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 JAISHWAL\Downloads\"/>
    </mc:Choice>
  </mc:AlternateContent>
  <xr:revisionPtr revIDLastSave="0" documentId="13_ncr:1_{10925CDB-8FC2-4E89-8E0C-D93B17566EA9}" xr6:coauthVersionLast="47" xr6:coauthVersionMax="47" xr10:uidLastSave="{00000000-0000-0000-0000-000000000000}"/>
  <bookViews>
    <workbookView xWindow="-120" yWindow="-120" windowWidth="20730" windowHeight="11040" activeTab="4" xr2:uid="{BEC812C4-0530-4416-B71D-814014D32719}"/>
  </bookViews>
  <sheets>
    <sheet name="Employee Status" sheetId="1" r:id="rId1"/>
    <sheet name="HR Hiring" sheetId="2" r:id="rId2"/>
    <sheet name="Hr Employee Performance" sheetId="3" r:id="rId3"/>
    <sheet name="Salary Analysis" sheetId="4" r:id="rId4"/>
    <sheet name="HRDataset_v14" sheetId="5" r:id="rId5"/>
  </sheets>
  <externalReferences>
    <externalReference r:id="rId6"/>
  </externalReferences>
  <definedNames>
    <definedName name="vlok">[1]vlookup!$A$1:$B$6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5" l="1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2" i="5"/>
  <c r="B2" i="3"/>
  <c r="C2" i="3"/>
  <c r="J2" i="3"/>
  <c r="L2" i="3"/>
  <c r="B3" i="3"/>
  <c r="C3" i="3"/>
  <c r="J3" i="3"/>
  <c r="L3" i="3"/>
  <c r="B4" i="3"/>
  <c r="C4" i="3"/>
  <c r="J4" i="3"/>
  <c r="L4" i="3"/>
  <c r="Q4" i="3" s="1"/>
  <c r="B5" i="3"/>
  <c r="C5" i="3"/>
  <c r="J5" i="3"/>
  <c r="L5" i="3"/>
  <c r="Q5" i="3" s="1"/>
  <c r="B6" i="3"/>
  <c r="C6" i="3"/>
  <c r="J6" i="3"/>
  <c r="L6" i="3"/>
  <c r="B7" i="3"/>
  <c r="C7" i="3"/>
  <c r="J7" i="3"/>
  <c r="L7" i="3"/>
  <c r="Q7" i="3" s="1"/>
  <c r="B8" i="3"/>
  <c r="C8" i="3"/>
  <c r="J8" i="3"/>
  <c r="L8" i="3"/>
  <c r="B9" i="3"/>
  <c r="C9" i="3"/>
  <c r="J9" i="3"/>
  <c r="L9" i="3"/>
  <c r="B10" i="3"/>
  <c r="C10" i="3"/>
  <c r="J10" i="3"/>
  <c r="L10" i="3"/>
  <c r="Q10" i="3" s="1"/>
  <c r="B11" i="3"/>
  <c r="C11" i="3"/>
  <c r="J11" i="3"/>
  <c r="L11" i="3"/>
  <c r="B12" i="3"/>
  <c r="C12" i="3"/>
  <c r="J12" i="3"/>
  <c r="L12" i="3"/>
  <c r="B13" i="3"/>
  <c r="C13" i="3"/>
  <c r="J13" i="3"/>
  <c r="L13" i="3"/>
  <c r="Q13" i="3" s="1"/>
  <c r="B14" i="3"/>
  <c r="C14" i="3"/>
  <c r="J14" i="3"/>
  <c r="L14" i="3"/>
  <c r="B15" i="3"/>
  <c r="C15" i="3"/>
  <c r="J15" i="3"/>
  <c r="L15" i="3"/>
  <c r="B16" i="3"/>
  <c r="C16" i="3"/>
  <c r="J16" i="3"/>
  <c r="L16" i="3"/>
  <c r="Q16" i="3" s="1"/>
  <c r="B17" i="3"/>
  <c r="C17" i="3"/>
  <c r="J17" i="3"/>
  <c r="L17" i="3"/>
  <c r="B18" i="3"/>
  <c r="C18" i="3"/>
  <c r="J18" i="3"/>
  <c r="L18" i="3"/>
  <c r="Q18" i="3" s="1"/>
  <c r="B19" i="3"/>
  <c r="C19" i="3"/>
  <c r="J19" i="3"/>
  <c r="L19" i="3"/>
  <c r="Q19" i="3" s="1"/>
  <c r="B20" i="3"/>
  <c r="C20" i="3"/>
  <c r="J20" i="3"/>
  <c r="L20" i="3"/>
  <c r="B21" i="3"/>
  <c r="C21" i="3"/>
  <c r="J21" i="3"/>
  <c r="L21" i="3"/>
  <c r="B22" i="3"/>
  <c r="C22" i="3"/>
  <c r="J22" i="3"/>
  <c r="L22" i="3"/>
  <c r="Q22" i="3" s="1"/>
  <c r="B23" i="3"/>
  <c r="C23" i="3"/>
  <c r="J23" i="3"/>
  <c r="L23" i="3"/>
  <c r="B24" i="3"/>
  <c r="C24" i="3"/>
  <c r="J24" i="3"/>
  <c r="L24" i="3"/>
  <c r="B25" i="3"/>
  <c r="C25" i="3"/>
  <c r="J25" i="3"/>
  <c r="L25" i="3"/>
  <c r="Q25" i="3" s="1"/>
  <c r="B26" i="3"/>
  <c r="C26" i="3"/>
  <c r="J26" i="3"/>
  <c r="L26" i="3"/>
  <c r="B27" i="3"/>
  <c r="C27" i="3"/>
  <c r="J27" i="3"/>
  <c r="L27" i="3"/>
  <c r="B28" i="3"/>
  <c r="C28" i="3"/>
  <c r="J28" i="3"/>
  <c r="L28" i="3"/>
  <c r="Q28" i="3" s="1"/>
  <c r="B29" i="3"/>
  <c r="C29" i="3"/>
  <c r="J29" i="3"/>
  <c r="L29" i="3"/>
  <c r="B30" i="3"/>
  <c r="C30" i="3"/>
  <c r="J30" i="3"/>
  <c r="L30" i="3"/>
  <c r="B31" i="3"/>
  <c r="C31" i="3"/>
  <c r="J31" i="3"/>
  <c r="L31" i="3"/>
  <c r="Q31" i="3" s="1"/>
  <c r="B32" i="3"/>
  <c r="C32" i="3"/>
  <c r="J32" i="3"/>
  <c r="L32" i="3"/>
  <c r="Q32" i="3" s="1"/>
  <c r="B33" i="3"/>
  <c r="C33" i="3"/>
  <c r="J33" i="3"/>
  <c r="L33" i="3"/>
  <c r="B34" i="3"/>
  <c r="C34" i="3"/>
  <c r="J34" i="3"/>
  <c r="L34" i="3"/>
  <c r="Q34" i="3" s="1"/>
  <c r="B35" i="3"/>
  <c r="C35" i="3"/>
  <c r="J35" i="3"/>
  <c r="L35" i="3"/>
  <c r="B36" i="3"/>
  <c r="C36" i="3"/>
  <c r="J36" i="3"/>
  <c r="L36" i="3"/>
  <c r="B37" i="3"/>
  <c r="C37" i="3"/>
  <c r="J37" i="3"/>
  <c r="L37" i="3"/>
  <c r="Q37" i="3" s="1"/>
  <c r="B38" i="3"/>
  <c r="C38" i="3"/>
  <c r="J38" i="3"/>
  <c r="L38" i="3"/>
  <c r="B39" i="3"/>
  <c r="C39" i="3"/>
  <c r="J39" i="3"/>
  <c r="L39" i="3"/>
  <c r="Q39" i="3" s="1"/>
  <c r="B40" i="3"/>
  <c r="C40" i="3"/>
  <c r="J40" i="3"/>
  <c r="L40" i="3"/>
  <c r="Q40" i="3" s="1"/>
  <c r="B41" i="3"/>
  <c r="C41" i="3"/>
  <c r="J41" i="3"/>
  <c r="L41" i="3"/>
  <c r="Q41" i="3" s="1"/>
  <c r="B42" i="3"/>
  <c r="C42" i="3"/>
  <c r="J42" i="3"/>
  <c r="L42" i="3"/>
  <c r="B43" i="3"/>
  <c r="C43" i="3"/>
  <c r="J43" i="3"/>
  <c r="L43" i="3"/>
  <c r="Q43" i="3" s="1"/>
  <c r="B44" i="3"/>
  <c r="C44" i="3"/>
  <c r="J44" i="3"/>
  <c r="L44" i="3"/>
  <c r="B45" i="3"/>
  <c r="C45" i="3"/>
  <c r="J45" i="3"/>
  <c r="L45" i="3"/>
  <c r="B46" i="3"/>
  <c r="C46" i="3"/>
  <c r="J46" i="3"/>
  <c r="L46" i="3"/>
  <c r="Q46" i="3" s="1"/>
  <c r="B47" i="3"/>
  <c r="C47" i="3"/>
  <c r="J47" i="3"/>
  <c r="L47" i="3"/>
  <c r="B48" i="3"/>
  <c r="C48" i="3"/>
  <c r="J48" i="3"/>
  <c r="L48" i="3"/>
  <c r="Q48" i="3" s="1"/>
  <c r="B49" i="3"/>
  <c r="C49" i="3"/>
  <c r="J49" i="3"/>
  <c r="L49" i="3"/>
  <c r="Q49" i="3" s="1"/>
  <c r="B50" i="3"/>
  <c r="C50" i="3"/>
  <c r="J50" i="3"/>
  <c r="L50" i="3"/>
  <c r="B51" i="3"/>
  <c r="C51" i="3"/>
  <c r="J51" i="3"/>
  <c r="L51" i="3"/>
  <c r="B52" i="3"/>
  <c r="C52" i="3"/>
  <c r="J52" i="3"/>
  <c r="L52" i="3"/>
  <c r="Q52" i="3" s="1"/>
  <c r="B53" i="3"/>
  <c r="C53" i="3"/>
  <c r="J53" i="3"/>
  <c r="L53" i="3"/>
  <c r="B54" i="3"/>
  <c r="C54" i="3"/>
  <c r="J54" i="3"/>
  <c r="L54" i="3"/>
  <c r="B55" i="3"/>
  <c r="C55" i="3"/>
  <c r="J55" i="3"/>
  <c r="L55" i="3"/>
  <c r="Q55" i="3" s="1"/>
  <c r="B56" i="3"/>
  <c r="C56" i="3"/>
  <c r="J56" i="3"/>
  <c r="L56" i="3"/>
  <c r="B57" i="3"/>
  <c r="C57" i="3"/>
  <c r="J57" i="3"/>
  <c r="L57" i="3"/>
  <c r="B58" i="3"/>
  <c r="C58" i="3"/>
  <c r="J58" i="3"/>
  <c r="L58" i="3"/>
  <c r="Q58" i="3" s="1"/>
  <c r="B59" i="3"/>
  <c r="C59" i="3"/>
  <c r="J59" i="3"/>
  <c r="L59" i="3"/>
  <c r="B60" i="3"/>
  <c r="C60" i="3"/>
  <c r="J60" i="3"/>
  <c r="L60" i="3"/>
  <c r="B61" i="3"/>
  <c r="C61" i="3"/>
  <c r="J61" i="3"/>
  <c r="L61" i="3"/>
  <c r="Q61" i="3" s="1"/>
  <c r="B62" i="3"/>
  <c r="C62" i="3"/>
  <c r="J62" i="3"/>
  <c r="L62" i="3"/>
  <c r="B63" i="3"/>
  <c r="C63" i="3"/>
  <c r="J63" i="3"/>
  <c r="L63" i="3"/>
  <c r="B64" i="3"/>
  <c r="C64" i="3"/>
  <c r="J64" i="3"/>
  <c r="L64" i="3"/>
  <c r="Q64" i="3" s="1"/>
  <c r="B65" i="3"/>
  <c r="C65" i="3"/>
  <c r="J65" i="3"/>
  <c r="L65" i="3"/>
  <c r="B66" i="3"/>
  <c r="C66" i="3"/>
  <c r="J66" i="3"/>
  <c r="L66" i="3"/>
  <c r="B67" i="3"/>
  <c r="C67" i="3"/>
  <c r="J67" i="3"/>
  <c r="L67" i="3"/>
  <c r="Q67" i="3" s="1"/>
  <c r="B68" i="3"/>
  <c r="C68" i="3"/>
  <c r="J68" i="3"/>
  <c r="L68" i="3"/>
  <c r="Q68" i="3" s="1"/>
  <c r="B69" i="3"/>
  <c r="C69" i="3"/>
  <c r="J69" i="3"/>
  <c r="L69" i="3"/>
  <c r="B70" i="3"/>
  <c r="C70" i="3"/>
  <c r="J70" i="3"/>
  <c r="L70" i="3"/>
  <c r="Q70" i="3" s="1"/>
  <c r="B71" i="3"/>
  <c r="C71" i="3"/>
  <c r="J71" i="3"/>
  <c r="L71" i="3"/>
  <c r="B72" i="3"/>
  <c r="C72" i="3"/>
  <c r="J72" i="3"/>
  <c r="L72" i="3"/>
  <c r="B73" i="3"/>
  <c r="C73" i="3"/>
  <c r="J73" i="3"/>
  <c r="L73" i="3"/>
  <c r="Q73" i="3" s="1"/>
  <c r="B74" i="3"/>
  <c r="C74" i="3"/>
  <c r="J74" i="3"/>
  <c r="L74" i="3"/>
  <c r="B75" i="3"/>
  <c r="C75" i="3"/>
  <c r="J75" i="3"/>
  <c r="L75" i="3"/>
  <c r="Q75" i="3" s="1"/>
  <c r="B76" i="3"/>
  <c r="C76" i="3"/>
  <c r="J76" i="3"/>
  <c r="L76" i="3"/>
  <c r="Q76" i="3" s="1"/>
  <c r="B77" i="3"/>
  <c r="C77" i="3"/>
  <c r="J77" i="3"/>
  <c r="L77" i="3"/>
  <c r="Q77" i="3" s="1"/>
  <c r="B78" i="3"/>
  <c r="C78" i="3"/>
  <c r="J78" i="3"/>
  <c r="L78" i="3"/>
  <c r="B79" i="3"/>
  <c r="C79" i="3"/>
  <c r="J79" i="3"/>
  <c r="L79" i="3"/>
  <c r="Q79" i="3" s="1"/>
  <c r="B80" i="3"/>
  <c r="C80" i="3"/>
  <c r="J80" i="3"/>
  <c r="L80" i="3"/>
  <c r="B81" i="3"/>
  <c r="C81" i="3"/>
  <c r="J81" i="3"/>
  <c r="L81" i="3"/>
  <c r="B82" i="3"/>
  <c r="C82" i="3"/>
  <c r="J82" i="3"/>
  <c r="L82" i="3"/>
  <c r="Q82" i="3" s="1"/>
  <c r="B83" i="3"/>
  <c r="C83" i="3"/>
  <c r="J83" i="3"/>
  <c r="L83" i="3"/>
  <c r="B84" i="3"/>
  <c r="C84" i="3"/>
  <c r="J84" i="3"/>
  <c r="L84" i="3"/>
  <c r="Q84" i="3" s="1"/>
  <c r="B85" i="3"/>
  <c r="C85" i="3"/>
  <c r="J85" i="3"/>
  <c r="L85" i="3"/>
  <c r="Q85" i="3" s="1"/>
  <c r="B86" i="3"/>
  <c r="C86" i="3"/>
  <c r="J86" i="3"/>
  <c r="L86" i="3"/>
  <c r="B87" i="3"/>
  <c r="C87" i="3"/>
  <c r="J87" i="3"/>
  <c r="L87" i="3"/>
  <c r="B88" i="3"/>
  <c r="C88" i="3"/>
  <c r="J88" i="3"/>
  <c r="L88" i="3"/>
  <c r="Q88" i="3" s="1"/>
  <c r="B89" i="3"/>
  <c r="C89" i="3"/>
  <c r="J89" i="3"/>
  <c r="L89" i="3"/>
  <c r="Q89" i="3" s="1"/>
  <c r="B90" i="3"/>
  <c r="C90" i="3"/>
  <c r="J90" i="3"/>
  <c r="L90" i="3"/>
  <c r="B91" i="3"/>
  <c r="C91" i="3"/>
  <c r="J91" i="3"/>
  <c r="L91" i="3"/>
  <c r="Q91" i="3" s="1"/>
  <c r="B92" i="3"/>
  <c r="C92" i="3"/>
  <c r="J92" i="3"/>
  <c r="L92" i="3"/>
  <c r="B93" i="3"/>
  <c r="C93" i="3"/>
  <c r="J93" i="3"/>
  <c r="L93" i="3"/>
  <c r="B94" i="3"/>
  <c r="C94" i="3"/>
  <c r="J94" i="3"/>
  <c r="L94" i="3"/>
  <c r="Q94" i="3" s="1"/>
  <c r="B95" i="3"/>
  <c r="C95" i="3"/>
  <c r="J95" i="3"/>
  <c r="L95" i="3"/>
  <c r="B96" i="3"/>
  <c r="C96" i="3"/>
  <c r="J96" i="3"/>
  <c r="L96" i="3"/>
  <c r="Q96" i="3" s="1"/>
  <c r="B97" i="3"/>
  <c r="C97" i="3"/>
  <c r="J97" i="3"/>
  <c r="L97" i="3"/>
  <c r="Q97" i="3" s="1"/>
  <c r="B98" i="3"/>
  <c r="C98" i="3"/>
  <c r="J98" i="3"/>
  <c r="L98" i="3"/>
  <c r="Q98" i="3" s="1"/>
  <c r="B99" i="3"/>
  <c r="C99" i="3"/>
  <c r="J99" i="3"/>
  <c r="L99" i="3"/>
  <c r="B100" i="3"/>
  <c r="C100" i="3"/>
  <c r="J100" i="3"/>
  <c r="L100" i="3"/>
  <c r="Q100" i="3" s="1"/>
  <c r="B101" i="3"/>
  <c r="C101" i="3"/>
  <c r="J101" i="3"/>
  <c r="L101" i="3"/>
  <c r="B102" i="3"/>
  <c r="C102" i="3"/>
  <c r="J102" i="3"/>
  <c r="L102" i="3"/>
  <c r="B103" i="3"/>
  <c r="C103" i="3"/>
  <c r="J103" i="3"/>
  <c r="L103" i="3"/>
  <c r="Q103" i="3" s="1"/>
  <c r="B104" i="3"/>
  <c r="C104" i="3"/>
  <c r="J104" i="3"/>
  <c r="L104" i="3"/>
  <c r="B105" i="3"/>
  <c r="C105" i="3"/>
  <c r="J105" i="3"/>
  <c r="L105" i="3"/>
  <c r="Q105" i="3" s="1"/>
  <c r="B106" i="3"/>
  <c r="C106" i="3"/>
  <c r="J106" i="3"/>
  <c r="L106" i="3"/>
  <c r="Q106" i="3" s="1"/>
  <c r="B107" i="3"/>
  <c r="C107" i="3"/>
  <c r="J107" i="3"/>
  <c r="L107" i="3"/>
  <c r="B108" i="3"/>
  <c r="C108" i="3"/>
  <c r="J108" i="3"/>
  <c r="L108" i="3"/>
  <c r="B109" i="3"/>
  <c r="C109" i="3"/>
  <c r="J109" i="3"/>
  <c r="L109" i="3"/>
  <c r="Q109" i="3" s="1"/>
  <c r="B110" i="3"/>
  <c r="C110" i="3"/>
  <c r="J110" i="3"/>
  <c r="L110" i="3"/>
  <c r="B111" i="3"/>
  <c r="C111" i="3"/>
  <c r="J111" i="3"/>
  <c r="L111" i="3"/>
  <c r="B112" i="3"/>
  <c r="C112" i="3"/>
  <c r="J112" i="3"/>
  <c r="L112" i="3"/>
  <c r="Q112" i="3" s="1"/>
  <c r="B113" i="3"/>
  <c r="C113" i="3"/>
  <c r="J113" i="3"/>
  <c r="L113" i="3"/>
  <c r="B114" i="3"/>
  <c r="C114" i="3"/>
  <c r="J114" i="3"/>
  <c r="L114" i="3"/>
  <c r="B115" i="3"/>
  <c r="C115" i="3"/>
  <c r="J115" i="3"/>
  <c r="L115" i="3"/>
  <c r="Q115" i="3" s="1"/>
  <c r="B116" i="3"/>
  <c r="C116" i="3"/>
  <c r="J116" i="3"/>
  <c r="L116" i="3"/>
  <c r="B117" i="3"/>
  <c r="C117" i="3"/>
  <c r="J117" i="3"/>
  <c r="L117" i="3"/>
  <c r="B118" i="3"/>
  <c r="C118" i="3"/>
  <c r="J118" i="3"/>
  <c r="L118" i="3"/>
  <c r="Q118" i="3" s="1"/>
  <c r="B119" i="3"/>
  <c r="C119" i="3"/>
  <c r="J119" i="3"/>
  <c r="L119" i="3"/>
  <c r="B120" i="3"/>
  <c r="C120" i="3"/>
  <c r="J120" i="3"/>
  <c r="L120" i="3"/>
  <c r="B121" i="3"/>
  <c r="C121" i="3"/>
  <c r="J121" i="3"/>
  <c r="L121" i="3"/>
  <c r="Q121" i="3" s="1"/>
  <c r="B122" i="3"/>
  <c r="C122" i="3"/>
  <c r="J122" i="3"/>
  <c r="L122" i="3"/>
  <c r="B123" i="3"/>
  <c r="C123" i="3"/>
  <c r="J123" i="3"/>
  <c r="L123" i="3"/>
  <c r="B124" i="3"/>
  <c r="C124" i="3"/>
  <c r="J124" i="3"/>
  <c r="L124" i="3"/>
  <c r="Q124" i="3" s="1"/>
  <c r="B125" i="3"/>
  <c r="C125" i="3"/>
  <c r="J125" i="3"/>
  <c r="L125" i="3"/>
  <c r="Q125" i="3" s="1"/>
  <c r="B126" i="3"/>
  <c r="C126" i="3"/>
  <c r="J126" i="3"/>
  <c r="L126" i="3"/>
  <c r="B127" i="3"/>
  <c r="C127" i="3"/>
  <c r="J127" i="3"/>
  <c r="L127" i="3"/>
  <c r="Q127" i="3" s="1"/>
  <c r="B128" i="3"/>
  <c r="C128" i="3"/>
  <c r="J128" i="3"/>
  <c r="L128" i="3"/>
  <c r="B129" i="3"/>
  <c r="C129" i="3"/>
  <c r="J129" i="3"/>
  <c r="L129" i="3"/>
  <c r="B130" i="3"/>
  <c r="C130" i="3"/>
  <c r="J130" i="3"/>
  <c r="L130" i="3"/>
  <c r="Q130" i="3" s="1"/>
  <c r="B131" i="3"/>
  <c r="C131" i="3"/>
  <c r="J131" i="3"/>
  <c r="L131" i="3"/>
  <c r="B132" i="3"/>
  <c r="C132" i="3"/>
  <c r="J132" i="3"/>
  <c r="L132" i="3"/>
  <c r="Q132" i="3" s="1"/>
  <c r="B133" i="3"/>
  <c r="C133" i="3"/>
  <c r="J133" i="3"/>
  <c r="L133" i="3"/>
  <c r="Q133" i="3" s="1"/>
  <c r="B134" i="3"/>
  <c r="C134" i="3"/>
  <c r="J134" i="3"/>
  <c r="L134" i="3"/>
  <c r="Q134" i="3" s="1"/>
  <c r="B135" i="3"/>
  <c r="C135" i="3"/>
  <c r="J135" i="3"/>
  <c r="L135" i="3"/>
  <c r="B136" i="3"/>
  <c r="C136" i="3"/>
  <c r="J136" i="3"/>
  <c r="L136" i="3"/>
  <c r="Q136" i="3" s="1"/>
  <c r="B137" i="3"/>
  <c r="C137" i="3"/>
  <c r="J137" i="3"/>
  <c r="L137" i="3"/>
  <c r="B138" i="3"/>
  <c r="C138" i="3"/>
  <c r="J138" i="3"/>
  <c r="L138" i="3"/>
  <c r="B139" i="3"/>
  <c r="C139" i="3"/>
  <c r="J139" i="3"/>
  <c r="L139" i="3"/>
  <c r="Q139" i="3" s="1"/>
  <c r="B140" i="3"/>
  <c r="C140" i="3"/>
  <c r="J140" i="3"/>
  <c r="L140" i="3"/>
  <c r="B141" i="3"/>
  <c r="C141" i="3"/>
  <c r="J141" i="3"/>
  <c r="L141" i="3"/>
  <c r="Q141" i="3" s="1"/>
  <c r="B142" i="3"/>
  <c r="C142" i="3"/>
  <c r="J142" i="3"/>
  <c r="L142" i="3"/>
  <c r="Q142" i="3" s="1"/>
  <c r="B143" i="3"/>
  <c r="C143" i="3"/>
  <c r="J143" i="3"/>
  <c r="L143" i="3"/>
  <c r="B144" i="3"/>
  <c r="C144" i="3"/>
  <c r="J144" i="3"/>
  <c r="L144" i="3"/>
  <c r="B145" i="3"/>
  <c r="C145" i="3"/>
  <c r="J145" i="3"/>
  <c r="L145" i="3"/>
  <c r="Q145" i="3" s="1"/>
  <c r="B146" i="3"/>
  <c r="C146" i="3"/>
  <c r="J146" i="3"/>
  <c r="L146" i="3"/>
  <c r="Q146" i="3" s="1"/>
  <c r="B147" i="3"/>
  <c r="C147" i="3"/>
  <c r="J147" i="3"/>
  <c r="L147" i="3"/>
  <c r="B148" i="3"/>
  <c r="C148" i="3"/>
  <c r="J148" i="3"/>
  <c r="L148" i="3"/>
  <c r="Q148" i="3" s="1"/>
  <c r="B149" i="3"/>
  <c r="C149" i="3"/>
  <c r="J149" i="3"/>
  <c r="L149" i="3"/>
  <c r="B150" i="3"/>
  <c r="C150" i="3"/>
  <c r="J150" i="3"/>
  <c r="L150" i="3"/>
  <c r="B151" i="3"/>
  <c r="C151" i="3"/>
  <c r="J151" i="3"/>
  <c r="L151" i="3"/>
  <c r="Q151" i="3" s="1"/>
  <c r="B152" i="3"/>
  <c r="C152" i="3"/>
  <c r="J152" i="3"/>
  <c r="L152" i="3"/>
  <c r="B153" i="3"/>
  <c r="C153" i="3"/>
  <c r="J153" i="3"/>
  <c r="L153" i="3"/>
  <c r="Q153" i="3" s="1"/>
  <c r="B154" i="3"/>
  <c r="C154" i="3"/>
  <c r="J154" i="3"/>
  <c r="L154" i="3"/>
  <c r="Q154" i="3" s="1"/>
  <c r="B155" i="3"/>
  <c r="C155" i="3"/>
  <c r="J155" i="3"/>
  <c r="L155" i="3"/>
  <c r="Q155" i="3" s="1"/>
  <c r="B156" i="3"/>
  <c r="C156" i="3"/>
  <c r="J156" i="3"/>
  <c r="L156" i="3"/>
  <c r="B157" i="3"/>
  <c r="C157" i="3"/>
  <c r="J157" i="3"/>
  <c r="L157" i="3"/>
  <c r="Q157" i="3" s="1"/>
  <c r="B158" i="3"/>
  <c r="C158" i="3"/>
  <c r="J158" i="3"/>
  <c r="L158" i="3"/>
  <c r="B159" i="3"/>
  <c r="C159" i="3"/>
  <c r="J159" i="3"/>
  <c r="L159" i="3"/>
  <c r="B160" i="3"/>
  <c r="C160" i="3"/>
  <c r="J160" i="3"/>
  <c r="L160" i="3"/>
  <c r="Q160" i="3" s="1"/>
  <c r="B161" i="3"/>
  <c r="C161" i="3"/>
  <c r="J161" i="3"/>
  <c r="L161" i="3"/>
  <c r="B162" i="3"/>
  <c r="C162" i="3"/>
  <c r="J162" i="3"/>
  <c r="L162" i="3"/>
  <c r="Q162" i="3" s="1"/>
  <c r="B163" i="3"/>
  <c r="C163" i="3"/>
  <c r="J163" i="3"/>
  <c r="L163" i="3"/>
  <c r="Q163" i="3" s="1"/>
  <c r="B164" i="3"/>
  <c r="C164" i="3"/>
  <c r="J164" i="3"/>
  <c r="L164" i="3"/>
  <c r="B165" i="3"/>
  <c r="C165" i="3"/>
  <c r="J165" i="3"/>
  <c r="L165" i="3"/>
  <c r="B166" i="3"/>
  <c r="C166" i="3"/>
  <c r="J166" i="3"/>
  <c r="L166" i="3"/>
  <c r="Q166" i="3" s="1"/>
  <c r="B167" i="3"/>
  <c r="C167" i="3"/>
  <c r="J167" i="3"/>
  <c r="L167" i="3"/>
  <c r="B168" i="3"/>
  <c r="C168" i="3"/>
  <c r="J168" i="3"/>
  <c r="L168" i="3"/>
  <c r="B169" i="3"/>
  <c r="C169" i="3"/>
  <c r="J169" i="3"/>
  <c r="L169" i="3"/>
  <c r="Q169" i="3" s="1"/>
  <c r="B170" i="3"/>
  <c r="C170" i="3"/>
  <c r="J170" i="3"/>
  <c r="L170" i="3"/>
  <c r="B171" i="3"/>
  <c r="C171" i="3"/>
  <c r="J171" i="3"/>
  <c r="L171" i="3"/>
  <c r="B172" i="3"/>
  <c r="C172" i="3"/>
  <c r="J172" i="3"/>
  <c r="L172" i="3"/>
  <c r="Q172" i="3" s="1"/>
  <c r="B173" i="3"/>
  <c r="C173" i="3"/>
  <c r="J173" i="3"/>
  <c r="L173" i="3"/>
  <c r="B174" i="3"/>
  <c r="C174" i="3"/>
  <c r="J174" i="3"/>
  <c r="L174" i="3"/>
  <c r="Q174" i="3" s="1"/>
  <c r="B175" i="3"/>
  <c r="C175" i="3"/>
  <c r="J175" i="3"/>
  <c r="L175" i="3"/>
  <c r="Q175" i="3" s="1"/>
  <c r="B176" i="3"/>
  <c r="C176" i="3"/>
  <c r="J176" i="3"/>
  <c r="L176" i="3"/>
  <c r="B177" i="3"/>
  <c r="C177" i="3"/>
  <c r="J177" i="3"/>
  <c r="L177" i="3"/>
  <c r="B178" i="3"/>
  <c r="C178" i="3"/>
  <c r="J178" i="3"/>
  <c r="L178" i="3"/>
  <c r="Q178" i="3" s="1"/>
  <c r="B179" i="3"/>
  <c r="C179" i="3"/>
  <c r="J179" i="3"/>
  <c r="L179" i="3"/>
  <c r="B180" i="3"/>
  <c r="C180" i="3"/>
  <c r="J180" i="3"/>
  <c r="L180" i="3"/>
  <c r="Q180" i="3" s="1"/>
  <c r="B181" i="3"/>
  <c r="C181" i="3"/>
  <c r="J181" i="3"/>
  <c r="L181" i="3"/>
  <c r="Q181" i="3" s="1"/>
  <c r="B182" i="3"/>
  <c r="C182" i="3"/>
  <c r="J182" i="3"/>
  <c r="L182" i="3"/>
  <c r="Q182" i="3" s="1"/>
  <c r="B183" i="3"/>
  <c r="C183" i="3"/>
  <c r="J183" i="3"/>
  <c r="L183" i="3"/>
  <c r="B184" i="3"/>
  <c r="C184" i="3"/>
  <c r="J184" i="3"/>
  <c r="L184" i="3"/>
  <c r="Q184" i="3" s="1"/>
  <c r="B185" i="3"/>
  <c r="C185" i="3"/>
  <c r="J185" i="3"/>
  <c r="L185" i="3"/>
  <c r="B186" i="3"/>
  <c r="C186" i="3"/>
  <c r="J186" i="3"/>
  <c r="L186" i="3"/>
  <c r="B187" i="3"/>
  <c r="C187" i="3"/>
  <c r="J187" i="3"/>
  <c r="L187" i="3"/>
  <c r="Q187" i="3" s="1"/>
  <c r="B188" i="3"/>
  <c r="C188" i="3"/>
  <c r="J188" i="3"/>
  <c r="L188" i="3"/>
  <c r="B189" i="3"/>
  <c r="C189" i="3"/>
  <c r="J189" i="3"/>
  <c r="L189" i="3"/>
  <c r="Q189" i="3" s="1"/>
  <c r="B190" i="3"/>
  <c r="C190" i="3"/>
  <c r="J190" i="3"/>
  <c r="L190" i="3"/>
  <c r="Q190" i="3" s="1"/>
  <c r="B191" i="3"/>
  <c r="C191" i="3"/>
  <c r="J191" i="3"/>
  <c r="L191" i="3"/>
  <c r="Q191" i="3" s="1"/>
  <c r="B192" i="3"/>
  <c r="C192" i="3"/>
  <c r="J192" i="3"/>
  <c r="L192" i="3"/>
  <c r="B193" i="3"/>
  <c r="C193" i="3"/>
  <c r="J193" i="3"/>
  <c r="L193" i="3"/>
  <c r="Q193" i="3" s="1"/>
  <c r="B194" i="3"/>
  <c r="C194" i="3"/>
  <c r="J194" i="3"/>
  <c r="L194" i="3"/>
  <c r="B195" i="3"/>
  <c r="C195" i="3"/>
  <c r="J195" i="3"/>
  <c r="L195" i="3"/>
  <c r="Q195" i="3" s="1"/>
  <c r="B196" i="3"/>
  <c r="C196" i="3"/>
  <c r="J196" i="3"/>
  <c r="L196" i="3"/>
  <c r="Q196" i="3" s="1"/>
  <c r="B197" i="3"/>
  <c r="C197" i="3"/>
  <c r="J197" i="3"/>
  <c r="L197" i="3"/>
  <c r="B198" i="3"/>
  <c r="C198" i="3"/>
  <c r="J198" i="3"/>
  <c r="L198" i="3"/>
  <c r="Q198" i="3" s="1"/>
  <c r="B199" i="3"/>
  <c r="C199" i="3"/>
  <c r="J199" i="3"/>
  <c r="L199" i="3"/>
  <c r="Q199" i="3" s="1"/>
  <c r="B200" i="3"/>
  <c r="C200" i="3"/>
  <c r="J200" i="3"/>
  <c r="L200" i="3"/>
  <c r="B201" i="3"/>
  <c r="C201" i="3"/>
  <c r="J201" i="3"/>
  <c r="L201" i="3"/>
  <c r="B202" i="3"/>
  <c r="C202" i="3"/>
  <c r="J202" i="3"/>
  <c r="L202" i="3"/>
  <c r="Q202" i="3" s="1"/>
  <c r="B203" i="3"/>
  <c r="C203" i="3"/>
  <c r="J203" i="3"/>
  <c r="L203" i="3"/>
  <c r="Q203" i="3" s="1"/>
  <c r="B204" i="3"/>
  <c r="C204" i="3"/>
  <c r="J204" i="3"/>
  <c r="L204" i="3"/>
  <c r="B205" i="3"/>
  <c r="C205" i="3"/>
  <c r="J205" i="3"/>
  <c r="L205" i="3"/>
  <c r="Q205" i="3" s="1"/>
  <c r="B206" i="3"/>
  <c r="C206" i="3"/>
  <c r="J206" i="3"/>
  <c r="L206" i="3"/>
  <c r="B207" i="3"/>
  <c r="C207" i="3"/>
  <c r="J207" i="3"/>
  <c r="L207" i="3"/>
  <c r="B208" i="3"/>
  <c r="C208" i="3"/>
  <c r="J208" i="3"/>
  <c r="L208" i="3"/>
  <c r="Q208" i="3" s="1"/>
  <c r="B209" i="3"/>
  <c r="C209" i="3"/>
  <c r="J209" i="3"/>
  <c r="L209" i="3"/>
  <c r="B210" i="3"/>
  <c r="C210" i="3"/>
  <c r="J210" i="3"/>
  <c r="L210" i="3"/>
  <c r="Q210" i="3" s="1"/>
  <c r="B211" i="3"/>
  <c r="C211" i="3"/>
  <c r="J211" i="3"/>
  <c r="L211" i="3"/>
  <c r="Q211" i="3" s="1"/>
  <c r="B212" i="3"/>
  <c r="C212" i="3"/>
  <c r="J212" i="3"/>
  <c r="L212" i="3"/>
  <c r="Q212" i="3" s="1"/>
  <c r="B213" i="3"/>
  <c r="C213" i="3"/>
  <c r="J213" i="3"/>
  <c r="L213" i="3"/>
  <c r="Q213" i="3" s="1"/>
  <c r="B214" i="3"/>
  <c r="C214" i="3"/>
  <c r="J214" i="3"/>
  <c r="L214" i="3"/>
  <c r="Q214" i="3" s="1"/>
  <c r="B215" i="3"/>
  <c r="C215" i="3"/>
  <c r="J215" i="3"/>
  <c r="L215" i="3"/>
  <c r="B216" i="3"/>
  <c r="C216" i="3"/>
  <c r="J216" i="3"/>
  <c r="L216" i="3"/>
  <c r="B217" i="3"/>
  <c r="C217" i="3"/>
  <c r="J217" i="3"/>
  <c r="L217" i="3"/>
  <c r="Q217" i="3" s="1"/>
  <c r="B218" i="3"/>
  <c r="C218" i="3"/>
  <c r="J218" i="3"/>
  <c r="L218" i="3"/>
  <c r="B219" i="3"/>
  <c r="C219" i="3"/>
  <c r="J219" i="3"/>
  <c r="L219" i="3"/>
  <c r="Q219" i="3" s="1"/>
  <c r="B220" i="3"/>
  <c r="C220" i="3"/>
  <c r="J220" i="3"/>
  <c r="L220" i="3"/>
  <c r="Q220" i="3" s="1"/>
  <c r="B221" i="3"/>
  <c r="C221" i="3"/>
  <c r="J221" i="3"/>
  <c r="L221" i="3"/>
  <c r="B222" i="3"/>
  <c r="C222" i="3"/>
  <c r="J222" i="3"/>
  <c r="L222" i="3"/>
  <c r="Q222" i="3" s="1"/>
  <c r="B223" i="3"/>
  <c r="C223" i="3"/>
  <c r="J223" i="3"/>
  <c r="L223" i="3"/>
  <c r="Q223" i="3" s="1"/>
  <c r="B224" i="3"/>
  <c r="C224" i="3"/>
  <c r="J224" i="3"/>
  <c r="L224" i="3"/>
  <c r="B225" i="3"/>
  <c r="C225" i="3"/>
  <c r="J225" i="3"/>
  <c r="L225" i="3"/>
  <c r="B226" i="3"/>
  <c r="C226" i="3"/>
  <c r="J226" i="3"/>
  <c r="L226" i="3"/>
  <c r="Q226" i="3" s="1"/>
  <c r="B227" i="3"/>
  <c r="C227" i="3"/>
  <c r="J227" i="3"/>
  <c r="L227" i="3"/>
  <c r="B228" i="3"/>
  <c r="C228" i="3"/>
  <c r="J228" i="3"/>
  <c r="L228" i="3"/>
  <c r="Q228" i="3" s="1"/>
  <c r="B229" i="3"/>
  <c r="C229" i="3"/>
  <c r="J229" i="3"/>
  <c r="L229" i="3"/>
  <c r="Q229" i="3" s="1"/>
  <c r="B230" i="3"/>
  <c r="C230" i="3"/>
  <c r="J230" i="3"/>
  <c r="L230" i="3"/>
  <c r="B231" i="3"/>
  <c r="C231" i="3"/>
  <c r="J231" i="3"/>
  <c r="L231" i="3"/>
  <c r="B232" i="3"/>
  <c r="C232" i="3"/>
  <c r="J232" i="3"/>
  <c r="L232" i="3"/>
  <c r="Q232" i="3" s="1"/>
  <c r="B233" i="3"/>
  <c r="C233" i="3"/>
  <c r="J233" i="3"/>
  <c r="L233" i="3"/>
  <c r="B234" i="3"/>
  <c r="C234" i="3"/>
  <c r="J234" i="3"/>
  <c r="L234" i="3"/>
  <c r="Q234" i="3" s="1"/>
  <c r="B235" i="3"/>
  <c r="C235" i="3"/>
  <c r="J235" i="3"/>
  <c r="L235" i="3"/>
  <c r="Q235" i="3" s="1"/>
  <c r="B236" i="3"/>
  <c r="C236" i="3"/>
  <c r="J236" i="3"/>
  <c r="L236" i="3"/>
  <c r="B237" i="3"/>
  <c r="C237" i="3"/>
  <c r="J237" i="3"/>
  <c r="L237" i="3"/>
  <c r="B238" i="3"/>
  <c r="C238" i="3"/>
  <c r="J238" i="3"/>
  <c r="L238" i="3"/>
  <c r="Q238" i="3" s="1"/>
  <c r="B239" i="3"/>
  <c r="C239" i="3"/>
  <c r="J239" i="3"/>
  <c r="L239" i="3"/>
  <c r="Q239" i="3" s="1"/>
  <c r="B240" i="3"/>
  <c r="C240" i="3"/>
  <c r="J240" i="3"/>
  <c r="L240" i="3"/>
  <c r="B241" i="3"/>
  <c r="C241" i="3"/>
  <c r="J241" i="3"/>
  <c r="L241" i="3"/>
  <c r="Q241" i="3" s="1"/>
  <c r="B242" i="3"/>
  <c r="C242" i="3"/>
  <c r="J242" i="3"/>
  <c r="L242" i="3"/>
  <c r="B243" i="3"/>
  <c r="C243" i="3"/>
  <c r="J243" i="3"/>
  <c r="L243" i="3"/>
  <c r="Q243" i="3" s="1"/>
  <c r="B244" i="3"/>
  <c r="C244" i="3"/>
  <c r="J244" i="3"/>
  <c r="L244" i="3"/>
  <c r="Q244" i="3" s="1"/>
  <c r="B245" i="3"/>
  <c r="C245" i="3"/>
  <c r="J245" i="3"/>
  <c r="L245" i="3"/>
  <c r="B246" i="3"/>
  <c r="C246" i="3"/>
  <c r="J246" i="3"/>
  <c r="L246" i="3"/>
  <c r="Q246" i="3" s="1"/>
  <c r="B247" i="3"/>
  <c r="C247" i="3"/>
  <c r="J247" i="3"/>
  <c r="L247" i="3"/>
  <c r="Q247" i="3" s="1"/>
  <c r="B248" i="3"/>
  <c r="C248" i="3"/>
  <c r="J248" i="3"/>
  <c r="L248" i="3"/>
  <c r="B249" i="3"/>
  <c r="C249" i="3"/>
  <c r="J249" i="3"/>
  <c r="L249" i="3"/>
  <c r="B250" i="3"/>
  <c r="C250" i="3"/>
  <c r="J250" i="3"/>
  <c r="L250" i="3"/>
  <c r="Q250" i="3" s="1"/>
  <c r="B251" i="3"/>
  <c r="C251" i="3"/>
  <c r="J251" i="3"/>
  <c r="L251" i="3"/>
  <c r="B252" i="3"/>
  <c r="C252" i="3"/>
  <c r="J252" i="3"/>
  <c r="L252" i="3"/>
  <c r="Q252" i="3" s="1"/>
  <c r="B253" i="3"/>
  <c r="C253" i="3"/>
  <c r="J253" i="3"/>
  <c r="L253" i="3"/>
  <c r="Q253" i="3" s="1"/>
  <c r="B254" i="3"/>
  <c r="C254" i="3"/>
  <c r="J254" i="3"/>
  <c r="L254" i="3"/>
  <c r="B255" i="3"/>
  <c r="C255" i="3"/>
  <c r="J255" i="3"/>
  <c r="L255" i="3"/>
  <c r="B256" i="3"/>
  <c r="C256" i="3"/>
  <c r="J256" i="3"/>
  <c r="L256" i="3"/>
  <c r="Q256" i="3" s="1"/>
  <c r="B257" i="3"/>
  <c r="C257" i="3"/>
  <c r="J257" i="3"/>
  <c r="L257" i="3"/>
  <c r="B258" i="3"/>
  <c r="C258" i="3"/>
  <c r="J258" i="3"/>
  <c r="L258" i="3"/>
  <c r="Q258" i="3" s="1"/>
  <c r="B259" i="3"/>
  <c r="C259" i="3"/>
  <c r="J259" i="3"/>
  <c r="L259" i="3"/>
  <c r="Q259" i="3" s="1"/>
  <c r="B260" i="3"/>
  <c r="C260" i="3"/>
  <c r="J260" i="3"/>
  <c r="L260" i="3"/>
  <c r="Q260" i="3" s="1"/>
  <c r="B261" i="3"/>
  <c r="C261" i="3"/>
  <c r="J261" i="3"/>
  <c r="L261" i="3"/>
  <c r="B262" i="3"/>
  <c r="C262" i="3"/>
  <c r="J262" i="3"/>
  <c r="L262" i="3"/>
  <c r="Q262" i="3" s="1"/>
  <c r="B263" i="3"/>
  <c r="C263" i="3"/>
  <c r="J263" i="3"/>
  <c r="L263" i="3"/>
  <c r="B264" i="3"/>
  <c r="C264" i="3"/>
  <c r="J264" i="3"/>
  <c r="L264" i="3"/>
  <c r="B265" i="3"/>
  <c r="C265" i="3"/>
  <c r="J265" i="3"/>
  <c r="L265" i="3"/>
  <c r="Q265" i="3" s="1"/>
  <c r="B266" i="3"/>
  <c r="C266" i="3"/>
  <c r="J266" i="3"/>
  <c r="L266" i="3"/>
  <c r="Q266" i="3" s="1"/>
  <c r="B267" i="3"/>
  <c r="C267" i="3"/>
  <c r="J267" i="3"/>
  <c r="L267" i="3"/>
  <c r="B268" i="3"/>
  <c r="C268" i="3"/>
  <c r="J268" i="3"/>
  <c r="L268" i="3"/>
  <c r="Q268" i="3" s="1"/>
  <c r="B269" i="3"/>
  <c r="C269" i="3"/>
  <c r="J269" i="3"/>
  <c r="L269" i="3"/>
  <c r="Q269" i="3" s="1"/>
  <c r="B270" i="3"/>
  <c r="C270" i="3"/>
  <c r="J270" i="3"/>
  <c r="L270" i="3"/>
  <c r="Q270" i="3" s="1"/>
  <c r="B271" i="3"/>
  <c r="C271" i="3"/>
  <c r="J271" i="3"/>
  <c r="L271" i="3"/>
  <c r="Q271" i="3" s="1"/>
  <c r="B272" i="3"/>
  <c r="C272" i="3"/>
  <c r="J272" i="3"/>
  <c r="L272" i="3"/>
  <c r="Q272" i="3" s="1"/>
  <c r="B273" i="3"/>
  <c r="C273" i="3"/>
  <c r="J273" i="3"/>
  <c r="L273" i="3"/>
  <c r="B274" i="3"/>
  <c r="C274" i="3"/>
  <c r="J274" i="3"/>
  <c r="L274" i="3"/>
  <c r="Q274" i="3" s="1"/>
  <c r="B275" i="3"/>
  <c r="C275" i="3"/>
  <c r="J275" i="3"/>
  <c r="L275" i="3"/>
  <c r="Q275" i="3" s="1"/>
  <c r="B276" i="3"/>
  <c r="C276" i="3"/>
  <c r="J276" i="3"/>
  <c r="L276" i="3"/>
  <c r="Q276" i="3" s="1"/>
  <c r="B277" i="3"/>
  <c r="C277" i="3"/>
  <c r="J277" i="3"/>
  <c r="L277" i="3"/>
  <c r="Q277" i="3" s="1"/>
  <c r="B278" i="3"/>
  <c r="C278" i="3"/>
  <c r="J278" i="3"/>
  <c r="L278" i="3"/>
  <c r="Q278" i="3" s="1"/>
  <c r="B279" i="3"/>
  <c r="C279" i="3"/>
  <c r="J279" i="3"/>
  <c r="L279" i="3"/>
  <c r="Q279" i="3" s="1"/>
  <c r="B280" i="3"/>
  <c r="C280" i="3"/>
  <c r="J280" i="3"/>
  <c r="L280" i="3"/>
  <c r="Q280" i="3" s="1"/>
  <c r="B281" i="3"/>
  <c r="C281" i="3"/>
  <c r="J281" i="3"/>
  <c r="L281" i="3"/>
  <c r="B282" i="3"/>
  <c r="C282" i="3"/>
  <c r="J282" i="3"/>
  <c r="L282" i="3"/>
  <c r="B283" i="3"/>
  <c r="C283" i="3"/>
  <c r="J283" i="3"/>
  <c r="L283" i="3"/>
  <c r="Q283" i="3" s="1"/>
  <c r="B284" i="3"/>
  <c r="C284" i="3"/>
  <c r="J284" i="3"/>
  <c r="L284" i="3"/>
  <c r="Q284" i="3" s="1"/>
  <c r="B285" i="3"/>
  <c r="C285" i="3"/>
  <c r="J285" i="3"/>
  <c r="L285" i="3"/>
  <c r="Q285" i="3" s="1"/>
  <c r="B286" i="3"/>
  <c r="C286" i="3"/>
  <c r="J286" i="3"/>
  <c r="L286" i="3"/>
  <c r="Q286" i="3" s="1"/>
  <c r="B287" i="3"/>
  <c r="C287" i="3"/>
  <c r="J287" i="3"/>
  <c r="L287" i="3"/>
  <c r="Q287" i="3" s="1"/>
  <c r="B288" i="3"/>
  <c r="C288" i="3"/>
  <c r="J288" i="3"/>
  <c r="L288" i="3"/>
  <c r="B289" i="3"/>
  <c r="C289" i="3"/>
  <c r="J289" i="3"/>
  <c r="L289" i="3"/>
  <c r="Q289" i="3" s="1"/>
  <c r="B290" i="3"/>
  <c r="C290" i="3"/>
  <c r="J290" i="3"/>
  <c r="L290" i="3"/>
  <c r="Q290" i="3" s="1"/>
  <c r="B291" i="3"/>
  <c r="C291" i="3"/>
  <c r="J291" i="3"/>
  <c r="L291" i="3"/>
  <c r="B292" i="3"/>
  <c r="C292" i="3"/>
  <c r="J292" i="3"/>
  <c r="L292" i="3"/>
  <c r="Q292" i="3" s="1"/>
  <c r="B293" i="3"/>
  <c r="C293" i="3"/>
  <c r="J293" i="3"/>
  <c r="L293" i="3"/>
  <c r="Q293" i="3" s="1"/>
  <c r="B294" i="3"/>
  <c r="C294" i="3"/>
  <c r="J294" i="3"/>
  <c r="L294" i="3"/>
  <c r="B295" i="3"/>
  <c r="C295" i="3"/>
  <c r="J295" i="3"/>
  <c r="L295" i="3"/>
  <c r="Q295" i="3" s="1"/>
  <c r="B296" i="3"/>
  <c r="C296" i="3"/>
  <c r="J296" i="3"/>
  <c r="L296" i="3"/>
  <c r="Q296" i="3" s="1"/>
  <c r="B297" i="3"/>
  <c r="C297" i="3"/>
  <c r="J297" i="3"/>
  <c r="L297" i="3"/>
  <c r="B298" i="3"/>
  <c r="C298" i="3"/>
  <c r="J298" i="3"/>
  <c r="L298" i="3"/>
  <c r="Q298" i="3" s="1"/>
  <c r="B299" i="3"/>
  <c r="C299" i="3"/>
  <c r="J299" i="3"/>
  <c r="L299" i="3"/>
  <c r="B300" i="3"/>
  <c r="C300" i="3"/>
  <c r="J300" i="3"/>
  <c r="L300" i="3"/>
  <c r="B301" i="3"/>
  <c r="C301" i="3"/>
  <c r="J301" i="3"/>
  <c r="L301" i="3"/>
  <c r="Q301" i="3" s="1"/>
  <c r="B302" i="3"/>
  <c r="C302" i="3"/>
  <c r="J302" i="3"/>
  <c r="L302" i="3"/>
  <c r="Q302" i="3" s="1"/>
  <c r="B303" i="3"/>
  <c r="C303" i="3"/>
  <c r="J303" i="3"/>
  <c r="L303" i="3"/>
  <c r="Q303" i="3" s="1"/>
  <c r="B304" i="3"/>
  <c r="C304" i="3"/>
  <c r="J304" i="3"/>
  <c r="L304" i="3"/>
  <c r="Q304" i="3" s="1"/>
  <c r="B305" i="3"/>
  <c r="C305" i="3"/>
  <c r="J305" i="3"/>
  <c r="L305" i="3"/>
  <c r="B306" i="3"/>
  <c r="C306" i="3"/>
  <c r="J306" i="3"/>
  <c r="L306" i="3"/>
  <c r="B307" i="3"/>
  <c r="C307" i="3"/>
  <c r="J307" i="3"/>
  <c r="L307" i="3"/>
  <c r="Q307" i="3" s="1"/>
  <c r="B308" i="3"/>
  <c r="C308" i="3"/>
  <c r="J308" i="3"/>
  <c r="L308" i="3"/>
  <c r="Q308" i="3" s="1"/>
  <c r="B309" i="3"/>
  <c r="C309" i="3"/>
  <c r="J309" i="3"/>
  <c r="L309" i="3"/>
  <c r="Q309" i="3" s="1"/>
  <c r="B310" i="3"/>
  <c r="C310" i="3"/>
  <c r="J310" i="3"/>
  <c r="L310" i="3"/>
  <c r="Q310" i="3" s="1"/>
  <c r="B311" i="3"/>
  <c r="C311" i="3"/>
  <c r="J311" i="3"/>
  <c r="L311" i="3"/>
  <c r="Q311" i="3" s="1"/>
  <c r="B312" i="3"/>
  <c r="C312" i="3"/>
  <c r="J312" i="3"/>
  <c r="L312" i="3"/>
  <c r="B313" i="3"/>
  <c r="C313" i="3"/>
  <c r="J313" i="3"/>
  <c r="L313" i="3"/>
  <c r="Q313" i="3" s="1"/>
  <c r="B314" i="3"/>
  <c r="C314" i="3"/>
  <c r="J314" i="3"/>
  <c r="L314" i="3"/>
  <c r="Q314" i="3" s="1"/>
  <c r="B315" i="3"/>
  <c r="C315" i="3"/>
  <c r="J315" i="3"/>
  <c r="L315" i="3"/>
  <c r="B316" i="3"/>
  <c r="C316" i="3"/>
  <c r="J316" i="3"/>
  <c r="L316" i="3"/>
  <c r="Q316" i="3" s="1"/>
  <c r="B317" i="3"/>
  <c r="C317" i="3"/>
  <c r="J317" i="3"/>
  <c r="L317" i="3"/>
  <c r="Q317" i="3" s="1"/>
  <c r="B318" i="3"/>
  <c r="C318" i="3"/>
  <c r="J318" i="3"/>
  <c r="L318" i="3"/>
  <c r="B319" i="3"/>
  <c r="C319" i="3"/>
  <c r="J319" i="3"/>
  <c r="L319" i="3"/>
  <c r="Q319" i="3" s="1"/>
  <c r="B320" i="3"/>
  <c r="C320" i="3"/>
  <c r="J320" i="3"/>
  <c r="L320" i="3"/>
  <c r="Q320" i="3" s="1"/>
  <c r="B321" i="3"/>
  <c r="C321" i="3"/>
  <c r="J321" i="3"/>
  <c r="L321" i="3"/>
  <c r="B322" i="3"/>
  <c r="C322" i="3"/>
  <c r="J322" i="3"/>
  <c r="L322" i="3"/>
  <c r="Q322" i="3" s="1"/>
  <c r="B323" i="3"/>
  <c r="C323" i="3"/>
  <c r="J323" i="3"/>
  <c r="L323" i="3"/>
  <c r="B324" i="3"/>
  <c r="C324" i="3"/>
  <c r="J324" i="3"/>
  <c r="L324" i="3"/>
  <c r="Q324" i="3" s="1"/>
  <c r="B325" i="3"/>
  <c r="C325" i="3"/>
  <c r="J325" i="3"/>
  <c r="L325" i="3"/>
  <c r="Q325" i="3" s="1"/>
  <c r="B326" i="3"/>
  <c r="C326" i="3"/>
  <c r="J326" i="3"/>
  <c r="L326" i="3"/>
  <c r="Q326" i="3" s="1"/>
  <c r="B327" i="3"/>
  <c r="C327" i="3"/>
  <c r="J327" i="3"/>
  <c r="L327" i="3"/>
  <c r="B328" i="3"/>
  <c r="C328" i="3"/>
  <c r="J328" i="3"/>
  <c r="L328" i="3"/>
  <c r="Q328" i="3" s="1"/>
  <c r="B329" i="3"/>
  <c r="C329" i="3"/>
  <c r="J329" i="3"/>
  <c r="L329" i="3"/>
  <c r="B330" i="3"/>
  <c r="C330" i="3"/>
  <c r="J330" i="3"/>
  <c r="L330" i="3"/>
  <c r="Q330" i="3" s="1"/>
  <c r="B331" i="3"/>
  <c r="C331" i="3"/>
  <c r="J331" i="3"/>
  <c r="L331" i="3"/>
  <c r="Q331" i="3" s="1"/>
  <c r="B332" i="3"/>
  <c r="C332" i="3"/>
  <c r="J332" i="3"/>
  <c r="L332" i="3"/>
  <c r="Q332" i="3" s="1"/>
  <c r="B333" i="3"/>
  <c r="C333" i="3"/>
  <c r="J333" i="3"/>
  <c r="L333" i="3"/>
  <c r="B334" i="3"/>
  <c r="C334" i="3"/>
  <c r="J334" i="3"/>
  <c r="L334" i="3"/>
  <c r="Q334" i="3" s="1"/>
  <c r="B335" i="3"/>
  <c r="C335" i="3"/>
  <c r="J335" i="3"/>
  <c r="L335" i="3"/>
  <c r="B336" i="3"/>
  <c r="C336" i="3"/>
  <c r="J336" i="3"/>
  <c r="L336" i="3"/>
  <c r="B337" i="3"/>
  <c r="C337" i="3"/>
  <c r="J337" i="3"/>
  <c r="L337" i="3"/>
  <c r="Q337" i="3" s="1"/>
  <c r="B338" i="3"/>
  <c r="C338" i="3"/>
  <c r="J338" i="3"/>
  <c r="L338" i="3"/>
  <c r="Q338" i="3" s="1"/>
  <c r="B339" i="3"/>
  <c r="C339" i="3"/>
  <c r="J339" i="3"/>
  <c r="L339" i="3"/>
  <c r="B340" i="3"/>
  <c r="C340" i="3"/>
  <c r="J340" i="3"/>
  <c r="L340" i="3"/>
  <c r="Q340" i="3" s="1"/>
  <c r="B341" i="3"/>
  <c r="C341" i="3"/>
  <c r="J341" i="3"/>
  <c r="L341" i="3"/>
  <c r="Q341" i="3" s="1"/>
  <c r="B342" i="3"/>
  <c r="C342" i="3"/>
  <c r="J342" i="3"/>
  <c r="L342" i="3"/>
  <c r="B343" i="3"/>
  <c r="C343" i="3"/>
  <c r="J343" i="3"/>
  <c r="L343" i="3"/>
  <c r="Q343" i="3" s="1"/>
  <c r="B344" i="3"/>
  <c r="C344" i="3"/>
  <c r="J344" i="3"/>
  <c r="L344" i="3"/>
  <c r="Q344" i="3" s="1"/>
  <c r="B345" i="3"/>
  <c r="C345" i="3"/>
  <c r="J345" i="3"/>
  <c r="L345" i="3"/>
  <c r="B346" i="3"/>
  <c r="C346" i="3"/>
  <c r="J346" i="3"/>
  <c r="L346" i="3"/>
  <c r="Q346" i="3" s="1"/>
  <c r="B347" i="3"/>
  <c r="C347" i="3"/>
  <c r="J347" i="3"/>
  <c r="L347" i="3"/>
  <c r="Q347" i="3" s="1"/>
  <c r="B348" i="3"/>
  <c r="C348" i="3"/>
  <c r="J348" i="3"/>
  <c r="L348" i="3"/>
  <c r="B349" i="3"/>
  <c r="C349" i="3"/>
  <c r="J349" i="3"/>
  <c r="L349" i="3"/>
  <c r="Q349" i="3" s="1"/>
  <c r="B350" i="3"/>
  <c r="C350" i="3"/>
  <c r="J350" i="3"/>
  <c r="L350" i="3"/>
  <c r="Q350" i="3" s="1"/>
  <c r="B351" i="3"/>
  <c r="C351" i="3"/>
  <c r="J351" i="3"/>
  <c r="L351" i="3"/>
  <c r="B352" i="3"/>
  <c r="C352" i="3"/>
  <c r="J352" i="3"/>
  <c r="L352" i="3"/>
  <c r="Q352" i="3" s="1"/>
  <c r="B353" i="3"/>
  <c r="C353" i="3"/>
  <c r="J353" i="3"/>
  <c r="L353" i="3"/>
  <c r="Q353" i="3" s="1"/>
  <c r="B354" i="3"/>
  <c r="C354" i="3"/>
  <c r="J354" i="3"/>
  <c r="L354" i="3"/>
  <c r="B355" i="3"/>
  <c r="C355" i="3"/>
  <c r="J355" i="3"/>
  <c r="L355" i="3"/>
  <c r="Q355" i="3" s="1"/>
  <c r="B356" i="3"/>
  <c r="C356" i="3"/>
  <c r="J356" i="3"/>
  <c r="L356" i="3"/>
  <c r="Q356" i="3" s="1"/>
  <c r="B357" i="3"/>
  <c r="C357" i="3"/>
  <c r="J357" i="3"/>
  <c r="L357" i="3"/>
  <c r="B358" i="3"/>
  <c r="C358" i="3"/>
  <c r="J358" i="3"/>
  <c r="L358" i="3"/>
  <c r="Q358" i="3" s="1"/>
  <c r="B359" i="3"/>
  <c r="C359" i="3"/>
  <c r="J359" i="3"/>
  <c r="L359" i="3"/>
  <c r="Q359" i="3" s="1"/>
  <c r="B360" i="3"/>
  <c r="C360" i="3"/>
  <c r="J360" i="3"/>
  <c r="L360" i="3"/>
  <c r="Q360" i="3" s="1"/>
  <c r="B361" i="3"/>
  <c r="C361" i="3"/>
  <c r="J361" i="3"/>
  <c r="L361" i="3"/>
  <c r="Q361" i="3" s="1"/>
  <c r="B362" i="3"/>
  <c r="C362" i="3"/>
  <c r="J362" i="3"/>
  <c r="L362" i="3"/>
  <c r="Q362" i="3" s="1"/>
  <c r="B363" i="3"/>
  <c r="C363" i="3"/>
  <c r="J363" i="3"/>
  <c r="L363" i="3"/>
  <c r="B364" i="3"/>
  <c r="C364" i="3"/>
  <c r="J364" i="3"/>
  <c r="L364" i="3"/>
  <c r="Q364" i="3" s="1"/>
  <c r="B365" i="3"/>
  <c r="C365" i="3"/>
  <c r="J365" i="3"/>
  <c r="L365" i="3"/>
  <c r="Q365" i="3" s="1"/>
  <c r="B366" i="3"/>
  <c r="C366" i="3"/>
  <c r="J366" i="3"/>
  <c r="L366" i="3"/>
  <c r="Q366" i="3" s="1"/>
  <c r="B367" i="3"/>
  <c r="C367" i="3"/>
  <c r="J367" i="3"/>
  <c r="L367" i="3"/>
  <c r="Q367" i="3" s="1"/>
  <c r="B368" i="3"/>
  <c r="C368" i="3"/>
  <c r="J368" i="3"/>
  <c r="L368" i="3"/>
  <c r="Q368" i="3" s="1"/>
  <c r="B369" i="3"/>
  <c r="C369" i="3"/>
  <c r="J369" i="3"/>
  <c r="L369" i="3"/>
  <c r="B370" i="3"/>
  <c r="C370" i="3"/>
  <c r="J370" i="3"/>
  <c r="L370" i="3"/>
  <c r="Q370" i="3" s="1"/>
  <c r="B371" i="3"/>
  <c r="C371" i="3"/>
  <c r="J371" i="3"/>
  <c r="L371" i="3"/>
  <c r="B372" i="3"/>
  <c r="C372" i="3"/>
  <c r="J372" i="3"/>
  <c r="L372" i="3"/>
  <c r="B373" i="3"/>
  <c r="C373" i="3"/>
  <c r="J373" i="3"/>
  <c r="L373" i="3"/>
  <c r="Q373" i="3" s="1"/>
  <c r="B374" i="3"/>
  <c r="C374" i="3"/>
  <c r="J374" i="3"/>
  <c r="L374" i="3"/>
  <c r="Q374" i="3" s="1"/>
  <c r="B375" i="3"/>
  <c r="C375" i="3"/>
  <c r="J375" i="3"/>
  <c r="L375" i="3"/>
  <c r="Q375" i="3" s="1"/>
  <c r="B376" i="3"/>
  <c r="C376" i="3"/>
  <c r="J376" i="3"/>
  <c r="L376" i="3"/>
  <c r="Q376" i="3" s="1"/>
  <c r="B377" i="3"/>
  <c r="C377" i="3"/>
  <c r="J377" i="3"/>
  <c r="L377" i="3"/>
  <c r="B378" i="3"/>
  <c r="C378" i="3"/>
  <c r="J378" i="3"/>
  <c r="L378" i="3"/>
  <c r="B379" i="3"/>
  <c r="C379" i="3"/>
  <c r="J379" i="3"/>
  <c r="L379" i="3"/>
  <c r="Q379" i="3" s="1"/>
  <c r="B380" i="3"/>
  <c r="C380" i="3"/>
  <c r="J380" i="3"/>
  <c r="L380" i="3"/>
  <c r="Q380" i="3" s="1"/>
  <c r="B381" i="3"/>
  <c r="C381" i="3"/>
  <c r="J381" i="3"/>
  <c r="L381" i="3"/>
  <c r="B382" i="3"/>
  <c r="C382" i="3"/>
  <c r="J382" i="3"/>
  <c r="L382" i="3"/>
  <c r="Q382" i="3" s="1"/>
  <c r="B383" i="3"/>
  <c r="C383" i="3"/>
  <c r="J383" i="3"/>
  <c r="L383" i="3"/>
  <c r="B384" i="3"/>
  <c r="C384" i="3"/>
  <c r="J384" i="3"/>
  <c r="L384" i="3"/>
  <c r="Q384" i="3" s="1"/>
  <c r="B385" i="3"/>
  <c r="C385" i="3"/>
  <c r="J385" i="3"/>
  <c r="L385" i="3"/>
  <c r="Q385" i="3" s="1"/>
  <c r="B386" i="3"/>
  <c r="C386" i="3"/>
  <c r="J386" i="3"/>
  <c r="L386" i="3"/>
  <c r="Q386" i="3" s="1"/>
  <c r="B387" i="3"/>
  <c r="C387" i="3"/>
  <c r="J387" i="3"/>
  <c r="L387" i="3"/>
  <c r="B388" i="3"/>
  <c r="C388" i="3"/>
  <c r="J388" i="3"/>
  <c r="L388" i="3"/>
  <c r="Q388" i="3" s="1"/>
  <c r="B389" i="3"/>
  <c r="C389" i="3"/>
  <c r="J389" i="3"/>
  <c r="L389" i="3"/>
  <c r="Q389" i="3" s="1"/>
  <c r="B390" i="3"/>
  <c r="C390" i="3"/>
  <c r="J390" i="3"/>
  <c r="L390" i="3"/>
  <c r="Q390" i="3" s="1"/>
  <c r="B391" i="3"/>
  <c r="C391" i="3"/>
  <c r="J391" i="3"/>
  <c r="L391" i="3"/>
  <c r="Q391" i="3" s="1"/>
  <c r="B392" i="3"/>
  <c r="C392" i="3"/>
  <c r="J392" i="3"/>
  <c r="L392" i="3"/>
  <c r="Q392" i="3" s="1"/>
  <c r="B393" i="3"/>
  <c r="C393" i="3"/>
  <c r="J393" i="3"/>
  <c r="L393" i="3"/>
  <c r="Q393" i="3" s="1"/>
  <c r="B394" i="3"/>
  <c r="C394" i="3"/>
  <c r="J394" i="3"/>
  <c r="L394" i="3"/>
  <c r="Q394" i="3" s="1"/>
  <c r="B395" i="3"/>
  <c r="C395" i="3"/>
  <c r="J395" i="3"/>
  <c r="L395" i="3"/>
  <c r="B396" i="3"/>
  <c r="C396" i="3"/>
  <c r="J396" i="3"/>
  <c r="L396" i="3"/>
  <c r="B397" i="3"/>
  <c r="C397" i="3"/>
  <c r="J397" i="3"/>
  <c r="L397" i="3"/>
  <c r="Q397" i="3" s="1"/>
  <c r="B398" i="3"/>
  <c r="C398" i="3"/>
  <c r="J398" i="3"/>
  <c r="L398" i="3"/>
  <c r="Q398" i="3" s="1"/>
  <c r="B399" i="3"/>
  <c r="C399" i="3"/>
  <c r="J399" i="3"/>
  <c r="L399" i="3"/>
  <c r="B400" i="3"/>
  <c r="C400" i="3"/>
  <c r="J400" i="3"/>
  <c r="L400" i="3"/>
  <c r="Q400" i="3" s="1"/>
  <c r="B401" i="3"/>
  <c r="C401" i="3"/>
  <c r="J401" i="3"/>
  <c r="L401" i="3"/>
  <c r="B402" i="3"/>
  <c r="C402" i="3"/>
  <c r="J402" i="3"/>
  <c r="L402" i="3"/>
  <c r="Q402" i="3" s="1"/>
  <c r="B403" i="3"/>
  <c r="C403" i="3"/>
  <c r="J403" i="3"/>
  <c r="L403" i="3"/>
  <c r="Q403" i="3" s="1"/>
  <c r="B404" i="3"/>
  <c r="C404" i="3"/>
  <c r="J404" i="3"/>
  <c r="L404" i="3"/>
  <c r="Q404" i="3" s="1"/>
  <c r="B405" i="3"/>
  <c r="C405" i="3"/>
  <c r="J405" i="3"/>
  <c r="L405" i="3"/>
  <c r="B406" i="3"/>
  <c r="C406" i="3"/>
  <c r="J406" i="3"/>
  <c r="L406" i="3"/>
  <c r="Q406" i="3" s="1"/>
  <c r="B407" i="3"/>
  <c r="C407" i="3"/>
  <c r="J407" i="3"/>
  <c r="L407" i="3"/>
  <c r="B408" i="3"/>
  <c r="C408" i="3"/>
  <c r="J408" i="3"/>
  <c r="L408" i="3"/>
  <c r="Q408" i="3" s="1"/>
  <c r="B409" i="3"/>
  <c r="C409" i="3"/>
  <c r="J409" i="3"/>
  <c r="L409" i="3"/>
  <c r="Q409" i="3" s="1"/>
  <c r="B410" i="3"/>
  <c r="C410" i="3"/>
  <c r="J410" i="3"/>
  <c r="L410" i="3"/>
  <c r="Q410" i="3" s="1"/>
  <c r="B411" i="3"/>
  <c r="C411" i="3"/>
  <c r="J411" i="3"/>
  <c r="L411" i="3"/>
  <c r="Q411" i="3" s="1"/>
  <c r="B412" i="3"/>
  <c r="C412" i="3"/>
  <c r="J412" i="3"/>
  <c r="L412" i="3"/>
  <c r="Q412" i="3" s="1"/>
  <c r="B413" i="3"/>
  <c r="C413" i="3"/>
  <c r="J413" i="3"/>
  <c r="L413" i="3"/>
  <c r="Q413" i="3" s="1"/>
  <c r="B414" i="3"/>
  <c r="C414" i="3"/>
  <c r="J414" i="3"/>
  <c r="L414" i="3"/>
  <c r="B415" i="3"/>
  <c r="C415" i="3"/>
  <c r="J415" i="3"/>
  <c r="L415" i="3"/>
  <c r="Q415" i="3" s="1"/>
  <c r="B416" i="3"/>
  <c r="C416" i="3"/>
  <c r="J416" i="3"/>
  <c r="L416" i="3"/>
  <c r="Q416" i="3" s="1"/>
  <c r="B417" i="3"/>
  <c r="C417" i="3"/>
  <c r="J417" i="3"/>
  <c r="L417" i="3"/>
  <c r="Q417" i="3" s="1"/>
  <c r="B418" i="3"/>
  <c r="C418" i="3"/>
  <c r="J418" i="3"/>
  <c r="L418" i="3"/>
  <c r="Q418" i="3" s="1"/>
  <c r="B419" i="3"/>
  <c r="C419" i="3"/>
  <c r="J419" i="3"/>
  <c r="L419" i="3"/>
  <c r="Q419" i="3" s="1"/>
  <c r="B420" i="3"/>
  <c r="C420" i="3"/>
  <c r="J420" i="3"/>
  <c r="L420" i="3"/>
  <c r="B421" i="3"/>
  <c r="C421" i="3"/>
  <c r="J421" i="3"/>
  <c r="L421" i="3"/>
  <c r="Q421" i="3" s="1"/>
  <c r="B422" i="3"/>
  <c r="C422" i="3"/>
  <c r="J422" i="3"/>
  <c r="L422" i="3"/>
  <c r="Q422" i="3" s="1"/>
  <c r="B423" i="3"/>
  <c r="C423" i="3"/>
  <c r="J423" i="3"/>
  <c r="L423" i="3"/>
  <c r="B424" i="3"/>
  <c r="C424" i="3"/>
  <c r="J424" i="3"/>
  <c r="L424" i="3"/>
  <c r="Q424" i="3" s="1"/>
  <c r="B425" i="3"/>
  <c r="C425" i="3"/>
  <c r="J425" i="3"/>
  <c r="L425" i="3"/>
  <c r="Q425" i="3" s="1"/>
  <c r="B426" i="3"/>
  <c r="C426" i="3"/>
  <c r="J426" i="3"/>
  <c r="L426" i="3"/>
  <c r="Q426" i="3" s="1"/>
  <c r="B427" i="3"/>
  <c r="C427" i="3"/>
  <c r="J427" i="3"/>
  <c r="L427" i="3"/>
  <c r="Q427" i="3" s="1"/>
  <c r="B428" i="3"/>
  <c r="C428" i="3"/>
  <c r="J428" i="3"/>
  <c r="L428" i="3"/>
  <c r="Q428" i="3" s="1"/>
  <c r="B429" i="3"/>
  <c r="C429" i="3"/>
  <c r="J429" i="3"/>
  <c r="L429" i="3"/>
  <c r="Q429" i="3" s="1"/>
  <c r="B430" i="3"/>
  <c r="C430" i="3"/>
  <c r="J430" i="3"/>
  <c r="L430" i="3"/>
  <c r="Q430" i="3" s="1"/>
  <c r="B431" i="3"/>
  <c r="C431" i="3"/>
  <c r="J431" i="3"/>
  <c r="L431" i="3"/>
  <c r="Q431" i="3" s="1"/>
  <c r="B432" i="3"/>
  <c r="C432" i="3"/>
  <c r="J432" i="3"/>
  <c r="L432" i="3"/>
  <c r="B433" i="3"/>
  <c r="C433" i="3"/>
  <c r="J433" i="3"/>
  <c r="L433" i="3"/>
  <c r="Q433" i="3" s="1"/>
  <c r="B434" i="3"/>
  <c r="C434" i="3"/>
  <c r="J434" i="3"/>
  <c r="L434" i="3"/>
  <c r="Q434" i="3" s="1"/>
  <c r="B435" i="3"/>
  <c r="C435" i="3"/>
  <c r="J435" i="3"/>
  <c r="L435" i="3"/>
  <c r="Q435" i="3" s="1"/>
  <c r="B436" i="3"/>
  <c r="C436" i="3"/>
  <c r="J436" i="3"/>
  <c r="L436" i="3"/>
  <c r="Q436" i="3" s="1"/>
  <c r="B437" i="3"/>
  <c r="C437" i="3"/>
  <c r="J437" i="3"/>
  <c r="L437" i="3"/>
  <c r="B438" i="3"/>
  <c r="C438" i="3"/>
  <c r="J438" i="3"/>
  <c r="L438" i="3"/>
  <c r="Q438" i="3" s="1"/>
  <c r="B439" i="3"/>
  <c r="C439" i="3"/>
  <c r="J439" i="3"/>
  <c r="L439" i="3"/>
  <c r="Q439" i="3" s="1"/>
  <c r="B440" i="3"/>
  <c r="C440" i="3"/>
  <c r="J440" i="3"/>
  <c r="L440" i="3"/>
  <c r="Q440" i="3" s="1"/>
  <c r="B441" i="3"/>
  <c r="C441" i="3"/>
  <c r="J441" i="3"/>
  <c r="L441" i="3"/>
  <c r="Q441" i="3" s="1"/>
  <c r="B442" i="3"/>
  <c r="C442" i="3"/>
  <c r="J442" i="3"/>
  <c r="L442" i="3"/>
  <c r="Q442" i="3" s="1"/>
  <c r="B443" i="3"/>
  <c r="C443" i="3"/>
  <c r="J443" i="3"/>
  <c r="L443" i="3"/>
  <c r="Q443" i="3" s="1"/>
  <c r="B444" i="3"/>
  <c r="C444" i="3"/>
  <c r="J444" i="3"/>
  <c r="L444" i="3"/>
  <c r="B445" i="3"/>
  <c r="C445" i="3"/>
  <c r="J445" i="3"/>
  <c r="L445" i="3"/>
  <c r="Q445" i="3" s="1"/>
  <c r="B446" i="3"/>
  <c r="C446" i="3"/>
  <c r="J446" i="3"/>
  <c r="L446" i="3"/>
  <c r="Q446" i="3" s="1"/>
  <c r="B447" i="3"/>
  <c r="C447" i="3"/>
  <c r="J447" i="3"/>
  <c r="L447" i="3"/>
  <c r="Q447" i="3" s="1"/>
  <c r="B448" i="3"/>
  <c r="C448" i="3"/>
  <c r="J448" i="3"/>
  <c r="L448" i="3"/>
  <c r="Q448" i="3" s="1"/>
  <c r="B449" i="3"/>
  <c r="C449" i="3"/>
  <c r="J449" i="3"/>
  <c r="L449" i="3"/>
  <c r="Q449" i="3" s="1"/>
  <c r="B450" i="3"/>
  <c r="C450" i="3"/>
  <c r="J450" i="3"/>
  <c r="L450" i="3"/>
  <c r="B451" i="3"/>
  <c r="C451" i="3"/>
  <c r="J451" i="3"/>
  <c r="L451" i="3"/>
  <c r="Q451" i="3" s="1"/>
  <c r="B452" i="3"/>
  <c r="C452" i="3"/>
  <c r="J452" i="3"/>
  <c r="L452" i="3"/>
  <c r="Q452" i="3" s="1"/>
  <c r="B453" i="3"/>
  <c r="C453" i="3"/>
  <c r="J453" i="3"/>
  <c r="L453" i="3"/>
  <c r="B454" i="3"/>
  <c r="C454" i="3"/>
  <c r="J454" i="3"/>
  <c r="L454" i="3"/>
  <c r="Q454" i="3" s="1"/>
  <c r="B455" i="3"/>
  <c r="C455" i="3"/>
  <c r="J455" i="3"/>
  <c r="L455" i="3"/>
  <c r="B456" i="3"/>
  <c r="C456" i="3"/>
  <c r="J456" i="3"/>
  <c r="L456" i="3"/>
  <c r="Q456" i="3" s="1"/>
  <c r="B457" i="3"/>
  <c r="C457" i="3"/>
  <c r="J457" i="3"/>
  <c r="L457" i="3"/>
  <c r="Q457" i="3" s="1"/>
  <c r="B458" i="3"/>
  <c r="C458" i="3"/>
  <c r="J458" i="3"/>
  <c r="L458" i="3"/>
  <c r="Q458" i="3" s="1"/>
  <c r="B459" i="3"/>
  <c r="C459" i="3"/>
  <c r="J459" i="3"/>
  <c r="L459" i="3"/>
  <c r="Q459" i="3" s="1"/>
  <c r="B460" i="3"/>
  <c r="C460" i="3"/>
  <c r="J460" i="3"/>
  <c r="L460" i="3"/>
  <c r="Q460" i="3" s="1"/>
  <c r="B461" i="3"/>
  <c r="C461" i="3"/>
  <c r="J461" i="3"/>
  <c r="L461" i="3"/>
  <c r="B462" i="3"/>
  <c r="C462" i="3"/>
  <c r="J462" i="3"/>
  <c r="L462" i="3"/>
  <c r="B463" i="3"/>
  <c r="C463" i="3"/>
  <c r="J463" i="3"/>
  <c r="L463" i="3"/>
  <c r="Q463" i="3" s="1"/>
  <c r="B464" i="3"/>
  <c r="C464" i="3"/>
  <c r="J464" i="3"/>
  <c r="L464" i="3"/>
  <c r="Q464" i="3" s="1"/>
  <c r="B465" i="3"/>
  <c r="C465" i="3"/>
  <c r="J465" i="3"/>
  <c r="L465" i="3"/>
  <c r="Q465" i="3" s="1"/>
  <c r="B466" i="3"/>
  <c r="C466" i="3"/>
  <c r="J466" i="3"/>
  <c r="L466" i="3"/>
  <c r="Q466" i="3" s="1"/>
  <c r="B467" i="3"/>
  <c r="C467" i="3"/>
  <c r="J467" i="3"/>
  <c r="L467" i="3"/>
  <c r="Q467" i="3" s="1"/>
  <c r="B468" i="3"/>
  <c r="C468" i="3"/>
  <c r="J468" i="3"/>
  <c r="L468" i="3"/>
  <c r="Q468" i="3" s="1"/>
  <c r="B469" i="3"/>
  <c r="C469" i="3"/>
  <c r="J469" i="3"/>
  <c r="L469" i="3"/>
  <c r="Q469" i="3" s="1"/>
  <c r="B470" i="3"/>
  <c r="C470" i="3"/>
  <c r="J470" i="3"/>
  <c r="L470" i="3"/>
  <c r="Q470" i="3" s="1"/>
  <c r="B471" i="3"/>
  <c r="C471" i="3"/>
  <c r="J471" i="3"/>
  <c r="L471" i="3"/>
  <c r="B472" i="3"/>
  <c r="C472" i="3"/>
  <c r="J472" i="3"/>
  <c r="L472" i="3"/>
  <c r="Q472" i="3" s="1"/>
  <c r="B473" i="3"/>
  <c r="C473" i="3"/>
  <c r="J473" i="3"/>
  <c r="L473" i="3"/>
  <c r="Q473" i="3" s="1"/>
  <c r="B474" i="3"/>
  <c r="C474" i="3"/>
  <c r="J474" i="3"/>
  <c r="L474" i="3"/>
  <c r="Q474" i="3" s="1"/>
  <c r="B475" i="3"/>
  <c r="C475" i="3"/>
  <c r="J475" i="3"/>
  <c r="L475" i="3"/>
  <c r="Q475" i="3" s="1"/>
  <c r="B476" i="3"/>
  <c r="C476" i="3"/>
  <c r="J476" i="3"/>
  <c r="L476" i="3"/>
  <c r="Q476" i="3" s="1"/>
  <c r="B477" i="3"/>
  <c r="C477" i="3"/>
  <c r="J477" i="3"/>
  <c r="L477" i="3"/>
  <c r="Q477" i="3" s="1"/>
  <c r="B478" i="3"/>
  <c r="C478" i="3"/>
  <c r="J478" i="3"/>
  <c r="L478" i="3"/>
  <c r="Q478" i="3" s="1"/>
  <c r="B479" i="3"/>
  <c r="C479" i="3"/>
  <c r="J479" i="3"/>
  <c r="L479" i="3"/>
  <c r="B480" i="3"/>
  <c r="C480" i="3"/>
  <c r="J480" i="3"/>
  <c r="L480" i="3"/>
  <c r="Q480" i="3" s="1"/>
  <c r="B481" i="3"/>
  <c r="C481" i="3"/>
  <c r="J481" i="3"/>
  <c r="L481" i="3"/>
  <c r="Q481" i="3" s="1"/>
  <c r="B482" i="3"/>
  <c r="C482" i="3"/>
  <c r="J482" i="3"/>
  <c r="L482" i="3"/>
  <c r="Q482" i="3" s="1"/>
  <c r="B483" i="3"/>
  <c r="C483" i="3"/>
  <c r="J483" i="3"/>
  <c r="L483" i="3"/>
  <c r="Q483" i="3" s="1"/>
  <c r="B484" i="3"/>
  <c r="C484" i="3"/>
  <c r="J484" i="3"/>
  <c r="L484" i="3"/>
  <c r="Q484" i="3" s="1"/>
  <c r="B485" i="3"/>
  <c r="C485" i="3"/>
  <c r="J485" i="3"/>
  <c r="L485" i="3"/>
  <c r="Q485" i="3" s="1"/>
  <c r="B486" i="3"/>
  <c r="C486" i="3"/>
  <c r="J486" i="3"/>
  <c r="L486" i="3"/>
  <c r="Q486" i="3" s="1"/>
  <c r="B487" i="3"/>
  <c r="C487" i="3"/>
  <c r="J487" i="3"/>
  <c r="L487" i="3"/>
  <c r="Q487" i="3" s="1"/>
  <c r="B488" i="3"/>
  <c r="C488" i="3"/>
  <c r="J488" i="3"/>
  <c r="L488" i="3"/>
  <c r="Q488" i="3" s="1"/>
  <c r="B489" i="3"/>
  <c r="C489" i="3"/>
  <c r="J489" i="3"/>
  <c r="L489" i="3"/>
  <c r="Q489" i="3" s="1"/>
  <c r="B490" i="3"/>
  <c r="C490" i="3"/>
  <c r="J490" i="3"/>
  <c r="L490" i="3"/>
  <c r="Q490" i="3" s="1"/>
  <c r="B491" i="3"/>
  <c r="C491" i="3"/>
  <c r="J491" i="3"/>
  <c r="L491" i="3"/>
  <c r="Q491" i="3" s="1"/>
  <c r="B492" i="3"/>
  <c r="C492" i="3"/>
  <c r="J492" i="3"/>
  <c r="L492" i="3"/>
  <c r="B493" i="3"/>
  <c r="C493" i="3"/>
  <c r="J493" i="3"/>
  <c r="L493" i="3"/>
  <c r="Q493" i="3" s="1"/>
  <c r="B494" i="3"/>
  <c r="C494" i="3"/>
  <c r="J494" i="3"/>
  <c r="L494" i="3"/>
  <c r="Q494" i="3" s="1"/>
  <c r="B495" i="3"/>
  <c r="C495" i="3"/>
  <c r="J495" i="3"/>
  <c r="L495" i="3"/>
  <c r="B496" i="3"/>
  <c r="C496" i="3"/>
  <c r="J496" i="3"/>
  <c r="L496" i="3"/>
  <c r="Q496" i="3" s="1"/>
  <c r="B497" i="3"/>
  <c r="C497" i="3"/>
  <c r="J497" i="3"/>
  <c r="L497" i="3"/>
  <c r="Q497" i="3" s="1"/>
  <c r="B498" i="3"/>
  <c r="C498" i="3"/>
  <c r="J498" i="3"/>
  <c r="L498" i="3"/>
  <c r="Q498" i="3" s="1"/>
  <c r="B499" i="3"/>
  <c r="C499" i="3"/>
  <c r="J499" i="3"/>
  <c r="L499" i="3"/>
  <c r="Q499" i="3" s="1"/>
  <c r="B500" i="3"/>
  <c r="C500" i="3"/>
  <c r="J500" i="3"/>
  <c r="L500" i="3"/>
  <c r="Q500" i="3" s="1"/>
  <c r="B501" i="3"/>
  <c r="C501" i="3"/>
  <c r="J501" i="3"/>
  <c r="L501" i="3"/>
  <c r="B502" i="3"/>
  <c r="C502" i="3"/>
  <c r="J502" i="3"/>
  <c r="L502" i="3"/>
  <c r="Q502" i="3" s="1"/>
  <c r="B503" i="3"/>
  <c r="C503" i="3"/>
  <c r="J503" i="3"/>
  <c r="L503" i="3"/>
  <c r="Q503" i="3" s="1"/>
  <c r="B504" i="3"/>
  <c r="C504" i="3"/>
  <c r="J504" i="3"/>
  <c r="L504" i="3"/>
  <c r="Q504" i="3" s="1"/>
  <c r="B505" i="3"/>
  <c r="C505" i="3"/>
  <c r="J505" i="3"/>
  <c r="L505" i="3"/>
  <c r="Q505" i="3" s="1"/>
  <c r="B506" i="3"/>
  <c r="C506" i="3"/>
  <c r="J506" i="3"/>
  <c r="L506" i="3"/>
  <c r="Q506" i="3" s="1"/>
  <c r="B507" i="3"/>
  <c r="C507" i="3"/>
  <c r="J507" i="3"/>
  <c r="L507" i="3"/>
  <c r="Q507" i="3" s="1"/>
  <c r="B508" i="3"/>
  <c r="C508" i="3"/>
  <c r="J508" i="3"/>
  <c r="L508" i="3"/>
  <c r="Q508" i="3" s="1"/>
  <c r="B509" i="3"/>
  <c r="C509" i="3"/>
  <c r="J509" i="3"/>
  <c r="L509" i="3"/>
  <c r="Q509" i="3" s="1"/>
  <c r="B510" i="3"/>
  <c r="C510" i="3"/>
  <c r="J510" i="3"/>
  <c r="L510" i="3"/>
  <c r="B511" i="3"/>
  <c r="C511" i="3"/>
  <c r="J511" i="3"/>
  <c r="L511" i="3"/>
  <c r="Q511" i="3" s="1"/>
  <c r="B512" i="3"/>
  <c r="C512" i="3"/>
  <c r="J512" i="3"/>
  <c r="L512" i="3"/>
  <c r="Q512" i="3" s="1"/>
  <c r="B513" i="3"/>
  <c r="C513" i="3"/>
  <c r="J513" i="3"/>
  <c r="L513" i="3"/>
  <c r="Q513" i="3" s="1"/>
  <c r="B514" i="3"/>
  <c r="C514" i="3"/>
  <c r="J514" i="3"/>
  <c r="L514" i="3"/>
  <c r="Q514" i="3" s="1"/>
  <c r="B515" i="3"/>
  <c r="C515" i="3"/>
  <c r="J515" i="3"/>
  <c r="L515" i="3"/>
  <c r="Q515" i="3" s="1"/>
  <c r="B516" i="3"/>
  <c r="C516" i="3"/>
  <c r="J516" i="3"/>
  <c r="L516" i="3"/>
  <c r="B517" i="3"/>
  <c r="C517" i="3"/>
  <c r="J517" i="3"/>
  <c r="L517" i="3"/>
  <c r="Q517" i="3" s="1"/>
  <c r="B518" i="3"/>
  <c r="C518" i="3"/>
  <c r="J518" i="3"/>
  <c r="L518" i="3"/>
  <c r="Q518" i="3" s="1"/>
  <c r="B519" i="3"/>
  <c r="C519" i="3"/>
  <c r="J519" i="3"/>
  <c r="L519" i="3"/>
  <c r="B520" i="3"/>
  <c r="C520" i="3"/>
  <c r="J520" i="3"/>
  <c r="L520" i="3"/>
  <c r="Q520" i="3" s="1"/>
  <c r="B521" i="3"/>
  <c r="C521" i="3"/>
  <c r="J521" i="3"/>
  <c r="L521" i="3"/>
  <c r="B522" i="3"/>
  <c r="C522" i="3"/>
  <c r="J522" i="3"/>
  <c r="L522" i="3"/>
  <c r="Q522" i="3" s="1"/>
  <c r="B523" i="3"/>
  <c r="C523" i="3"/>
  <c r="J523" i="3"/>
  <c r="L523" i="3"/>
  <c r="Q523" i="3" s="1"/>
  <c r="B524" i="3"/>
  <c r="C524" i="3"/>
  <c r="J524" i="3"/>
  <c r="L524" i="3"/>
  <c r="Q524" i="3" s="1"/>
  <c r="B525" i="3"/>
  <c r="C525" i="3"/>
  <c r="J525" i="3"/>
  <c r="L525" i="3"/>
  <c r="B526" i="3"/>
  <c r="C526" i="3"/>
  <c r="J526" i="3"/>
  <c r="L526" i="3"/>
  <c r="Q526" i="3" s="1"/>
  <c r="B527" i="3"/>
  <c r="C527" i="3"/>
  <c r="J527" i="3"/>
  <c r="L527" i="3"/>
  <c r="B528" i="3"/>
  <c r="C528" i="3"/>
  <c r="J528" i="3"/>
  <c r="L528" i="3"/>
  <c r="B529" i="3"/>
  <c r="C529" i="3"/>
  <c r="J529" i="3"/>
  <c r="L529" i="3"/>
  <c r="Q529" i="3" s="1"/>
  <c r="B530" i="3"/>
  <c r="C530" i="3"/>
  <c r="J530" i="3"/>
  <c r="L530" i="3"/>
  <c r="Q530" i="3" s="1"/>
  <c r="B531" i="3"/>
  <c r="C531" i="3"/>
  <c r="J531" i="3"/>
  <c r="L531" i="3"/>
  <c r="Q531" i="3" s="1"/>
  <c r="B532" i="3"/>
  <c r="C532" i="3"/>
  <c r="J532" i="3"/>
  <c r="L532" i="3"/>
  <c r="Q532" i="3" s="1"/>
  <c r="B533" i="3"/>
  <c r="C533" i="3"/>
  <c r="J533" i="3"/>
  <c r="L533" i="3"/>
  <c r="Q533" i="3" s="1"/>
  <c r="B534" i="3"/>
  <c r="C534" i="3"/>
  <c r="J534" i="3"/>
  <c r="L534" i="3"/>
  <c r="B535" i="3"/>
  <c r="C535" i="3"/>
  <c r="J535" i="3"/>
  <c r="L535" i="3"/>
  <c r="Q535" i="3" s="1"/>
  <c r="B536" i="3"/>
  <c r="C536" i="3"/>
  <c r="J536" i="3"/>
  <c r="L536" i="3"/>
  <c r="Q536" i="3" s="1"/>
  <c r="B537" i="3"/>
  <c r="C537" i="3"/>
  <c r="J537" i="3"/>
  <c r="L537" i="3"/>
  <c r="B538" i="3"/>
  <c r="C538" i="3"/>
  <c r="J538" i="3"/>
  <c r="L538" i="3"/>
  <c r="Q538" i="3" s="1"/>
  <c r="B539" i="3"/>
  <c r="C539" i="3"/>
  <c r="J539" i="3"/>
  <c r="L539" i="3"/>
  <c r="Q539" i="3" s="1"/>
  <c r="B540" i="3"/>
  <c r="C540" i="3"/>
  <c r="J540" i="3"/>
  <c r="L540" i="3"/>
  <c r="Q540" i="3" s="1"/>
  <c r="B541" i="3"/>
  <c r="C541" i="3"/>
  <c r="J541" i="3"/>
  <c r="L541" i="3"/>
  <c r="Q541" i="3" s="1"/>
  <c r="B542" i="3"/>
  <c r="C542" i="3"/>
  <c r="J542" i="3"/>
  <c r="L542" i="3"/>
  <c r="Q542" i="3" s="1"/>
  <c r="B543" i="3"/>
  <c r="C543" i="3"/>
  <c r="J543" i="3"/>
  <c r="L543" i="3"/>
  <c r="B544" i="3"/>
  <c r="C544" i="3"/>
  <c r="J544" i="3"/>
  <c r="L544" i="3"/>
  <c r="Q544" i="3" s="1"/>
  <c r="B545" i="3"/>
  <c r="C545" i="3"/>
  <c r="J545" i="3"/>
  <c r="L545" i="3"/>
  <c r="Q545" i="3" s="1"/>
  <c r="B546" i="3"/>
  <c r="C546" i="3"/>
  <c r="J546" i="3"/>
  <c r="L546" i="3"/>
  <c r="B547" i="3"/>
  <c r="C547" i="3"/>
  <c r="J547" i="3"/>
  <c r="L547" i="3"/>
  <c r="Q547" i="3" s="1"/>
  <c r="B548" i="3"/>
  <c r="C548" i="3"/>
  <c r="J548" i="3"/>
  <c r="L548" i="3"/>
  <c r="Q548" i="3" s="1"/>
  <c r="B549" i="3"/>
  <c r="C549" i="3"/>
  <c r="J549" i="3"/>
  <c r="L549" i="3"/>
  <c r="Q549" i="3" s="1"/>
  <c r="B550" i="3"/>
  <c r="C550" i="3"/>
  <c r="J550" i="3"/>
  <c r="L550" i="3"/>
  <c r="Q550" i="3" s="1"/>
  <c r="B551" i="3"/>
  <c r="C551" i="3"/>
  <c r="J551" i="3"/>
  <c r="L551" i="3"/>
  <c r="B552" i="3"/>
  <c r="C552" i="3"/>
  <c r="J552" i="3"/>
  <c r="L552" i="3"/>
  <c r="B553" i="3"/>
  <c r="C553" i="3"/>
  <c r="J553" i="3"/>
  <c r="L553" i="3"/>
  <c r="Q553" i="3" s="1"/>
  <c r="B554" i="3"/>
  <c r="C554" i="3"/>
  <c r="J554" i="3"/>
  <c r="L554" i="3"/>
  <c r="Q554" i="3" s="1"/>
  <c r="B555" i="3"/>
  <c r="C555" i="3"/>
  <c r="J555" i="3"/>
  <c r="L555" i="3"/>
  <c r="Q555" i="3" s="1"/>
  <c r="B556" i="3"/>
  <c r="C556" i="3"/>
  <c r="J556" i="3"/>
  <c r="L556" i="3"/>
  <c r="Q556" i="3" s="1"/>
  <c r="B557" i="3"/>
  <c r="C557" i="3"/>
  <c r="J557" i="3"/>
  <c r="L557" i="3"/>
  <c r="Q557" i="3" s="1"/>
  <c r="B558" i="3"/>
  <c r="C558" i="3"/>
  <c r="J558" i="3"/>
  <c r="L558" i="3"/>
  <c r="Q558" i="3" s="1"/>
  <c r="B559" i="3"/>
  <c r="C559" i="3"/>
  <c r="J559" i="3"/>
  <c r="L559" i="3"/>
  <c r="Q559" i="3" s="1"/>
  <c r="B560" i="3"/>
  <c r="C560" i="3"/>
  <c r="J560" i="3"/>
  <c r="L560" i="3"/>
  <c r="Q560" i="3" s="1"/>
  <c r="B561" i="3"/>
  <c r="C561" i="3"/>
  <c r="J561" i="3"/>
  <c r="L561" i="3"/>
  <c r="B562" i="3"/>
  <c r="C562" i="3"/>
  <c r="J562" i="3"/>
  <c r="L562" i="3"/>
  <c r="Q562" i="3" s="1"/>
  <c r="B563" i="3"/>
  <c r="C563" i="3"/>
  <c r="J563" i="3"/>
  <c r="L563" i="3"/>
  <c r="Q563" i="3" s="1"/>
  <c r="B564" i="3"/>
  <c r="C564" i="3"/>
  <c r="J564" i="3"/>
  <c r="L564" i="3"/>
  <c r="Q564" i="3" s="1"/>
  <c r="B565" i="3"/>
  <c r="C565" i="3"/>
  <c r="J565" i="3"/>
  <c r="L565" i="3"/>
  <c r="Q565" i="3" s="1"/>
  <c r="B566" i="3"/>
  <c r="C566" i="3"/>
  <c r="J566" i="3"/>
  <c r="L566" i="3"/>
  <c r="Q566" i="3" s="1"/>
  <c r="B567" i="3"/>
  <c r="C567" i="3"/>
  <c r="J567" i="3"/>
  <c r="L567" i="3"/>
  <c r="Q567" i="3" s="1"/>
  <c r="B568" i="3"/>
  <c r="C568" i="3"/>
  <c r="J568" i="3"/>
  <c r="L568" i="3"/>
  <c r="Q568" i="3" s="1"/>
  <c r="B569" i="3"/>
  <c r="C569" i="3"/>
  <c r="J569" i="3"/>
  <c r="L569" i="3"/>
  <c r="Q569" i="3" s="1"/>
  <c r="B570" i="3"/>
  <c r="C570" i="3"/>
  <c r="J570" i="3"/>
  <c r="L570" i="3"/>
  <c r="Q570" i="3" s="1"/>
  <c r="B571" i="3"/>
  <c r="C571" i="3"/>
  <c r="J571" i="3"/>
  <c r="L571" i="3"/>
  <c r="Q571" i="3" s="1"/>
  <c r="B572" i="3"/>
  <c r="C572" i="3"/>
  <c r="J572" i="3"/>
  <c r="L572" i="3"/>
  <c r="Q572" i="3" s="1"/>
  <c r="B573" i="3"/>
  <c r="C573" i="3"/>
  <c r="J573" i="3"/>
  <c r="L573" i="3"/>
  <c r="Q573" i="3" s="1"/>
  <c r="B574" i="3"/>
  <c r="C574" i="3"/>
  <c r="J574" i="3"/>
  <c r="L574" i="3"/>
  <c r="Q574" i="3" s="1"/>
  <c r="B575" i="3"/>
  <c r="C575" i="3"/>
  <c r="J575" i="3"/>
  <c r="L575" i="3"/>
  <c r="Q575" i="3" s="1"/>
  <c r="B576" i="3"/>
  <c r="C576" i="3"/>
  <c r="J576" i="3"/>
  <c r="L576" i="3"/>
  <c r="B577" i="3"/>
  <c r="C577" i="3"/>
  <c r="J577" i="3"/>
  <c r="L577" i="3"/>
  <c r="Q577" i="3" s="1"/>
  <c r="B578" i="3"/>
  <c r="C578" i="3"/>
  <c r="J578" i="3"/>
  <c r="L578" i="3"/>
  <c r="Q578" i="3" s="1"/>
  <c r="B579" i="3"/>
  <c r="C579" i="3"/>
  <c r="J579" i="3"/>
  <c r="L579" i="3"/>
  <c r="B580" i="3"/>
  <c r="C580" i="3"/>
  <c r="J580" i="3"/>
  <c r="L580" i="3"/>
  <c r="Q580" i="3" s="1"/>
  <c r="B581" i="3"/>
  <c r="C581" i="3"/>
  <c r="J581" i="3"/>
  <c r="L581" i="3"/>
  <c r="B582" i="3"/>
  <c r="C582" i="3"/>
  <c r="J582" i="3"/>
  <c r="L582" i="3"/>
  <c r="Q582" i="3" s="1"/>
  <c r="B583" i="3"/>
  <c r="C583" i="3"/>
  <c r="J583" i="3"/>
  <c r="L583" i="3"/>
  <c r="Q583" i="3" s="1"/>
  <c r="B584" i="3"/>
  <c r="C584" i="3"/>
  <c r="J584" i="3"/>
  <c r="L584" i="3"/>
  <c r="Q584" i="3" s="1"/>
  <c r="B585" i="3"/>
  <c r="C585" i="3"/>
  <c r="J585" i="3"/>
  <c r="L585" i="3"/>
  <c r="Q585" i="3" s="1"/>
  <c r="B586" i="3"/>
  <c r="C586" i="3"/>
  <c r="J586" i="3"/>
  <c r="L586" i="3"/>
  <c r="Q586" i="3" s="1"/>
  <c r="B587" i="3"/>
  <c r="C587" i="3"/>
  <c r="J587" i="3"/>
  <c r="L587" i="3"/>
  <c r="B588" i="3"/>
  <c r="C588" i="3"/>
  <c r="J588" i="3"/>
  <c r="L588" i="3"/>
  <c r="B589" i="3"/>
  <c r="C589" i="3"/>
  <c r="J589" i="3"/>
  <c r="L589" i="3"/>
  <c r="Q589" i="3" s="1"/>
  <c r="B590" i="3"/>
  <c r="C590" i="3"/>
  <c r="J590" i="3"/>
  <c r="L590" i="3"/>
  <c r="Q590" i="3" s="1"/>
  <c r="B591" i="3"/>
  <c r="C591" i="3"/>
  <c r="J591" i="3"/>
  <c r="L591" i="3"/>
  <c r="Q591" i="3" s="1"/>
  <c r="B592" i="3"/>
  <c r="C592" i="3"/>
  <c r="J592" i="3"/>
  <c r="L592" i="3"/>
  <c r="Q592" i="3" s="1"/>
  <c r="B593" i="3"/>
  <c r="C593" i="3"/>
  <c r="J593" i="3"/>
  <c r="L593" i="3"/>
  <c r="Q593" i="3" s="1"/>
  <c r="B594" i="3"/>
  <c r="C594" i="3"/>
  <c r="J594" i="3"/>
  <c r="L594" i="3"/>
  <c r="B595" i="3"/>
  <c r="C595" i="3"/>
  <c r="J595" i="3"/>
  <c r="L595" i="3"/>
  <c r="Q595" i="3" s="1"/>
  <c r="B596" i="3"/>
  <c r="C596" i="3"/>
  <c r="J596" i="3"/>
  <c r="L596" i="3"/>
  <c r="Q596" i="3" s="1"/>
  <c r="B597" i="3"/>
  <c r="C597" i="3"/>
  <c r="J597" i="3"/>
  <c r="L597" i="3"/>
  <c r="Q597" i="3" s="1"/>
  <c r="B598" i="3"/>
  <c r="C598" i="3"/>
  <c r="J598" i="3"/>
  <c r="L598" i="3"/>
  <c r="Q598" i="3" s="1"/>
  <c r="B599" i="3"/>
  <c r="C599" i="3"/>
  <c r="J599" i="3"/>
  <c r="L599" i="3"/>
  <c r="Q599" i="3" s="1"/>
  <c r="B600" i="3"/>
  <c r="C600" i="3"/>
  <c r="J600" i="3"/>
  <c r="L600" i="3"/>
  <c r="Q600" i="3" s="1"/>
  <c r="B601" i="3"/>
  <c r="C601" i="3"/>
  <c r="J601" i="3"/>
  <c r="L601" i="3"/>
  <c r="Q601" i="3" s="1"/>
  <c r="B602" i="3"/>
  <c r="C602" i="3"/>
  <c r="J602" i="3"/>
  <c r="L602" i="3"/>
  <c r="Q602" i="3" s="1"/>
  <c r="B603" i="3"/>
  <c r="C603" i="3"/>
  <c r="J603" i="3"/>
  <c r="L603" i="3"/>
  <c r="B604" i="3"/>
  <c r="C604" i="3"/>
  <c r="J604" i="3"/>
  <c r="L604" i="3"/>
  <c r="Q604" i="3" s="1"/>
  <c r="B605" i="3"/>
  <c r="C605" i="3"/>
  <c r="J605" i="3"/>
  <c r="L605" i="3"/>
  <c r="B606" i="3"/>
  <c r="C606" i="3"/>
  <c r="J606" i="3"/>
  <c r="L606" i="3"/>
  <c r="Q606" i="3" s="1"/>
  <c r="B607" i="3"/>
  <c r="C607" i="3"/>
  <c r="J607" i="3"/>
  <c r="L607" i="3"/>
  <c r="Q607" i="3" s="1"/>
  <c r="B608" i="3"/>
  <c r="C608" i="3"/>
  <c r="J608" i="3"/>
  <c r="L608" i="3"/>
  <c r="Q608" i="3" s="1"/>
  <c r="B609" i="3"/>
  <c r="C609" i="3"/>
  <c r="J609" i="3"/>
  <c r="L609" i="3"/>
  <c r="Q609" i="3" s="1"/>
  <c r="B610" i="3"/>
  <c r="C610" i="3"/>
  <c r="J610" i="3"/>
  <c r="L610" i="3"/>
  <c r="Q610" i="3" s="1"/>
  <c r="B611" i="3"/>
  <c r="C611" i="3"/>
  <c r="J611" i="3"/>
  <c r="L611" i="3"/>
  <c r="B612" i="3"/>
  <c r="C612" i="3"/>
  <c r="J612" i="3"/>
  <c r="L612" i="3"/>
  <c r="B613" i="3"/>
  <c r="C613" i="3"/>
  <c r="J613" i="3"/>
  <c r="L613" i="3"/>
  <c r="Q613" i="3" s="1"/>
  <c r="B614" i="3"/>
  <c r="C614" i="3"/>
  <c r="J614" i="3"/>
  <c r="L614" i="3"/>
  <c r="Q614" i="3" s="1"/>
  <c r="B615" i="3"/>
  <c r="C615" i="3"/>
  <c r="J615" i="3"/>
  <c r="L615" i="3"/>
  <c r="Q615" i="3" s="1"/>
  <c r="B616" i="3"/>
  <c r="C616" i="3"/>
  <c r="J616" i="3"/>
  <c r="L616" i="3"/>
  <c r="Q616" i="3" s="1"/>
  <c r="B617" i="3"/>
  <c r="C617" i="3"/>
  <c r="J617" i="3"/>
  <c r="L617" i="3"/>
  <c r="Q617" i="3" s="1"/>
  <c r="B618" i="3"/>
  <c r="C618" i="3"/>
  <c r="J618" i="3"/>
  <c r="L618" i="3"/>
  <c r="Q618" i="3" s="1"/>
  <c r="B619" i="3"/>
  <c r="C619" i="3"/>
  <c r="J619" i="3"/>
  <c r="L619" i="3"/>
  <c r="Q619" i="3" s="1"/>
  <c r="B620" i="3"/>
  <c r="C620" i="3"/>
  <c r="J620" i="3"/>
  <c r="L620" i="3"/>
  <c r="Q620" i="3" s="1"/>
  <c r="B621" i="3"/>
  <c r="C621" i="3"/>
  <c r="J621" i="3"/>
  <c r="L621" i="3"/>
  <c r="B622" i="3"/>
  <c r="C622" i="3"/>
  <c r="J622" i="3"/>
  <c r="L622" i="3"/>
  <c r="Q622" i="3" s="1"/>
  <c r="B623" i="3"/>
  <c r="C623" i="3"/>
  <c r="J623" i="3"/>
  <c r="L623" i="3"/>
  <c r="Q623" i="3" s="1"/>
  <c r="B624" i="3"/>
  <c r="C624" i="3"/>
  <c r="J624" i="3"/>
  <c r="L624" i="3"/>
  <c r="Q624" i="3" s="1"/>
  <c r="B625" i="3"/>
  <c r="C625" i="3"/>
  <c r="J625" i="3"/>
  <c r="L625" i="3"/>
  <c r="Q625" i="3" s="1"/>
  <c r="B626" i="3"/>
  <c r="C626" i="3"/>
  <c r="J626" i="3"/>
  <c r="L626" i="3"/>
  <c r="Q626" i="3" s="1"/>
  <c r="B627" i="3"/>
  <c r="C627" i="3"/>
  <c r="J627" i="3"/>
  <c r="L627" i="3"/>
  <c r="Q627" i="3" s="1"/>
  <c r="B628" i="3"/>
  <c r="C628" i="3"/>
  <c r="J628" i="3"/>
  <c r="L628" i="3"/>
  <c r="Q628" i="3" s="1"/>
  <c r="B629" i="3"/>
  <c r="C629" i="3"/>
  <c r="J629" i="3"/>
  <c r="L629" i="3"/>
  <c r="Q629" i="3" s="1"/>
  <c r="B630" i="3"/>
  <c r="C630" i="3"/>
  <c r="J630" i="3"/>
  <c r="L630" i="3"/>
  <c r="B631" i="3"/>
  <c r="C631" i="3"/>
  <c r="J631" i="3"/>
  <c r="L631" i="3"/>
  <c r="Q631" i="3" s="1"/>
  <c r="B632" i="3"/>
  <c r="C632" i="3"/>
  <c r="J632" i="3"/>
  <c r="L632" i="3"/>
  <c r="Q632" i="3" s="1"/>
  <c r="B633" i="3"/>
  <c r="C633" i="3"/>
  <c r="J633" i="3"/>
  <c r="L633" i="3"/>
  <c r="Q633" i="3" s="1"/>
  <c r="B634" i="3"/>
  <c r="C634" i="3"/>
  <c r="J634" i="3"/>
  <c r="L634" i="3"/>
  <c r="Q634" i="3" s="1"/>
  <c r="B635" i="3"/>
  <c r="C635" i="3"/>
  <c r="J635" i="3"/>
  <c r="L635" i="3"/>
  <c r="Q635" i="3" s="1"/>
  <c r="B636" i="3"/>
  <c r="C636" i="3"/>
  <c r="J636" i="3"/>
  <c r="L636" i="3"/>
  <c r="Q636" i="3" s="1"/>
  <c r="B637" i="3"/>
  <c r="C637" i="3"/>
  <c r="J637" i="3"/>
  <c r="L637" i="3"/>
  <c r="Q637" i="3" s="1"/>
  <c r="B638" i="3"/>
  <c r="C638" i="3"/>
  <c r="J638" i="3"/>
  <c r="L638" i="3"/>
  <c r="Q638" i="3" s="1"/>
  <c r="B639" i="3"/>
  <c r="C639" i="3"/>
  <c r="J639" i="3"/>
  <c r="L639" i="3"/>
  <c r="B640" i="3"/>
  <c r="C640" i="3"/>
  <c r="J640" i="3"/>
  <c r="L640" i="3"/>
  <c r="Q640" i="3" s="1"/>
  <c r="B641" i="3"/>
  <c r="C641" i="3"/>
  <c r="J641" i="3"/>
  <c r="L641" i="3"/>
  <c r="Q641" i="3" s="1"/>
  <c r="B642" i="3"/>
  <c r="C642" i="3"/>
  <c r="J642" i="3"/>
  <c r="L642" i="3"/>
  <c r="Q642" i="3" s="1"/>
  <c r="B643" i="3"/>
  <c r="C643" i="3"/>
  <c r="J643" i="3"/>
  <c r="L643" i="3"/>
  <c r="Q643" i="3" s="1"/>
  <c r="B644" i="3"/>
  <c r="C644" i="3"/>
  <c r="J644" i="3"/>
  <c r="L644" i="3"/>
  <c r="Q644" i="3" s="1"/>
  <c r="B645" i="3"/>
  <c r="C645" i="3"/>
  <c r="J645" i="3"/>
  <c r="L645" i="3"/>
  <c r="Q645" i="3" s="1"/>
  <c r="B646" i="3"/>
  <c r="C646" i="3"/>
  <c r="J646" i="3"/>
  <c r="L646" i="3"/>
  <c r="Q646" i="3" s="1"/>
  <c r="B647" i="3"/>
  <c r="C647" i="3"/>
  <c r="J647" i="3"/>
  <c r="L647" i="3"/>
  <c r="Q647" i="3" s="1"/>
  <c r="B648" i="3"/>
  <c r="C648" i="3"/>
  <c r="J648" i="3"/>
  <c r="L648" i="3"/>
  <c r="B649" i="3"/>
  <c r="C649" i="3"/>
  <c r="J649" i="3"/>
  <c r="L649" i="3"/>
  <c r="Q649" i="3" s="1"/>
  <c r="B650" i="3"/>
  <c r="C650" i="3"/>
  <c r="J650" i="3"/>
  <c r="L650" i="3"/>
  <c r="Q650" i="3" s="1"/>
  <c r="B651" i="3"/>
  <c r="C651" i="3"/>
  <c r="J651" i="3"/>
  <c r="L651" i="3"/>
  <c r="Q651" i="3" s="1"/>
  <c r="B652" i="3"/>
  <c r="C652" i="3"/>
  <c r="J652" i="3"/>
  <c r="L652" i="3"/>
  <c r="Q652" i="3" s="1"/>
  <c r="B653" i="3"/>
  <c r="C653" i="3"/>
  <c r="J653" i="3"/>
  <c r="L653" i="3"/>
  <c r="B654" i="3"/>
  <c r="C654" i="3"/>
  <c r="J654" i="3"/>
  <c r="L654" i="3"/>
  <c r="B655" i="3"/>
  <c r="C655" i="3"/>
  <c r="J655" i="3"/>
  <c r="L655" i="3"/>
  <c r="Q655" i="3" s="1"/>
  <c r="B656" i="3"/>
  <c r="C656" i="3"/>
  <c r="J656" i="3"/>
  <c r="L656" i="3"/>
  <c r="Q656" i="3" s="1"/>
  <c r="B657" i="3"/>
  <c r="C657" i="3"/>
  <c r="J657" i="3"/>
  <c r="L657" i="3"/>
  <c r="Q657" i="3" s="1"/>
  <c r="B658" i="3"/>
  <c r="C658" i="3"/>
  <c r="J658" i="3"/>
  <c r="L658" i="3"/>
  <c r="Q658" i="3" s="1"/>
  <c r="B659" i="3"/>
  <c r="C659" i="3"/>
  <c r="J659" i="3"/>
  <c r="L659" i="3"/>
  <c r="B660" i="3"/>
  <c r="C660" i="3"/>
  <c r="J660" i="3"/>
  <c r="L660" i="3"/>
  <c r="Q660" i="3" s="1"/>
  <c r="B661" i="3"/>
  <c r="C661" i="3"/>
  <c r="J661" i="3"/>
  <c r="L661" i="3"/>
  <c r="Q661" i="3" s="1"/>
  <c r="B662" i="3"/>
  <c r="C662" i="3"/>
  <c r="J662" i="3"/>
  <c r="L662" i="3"/>
  <c r="Q662" i="3" s="1"/>
  <c r="B663" i="3"/>
  <c r="C663" i="3"/>
  <c r="J663" i="3"/>
  <c r="L663" i="3"/>
  <c r="Q663" i="3" s="1"/>
  <c r="B664" i="3"/>
  <c r="C664" i="3"/>
  <c r="J664" i="3"/>
  <c r="L664" i="3"/>
  <c r="Q664" i="3" s="1"/>
  <c r="B665" i="3"/>
  <c r="C665" i="3"/>
  <c r="J665" i="3"/>
  <c r="L665" i="3"/>
  <c r="Q665" i="3" s="1"/>
  <c r="B666" i="3"/>
  <c r="C666" i="3"/>
  <c r="J666" i="3"/>
  <c r="L666" i="3"/>
  <c r="Q666" i="3" s="1"/>
  <c r="B667" i="3"/>
  <c r="C667" i="3"/>
  <c r="J667" i="3"/>
  <c r="L667" i="3"/>
  <c r="Q667" i="3" s="1"/>
  <c r="B668" i="3"/>
  <c r="C668" i="3"/>
  <c r="J668" i="3"/>
  <c r="L668" i="3"/>
  <c r="Q668" i="3" s="1"/>
  <c r="B669" i="3"/>
  <c r="C669" i="3"/>
  <c r="J669" i="3"/>
  <c r="L669" i="3"/>
  <c r="Q669" i="3" s="1"/>
  <c r="B670" i="3"/>
  <c r="C670" i="3"/>
  <c r="J670" i="3"/>
  <c r="L670" i="3"/>
  <c r="Q670" i="3" s="1"/>
  <c r="B671" i="3"/>
  <c r="C671" i="3"/>
  <c r="J671" i="3"/>
  <c r="L671" i="3"/>
  <c r="B672" i="3"/>
  <c r="C672" i="3"/>
  <c r="J672" i="3"/>
  <c r="L672" i="3"/>
  <c r="B673" i="3"/>
  <c r="C673" i="3"/>
  <c r="J673" i="3"/>
  <c r="L673" i="3"/>
  <c r="Q673" i="3" s="1"/>
  <c r="B674" i="3"/>
  <c r="C674" i="3"/>
  <c r="J674" i="3"/>
  <c r="L674" i="3"/>
  <c r="Q674" i="3" s="1"/>
  <c r="B675" i="3"/>
  <c r="C675" i="3"/>
  <c r="J675" i="3"/>
  <c r="L675" i="3"/>
  <c r="Q675" i="3" s="1"/>
  <c r="B676" i="3"/>
  <c r="C676" i="3"/>
  <c r="J676" i="3"/>
  <c r="L676" i="3"/>
  <c r="Q676" i="3" s="1"/>
  <c r="B677" i="3"/>
  <c r="C677" i="3"/>
  <c r="J677" i="3"/>
  <c r="L677" i="3"/>
  <c r="Q677" i="3" s="1"/>
  <c r="B678" i="3"/>
  <c r="C678" i="3"/>
  <c r="J678" i="3"/>
  <c r="L678" i="3"/>
  <c r="B679" i="3"/>
  <c r="C679" i="3"/>
  <c r="J679" i="3"/>
  <c r="L679" i="3"/>
  <c r="Q679" i="3" s="1"/>
  <c r="B680" i="3"/>
  <c r="C680" i="3"/>
  <c r="J680" i="3"/>
  <c r="L680" i="3"/>
  <c r="Q680" i="3" s="1"/>
  <c r="B681" i="3"/>
  <c r="C681" i="3"/>
  <c r="J681" i="3"/>
  <c r="L681" i="3"/>
  <c r="Q681" i="3" s="1"/>
  <c r="B682" i="3"/>
  <c r="C682" i="3"/>
  <c r="J682" i="3"/>
  <c r="L682" i="3"/>
  <c r="Q682" i="3" s="1"/>
  <c r="B683" i="3"/>
  <c r="C683" i="3"/>
  <c r="J683" i="3"/>
  <c r="L683" i="3"/>
  <c r="Q683" i="3" s="1"/>
  <c r="B684" i="3"/>
  <c r="C684" i="3"/>
  <c r="J684" i="3"/>
  <c r="L684" i="3"/>
  <c r="B685" i="3"/>
  <c r="C685" i="3"/>
  <c r="J685" i="3"/>
  <c r="L685" i="3"/>
  <c r="Q685" i="3" s="1"/>
  <c r="B686" i="3"/>
  <c r="C686" i="3"/>
  <c r="J686" i="3"/>
  <c r="L686" i="3"/>
  <c r="Q686" i="3" s="1"/>
  <c r="B687" i="3"/>
  <c r="C687" i="3"/>
  <c r="J687" i="3"/>
  <c r="L687" i="3"/>
  <c r="Q687" i="3" s="1"/>
  <c r="B688" i="3"/>
  <c r="C688" i="3"/>
  <c r="J688" i="3"/>
  <c r="L688" i="3"/>
  <c r="Q688" i="3" s="1"/>
  <c r="B689" i="3"/>
  <c r="C689" i="3"/>
  <c r="J689" i="3"/>
  <c r="L689" i="3"/>
  <c r="Q689" i="3" s="1"/>
  <c r="B690" i="3"/>
  <c r="C690" i="3"/>
  <c r="J690" i="3"/>
  <c r="L690" i="3"/>
  <c r="Q690" i="3" s="1"/>
  <c r="B691" i="3"/>
  <c r="C691" i="3"/>
  <c r="J691" i="3"/>
  <c r="L691" i="3"/>
  <c r="Q691" i="3" s="1"/>
  <c r="B692" i="3"/>
  <c r="C692" i="3"/>
  <c r="J692" i="3"/>
  <c r="L692" i="3"/>
  <c r="Q692" i="3" s="1"/>
  <c r="B693" i="3"/>
  <c r="C693" i="3"/>
  <c r="J693" i="3"/>
  <c r="L693" i="3"/>
  <c r="Q693" i="3" s="1"/>
  <c r="B694" i="3"/>
  <c r="C694" i="3"/>
  <c r="J694" i="3"/>
  <c r="L694" i="3"/>
  <c r="Q694" i="3" s="1"/>
  <c r="B695" i="3"/>
  <c r="C695" i="3"/>
  <c r="J695" i="3"/>
  <c r="L695" i="3"/>
  <c r="Q695" i="3" s="1"/>
  <c r="B696" i="3"/>
  <c r="C696" i="3"/>
  <c r="J696" i="3"/>
  <c r="L696" i="3"/>
  <c r="B697" i="3"/>
  <c r="C697" i="3"/>
  <c r="J697" i="3"/>
  <c r="L697" i="3"/>
  <c r="Q697" i="3" s="1"/>
  <c r="B698" i="3"/>
  <c r="C698" i="3"/>
  <c r="J698" i="3"/>
  <c r="L698" i="3"/>
  <c r="Q698" i="3" s="1"/>
  <c r="B699" i="3"/>
  <c r="C699" i="3"/>
  <c r="J699" i="3"/>
  <c r="L699" i="3"/>
  <c r="B700" i="3"/>
  <c r="C700" i="3"/>
  <c r="J700" i="3"/>
  <c r="L700" i="3"/>
  <c r="Q700" i="3" s="1"/>
  <c r="B701" i="3"/>
  <c r="C701" i="3"/>
  <c r="J701" i="3"/>
  <c r="L701" i="3"/>
  <c r="Q701" i="3" s="1"/>
  <c r="B702" i="3"/>
  <c r="C702" i="3"/>
  <c r="J702" i="3"/>
  <c r="L702" i="3"/>
  <c r="Q702" i="3" s="1"/>
  <c r="B703" i="3"/>
  <c r="C703" i="3"/>
  <c r="J703" i="3"/>
  <c r="L703" i="3"/>
  <c r="Q703" i="3" s="1"/>
  <c r="B704" i="3"/>
  <c r="C704" i="3"/>
  <c r="J704" i="3"/>
  <c r="L704" i="3"/>
  <c r="Q704" i="3" s="1"/>
  <c r="B705" i="3"/>
  <c r="C705" i="3"/>
  <c r="J705" i="3"/>
  <c r="L705" i="3"/>
  <c r="Q705" i="3" s="1"/>
  <c r="B706" i="3"/>
  <c r="C706" i="3"/>
  <c r="J706" i="3"/>
  <c r="L706" i="3"/>
  <c r="Q706" i="3" s="1"/>
  <c r="B707" i="3"/>
  <c r="C707" i="3"/>
  <c r="J707" i="3"/>
  <c r="L707" i="3"/>
  <c r="Q707" i="3" s="1"/>
  <c r="B708" i="3"/>
  <c r="C708" i="3"/>
  <c r="J708" i="3"/>
  <c r="L708" i="3"/>
  <c r="Q708" i="3" s="1"/>
  <c r="B709" i="3"/>
  <c r="C709" i="3"/>
  <c r="J709" i="3"/>
  <c r="L709" i="3"/>
  <c r="Q709" i="3" s="1"/>
  <c r="B710" i="3"/>
  <c r="C710" i="3"/>
  <c r="J710" i="3"/>
  <c r="L710" i="3"/>
  <c r="Q710" i="3" s="1"/>
  <c r="B711" i="3"/>
  <c r="C711" i="3"/>
  <c r="J711" i="3"/>
  <c r="L711" i="3"/>
  <c r="Q711" i="3" s="1"/>
  <c r="B712" i="3"/>
  <c r="C712" i="3"/>
  <c r="J712" i="3"/>
  <c r="L712" i="3"/>
  <c r="Q712" i="3" s="1"/>
  <c r="B713" i="3"/>
  <c r="C713" i="3"/>
  <c r="J713" i="3"/>
  <c r="L713" i="3"/>
  <c r="Q713" i="3" s="1"/>
  <c r="B714" i="3"/>
  <c r="C714" i="3"/>
  <c r="J714" i="3"/>
  <c r="L714" i="3"/>
  <c r="Q714" i="3" s="1"/>
  <c r="B715" i="3"/>
  <c r="C715" i="3"/>
  <c r="J715" i="3"/>
  <c r="L715" i="3"/>
  <c r="Q715" i="3" s="1"/>
  <c r="B716" i="3"/>
  <c r="C716" i="3"/>
  <c r="J716" i="3"/>
  <c r="L716" i="3"/>
  <c r="Q716" i="3" s="1"/>
  <c r="B717" i="3"/>
  <c r="C717" i="3"/>
  <c r="J717" i="3"/>
  <c r="L717" i="3"/>
  <c r="B718" i="3"/>
  <c r="C718" i="3"/>
  <c r="J718" i="3"/>
  <c r="L718" i="3"/>
  <c r="Q718" i="3" s="1"/>
  <c r="B719" i="3"/>
  <c r="C719" i="3"/>
  <c r="J719" i="3"/>
  <c r="L719" i="3"/>
  <c r="Q719" i="3" s="1"/>
  <c r="B720" i="3"/>
  <c r="C720" i="3"/>
  <c r="J720" i="3"/>
  <c r="L720" i="3"/>
  <c r="B721" i="3"/>
  <c r="C721" i="3"/>
  <c r="J721" i="3"/>
  <c r="L721" i="3"/>
  <c r="Q721" i="3" s="1"/>
  <c r="B722" i="3"/>
  <c r="C722" i="3"/>
  <c r="J722" i="3"/>
  <c r="L722" i="3"/>
  <c r="Q722" i="3" s="1"/>
  <c r="B723" i="3"/>
  <c r="C723" i="3"/>
  <c r="J723" i="3"/>
  <c r="L723" i="3"/>
  <c r="Q723" i="3" s="1"/>
  <c r="B724" i="3"/>
  <c r="C724" i="3"/>
  <c r="J724" i="3"/>
  <c r="L724" i="3"/>
  <c r="Q724" i="3" s="1"/>
  <c r="B725" i="3"/>
  <c r="C725" i="3"/>
  <c r="J725" i="3"/>
  <c r="L725" i="3"/>
  <c r="Q725" i="3" s="1"/>
  <c r="B726" i="3"/>
  <c r="C726" i="3"/>
  <c r="J726" i="3"/>
  <c r="L726" i="3"/>
  <c r="B727" i="3"/>
  <c r="C727" i="3"/>
  <c r="J727" i="3"/>
  <c r="L727" i="3"/>
  <c r="Q727" i="3" s="1"/>
  <c r="B728" i="3"/>
  <c r="C728" i="3"/>
  <c r="J728" i="3"/>
  <c r="L728" i="3"/>
  <c r="Q728" i="3" s="1"/>
  <c r="B729" i="3"/>
  <c r="C729" i="3"/>
  <c r="J729" i="3"/>
  <c r="L729" i="3"/>
  <c r="Q729" i="3" s="1"/>
  <c r="B730" i="3"/>
  <c r="C730" i="3"/>
  <c r="J730" i="3"/>
  <c r="L730" i="3"/>
  <c r="Q730" i="3" s="1"/>
  <c r="B731" i="3"/>
  <c r="C731" i="3"/>
  <c r="J731" i="3"/>
  <c r="L731" i="3"/>
  <c r="Q731" i="3" s="1"/>
  <c r="B732" i="3"/>
  <c r="C732" i="3"/>
  <c r="J732" i="3"/>
  <c r="L732" i="3"/>
  <c r="Q732" i="3" s="1"/>
  <c r="B733" i="3"/>
  <c r="C733" i="3"/>
  <c r="J733" i="3"/>
  <c r="L733" i="3"/>
  <c r="Q733" i="3" s="1"/>
  <c r="B734" i="3"/>
  <c r="C734" i="3"/>
  <c r="J734" i="3"/>
  <c r="L734" i="3"/>
  <c r="Q734" i="3" s="1"/>
  <c r="B735" i="3"/>
  <c r="C735" i="3"/>
  <c r="J735" i="3"/>
  <c r="L735" i="3"/>
  <c r="Q735" i="3" s="1"/>
  <c r="B736" i="3"/>
  <c r="C736" i="3"/>
  <c r="J736" i="3"/>
  <c r="L736" i="3"/>
  <c r="Q736" i="3" s="1"/>
  <c r="B737" i="3"/>
  <c r="C737" i="3"/>
  <c r="J737" i="3"/>
  <c r="L737" i="3"/>
  <c r="Q737" i="3" s="1"/>
  <c r="B738" i="3"/>
  <c r="C738" i="3"/>
  <c r="J738" i="3"/>
  <c r="L738" i="3"/>
  <c r="B739" i="3"/>
  <c r="C739" i="3"/>
  <c r="J739" i="3"/>
  <c r="L739" i="3"/>
  <c r="Q739" i="3" s="1"/>
  <c r="B740" i="3"/>
  <c r="C740" i="3"/>
  <c r="J740" i="3"/>
  <c r="L740" i="3"/>
  <c r="Q740" i="3" s="1"/>
  <c r="B741" i="3"/>
  <c r="C741" i="3"/>
  <c r="J741" i="3"/>
  <c r="L741" i="3"/>
  <c r="Q741" i="3" s="1"/>
  <c r="B742" i="3"/>
  <c r="C742" i="3"/>
  <c r="J742" i="3"/>
  <c r="L742" i="3"/>
  <c r="Q742" i="3" s="1"/>
  <c r="B743" i="3"/>
  <c r="C743" i="3"/>
  <c r="J743" i="3"/>
  <c r="L743" i="3"/>
  <c r="Q743" i="3" s="1"/>
  <c r="B744" i="3"/>
  <c r="C744" i="3"/>
  <c r="J744" i="3"/>
  <c r="L744" i="3"/>
  <c r="Q744" i="3" s="1"/>
  <c r="B745" i="3"/>
  <c r="C745" i="3"/>
  <c r="J745" i="3"/>
  <c r="L745" i="3"/>
  <c r="Q745" i="3" s="1"/>
  <c r="B746" i="3"/>
  <c r="C746" i="3"/>
  <c r="J746" i="3"/>
  <c r="L746" i="3"/>
  <c r="Q746" i="3" s="1"/>
  <c r="B747" i="3"/>
  <c r="C747" i="3"/>
  <c r="J747" i="3"/>
  <c r="L747" i="3"/>
  <c r="B748" i="3"/>
  <c r="C748" i="3"/>
  <c r="J748" i="3"/>
  <c r="L748" i="3"/>
  <c r="Q748" i="3" s="1"/>
  <c r="B749" i="3"/>
  <c r="C749" i="3"/>
  <c r="J749" i="3"/>
  <c r="L749" i="3"/>
  <c r="Q749" i="3" s="1"/>
  <c r="B750" i="3"/>
  <c r="C750" i="3"/>
  <c r="J750" i="3"/>
  <c r="L750" i="3"/>
  <c r="Q750" i="3" s="1"/>
  <c r="B751" i="3"/>
  <c r="C751" i="3"/>
  <c r="J751" i="3"/>
  <c r="L751" i="3"/>
  <c r="Q751" i="3" s="1"/>
  <c r="B752" i="3"/>
  <c r="C752" i="3"/>
  <c r="J752" i="3"/>
  <c r="L752" i="3"/>
  <c r="Q752" i="3" s="1"/>
  <c r="B753" i="3"/>
  <c r="C753" i="3"/>
  <c r="J753" i="3"/>
  <c r="L753" i="3"/>
  <c r="Q753" i="3" s="1"/>
  <c r="B754" i="3"/>
  <c r="C754" i="3"/>
  <c r="J754" i="3"/>
  <c r="L754" i="3"/>
  <c r="Q754" i="3" s="1"/>
  <c r="B755" i="3"/>
  <c r="C755" i="3"/>
  <c r="J755" i="3"/>
  <c r="L755" i="3"/>
  <c r="Q755" i="3" s="1"/>
  <c r="B756" i="3"/>
  <c r="C756" i="3"/>
  <c r="J756" i="3"/>
  <c r="L756" i="3"/>
  <c r="Q756" i="3" s="1"/>
  <c r="B757" i="3"/>
  <c r="C757" i="3"/>
  <c r="J757" i="3"/>
  <c r="L757" i="3"/>
  <c r="Q757" i="3" s="1"/>
  <c r="B758" i="3"/>
  <c r="C758" i="3"/>
  <c r="J758" i="3"/>
  <c r="L758" i="3"/>
  <c r="Q758" i="3" s="1"/>
  <c r="B759" i="3"/>
  <c r="C759" i="3"/>
  <c r="J759" i="3"/>
  <c r="L759" i="3"/>
  <c r="Q759" i="3" s="1"/>
  <c r="B760" i="3"/>
  <c r="C760" i="3"/>
  <c r="J760" i="3"/>
  <c r="L760" i="3"/>
  <c r="Q760" i="3" s="1"/>
  <c r="B761" i="3"/>
  <c r="C761" i="3"/>
  <c r="J761" i="3"/>
  <c r="L761" i="3"/>
  <c r="Q761" i="3" s="1"/>
  <c r="B762" i="3"/>
  <c r="C762" i="3"/>
  <c r="J762" i="3"/>
  <c r="L762" i="3"/>
  <c r="Q762" i="3" s="1"/>
  <c r="B763" i="3"/>
  <c r="C763" i="3"/>
  <c r="J763" i="3"/>
  <c r="L763" i="3"/>
  <c r="Q763" i="3" s="1"/>
  <c r="B764" i="3"/>
  <c r="C764" i="3"/>
  <c r="J764" i="3"/>
  <c r="L764" i="3"/>
  <c r="B765" i="3"/>
  <c r="C765" i="3"/>
  <c r="J765" i="3"/>
  <c r="L765" i="3"/>
  <c r="Q765" i="3" s="1"/>
  <c r="B766" i="3"/>
  <c r="C766" i="3"/>
  <c r="J766" i="3"/>
  <c r="L766" i="3"/>
  <c r="Q766" i="3" s="1"/>
  <c r="B767" i="3"/>
  <c r="C767" i="3"/>
  <c r="J767" i="3"/>
  <c r="L767" i="3"/>
  <c r="Q767" i="3" s="1"/>
  <c r="B768" i="3"/>
  <c r="C768" i="3"/>
  <c r="J768" i="3"/>
  <c r="L768" i="3"/>
  <c r="Q768" i="3" s="1"/>
  <c r="B769" i="3"/>
  <c r="C769" i="3"/>
  <c r="J769" i="3"/>
  <c r="L769" i="3"/>
  <c r="Q769" i="3" s="1"/>
  <c r="B770" i="3"/>
  <c r="C770" i="3"/>
  <c r="J770" i="3"/>
  <c r="L770" i="3"/>
  <c r="Q770" i="3" s="1"/>
  <c r="B771" i="3"/>
  <c r="C771" i="3"/>
  <c r="J771" i="3"/>
  <c r="L771" i="3"/>
  <c r="Q771" i="3" s="1"/>
  <c r="B772" i="3"/>
  <c r="C772" i="3"/>
  <c r="J772" i="3"/>
  <c r="L772" i="3"/>
  <c r="Q772" i="3" s="1"/>
  <c r="B773" i="3"/>
  <c r="C773" i="3"/>
  <c r="J773" i="3"/>
  <c r="L773" i="3"/>
  <c r="Q773" i="3" s="1"/>
  <c r="B774" i="3"/>
  <c r="C774" i="3"/>
  <c r="J774" i="3"/>
  <c r="L774" i="3"/>
  <c r="Q774" i="3" s="1"/>
  <c r="B775" i="3"/>
  <c r="C775" i="3"/>
  <c r="J775" i="3"/>
  <c r="L775" i="3"/>
  <c r="Q775" i="3" s="1"/>
  <c r="B776" i="3"/>
  <c r="C776" i="3"/>
  <c r="J776" i="3"/>
  <c r="L776" i="3"/>
  <c r="Q776" i="3" s="1"/>
  <c r="B777" i="3"/>
  <c r="C777" i="3"/>
  <c r="J777" i="3"/>
  <c r="L777" i="3"/>
  <c r="Q777" i="3" s="1"/>
  <c r="B778" i="3"/>
  <c r="C778" i="3"/>
  <c r="J778" i="3"/>
  <c r="L778" i="3"/>
  <c r="Q778" i="3" s="1"/>
  <c r="B779" i="3"/>
  <c r="C779" i="3"/>
  <c r="J779" i="3"/>
  <c r="L779" i="3"/>
  <c r="Q779" i="3" s="1"/>
  <c r="B780" i="3"/>
  <c r="C780" i="3"/>
  <c r="J780" i="3"/>
  <c r="L780" i="3"/>
  <c r="Q780" i="3" s="1"/>
  <c r="B781" i="3"/>
  <c r="C781" i="3"/>
  <c r="J781" i="3"/>
  <c r="L781" i="3"/>
  <c r="Q781" i="3" s="1"/>
  <c r="B782" i="3"/>
  <c r="C782" i="3"/>
  <c r="J782" i="3"/>
  <c r="L782" i="3"/>
  <c r="B783" i="3"/>
  <c r="C783" i="3"/>
  <c r="J783" i="3"/>
  <c r="L783" i="3"/>
  <c r="Q783" i="3" s="1"/>
  <c r="B784" i="3"/>
  <c r="C784" i="3"/>
  <c r="J784" i="3"/>
  <c r="L784" i="3"/>
  <c r="Q784" i="3" s="1"/>
  <c r="B785" i="3"/>
  <c r="C785" i="3"/>
  <c r="J785" i="3"/>
  <c r="L785" i="3"/>
  <c r="Q785" i="3" s="1"/>
  <c r="B786" i="3"/>
  <c r="C786" i="3"/>
  <c r="J786" i="3"/>
  <c r="L786" i="3"/>
  <c r="Q786" i="3" s="1"/>
  <c r="B787" i="3"/>
  <c r="C787" i="3"/>
  <c r="J787" i="3"/>
  <c r="L787" i="3"/>
  <c r="Q787" i="3" s="1"/>
  <c r="B788" i="3"/>
  <c r="C788" i="3"/>
  <c r="J788" i="3"/>
  <c r="L788" i="3"/>
  <c r="Q788" i="3" s="1"/>
  <c r="B789" i="3"/>
  <c r="C789" i="3"/>
  <c r="J789" i="3"/>
  <c r="L789" i="3"/>
  <c r="Q789" i="3" s="1"/>
  <c r="B790" i="3"/>
  <c r="C790" i="3"/>
  <c r="J790" i="3"/>
  <c r="L790" i="3"/>
  <c r="Q790" i="3" s="1"/>
  <c r="B791" i="3"/>
  <c r="C791" i="3"/>
  <c r="J791" i="3"/>
  <c r="L791" i="3"/>
  <c r="Q791" i="3" s="1"/>
  <c r="B792" i="3"/>
  <c r="C792" i="3"/>
  <c r="J792" i="3"/>
  <c r="L792" i="3"/>
  <c r="Q792" i="3" s="1"/>
  <c r="B793" i="3"/>
  <c r="C793" i="3"/>
  <c r="J793" i="3"/>
  <c r="L793" i="3"/>
  <c r="Q793" i="3" s="1"/>
  <c r="B794" i="3"/>
  <c r="C794" i="3"/>
  <c r="J794" i="3"/>
  <c r="L794" i="3"/>
  <c r="Q794" i="3" s="1"/>
  <c r="B795" i="3"/>
  <c r="C795" i="3"/>
  <c r="J795" i="3"/>
  <c r="L795" i="3"/>
  <c r="Q795" i="3" s="1"/>
  <c r="B796" i="3"/>
  <c r="C796" i="3"/>
  <c r="J796" i="3"/>
  <c r="L796" i="3"/>
  <c r="Q796" i="3" s="1"/>
  <c r="B797" i="3"/>
  <c r="C797" i="3"/>
  <c r="J797" i="3"/>
  <c r="L797" i="3"/>
  <c r="Q797" i="3" s="1"/>
  <c r="B798" i="3"/>
  <c r="C798" i="3"/>
  <c r="J798" i="3"/>
  <c r="L798" i="3"/>
  <c r="Q798" i="3" s="1"/>
  <c r="B799" i="3"/>
  <c r="C799" i="3"/>
  <c r="J799" i="3"/>
  <c r="L799" i="3"/>
  <c r="Q799" i="3" s="1"/>
  <c r="B800" i="3"/>
  <c r="C800" i="3"/>
  <c r="J800" i="3"/>
  <c r="L800" i="3"/>
  <c r="Q800" i="3" s="1"/>
  <c r="B801" i="3"/>
  <c r="C801" i="3"/>
  <c r="J801" i="3"/>
  <c r="L801" i="3"/>
  <c r="B802" i="3"/>
  <c r="C802" i="3"/>
  <c r="J802" i="3"/>
  <c r="L802" i="3"/>
  <c r="Q802" i="3" s="1"/>
  <c r="B803" i="3"/>
  <c r="C803" i="3"/>
  <c r="J803" i="3"/>
  <c r="L803" i="3"/>
  <c r="Q803" i="3" s="1"/>
  <c r="B804" i="3"/>
  <c r="C804" i="3"/>
  <c r="J804" i="3"/>
  <c r="L804" i="3"/>
  <c r="Q804" i="3" s="1"/>
  <c r="B805" i="3"/>
  <c r="C805" i="3"/>
  <c r="J805" i="3"/>
  <c r="L805" i="3"/>
  <c r="Q805" i="3" s="1"/>
  <c r="B806" i="3"/>
  <c r="C806" i="3"/>
  <c r="J806" i="3"/>
  <c r="L806" i="3"/>
  <c r="Q806" i="3" s="1"/>
  <c r="B807" i="3"/>
  <c r="C807" i="3"/>
  <c r="J807" i="3"/>
  <c r="L807" i="3"/>
  <c r="Q807" i="3" s="1"/>
  <c r="B808" i="3"/>
  <c r="C808" i="3"/>
  <c r="J808" i="3"/>
  <c r="L808" i="3"/>
  <c r="Q808" i="3" s="1"/>
  <c r="B809" i="3"/>
  <c r="C809" i="3"/>
  <c r="J809" i="3"/>
  <c r="L809" i="3"/>
  <c r="Q809" i="3" s="1"/>
  <c r="B810" i="3"/>
  <c r="C810" i="3"/>
  <c r="J810" i="3"/>
  <c r="L810" i="3"/>
  <c r="B811" i="3"/>
  <c r="C811" i="3"/>
  <c r="J811" i="3"/>
  <c r="L811" i="3"/>
  <c r="Q811" i="3" s="1"/>
  <c r="B812" i="3"/>
  <c r="C812" i="3"/>
  <c r="J812" i="3"/>
  <c r="L812" i="3"/>
  <c r="Q812" i="3" s="1"/>
  <c r="B813" i="3"/>
  <c r="C813" i="3"/>
  <c r="J813" i="3"/>
  <c r="L813" i="3"/>
  <c r="Q813" i="3" s="1"/>
  <c r="B814" i="3"/>
  <c r="C814" i="3"/>
  <c r="J814" i="3"/>
  <c r="L814" i="3"/>
  <c r="Q814" i="3" s="1"/>
  <c r="B815" i="3"/>
  <c r="C815" i="3"/>
  <c r="J815" i="3"/>
  <c r="L815" i="3"/>
  <c r="Q815" i="3" s="1"/>
  <c r="B816" i="3"/>
  <c r="C816" i="3"/>
  <c r="J816" i="3"/>
  <c r="L816" i="3"/>
  <c r="Q816" i="3" s="1"/>
  <c r="B817" i="3"/>
  <c r="C817" i="3"/>
  <c r="J817" i="3"/>
  <c r="L817" i="3"/>
  <c r="Q817" i="3" s="1"/>
  <c r="B818" i="3"/>
  <c r="C818" i="3"/>
  <c r="J818" i="3"/>
  <c r="L818" i="3"/>
  <c r="Q818" i="3" s="1"/>
  <c r="B819" i="3"/>
  <c r="C819" i="3"/>
  <c r="J819" i="3"/>
  <c r="L819" i="3"/>
  <c r="Q819" i="3" s="1"/>
  <c r="B820" i="3"/>
  <c r="C820" i="3"/>
  <c r="J820" i="3"/>
  <c r="L820" i="3"/>
  <c r="Q820" i="3" s="1"/>
  <c r="B821" i="3"/>
  <c r="C821" i="3"/>
  <c r="J821" i="3"/>
  <c r="L821" i="3"/>
  <c r="Q821" i="3" s="1"/>
  <c r="B822" i="3"/>
  <c r="C822" i="3"/>
  <c r="J822" i="3"/>
  <c r="L822" i="3"/>
  <c r="B823" i="3"/>
  <c r="C823" i="3"/>
  <c r="J823" i="3"/>
  <c r="L823" i="3"/>
  <c r="Q823" i="3" s="1"/>
  <c r="B824" i="3"/>
  <c r="C824" i="3"/>
  <c r="J824" i="3"/>
  <c r="L824" i="3"/>
  <c r="Q824" i="3" s="1"/>
  <c r="B825" i="3"/>
  <c r="C825" i="3"/>
  <c r="J825" i="3"/>
  <c r="L825" i="3"/>
  <c r="Q825" i="3" s="1"/>
  <c r="B826" i="3"/>
  <c r="C826" i="3"/>
  <c r="J826" i="3"/>
  <c r="L826" i="3"/>
  <c r="Q826" i="3" s="1"/>
  <c r="B827" i="3"/>
  <c r="C827" i="3"/>
  <c r="J827" i="3"/>
  <c r="L827" i="3"/>
  <c r="Q827" i="3" s="1"/>
  <c r="B828" i="3"/>
  <c r="C828" i="3"/>
  <c r="J828" i="3"/>
  <c r="L828" i="3"/>
  <c r="B829" i="3"/>
  <c r="C829" i="3"/>
  <c r="J829" i="3"/>
  <c r="L829" i="3"/>
  <c r="Q829" i="3" s="1"/>
  <c r="B830" i="3"/>
  <c r="C830" i="3"/>
  <c r="J830" i="3"/>
  <c r="L830" i="3"/>
  <c r="B831" i="3"/>
  <c r="C831" i="3"/>
  <c r="J831" i="3"/>
  <c r="L831" i="3"/>
  <c r="Q831" i="3" s="1"/>
  <c r="B832" i="3"/>
  <c r="C832" i="3"/>
  <c r="J832" i="3"/>
  <c r="L832" i="3"/>
  <c r="Q832" i="3" s="1"/>
  <c r="B833" i="3"/>
  <c r="C833" i="3"/>
  <c r="J833" i="3"/>
  <c r="L833" i="3"/>
  <c r="Q833" i="3" s="1"/>
  <c r="B834" i="3"/>
  <c r="C834" i="3"/>
  <c r="J834" i="3"/>
  <c r="L834" i="3"/>
  <c r="B835" i="3"/>
  <c r="C835" i="3"/>
  <c r="J835" i="3"/>
  <c r="L835" i="3"/>
  <c r="Q835" i="3" s="1"/>
  <c r="B836" i="3"/>
  <c r="C836" i="3"/>
  <c r="J836" i="3"/>
  <c r="L836" i="3"/>
  <c r="Q836" i="3" s="1"/>
  <c r="B837" i="3"/>
  <c r="C837" i="3"/>
  <c r="J837" i="3"/>
  <c r="L837" i="3"/>
  <c r="B838" i="3"/>
  <c r="C838" i="3"/>
  <c r="J838" i="3"/>
  <c r="L838" i="3"/>
  <c r="Q838" i="3" s="1"/>
  <c r="B839" i="3"/>
  <c r="C839" i="3"/>
  <c r="J839" i="3"/>
  <c r="L839" i="3"/>
  <c r="Q839" i="3" s="1"/>
  <c r="B840" i="3"/>
  <c r="C840" i="3"/>
  <c r="J840" i="3"/>
  <c r="L840" i="3"/>
  <c r="Q840" i="3" s="1"/>
  <c r="B841" i="3"/>
  <c r="C841" i="3"/>
  <c r="J841" i="3"/>
  <c r="L841" i="3"/>
  <c r="Q841" i="3" s="1"/>
  <c r="B842" i="3"/>
  <c r="C842" i="3"/>
  <c r="J842" i="3"/>
  <c r="L842" i="3"/>
  <c r="Q842" i="3" s="1"/>
  <c r="B843" i="3"/>
  <c r="C843" i="3"/>
  <c r="J843" i="3"/>
  <c r="L843" i="3"/>
  <c r="Q843" i="3" s="1"/>
  <c r="B844" i="3"/>
  <c r="C844" i="3"/>
  <c r="J844" i="3"/>
  <c r="L844" i="3"/>
  <c r="Q844" i="3" s="1"/>
  <c r="B845" i="3"/>
  <c r="C845" i="3"/>
  <c r="J845" i="3"/>
  <c r="L845" i="3"/>
  <c r="Q845" i="3" s="1"/>
  <c r="B846" i="3"/>
  <c r="C846" i="3"/>
  <c r="J846" i="3"/>
  <c r="L846" i="3"/>
  <c r="Q846" i="3" s="1"/>
  <c r="B847" i="3"/>
  <c r="C847" i="3"/>
  <c r="J847" i="3"/>
  <c r="L847" i="3"/>
  <c r="Q847" i="3" s="1"/>
  <c r="B848" i="3"/>
  <c r="C848" i="3"/>
  <c r="J848" i="3"/>
  <c r="L848" i="3"/>
  <c r="Q848" i="3" s="1"/>
  <c r="B849" i="3"/>
  <c r="C849" i="3"/>
  <c r="J849" i="3"/>
  <c r="L849" i="3"/>
  <c r="Q849" i="3" s="1"/>
  <c r="B850" i="3"/>
  <c r="C850" i="3"/>
  <c r="J850" i="3"/>
  <c r="L850" i="3"/>
  <c r="Q850" i="3" s="1"/>
  <c r="B851" i="3"/>
  <c r="C851" i="3"/>
  <c r="J851" i="3"/>
  <c r="L851" i="3"/>
  <c r="Q851" i="3" s="1"/>
  <c r="B852" i="3"/>
  <c r="C852" i="3"/>
  <c r="J852" i="3"/>
  <c r="L852" i="3"/>
  <c r="Q852" i="3" s="1"/>
  <c r="B853" i="3"/>
  <c r="C853" i="3"/>
  <c r="J853" i="3"/>
  <c r="L853" i="3"/>
  <c r="Q853" i="3" s="1"/>
  <c r="B854" i="3"/>
  <c r="C854" i="3"/>
  <c r="J854" i="3"/>
  <c r="L854" i="3"/>
  <c r="Q854" i="3" s="1"/>
  <c r="B855" i="3"/>
  <c r="C855" i="3"/>
  <c r="J855" i="3"/>
  <c r="L855" i="3"/>
  <c r="Q855" i="3" s="1"/>
  <c r="B856" i="3"/>
  <c r="C856" i="3"/>
  <c r="J856" i="3"/>
  <c r="L856" i="3"/>
  <c r="Q856" i="3" s="1"/>
  <c r="B857" i="3"/>
  <c r="C857" i="3"/>
  <c r="J857" i="3"/>
  <c r="L857" i="3"/>
  <c r="Q857" i="3" s="1"/>
  <c r="B858" i="3"/>
  <c r="C858" i="3"/>
  <c r="J858" i="3"/>
  <c r="L858" i="3"/>
  <c r="Q858" i="3" s="1"/>
  <c r="B859" i="3"/>
  <c r="C859" i="3"/>
  <c r="J859" i="3"/>
  <c r="L859" i="3"/>
  <c r="Q859" i="3" s="1"/>
  <c r="B860" i="3"/>
  <c r="C860" i="3"/>
  <c r="J860" i="3"/>
  <c r="L860" i="3"/>
  <c r="Q860" i="3" s="1"/>
  <c r="B861" i="3"/>
  <c r="C861" i="3"/>
  <c r="J861" i="3"/>
  <c r="L861" i="3"/>
  <c r="Q861" i="3" s="1"/>
  <c r="B862" i="3"/>
  <c r="C862" i="3"/>
  <c r="J862" i="3"/>
  <c r="L862" i="3"/>
  <c r="Q862" i="3" s="1"/>
  <c r="B863" i="3"/>
  <c r="C863" i="3"/>
  <c r="J863" i="3"/>
  <c r="L863" i="3"/>
  <c r="Q863" i="3" s="1"/>
  <c r="B864" i="3"/>
  <c r="C864" i="3"/>
  <c r="J864" i="3"/>
  <c r="L864" i="3"/>
  <c r="B865" i="3"/>
  <c r="C865" i="3"/>
  <c r="J865" i="3"/>
  <c r="L865" i="3"/>
  <c r="Q865" i="3" s="1"/>
  <c r="B866" i="3"/>
  <c r="C866" i="3"/>
  <c r="J866" i="3"/>
  <c r="L866" i="3"/>
  <c r="Q866" i="3" s="1"/>
  <c r="B867" i="3"/>
  <c r="C867" i="3"/>
  <c r="J867" i="3"/>
  <c r="L867" i="3"/>
  <c r="Q867" i="3" s="1"/>
  <c r="B868" i="3"/>
  <c r="C868" i="3"/>
  <c r="J868" i="3"/>
  <c r="L868" i="3"/>
  <c r="Q868" i="3" s="1"/>
  <c r="B869" i="3"/>
  <c r="C869" i="3"/>
  <c r="J869" i="3"/>
  <c r="L869" i="3"/>
  <c r="Q869" i="3" s="1"/>
  <c r="B870" i="3"/>
  <c r="C870" i="3"/>
  <c r="J870" i="3"/>
  <c r="L870" i="3"/>
  <c r="Q870" i="3" s="1"/>
  <c r="B871" i="3"/>
  <c r="C871" i="3"/>
  <c r="J871" i="3"/>
  <c r="L871" i="3"/>
  <c r="Q871" i="3" s="1"/>
  <c r="B872" i="3"/>
  <c r="C872" i="3"/>
  <c r="J872" i="3"/>
  <c r="L872" i="3"/>
  <c r="Q872" i="3" s="1"/>
  <c r="B873" i="3"/>
  <c r="C873" i="3"/>
  <c r="J873" i="3"/>
  <c r="L873" i="3"/>
  <c r="Q873" i="3" s="1"/>
  <c r="B874" i="3"/>
  <c r="C874" i="3"/>
  <c r="J874" i="3"/>
  <c r="L874" i="3"/>
  <c r="Q874" i="3" s="1"/>
  <c r="B875" i="3"/>
  <c r="C875" i="3"/>
  <c r="J875" i="3"/>
  <c r="L875" i="3"/>
  <c r="Q875" i="3" s="1"/>
  <c r="B876" i="3"/>
  <c r="C876" i="3"/>
  <c r="J876" i="3"/>
  <c r="L876" i="3"/>
  <c r="Q876" i="3" s="1"/>
  <c r="B877" i="3"/>
  <c r="C877" i="3"/>
  <c r="J877" i="3"/>
  <c r="L877" i="3"/>
  <c r="Q877" i="3" s="1"/>
  <c r="B878" i="3"/>
  <c r="C878" i="3"/>
  <c r="J878" i="3"/>
  <c r="L878" i="3"/>
  <c r="Q878" i="3" s="1"/>
  <c r="B879" i="3"/>
  <c r="C879" i="3"/>
  <c r="J879" i="3"/>
  <c r="L879" i="3"/>
  <c r="Q879" i="3" s="1"/>
  <c r="B880" i="3"/>
  <c r="C880" i="3"/>
  <c r="J880" i="3"/>
  <c r="L880" i="3"/>
  <c r="Q880" i="3" s="1"/>
  <c r="B881" i="3"/>
  <c r="C881" i="3"/>
  <c r="J881" i="3"/>
  <c r="L881" i="3"/>
  <c r="Q881" i="3" s="1"/>
  <c r="B882" i="3"/>
  <c r="C882" i="3"/>
  <c r="J882" i="3"/>
  <c r="L882" i="3"/>
  <c r="Q882" i="3" s="1"/>
  <c r="B883" i="3"/>
  <c r="C883" i="3"/>
  <c r="J883" i="3"/>
  <c r="L883" i="3"/>
  <c r="Q883" i="3" s="1"/>
  <c r="B884" i="3"/>
  <c r="C884" i="3"/>
  <c r="J884" i="3"/>
  <c r="L884" i="3"/>
  <c r="B885" i="3"/>
  <c r="C885" i="3"/>
  <c r="J885" i="3"/>
  <c r="L885" i="3"/>
  <c r="B886" i="3"/>
  <c r="C886" i="3"/>
  <c r="J886" i="3"/>
  <c r="L886" i="3"/>
  <c r="Q886" i="3" s="1"/>
  <c r="B887" i="3"/>
  <c r="C887" i="3"/>
  <c r="J887" i="3"/>
  <c r="L887" i="3"/>
  <c r="Q887" i="3" s="1"/>
  <c r="B888" i="3"/>
  <c r="C888" i="3"/>
  <c r="J888" i="3"/>
  <c r="L888" i="3"/>
  <c r="Q888" i="3" s="1"/>
  <c r="B889" i="3"/>
  <c r="C889" i="3"/>
  <c r="J889" i="3"/>
  <c r="L889" i="3"/>
  <c r="Q889" i="3" s="1"/>
  <c r="B890" i="3"/>
  <c r="C890" i="3"/>
  <c r="J890" i="3"/>
  <c r="L890" i="3"/>
  <c r="Q890" i="3" s="1"/>
  <c r="B891" i="3"/>
  <c r="C891" i="3"/>
  <c r="J891" i="3"/>
  <c r="L891" i="3"/>
  <c r="Q891" i="3" s="1"/>
  <c r="B892" i="3"/>
  <c r="C892" i="3"/>
  <c r="J892" i="3"/>
  <c r="L892" i="3"/>
  <c r="Q892" i="3" s="1"/>
  <c r="B893" i="3"/>
  <c r="C893" i="3"/>
  <c r="J893" i="3"/>
  <c r="L893" i="3"/>
  <c r="Q893" i="3" s="1"/>
  <c r="B894" i="3"/>
  <c r="C894" i="3"/>
  <c r="J894" i="3"/>
  <c r="L894" i="3"/>
  <c r="Q894" i="3" s="1"/>
  <c r="B895" i="3"/>
  <c r="C895" i="3"/>
  <c r="J895" i="3"/>
  <c r="L895" i="3"/>
  <c r="Q895" i="3" s="1"/>
  <c r="B896" i="3"/>
  <c r="C896" i="3"/>
  <c r="J896" i="3"/>
  <c r="L896" i="3"/>
  <c r="Q896" i="3" s="1"/>
  <c r="B897" i="3"/>
  <c r="C897" i="3"/>
  <c r="J897" i="3"/>
  <c r="L897" i="3"/>
  <c r="Q897" i="3" s="1"/>
  <c r="B898" i="3"/>
  <c r="C898" i="3"/>
  <c r="J898" i="3"/>
  <c r="L898" i="3"/>
  <c r="Q898" i="3" s="1"/>
  <c r="B899" i="3"/>
  <c r="C899" i="3"/>
  <c r="J899" i="3"/>
  <c r="L899" i="3"/>
  <c r="Q899" i="3" s="1"/>
  <c r="B900" i="3"/>
  <c r="C900" i="3"/>
  <c r="J900" i="3"/>
  <c r="L900" i="3"/>
  <c r="Q900" i="3" s="1"/>
  <c r="B901" i="3"/>
  <c r="C901" i="3"/>
  <c r="J901" i="3"/>
  <c r="L901" i="3"/>
  <c r="Q901" i="3" s="1"/>
  <c r="B902" i="3"/>
  <c r="C902" i="3"/>
  <c r="J902" i="3"/>
  <c r="L902" i="3"/>
  <c r="Q902" i="3" s="1"/>
  <c r="B903" i="3"/>
  <c r="C903" i="3"/>
  <c r="J903" i="3"/>
  <c r="L903" i="3"/>
  <c r="B904" i="3"/>
  <c r="C904" i="3"/>
  <c r="J904" i="3"/>
  <c r="L904" i="3"/>
  <c r="Q904" i="3" s="1"/>
  <c r="B905" i="3"/>
  <c r="C905" i="3"/>
  <c r="J905" i="3"/>
  <c r="L905" i="3"/>
  <c r="Q905" i="3" s="1"/>
  <c r="B906" i="3"/>
  <c r="C906" i="3"/>
  <c r="J906" i="3"/>
  <c r="L906" i="3"/>
  <c r="Q906" i="3" s="1"/>
  <c r="B907" i="3"/>
  <c r="C907" i="3"/>
  <c r="J907" i="3"/>
  <c r="L907" i="3"/>
  <c r="Q907" i="3" s="1"/>
  <c r="B908" i="3"/>
  <c r="C908" i="3"/>
  <c r="J908" i="3"/>
  <c r="L908" i="3"/>
  <c r="Q908" i="3" s="1"/>
  <c r="B909" i="3"/>
  <c r="C909" i="3"/>
  <c r="J909" i="3"/>
  <c r="L909" i="3"/>
  <c r="Q909" i="3" s="1"/>
  <c r="B910" i="3"/>
  <c r="C910" i="3"/>
  <c r="J910" i="3"/>
  <c r="L910" i="3"/>
  <c r="Q910" i="3" s="1"/>
  <c r="B911" i="3"/>
  <c r="C911" i="3"/>
  <c r="J911" i="3"/>
  <c r="L911" i="3"/>
  <c r="Q911" i="3" s="1"/>
  <c r="B912" i="3"/>
  <c r="C912" i="3"/>
  <c r="J912" i="3"/>
  <c r="L912" i="3"/>
  <c r="B913" i="3"/>
  <c r="C913" i="3"/>
  <c r="J913" i="3"/>
  <c r="L913" i="3"/>
  <c r="Q913" i="3" s="1"/>
  <c r="B914" i="3"/>
  <c r="C914" i="3"/>
  <c r="J914" i="3"/>
  <c r="L914" i="3"/>
  <c r="B915" i="3"/>
  <c r="C915" i="3"/>
  <c r="J915" i="3"/>
  <c r="L915" i="3"/>
  <c r="Q915" i="3" s="1"/>
  <c r="B916" i="3"/>
  <c r="C916" i="3"/>
  <c r="J916" i="3"/>
  <c r="L916" i="3"/>
  <c r="Q916" i="3" s="1"/>
  <c r="B917" i="3"/>
  <c r="C917" i="3"/>
  <c r="J917" i="3"/>
  <c r="L917" i="3"/>
  <c r="Q917" i="3" s="1"/>
  <c r="B918" i="3"/>
  <c r="C918" i="3"/>
  <c r="J918" i="3"/>
  <c r="L918" i="3"/>
  <c r="Q918" i="3" s="1"/>
  <c r="B919" i="3"/>
  <c r="C919" i="3"/>
  <c r="J919" i="3"/>
  <c r="L919" i="3"/>
  <c r="Q919" i="3" s="1"/>
  <c r="B920" i="3"/>
  <c r="C920" i="3"/>
  <c r="J920" i="3"/>
  <c r="L920" i="3"/>
  <c r="Q920" i="3" s="1"/>
  <c r="B921" i="3"/>
  <c r="C921" i="3"/>
  <c r="J921" i="3"/>
  <c r="L921" i="3"/>
  <c r="B922" i="3"/>
  <c r="C922" i="3"/>
  <c r="J922" i="3"/>
  <c r="L922" i="3"/>
  <c r="Q922" i="3" s="1"/>
  <c r="B923" i="3"/>
  <c r="C923" i="3"/>
  <c r="J923" i="3"/>
  <c r="L923" i="3"/>
  <c r="Q923" i="3" s="1"/>
  <c r="B924" i="3"/>
  <c r="C924" i="3"/>
  <c r="J924" i="3"/>
  <c r="L924" i="3"/>
  <c r="B925" i="3"/>
  <c r="C925" i="3"/>
  <c r="J925" i="3"/>
  <c r="L925" i="3"/>
  <c r="Q925" i="3" s="1"/>
  <c r="B926" i="3"/>
  <c r="C926" i="3"/>
  <c r="J926" i="3"/>
  <c r="L926" i="3"/>
  <c r="Q926" i="3" s="1"/>
  <c r="B927" i="3"/>
  <c r="C927" i="3"/>
  <c r="J927" i="3"/>
  <c r="L927" i="3"/>
  <c r="Q927" i="3" s="1"/>
  <c r="B928" i="3"/>
  <c r="C928" i="3"/>
  <c r="J928" i="3"/>
  <c r="L928" i="3"/>
  <c r="Q928" i="3" s="1"/>
  <c r="B929" i="3"/>
  <c r="C929" i="3"/>
  <c r="J929" i="3"/>
  <c r="L929" i="3"/>
  <c r="Q929" i="3" s="1"/>
  <c r="B930" i="3"/>
  <c r="C930" i="3"/>
  <c r="J930" i="3"/>
  <c r="L930" i="3"/>
  <c r="Q930" i="3" s="1"/>
  <c r="B931" i="3"/>
  <c r="C931" i="3"/>
  <c r="J931" i="3"/>
  <c r="L931" i="3"/>
  <c r="Q931" i="3" s="1"/>
  <c r="B932" i="3"/>
  <c r="C932" i="3"/>
  <c r="J932" i="3"/>
  <c r="L932" i="3"/>
  <c r="Q932" i="3" s="1"/>
  <c r="B933" i="3"/>
  <c r="C933" i="3"/>
  <c r="J933" i="3"/>
  <c r="L933" i="3"/>
  <c r="Q933" i="3" s="1"/>
  <c r="B934" i="3"/>
  <c r="C934" i="3"/>
  <c r="J934" i="3"/>
  <c r="L934" i="3"/>
  <c r="Q934" i="3" s="1"/>
  <c r="B935" i="3"/>
  <c r="C935" i="3"/>
  <c r="J935" i="3"/>
  <c r="L935" i="3"/>
  <c r="Q935" i="3" s="1"/>
  <c r="B936" i="3"/>
  <c r="C936" i="3"/>
  <c r="J936" i="3"/>
  <c r="L936" i="3"/>
  <c r="Q936" i="3" s="1"/>
  <c r="B937" i="3"/>
  <c r="C937" i="3"/>
  <c r="J937" i="3"/>
  <c r="L937" i="3"/>
  <c r="Q937" i="3" s="1"/>
  <c r="B938" i="3"/>
  <c r="C938" i="3"/>
  <c r="J938" i="3"/>
  <c r="L938" i="3"/>
  <c r="Q938" i="3" s="1"/>
  <c r="B939" i="3"/>
  <c r="C939" i="3"/>
  <c r="J939" i="3"/>
  <c r="L939" i="3"/>
  <c r="Q939" i="3" s="1"/>
  <c r="B940" i="3"/>
  <c r="C940" i="3"/>
  <c r="J940" i="3"/>
  <c r="L940" i="3"/>
  <c r="Q940" i="3" s="1"/>
  <c r="B941" i="3"/>
  <c r="C941" i="3"/>
  <c r="J941" i="3"/>
  <c r="L941" i="3"/>
  <c r="Q941" i="3" s="1"/>
  <c r="B942" i="3"/>
  <c r="C942" i="3"/>
  <c r="J942" i="3"/>
  <c r="L942" i="3"/>
  <c r="Q942" i="3" s="1"/>
  <c r="B943" i="3"/>
  <c r="C943" i="3"/>
  <c r="J943" i="3"/>
  <c r="L943" i="3"/>
  <c r="Q943" i="3" s="1"/>
  <c r="B944" i="3"/>
  <c r="C944" i="3"/>
  <c r="J944" i="3"/>
  <c r="L944" i="3"/>
  <c r="Q944" i="3" s="1"/>
  <c r="B945" i="3"/>
  <c r="C945" i="3"/>
  <c r="J945" i="3"/>
  <c r="L945" i="3"/>
  <c r="Q945" i="3" s="1"/>
  <c r="B946" i="3"/>
  <c r="C946" i="3"/>
  <c r="J946" i="3"/>
  <c r="L946" i="3"/>
  <c r="Q946" i="3" s="1"/>
  <c r="B947" i="3"/>
  <c r="C947" i="3"/>
  <c r="J947" i="3"/>
  <c r="L947" i="3"/>
  <c r="Q947" i="3" s="1"/>
  <c r="B948" i="3"/>
  <c r="C948" i="3"/>
  <c r="J948" i="3"/>
  <c r="L948" i="3"/>
  <c r="Q948" i="3" s="1"/>
  <c r="B949" i="3"/>
  <c r="C949" i="3"/>
  <c r="J949" i="3"/>
  <c r="L949" i="3"/>
  <c r="Q949" i="3" s="1"/>
  <c r="B950" i="3"/>
  <c r="C950" i="3"/>
  <c r="J950" i="3"/>
  <c r="L950" i="3"/>
  <c r="Q950" i="3" s="1"/>
  <c r="B951" i="3"/>
  <c r="C951" i="3"/>
  <c r="J951" i="3"/>
  <c r="L951" i="3"/>
  <c r="Q951" i="3" s="1"/>
  <c r="B952" i="3"/>
  <c r="C952" i="3"/>
  <c r="J952" i="3"/>
  <c r="L952" i="3"/>
  <c r="Q952" i="3" s="1"/>
  <c r="B953" i="3"/>
  <c r="C953" i="3"/>
  <c r="J953" i="3"/>
  <c r="L953" i="3"/>
  <c r="Q953" i="3" s="1"/>
  <c r="B954" i="3"/>
  <c r="C954" i="3"/>
  <c r="J954" i="3"/>
  <c r="L954" i="3"/>
  <c r="Q954" i="3" s="1"/>
  <c r="B955" i="3"/>
  <c r="C955" i="3"/>
  <c r="J955" i="3"/>
  <c r="L955" i="3"/>
  <c r="Q955" i="3" s="1"/>
  <c r="B956" i="3"/>
  <c r="C956" i="3"/>
  <c r="J956" i="3"/>
  <c r="L956" i="3"/>
  <c r="Q956" i="3" s="1"/>
  <c r="B957" i="3"/>
  <c r="C957" i="3"/>
  <c r="J957" i="3"/>
  <c r="L957" i="3"/>
  <c r="Q957" i="3" s="1"/>
  <c r="B958" i="3"/>
  <c r="C958" i="3"/>
  <c r="J958" i="3"/>
  <c r="L958" i="3"/>
  <c r="Q958" i="3" s="1"/>
  <c r="B959" i="3"/>
  <c r="C959" i="3"/>
  <c r="J959" i="3"/>
  <c r="L959" i="3"/>
  <c r="Q959" i="3" s="1"/>
  <c r="B960" i="3"/>
  <c r="C960" i="3"/>
  <c r="J960" i="3"/>
  <c r="L960" i="3"/>
  <c r="Q960" i="3" s="1"/>
  <c r="B961" i="3"/>
  <c r="C961" i="3"/>
  <c r="J961" i="3"/>
  <c r="L961" i="3"/>
  <c r="Q961" i="3" s="1"/>
  <c r="B962" i="3"/>
  <c r="C962" i="3"/>
  <c r="J962" i="3"/>
  <c r="L962" i="3"/>
  <c r="Q962" i="3" s="1"/>
  <c r="B963" i="3"/>
  <c r="C963" i="3"/>
  <c r="J963" i="3"/>
  <c r="L963" i="3"/>
  <c r="Q963" i="3" s="1"/>
  <c r="B964" i="3"/>
  <c r="C964" i="3"/>
  <c r="J964" i="3"/>
  <c r="L964" i="3"/>
  <c r="Q964" i="3" s="1"/>
  <c r="B965" i="3"/>
  <c r="C965" i="3"/>
  <c r="J965" i="3"/>
  <c r="L965" i="3"/>
  <c r="Q965" i="3" s="1"/>
  <c r="B966" i="3"/>
  <c r="C966" i="3"/>
  <c r="J966" i="3"/>
  <c r="L966" i="3"/>
  <c r="Q966" i="3" s="1"/>
  <c r="B967" i="3"/>
  <c r="C967" i="3"/>
  <c r="J967" i="3"/>
  <c r="L967" i="3"/>
  <c r="Q967" i="3" s="1"/>
  <c r="B968" i="3"/>
  <c r="C968" i="3"/>
  <c r="J968" i="3"/>
  <c r="L968" i="3"/>
  <c r="Q968" i="3" s="1"/>
  <c r="B969" i="3"/>
  <c r="C969" i="3"/>
  <c r="J969" i="3"/>
  <c r="L969" i="3"/>
  <c r="B970" i="3"/>
  <c r="C970" i="3"/>
  <c r="J970" i="3"/>
  <c r="L970" i="3"/>
  <c r="Q970" i="3" s="1"/>
  <c r="B971" i="3"/>
  <c r="C971" i="3"/>
  <c r="J971" i="3"/>
  <c r="L971" i="3"/>
  <c r="Q971" i="3" s="1"/>
  <c r="B972" i="3"/>
  <c r="C972" i="3"/>
  <c r="J972" i="3"/>
  <c r="L972" i="3"/>
  <c r="Q972" i="3" s="1"/>
  <c r="B973" i="3"/>
  <c r="C973" i="3"/>
  <c r="J973" i="3"/>
  <c r="L973" i="3"/>
  <c r="Q973" i="3" s="1"/>
  <c r="B974" i="3"/>
  <c r="C974" i="3"/>
  <c r="J974" i="3"/>
  <c r="L974" i="3"/>
  <c r="Q974" i="3" s="1"/>
  <c r="B975" i="3"/>
  <c r="C975" i="3"/>
  <c r="J975" i="3"/>
  <c r="L975" i="3"/>
  <c r="Q975" i="3" s="1"/>
  <c r="B976" i="3"/>
  <c r="C976" i="3"/>
  <c r="J976" i="3"/>
  <c r="L976" i="3"/>
  <c r="Q976" i="3" s="1"/>
  <c r="B977" i="3"/>
  <c r="C977" i="3"/>
  <c r="J977" i="3"/>
  <c r="L977" i="3"/>
  <c r="Q977" i="3" s="1"/>
  <c r="B978" i="3"/>
  <c r="C978" i="3"/>
  <c r="J978" i="3"/>
  <c r="L978" i="3"/>
  <c r="Q978" i="3" s="1"/>
  <c r="B979" i="3"/>
  <c r="C979" i="3"/>
  <c r="J979" i="3"/>
  <c r="L979" i="3"/>
  <c r="Q979" i="3" s="1"/>
  <c r="B980" i="3"/>
  <c r="C980" i="3"/>
  <c r="J980" i="3"/>
  <c r="L980" i="3"/>
  <c r="Q980" i="3" s="1"/>
  <c r="B981" i="3"/>
  <c r="C981" i="3"/>
  <c r="J981" i="3"/>
  <c r="L981" i="3"/>
  <c r="Q981" i="3" s="1"/>
  <c r="B982" i="3"/>
  <c r="C982" i="3"/>
  <c r="J982" i="3"/>
  <c r="L982" i="3"/>
  <c r="Q982" i="3" s="1"/>
  <c r="B983" i="3"/>
  <c r="C983" i="3"/>
  <c r="J983" i="3"/>
  <c r="L983" i="3"/>
  <c r="Q983" i="3" s="1"/>
  <c r="B984" i="3"/>
  <c r="C984" i="3"/>
  <c r="J984" i="3"/>
  <c r="L984" i="3"/>
  <c r="Q984" i="3" s="1"/>
  <c r="B985" i="3"/>
  <c r="C985" i="3"/>
  <c r="J985" i="3"/>
  <c r="L985" i="3"/>
  <c r="Q985" i="3" s="1"/>
  <c r="B986" i="3"/>
  <c r="C986" i="3"/>
  <c r="J986" i="3"/>
  <c r="L986" i="3"/>
  <c r="Q986" i="3" s="1"/>
  <c r="B987" i="3"/>
  <c r="C987" i="3"/>
  <c r="J987" i="3"/>
  <c r="L987" i="3"/>
  <c r="Q987" i="3" s="1"/>
  <c r="B988" i="3"/>
  <c r="C988" i="3"/>
  <c r="J988" i="3"/>
  <c r="L988" i="3"/>
  <c r="Q988" i="3" s="1"/>
  <c r="B989" i="3"/>
  <c r="C989" i="3"/>
  <c r="J989" i="3"/>
  <c r="L989" i="3"/>
  <c r="Q989" i="3" s="1"/>
  <c r="B990" i="3"/>
  <c r="C990" i="3"/>
  <c r="J990" i="3"/>
  <c r="L990" i="3"/>
  <c r="Q990" i="3" s="1"/>
  <c r="B991" i="3"/>
  <c r="C991" i="3"/>
  <c r="J991" i="3"/>
  <c r="L991" i="3"/>
  <c r="Q991" i="3" s="1"/>
  <c r="B992" i="3"/>
  <c r="C992" i="3"/>
  <c r="J992" i="3"/>
  <c r="L992" i="3"/>
  <c r="Q992" i="3" s="1"/>
  <c r="B993" i="3"/>
  <c r="C993" i="3"/>
  <c r="J993" i="3"/>
  <c r="L993" i="3"/>
  <c r="Q993" i="3" s="1"/>
  <c r="B994" i="3"/>
  <c r="C994" i="3"/>
  <c r="J994" i="3"/>
  <c r="L994" i="3"/>
  <c r="Q994" i="3" s="1"/>
  <c r="B995" i="3"/>
  <c r="C995" i="3"/>
  <c r="J995" i="3"/>
  <c r="L995" i="3"/>
  <c r="Q995" i="3" s="1"/>
  <c r="B996" i="3"/>
  <c r="C996" i="3"/>
  <c r="J996" i="3"/>
  <c r="L996" i="3"/>
  <c r="B997" i="3"/>
  <c r="C997" i="3"/>
  <c r="J997" i="3"/>
  <c r="L997" i="3"/>
  <c r="Q997" i="3" s="1"/>
  <c r="B998" i="3"/>
  <c r="C998" i="3"/>
  <c r="J998" i="3"/>
  <c r="L998" i="3"/>
  <c r="Q998" i="3" s="1"/>
  <c r="B999" i="3"/>
  <c r="C999" i="3"/>
  <c r="J999" i="3"/>
  <c r="L999" i="3"/>
  <c r="Q999" i="3" s="1"/>
  <c r="B1000" i="3"/>
  <c r="C1000" i="3"/>
  <c r="J1000" i="3"/>
  <c r="L1000" i="3"/>
  <c r="Q1000" i="3" s="1"/>
  <c r="B1001" i="3"/>
  <c r="C1001" i="3"/>
  <c r="J1001" i="3"/>
  <c r="L1001" i="3"/>
  <c r="Q1001" i="3" s="1"/>
  <c r="B1002" i="3"/>
  <c r="C1002" i="3"/>
  <c r="J1002" i="3"/>
  <c r="L1002" i="3"/>
  <c r="Q1002" i="3" s="1"/>
  <c r="B1003" i="3"/>
  <c r="C1003" i="3"/>
  <c r="J1003" i="3"/>
  <c r="L1003" i="3"/>
  <c r="Q1003" i="3" s="1"/>
  <c r="B1004" i="3"/>
  <c r="C1004" i="3"/>
  <c r="J1004" i="3"/>
  <c r="L1004" i="3"/>
  <c r="Q1004" i="3" s="1"/>
  <c r="B1005" i="3"/>
  <c r="C1005" i="3"/>
  <c r="J1005" i="3"/>
  <c r="L1005" i="3"/>
  <c r="Q1005" i="3" s="1"/>
  <c r="B1006" i="3"/>
  <c r="C1006" i="3"/>
  <c r="J1006" i="3"/>
  <c r="L1006" i="3"/>
  <c r="Q1006" i="3" s="1"/>
  <c r="B1007" i="3"/>
  <c r="C1007" i="3"/>
  <c r="J1007" i="3"/>
  <c r="L1007" i="3"/>
  <c r="Q1007" i="3" s="1"/>
  <c r="B1008" i="3"/>
  <c r="C1008" i="3"/>
  <c r="J1008" i="3"/>
  <c r="L1008" i="3"/>
  <c r="B1009" i="3"/>
  <c r="C1009" i="3"/>
  <c r="J1009" i="3"/>
  <c r="L1009" i="3"/>
  <c r="Q1009" i="3" s="1"/>
  <c r="B1010" i="3"/>
  <c r="C1010" i="3"/>
  <c r="J1010" i="3"/>
  <c r="L1010" i="3"/>
  <c r="Q1010" i="3" s="1"/>
  <c r="B1011" i="3"/>
  <c r="C1011" i="3"/>
  <c r="J1011" i="3"/>
  <c r="L1011" i="3"/>
  <c r="Q1011" i="3" s="1"/>
  <c r="B1012" i="3"/>
  <c r="C1012" i="3"/>
  <c r="J1012" i="3"/>
  <c r="L1012" i="3"/>
  <c r="Q1012" i="3" s="1"/>
  <c r="B1013" i="3"/>
  <c r="C1013" i="3"/>
  <c r="J1013" i="3"/>
  <c r="L1013" i="3"/>
  <c r="Q1013" i="3" s="1"/>
  <c r="B1014" i="3"/>
  <c r="C1014" i="3"/>
  <c r="J1014" i="3"/>
  <c r="L1014" i="3"/>
  <c r="Q1014" i="3" s="1"/>
  <c r="B1015" i="3"/>
  <c r="C1015" i="3"/>
  <c r="J1015" i="3"/>
  <c r="L1015" i="3"/>
  <c r="Q1015" i="3" s="1"/>
  <c r="B1016" i="3"/>
  <c r="C1016" i="3"/>
  <c r="J1016" i="3"/>
  <c r="L1016" i="3"/>
  <c r="Q1016" i="3" s="1"/>
  <c r="B1017" i="3"/>
  <c r="C1017" i="3"/>
  <c r="J1017" i="3"/>
  <c r="L1017" i="3"/>
  <c r="B1018" i="3"/>
  <c r="C1018" i="3"/>
  <c r="J1018" i="3"/>
  <c r="L1018" i="3"/>
  <c r="Q1018" i="3" s="1"/>
  <c r="B1019" i="3"/>
  <c r="C1019" i="3"/>
  <c r="J1019" i="3"/>
  <c r="L1019" i="3"/>
  <c r="Q1019" i="3" s="1"/>
  <c r="B1020" i="3"/>
  <c r="C1020" i="3"/>
  <c r="J1020" i="3"/>
  <c r="L1020" i="3"/>
  <c r="Q1020" i="3" s="1"/>
  <c r="B1021" i="3"/>
  <c r="C1021" i="3"/>
  <c r="J1021" i="3"/>
  <c r="L1021" i="3"/>
  <c r="Q1021" i="3" s="1"/>
  <c r="B1022" i="3"/>
  <c r="C1022" i="3"/>
  <c r="J1022" i="3"/>
  <c r="L1022" i="3"/>
  <c r="Q1022" i="3" s="1"/>
  <c r="B1023" i="3"/>
  <c r="C1023" i="3"/>
  <c r="J1023" i="3"/>
  <c r="L1023" i="3"/>
  <c r="Q1023" i="3" s="1"/>
  <c r="B1024" i="3"/>
  <c r="C1024" i="3"/>
  <c r="J1024" i="3"/>
  <c r="L1024" i="3"/>
  <c r="Q1024" i="3" s="1"/>
  <c r="B1025" i="3"/>
  <c r="C1025" i="3"/>
  <c r="J1025" i="3"/>
  <c r="L1025" i="3"/>
  <c r="Q1025" i="3" s="1"/>
  <c r="B1026" i="3"/>
  <c r="C1026" i="3"/>
  <c r="J1026" i="3"/>
  <c r="L1026" i="3"/>
  <c r="Q1026" i="3" s="1"/>
  <c r="B1027" i="3"/>
  <c r="C1027" i="3"/>
  <c r="J1027" i="3"/>
  <c r="L1027" i="3"/>
  <c r="Q1027" i="3" s="1"/>
  <c r="B1028" i="3"/>
  <c r="C1028" i="3"/>
  <c r="J1028" i="3"/>
  <c r="L1028" i="3"/>
  <c r="Q1028" i="3" s="1"/>
  <c r="B1029" i="3"/>
  <c r="C1029" i="3"/>
  <c r="J1029" i="3"/>
  <c r="L1029" i="3"/>
  <c r="Q1029" i="3" s="1"/>
  <c r="B1030" i="3"/>
  <c r="C1030" i="3"/>
  <c r="J1030" i="3"/>
  <c r="L1030" i="3"/>
  <c r="Q1030" i="3" s="1"/>
  <c r="B1031" i="3"/>
  <c r="C1031" i="3"/>
  <c r="J1031" i="3"/>
  <c r="L1031" i="3"/>
  <c r="Q1031" i="3" s="1"/>
  <c r="B1032" i="3"/>
  <c r="C1032" i="3"/>
  <c r="J1032" i="3"/>
  <c r="L1032" i="3"/>
  <c r="Q1032" i="3" s="1"/>
  <c r="B1033" i="3"/>
  <c r="C1033" i="3"/>
  <c r="J1033" i="3"/>
  <c r="L1033" i="3"/>
  <c r="Q1033" i="3" s="1"/>
  <c r="B1034" i="3"/>
  <c r="C1034" i="3"/>
  <c r="J1034" i="3"/>
  <c r="L1034" i="3"/>
  <c r="Q1034" i="3" s="1"/>
  <c r="B1035" i="3"/>
  <c r="C1035" i="3"/>
  <c r="J1035" i="3"/>
  <c r="L1035" i="3"/>
  <c r="Q1035" i="3" s="1"/>
  <c r="B1036" i="3"/>
  <c r="C1036" i="3"/>
  <c r="J1036" i="3"/>
  <c r="L1036" i="3"/>
  <c r="Q1036" i="3" s="1"/>
  <c r="B1037" i="3"/>
  <c r="C1037" i="3"/>
  <c r="J1037" i="3"/>
  <c r="L1037" i="3"/>
  <c r="Q1037" i="3" s="1"/>
  <c r="B1038" i="3"/>
  <c r="C1038" i="3"/>
  <c r="J1038" i="3"/>
  <c r="L1038" i="3"/>
  <c r="Q1038" i="3" s="1"/>
  <c r="B1039" i="3"/>
  <c r="C1039" i="3"/>
  <c r="J1039" i="3"/>
  <c r="L1039" i="3"/>
  <c r="Q1039" i="3" s="1"/>
  <c r="B1040" i="3"/>
  <c r="C1040" i="3"/>
  <c r="J1040" i="3"/>
  <c r="L1040" i="3"/>
  <c r="Q1040" i="3" s="1"/>
  <c r="B1041" i="3"/>
  <c r="C1041" i="3"/>
  <c r="J1041" i="3"/>
  <c r="L1041" i="3"/>
  <c r="B1042" i="3"/>
  <c r="C1042" i="3"/>
  <c r="J1042" i="3"/>
  <c r="L1042" i="3"/>
  <c r="Q1042" i="3" s="1"/>
  <c r="B1043" i="3"/>
  <c r="C1043" i="3"/>
  <c r="J1043" i="3"/>
  <c r="L1043" i="3"/>
  <c r="Q1043" i="3" s="1"/>
  <c r="B1044" i="3"/>
  <c r="C1044" i="3"/>
  <c r="J1044" i="3"/>
  <c r="L1044" i="3"/>
  <c r="Q1044" i="3" s="1"/>
  <c r="B1045" i="3"/>
  <c r="C1045" i="3"/>
  <c r="J1045" i="3"/>
  <c r="L1045" i="3"/>
  <c r="Q1045" i="3" s="1"/>
  <c r="B1046" i="3"/>
  <c r="C1046" i="3"/>
  <c r="J1046" i="3"/>
  <c r="L1046" i="3"/>
  <c r="Q1046" i="3" s="1"/>
  <c r="B1047" i="3"/>
  <c r="C1047" i="3"/>
  <c r="J1047" i="3"/>
  <c r="L1047" i="3"/>
  <c r="Q1047" i="3" s="1"/>
  <c r="B1048" i="3"/>
  <c r="C1048" i="3"/>
  <c r="J1048" i="3"/>
  <c r="L1048" i="3"/>
  <c r="Q1048" i="3" s="1"/>
  <c r="B1049" i="3"/>
  <c r="C1049" i="3"/>
  <c r="J1049" i="3"/>
  <c r="L1049" i="3"/>
  <c r="Q1049" i="3" s="1"/>
  <c r="B1050" i="3"/>
  <c r="C1050" i="3"/>
  <c r="J1050" i="3"/>
  <c r="L1050" i="3"/>
  <c r="Q1050" i="3" s="1"/>
  <c r="B1051" i="3"/>
  <c r="C1051" i="3"/>
  <c r="J1051" i="3"/>
  <c r="L1051" i="3"/>
  <c r="Q1051" i="3" s="1"/>
  <c r="B1052" i="3"/>
  <c r="C1052" i="3"/>
  <c r="J1052" i="3"/>
  <c r="L1052" i="3"/>
  <c r="Q1052" i="3" s="1"/>
  <c r="B1053" i="3"/>
  <c r="C1053" i="3"/>
  <c r="J1053" i="3"/>
  <c r="L1053" i="3"/>
  <c r="Q1053" i="3" s="1"/>
  <c r="B1054" i="3"/>
  <c r="C1054" i="3"/>
  <c r="J1054" i="3"/>
  <c r="L1054" i="3"/>
  <c r="Q1054" i="3" s="1"/>
  <c r="B1055" i="3"/>
  <c r="C1055" i="3"/>
  <c r="J1055" i="3"/>
  <c r="L1055" i="3"/>
  <c r="Q1055" i="3" s="1"/>
  <c r="B1056" i="3"/>
  <c r="C1056" i="3"/>
  <c r="J1056" i="3"/>
  <c r="L1056" i="3"/>
  <c r="Q1056" i="3" s="1"/>
  <c r="B1057" i="3"/>
  <c r="C1057" i="3"/>
  <c r="J1057" i="3"/>
  <c r="L1057" i="3"/>
  <c r="Q1057" i="3" s="1"/>
  <c r="B1058" i="3"/>
  <c r="C1058" i="3"/>
  <c r="J1058" i="3"/>
  <c r="L1058" i="3"/>
  <c r="Q1058" i="3" s="1"/>
  <c r="B1059" i="3"/>
  <c r="C1059" i="3"/>
  <c r="J1059" i="3"/>
  <c r="L1059" i="3"/>
  <c r="Q1059" i="3" s="1"/>
  <c r="B1060" i="3"/>
  <c r="C1060" i="3"/>
  <c r="J1060" i="3"/>
  <c r="L1060" i="3"/>
  <c r="Q1060" i="3" s="1"/>
  <c r="B1061" i="3"/>
  <c r="C1061" i="3"/>
  <c r="J1061" i="3"/>
  <c r="L1061" i="3"/>
  <c r="Q1061" i="3" s="1"/>
  <c r="B1062" i="3"/>
  <c r="C1062" i="3"/>
  <c r="J1062" i="3"/>
  <c r="L1062" i="3"/>
  <c r="Q1062" i="3" s="1"/>
  <c r="B1063" i="3"/>
  <c r="C1063" i="3"/>
  <c r="J1063" i="3"/>
  <c r="L1063" i="3"/>
  <c r="Q1063" i="3" s="1"/>
  <c r="B1064" i="3"/>
  <c r="C1064" i="3"/>
  <c r="J1064" i="3"/>
  <c r="L1064" i="3"/>
  <c r="Q1064" i="3" s="1"/>
  <c r="B1065" i="3"/>
  <c r="C1065" i="3"/>
  <c r="J1065" i="3"/>
  <c r="L1065" i="3"/>
  <c r="Q1065" i="3" s="1"/>
  <c r="B1066" i="3"/>
  <c r="C1066" i="3"/>
  <c r="J1066" i="3"/>
  <c r="L1066" i="3"/>
  <c r="Q1066" i="3" s="1"/>
  <c r="B1067" i="3"/>
  <c r="C1067" i="3"/>
  <c r="J1067" i="3"/>
  <c r="L1067" i="3"/>
  <c r="Q1067" i="3" s="1"/>
  <c r="B1068" i="3"/>
  <c r="C1068" i="3"/>
  <c r="J1068" i="3"/>
  <c r="L1068" i="3"/>
  <c r="Q1068" i="3" s="1"/>
  <c r="B1069" i="3"/>
  <c r="C1069" i="3"/>
  <c r="J1069" i="3"/>
  <c r="L1069" i="3"/>
  <c r="Q1069" i="3" s="1"/>
  <c r="B1070" i="3"/>
  <c r="C1070" i="3"/>
  <c r="J1070" i="3"/>
  <c r="L1070" i="3"/>
  <c r="Q1070" i="3" s="1"/>
  <c r="B1071" i="3"/>
  <c r="C1071" i="3"/>
  <c r="J1071" i="3"/>
  <c r="L1071" i="3"/>
  <c r="Q1071" i="3" s="1"/>
  <c r="B1072" i="3"/>
  <c r="C1072" i="3"/>
  <c r="J1072" i="3"/>
  <c r="L1072" i="3"/>
  <c r="Q1072" i="3" s="1"/>
  <c r="B1073" i="3"/>
  <c r="C1073" i="3"/>
  <c r="J1073" i="3"/>
  <c r="L1073" i="3"/>
  <c r="Q1073" i="3" s="1"/>
  <c r="B1074" i="3"/>
  <c r="C1074" i="3"/>
  <c r="J1074" i="3"/>
  <c r="L1074" i="3"/>
  <c r="Q1074" i="3" s="1"/>
  <c r="B1075" i="3"/>
  <c r="C1075" i="3"/>
  <c r="J1075" i="3"/>
  <c r="L1075" i="3"/>
  <c r="Q1075" i="3" s="1"/>
  <c r="B1076" i="3"/>
  <c r="C1076" i="3"/>
  <c r="J1076" i="3"/>
  <c r="L1076" i="3"/>
  <c r="Q1076" i="3" s="1"/>
  <c r="B1077" i="3"/>
  <c r="C1077" i="3"/>
  <c r="J1077" i="3"/>
  <c r="L1077" i="3"/>
  <c r="Q1077" i="3" s="1"/>
  <c r="B1078" i="3"/>
  <c r="C1078" i="3"/>
  <c r="J1078" i="3"/>
  <c r="L1078" i="3"/>
  <c r="Q1078" i="3" s="1"/>
  <c r="B1079" i="3"/>
  <c r="C1079" i="3"/>
  <c r="J1079" i="3"/>
  <c r="L1079" i="3"/>
  <c r="Q1079" i="3" s="1"/>
  <c r="B1080" i="3"/>
  <c r="C1080" i="3"/>
  <c r="J1080" i="3"/>
  <c r="L1080" i="3"/>
  <c r="Q1080" i="3" s="1"/>
  <c r="B1081" i="3"/>
  <c r="C1081" i="3"/>
  <c r="J1081" i="3"/>
  <c r="L1081" i="3"/>
  <c r="Q1081" i="3" s="1"/>
  <c r="B1082" i="3"/>
  <c r="C1082" i="3"/>
  <c r="J1082" i="3"/>
  <c r="L1082" i="3"/>
  <c r="Q1082" i="3" s="1"/>
  <c r="B1083" i="3"/>
  <c r="C1083" i="3"/>
  <c r="J1083" i="3"/>
  <c r="L1083" i="3"/>
  <c r="Q1083" i="3" s="1"/>
  <c r="B1084" i="3"/>
  <c r="C1084" i="3"/>
  <c r="J1084" i="3"/>
  <c r="L1084" i="3"/>
  <c r="Q1084" i="3" s="1"/>
  <c r="B1085" i="3"/>
  <c r="C1085" i="3"/>
  <c r="J1085" i="3"/>
  <c r="L1085" i="3"/>
  <c r="Q1085" i="3" s="1"/>
  <c r="B1086" i="3"/>
  <c r="C1086" i="3"/>
  <c r="J1086" i="3"/>
  <c r="L1086" i="3"/>
  <c r="Q1086" i="3" s="1"/>
  <c r="B1087" i="3"/>
  <c r="C1087" i="3"/>
  <c r="J1087" i="3"/>
  <c r="L1087" i="3"/>
  <c r="Q1087" i="3" s="1"/>
  <c r="B1088" i="3"/>
  <c r="C1088" i="3"/>
  <c r="J1088" i="3"/>
  <c r="L1088" i="3"/>
  <c r="Q1088" i="3" s="1"/>
  <c r="B1089" i="3"/>
  <c r="C1089" i="3"/>
  <c r="J1089" i="3"/>
  <c r="L1089" i="3"/>
  <c r="Q1089" i="3" s="1"/>
  <c r="B1090" i="3"/>
  <c r="C1090" i="3"/>
  <c r="J1090" i="3"/>
  <c r="L1090" i="3"/>
  <c r="Q1090" i="3" s="1"/>
  <c r="B1091" i="3"/>
  <c r="C1091" i="3"/>
  <c r="J1091" i="3"/>
  <c r="L1091" i="3"/>
  <c r="Q1091" i="3" s="1"/>
  <c r="B1092" i="3"/>
  <c r="C1092" i="3"/>
  <c r="J1092" i="3"/>
  <c r="L1092" i="3"/>
  <c r="Q1092" i="3" s="1"/>
  <c r="B1093" i="3"/>
  <c r="C1093" i="3"/>
  <c r="J1093" i="3"/>
  <c r="L1093" i="3"/>
  <c r="Q1093" i="3" s="1"/>
  <c r="B1094" i="3"/>
  <c r="C1094" i="3"/>
  <c r="J1094" i="3"/>
  <c r="L1094" i="3"/>
  <c r="Q1094" i="3" s="1"/>
  <c r="B1095" i="3"/>
  <c r="C1095" i="3"/>
  <c r="J1095" i="3"/>
  <c r="L1095" i="3"/>
  <c r="Q1095" i="3" s="1"/>
  <c r="B1096" i="3"/>
  <c r="C1096" i="3"/>
  <c r="J1096" i="3"/>
  <c r="L1096" i="3"/>
  <c r="Q1096" i="3" s="1"/>
  <c r="B1097" i="3"/>
  <c r="C1097" i="3"/>
  <c r="J1097" i="3"/>
  <c r="L1097" i="3"/>
  <c r="Q1097" i="3" s="1"/>
  <c r="B1098" i="3"/>
  <c r="C1098" i="3"/>
  <c r="J1098" i="3"/>
  <c r="L1098" i="3"/>
  <c r="Q1098" i="3" s="1"/>
  <c r="B1099" i="3"/>
  <c r="C1099" i="3"/>
  <c r="J1099" i="3"/>
  <c r="L1099" i="3"/>
  <c r="Q1099" i="3" s="1"/>
  <c r="B1100" i="3"/>
  <c r="C1100" i="3"/>
  <c r="J1100" i="3"/>
  <c r="L1100" i="3"/>
  <c r="Q1100" i="3" s="1"/>
  <c r="B1101" i="3"/>
  <c r="C1101" i="3"/>
  <c r="J1101" i="3"/>
  <c r="L1101" i="3"/>
  <c r="Q1101" i="3" s="1"/>
  <c r="B1102" i="3"/>
  <c r="C1102" i="3"/>
  <c r="J1102" i="3"/>
  <c r="L1102" i="3"/>
  <c r="Q1102" i="3" s="1"/>
  <c r="B1103" i="3"/>
  <c r="C1103" i="3"/>
  <c r="J1103" i="3"/>
  <c r="L1103" i="3"/>
  <c r="Q1103" i="3" s="1"/>
  <c r="B1104" i="3"/>
  <c r="C1104" i="3"/>
  <c r="J1104" i="3"/>
  <c r="L1104" i="3"/>
  <c r="Q1104" i="3" s="1"/>
  <c r="B1105" i="3"/>
  <c r="C1105" i="3"/>
  <c r="J1105" i="3"/>
  <c r="L1105" i="3"/>
  <c r="Q1105" i="3" s="1"/>
  <c r="B1106" i="3"/>
  <c r="C1106" i="3"/>
  <c r="J1106" i="3"/>
  <c r="L1106" i="3"/>
  <c r="Q1106" i="3" s="1"/>
  <c r="B1107" i="3"/>
  <c r="C1107" i="3"/>
  <c r="J1107" i="3"/>
  <c r="L1107" i="3"/>
  <c r="Q1107" i="3" s="1"/>
  <c r="B1108" i="3"/>
  <c r="C1108" i="3"/>
  <c r="J1108" i="3"/>
  <c r="L1108" i="3"/>
  <c r="Q1108" i="3" s="1"/>
  <c r="B1109" i="3"/>
  <c r="C1109" i="3"/>
  <c r="J1109" i="3"/>
  <c r="L1109" i="3"/>
  <c r="Q1109" i="3" s="1"/>
  <c r="B1110" i="3"/>
  <c r="C1110" i="3"/>
  <c r="J1110" i="3"/>
  <c r="L1110" i="3"/>
  <c r="Q1110" i="3" s="1"/>
  <c r="B1111" i="3"/>
  <c r="C1111" i="3"/>
  <c r="J1111" i="3"/>
  <c r="L1111" i="3"/>
  <c r="Q1111" i="3" s="1"/>
  <c r="B1112" i="3"/>
  <c r="C1112" i="3"/>
  <c r="J1112" i="3"/>
  <c r="L1112" i="3"/>
  <c r="Q1112" i="3" s="1"/>
  <c r="B1113" i="3"/>
  <c r="C1113" i="3"/>
  <c r="J1113" i="3"/>
  <c r="L1113" i="3"/>
  <c r="Q1113" i="3" s="1"/>
  <c r="B1114" i="3"/>
  <c r="C1114" i="3"/>
  <c r="J1114" i="3"/>
  <c r="L1114" i="3"/>
  <c r="Q1114" i="3" s="1"/>
  <c r="B1115" i="3"/>
  <c r="C1115" i="3"/>
  <c r="J1115" i="3"/>
  <c r="L1115" i="3"/>
  <c r="Q1115" i="3" s="1"/>
  <c r="B1116" i="3"/>
  <c r="C1116" i="3"/>
  <c r="J1116" i="3"/>
  <c r="L1116" i="3"/>
  <c r="Q1116" i="3" s="1"/>
  <c r="B1117" i="3"/>
  <c r="C1117" i="3"/>
  <c r="J1117" i="3"/>
  <c r="L1117" i="3"/>
  <c r="Q1117" i="3" s="1"/>
  <c r="B1118" i="3"/>
  <c r="C1118" i="3"/>
  <c r="J1118" i="3"/>
  <c r="L1118" i="3"/>
  <c r="Q1118" i="3" s="1"/>
  <c r="B1119" i="3"/>
  <c r="C1119" i="3"/>
  <c r="J1119" i="3"/>
  <c r="L1119" i="3"/>
  <c r="Q1119" i="3" s="1"/>
  <c r="B1120" i="3"/>
  <c r="C1120" i="3"/>
  <c r="J1120" i="3"/>
  <c r="L1120" i="3"/>
  <c r="Q1120" i="3" s="1"/>
  <c r="B1121" i="3"/>
  <c r="C1121" i="3"/>
  <c r="J1121" i="3"/>
  <c r="L1121" i="3"/>
  <c r="Q1121" i="3" s="1"/>
  <c r="B1122" i="3"/>
  <c r="C1122" i="3"/>
  <c r="J1122" i="3"/>
  <c r="L1122" i="3"/>
  <c r="Q1122" i="3" s="1"/>
  <c r="B1123" i="3"/>
  <c r="C1123" i="3"/>
  <c r="J1123" i="3"/>
  <c r="L1123" i="3"/>
  <c r="Q1123" i="3" s="1"/>
  <c r="B1124" i="3"/>
  <c r="C1124" i="3"/>
  <c r="J1124" i="3"/>
  <c r="L1124" i="3"/>
  <c r="Q1124" i="3" s="1"/>
  <c r="B1125" i="3"/>
  <c r="C1125" i="3"/>
  <c r="J1125" i="3"/>
  <c r="L1125" i="3"/>
  <c r="Q1125" i="3" s="1"/>
  <c r="B1126" i="3"/>
  <c r="C1126" i="3"/>
  <c r="J1126" i="3"/>
  <c r="L1126" i="3"/>
  <c r="Q1126" i="3" s="1"/>
  <c r="B1127" i="3"/>
  <c r="C1127" i="3"/>
  <c r="J1127" i="3"/>
  <c r="L1127" i="3"/>
  <c r="Q1127" i="3" s="1"/>
  <c r="B1128" i="3"/>
  <c r="C1128" i="3"/>
  <c r="J1128" i="3"/>
  <c r="L1128" i="3"/>
  <c r="Q1128" i="3" s="1"/>
  <c r="B1129" i="3"/>
  <c r="C1129" i="3"/>
  <c r="J1129" i="3"/>
  <c r="L1129" i="3"/>
  <c r="Q1129" i="3" s="1"/>
  <c r="B1130" i="3"/>
  <c r="C1130" i="3"/>
  <c r="J1130" i="3"/>
  <c r="L1130" i="3"/>
  <c r="Q1130" i="3" s="1"/>
  <c r="B1131" i="3"/>
  <c r="C1131" i="3"/>
  <c r="J1131" i="3"/>
  <c r="L1131" i="3"/>
  <c r="Q1131" i="3" s="1"/>
  <c r="B1132" i="3"/>
  <c r="C1132" i="3"/>
  <c r="J1132" i="3"/>
  <c r="L1132" i="3"/>
  <c r="Q1132" i="3" s="1"/>
  <c r="B1133" i="3"/>
  <c r="C1133" i="3"/>
  <c r="J1133" i="3"/>
  <c r="L1133" i="3"/>
  <c r="Q1133" i="3" s="1"/>
  <c r="B1134" i="3"/>
  <c r="C1134" i="3"/>
  <c r="J1134" i="3"/>
  <c r="L1134" i="3"/>
  <c r="Q1134" i="3" s="1"/>
  <c r="B1135" i="3"/>
  <c r="C1135" i="3"/>
  <c r="J1135" i="3"/>
  <c r="L1135" i="3"/>
  <c r="Q1135" i="3" s="1"/>
  <c r="B1136" i="3"/>
  <c r="C1136" i="3"/>
  <c r="J1136" i="3"/>
  <c r="L1136" i="3"/>
  <c r="Q1136" i="3" s="1"/>
  <c r="B1137" i="3"/>
  <c r="C1137" i="3"/>
  <c r="J1137" i="3"/>
  <c r="L1137" i="3"/>
  <c r="Q1137" i="3" s="1"/>
  <c r="B1138" i="3"/>
  <c r="C1138" i="3"/>
  <c r="J1138" i="3"/>
  <c r="L1138" i="3"/>
  <c r="Q1138" i="3" s="1"/>
  <c r="B1139" i="3"/>
  <c r="C1139" i="3"/>
  <c r="J1139" i="3"/>
  <c r="L1139" i="3"/>
  <c r="Q1139" i="3" s="1"/>
  <c r="B1140" i="3"/>
  <c r="C1140" i="3"/>
  <c r="J1140" i="3"/>
  <c r="L1140" i="3"/>
  <c r="Q1140" i="3" s="1"/>
  <c r="B1141" i="3"/>
  <c r="C1141" i="3"/>
  <c r="J1141" i="3"/>
  <c r="L1141" i="3"/>
  <c r="Q1141" i="3" s="1"/>
  <c r="B1142" i="3"/>
  <c r="C1142" i="3"/>
  <c r="J1142" i="3"/>
  <c r="L1142" i="3"/>
  <c r="Q1142" i="3" s="1"/>
  <c r="B1143" i="3"/>
  <c r="C1143" i="3"/>
  <c r="J1143" i="3"/>
  <c r="L1143" i="3"/>
  <c r="Q1143" i="3" s="1"/>
  <c r="B1144" i="3"/>
  <c r="C1144" i="3"/>
  <c r="J1144" i="3"/>
  <c r="L1144" i="3"/>
  <c r="Q1144" i="3" s="1"/>
  <c r="B1145" i="3"/>
  <c r="C1145" i="3"/>
  <c r="J1145" i="3"/>
  <c r="L1145" i="3"/>
  <c r="Q1145" i="3" s="1"/>
  <c r="B1146" i="3"/>
  <c r="C1146" i="3"/>
  <c r="J1146" i="3"/>
  <c r="L1146" i="3"/>
  <c r="Q1146" i="3" s="1"/>
  <c r="B1147" i="3"/>
  <c r="C1147" i="3"/>
  <c r="J1147" i="3"/>
  <c r="L1147" i="3"/>
  <c r="Q1147" i="3" s="1"/>
  <c r="B1148" i="3"/>
  <c r="C1148" i="3"/>
  <c r="J1148" i="3"/>
  <c r="L1148" i="3"/>
  <c r="Q1148" i="3" s="1"/>
  <c r="B1149" i="3"/>
  <c r="C1149" i="3"/>
  <c r="J1149" i="3"/>
  <c r="L1149" i="3"/>
  <c r="Q1149" i="3" s="1"/>
  <c r="B1150" i="3"/>
  <c r="C1150" i="3"/>
  <c r="J1150" i="3"/>
  <c r="L1150" i="3"/>
  <c r="Q1150" i="3" s="1"/>
  <c r="B1151" i="3"/>
  <c r="C1151" i="3"/>
  <c r="J1151" i="3"/>
  <c r="L1151" i="3"/>
  <c r="Q1151" i="3" s="1"/>
  <c r="B1152" i="3"/>
  <c r="C1152" i="3"/>
  <c r="J1152" i="3"/>
  <c r="L1152" i="3"/>
  <c r="Q1152" i="3" s="1"/>
  <c r="B1153" i="3"/>
  <c r="C1153" i="3"/>
  <c r="J1153" i="3"/>
  <c r="L1153" i="3"/>
  <c r="Q1153" i="3" s="1"/>
  <c r="B1154" i="3"/>
  <c r="C1154" i="3"/>
  <c r="J1154" i="3"/>
  <c r="L1154" i="3"/>
  <c r="Q1154" i="3" s="1"/>
  <c r="B1155" i="3"/>
  <c r="C1155" i="3"/>
  <c r="J1155" i="3"/>
  <c r="L1155" i="3"/>
  <c r="Q1155" i="3" s="1"/>
  <c r="B1156" i="3"/>
  <c r="C1156" i="3"/>
  <c r="J1156" i="3"/>
  <c r="L1156" i="3"/>
  <c r="Q1156" i="3" s="1"/>
  <c r="B1157" i="3"/>
  <c r="C1157" i="3"/>
  <c r="J1157" i="3"/>
  <c r="L1157" i="3"/>
  <c r="Q1157" i="3" s="1"/>
  <c r="B1158" i="3"/>
  <c r="C1158" i="3"/>
  <c r="J1158" i="3"/>
  <c r="L1158" i="3"/>
  <c r="Q1158" i="3" s="1"/>
  <c r="B1159" i="3"/>
  <c r="C1159" i="3"/>
  <c r="J1159" i="3"/>
  <c r="L1159" i="3"/>
  <c r="Q1159" i="3" s="1"/>
  <c r="B1160" i="3"/>
  <c r="C1160" i="3"/>
  <c r="J1160" i="3"/>
  <c r="L1160" i="3"/>
  <c r="Q1160" i="3" s="1"/>
  <c r="B1161" i="3"/>
  <c r="C1161" i="3"/>
  <c r="J1161" i="3"/>
  <c r="L1161" i="3"/>
  <c r="Q1161" i="3" s="1"/>
  <c r="B1162" i="3"/>
  <c r="C1162" i="3"/>
  <c r="J1162" i="3"/>
  <c r="L1162" i="3"/>
  <c r="Q1162" i="3" s="1"/>
  <c r="B1163" i="3"/>
  <c r="C1163" i="3"/>
  <c r="J1163" i="3"/>
  <c r="L1163" i="3"/>
  <c r="Q1163" i="3" s="1"/>
  <c r="B1164" i="3"/>
  <c r="C1164" i="3"/>
  <c r="J1164" i="3"/>
  <c r="L1164" i="3"/>
  <c r="Q1164" i="3" s="1"/>
  <c r="B1165" i="3"/>
  <c r="C1165" i="3"/>
  <c r="J1165" i="3"/>
  <c r="L1165" i="3"/>
  <c r="Q1165" i="3" s="1"/>
  <c r="B1166" i="3"/>
  <c r="C1166" i="3"/>
  <c r="J1166" i="3"/>
  <c r="L1166" i="3"/>
  <c r="Q1166" i="3" s="1"/>
  <c r="B1167" i="3"/>
  <c r="C1167" i="3"/>
  <c r="J1167" i="3"/>
  <c r="L1167" i="3"/>
  <c r="Q1167" i="3" s="1"/>
  <c r="B1168" i="3"/>
  <c r="C1168" i="3"/>
  <c r="J1168" i="3"/>
  <c r="L1168" i="3"/>
  <c r="Q1168" i="3" s="1"/>
  <c r="B1169" i="3"/>
  <c r="C1169" i="3"/>
  <c r="J1169" i="3"/>
  <c r="L1169" i="3"/>
  <c r="Q1169" i="3" s="1"/>
  <c r="B1170" i="3"/>
  <c r="C1170" i="3"/>
  <c r="J1170" i="3"/>
  <c r="L1170" i="3"/>
  <c r="B1171" i="3"/>
  <c r="C1171" i="3"/>
  <c r="J1171" i="3"/>
  <c r="L1171" i="3"/>
  <c r="Q1171" i="3" s="1"/>
  <c r="B1172" i="3"/>
  <c r="C1172" i="3"/>
  <c r="J1172" i="3"/>
  <c r="L1172" i="3"/>
  <c r="Q1172" i="3" s="1"/>
  <c r="B1173" i="3"/>
  <c r="C1173" i="3"/>
  <c r="J1173" i="3"/>
  <c r="L1173" i="3"/>
  <c r="Q1173" i="3" s="1"/>
  <c r="B1174" i="3"/>
  <c r="C1174" i="3"/>
  <c r="J1174" i="3"/>
  <c r="L1174" i="3"/>
  <c r="Q1174" i="3" s="1"/>
  <c r="B1175" i="3"/>
  <c r="C1175" i="3"/>
  <c r="J1175" i="3"/>
  <c r="L1175" i="3"/>
  <c r="Q1175" i="3" s="1"/>
  <c r="B1176" i="3"/>
  <c r="C1176" i="3"/>
  <c r="J1176" i="3"/>
  <c r="L1176" i="3"/>
  <c r="Q1176" i="3" s="1"/>
  <c r="B1177" i="3"/>
  <c r="C1177" i="3"/>
  <c r="J1177" i="3"/>
  <c r="L1177" i="3"/>
  <c r="Q1177" i="3" s="1"/>
  <c r="B1178" i="3"/>
  <c r="C1178" i="3"/>
  <c r="J1178" i="3"/>
  <c r="L1178" i="3"/>
  <c r="Q1178" i="3" s="1"/>
  <c r="B1179" i="3"/>
  <c r="C1179" i="3"/>
  <c r="J1179" i="3"/>
  <c r="L1179" i="3"/>
  <c r="Q1179" i="3" s="1"/>
  <c r="B1180" i="3"/>
  <c r="C1180" i="3"/>
  <c r="J1180" i="3"/>
  <c r="L1180" i="3"/>
  <c r="Q1180" i="3" s="1"/>
  <c r="B1181" i="3"/>
  <c r="C1181" i="3"/>
  <c r="J1181" i="3"/>
  <c r="L1181" i="3"/>
  <c r="Q1181" i="3" s="1"/>
  <c r="B1182" i="3"/>
  <c r="C1182" i="3"/>
  <c r="J1182" i="3"/>
  <c r="L1182" i="3"/>
  <c r="Q1182" i="3" s="1"/>
  <c r="B1183" i="3"/>
  <c r="C1183" i="3"/>
  <c r="J1183" i="3"/>
  <c r="L1183" i="3"/>
  <c r="Q1183" i="3" s="1"/>
  <c r="B1184" i="3"/>
  <c r="C1184" i="3"/>
  <c r="J1184" i="3"/>
  <c r="L1184" i="3"/>
  <c r="Q1184" i="3" s="1"/>
  <c r="G1097" i="4"/>
  <c r="E1097" i="4"/>
  <c r="C1097" i="4"/>
  <c r="B1097" i="4"/>
  <c r="G1096" i="4"/>
  <c r="E1096" i="4"/>
  <c r="C1096" i="4"/>
  <c r="B1096" i="4"/>
  <c r="G1095" i="4"/>
  <c r="E1095" i="4"/>
  <c r="C1095" i="4"/>
  <c r="B1095" i="4"/>
  <c r="G1094" i="4"/>
  <c r="E1094" i="4"/>
  <c r="C1094" i="4"/>
  <c r="B1094" i="4"/>
  <c r="G1093" i="4"/>
  <c r="E1093" i="4"/>
  <c r="C1093" i="4"/>
  <c r="B1093" i="4"/>
  <c r="G1092" i="4"/>
  <c r="E1092" i="4"/>
  <c r="C1092" i="4"/>
  <c r="B1092" i="4"/>
  <c r="G1091" i="4"/>
  <c r="E1091" i="4"/>
  <c r="C1091" i="4"/>
  <c r="B1091" i="4"/>
  <c r="G1090" i="4"/>
  <c r="E1090" i="4"/>
  <c r="C1090" i="4"/>
  <c r="B1090" i="4"/>
  <c r="G1089" i="4"/>
  <c r="E1089" i="4"/>
  <c r="C1089" i="4"/>
  <c r="B1089" i="4"/>
  <c r="G1088" i="4"/>
  <c r="E1088" i="4"/>
  <c r="C1088" i="4"/>
  <c r="B1088" i="4"/>
  <c r="G1087" i="4"/>
  <c r="E1087" i="4"/>
  <c r="C1087" i="4"/>
  <c r="B1087" i="4"/>
  <c r="G1086" i="4"/>
  <c r="E1086" i="4"/>
  <c r="C1086" i="4"/>
  <c r="B1086" i="4"/>
  <c r="G1085" i="4"/>
  <c r="E1085" i="4"/>
  <c r="C1085" i="4"/>
  <c r="B1085" i="4"/>
  <c r="G1084" i="4"/>
  <c r="E1084" i="4"/>
  <c r="C1084" i="4"/>
  <c r="B1084" i="4"/>
  <c r="G1083" i="4"/>
  <c r="E1083" i="4"/>
  <c r="C1083" i="4"/>
  <c r="B1083" i="4"/>
  <c r="G1082" i="4"/>
  <c r="E1082" i="4"/>
  <c r="C1082" i="4"/>
  <c r="B1082" i="4"/>
  <c r="G1081" i="4"/>
  <c r="E1081" i="4"/>
  <c r="C1081" i="4"/>
  <c r="B1081" i="4"/>
  <c r="G1080" i="4"/>
  <c r="E1080" i="4"/>
  <c r="C1080" i="4"/>
  <c r="B1080" i="4"/>
  <c r="G1079" i="4"/>
  <c r="E1079" i="4"/>
  <c r="C1079" i="4"/>
  <c r="B1079" i="4"/>
  <c r="G1078" i="4"/>
  <c r="E1078" i="4"/>
  <c r="C1078" i="4"/>
  <c r="B1078" i="4"/>
  <c r="G1077" i="4"/>
  <c r="E1077" i="4"/>
  <c r="C1077" i="4"/>
  <c r="B1077" i="4"/>
  <c r="G1076" i="4"/>
  <c r="E1076" i="4"/>
  <c r="C1076" i="4"/>
  <c r="B1076" i="4"/>
  <c r="G1075" i="4"/>
  <c r="E1075" i="4"/>
  <c r="C1075" i="4"/>
  <c r="B1075" i="4"/>
  <c r="G1074" i="4"/>
  <c r="E1074" i="4"/>
  <c r="C1074" i="4"/>
  <c r="B1074" i="4"/>
  <c r="G1073" i="4"/>
  <c r="E1073" i="4"/>
  <c r="C1073" i="4"/>
  <c r="B1073" i="4"/>
  <c r="G1072" i="4"/>
  <c r="E1072" i="4"/>
  <c r="C1072" i="4"/>
  <c r="B1072" i="4"/>
  <c r="G1071" i="4"/>
  <c r="E1071" i="4"/>
  <c r="C1071" i="4"/>
  <c r="B1071" i="4"/>
  <c r="G1070" i="4"/>
  <c r="E1070" i="4"/>
  <c r="C1070" i="4"/>
  <c r="B1070" i="4"/>
  <c r="G1069" i="4"/>
  <c r="E1069" i="4"/>
  <c r="C1069" i="4"/>
  <c r="B1069" i="4"/>
  <c r="G1068" i="4"/>
  <c r="E1068" i="4"/>
  <c r="C1068" i="4"/>
  <c r="B1068" i="4"/>
  <c r="G1067" i="4"/>
  <c r="E1067" i="4"/>
  <c r="C1067" i="4"/>
  <c r="B1067" i="4"/>
  <c r="G1066" i="4"/>
  <c r="E1066" i="4"/>
  <c r="C1066" i="4"/>
  <c r="B1066" i="4"/>
  <c r="G1065" i="4"/>
  <c r="E1065" i="4"/>
  <c r="C1065" i="4"/>
  <c r="B1065" i="4"/>
  <c r="G1064" i="4"/>
  <c r="E1064" i="4"/>
  <c r="C1064" i="4"/>
  <c r="B1064" i="4"/>
  <c r="G1063" i="4"/>
  <c r="E1063" i="4"/>
  <c r="C1063" i="4"/>
  <c r="B1063" i="4"/>
  <c r="G1062" i="4"/>
  <c r="E1062" i="4"/>
  <c r="C1062" i="4"/>
  <c r="B1062" i="4"/>
  <c r="G1061" i="4"/>
  <c r="E1061" i="4"/>
  <c r="C1061" i="4"/>
  <c r="B1061" i="4"/>
  <c r="G1060" i="4"/>
  <c r="E1060" i="4"/>
  <c r="C1060" i="4"/>
  <c r="B1060" i="4"/>
  <c r="G1059" i="4"/>
  <c r="E1059" i="4"/>
  <c r="C1059" i="4"/>
  <c r="B1059" i="4"/>
  <c r="G1058" i="4"/>
  <c r="E1058" i="4"/>
  <c r="C1058" i="4"/>
  <c r="B1058" i="4"/>
  <c r="G1057" i="4"/>
  <c r="E1057" i="4"/>
  <c r="C1057" i="4"/>
  <c r="B1057" i="4"/>
  <c r="G1056" i="4"/>
  <c r="E1056" i="4"/>
  <c r="C1056" i="4"/>
  <c r="B1056" i="4"/>
  <c r="G1055" i="4"/>
  <c r="E1055" i="4"/>
  <c r="C1055" i="4"/>
  <c r="B1055" i="4"/>
  <c r="G1054" i="4"/>
  <c r="E1054" i="4"/>
  <c r="C1054" i="4"/>
  <c r="B1054" i="4"/>
  <c r="G1053" i="4"/>
  <c r="E1053" i="4"/>
  <c r="C1053" i="4"/>
  <c r="B1053" i="4"/>
  <c r="G1052" i="4"/>
  <c r="E1052" i="4"/>
  <c r="C1052" i="4"/>
  <c r="B1052" i="4"/>
  <c r="G1051" i="4"/>
  <c r="E1051" i="4"/>
  <c r="C1051" i="4"/>
  <c r="B1051" i="4"/>
  <c r="G1050" i="4"/>
  <c r="E1050" i="4"/>
  <c r="C1050" i="4"/>
  <c r="B1050" i="4"/>
  <c r="G1049" i="4"/>
  <c r="E1049" i="4"/>
  <c r="C1049" i="4"/>
  <c r="B1049" i="4"/>
  <c r="G1048" i="4"/>
  <c r="E1048" i="4"/>
  <c r="C1048" i="4"/>
  <c r="B1048" i="4"/>
  <c r="G1047" i="4"/>
  <c r="E1047" i="4"/>
  <c r="C1047" i="4"/>
  <c r="B1047" i="4"/>
  <c r="G1046" i="4"/>
  <c r="E1046" i="4"/>
  <c r="C1046" i="4"/>
  <c r="B1046" i="4"/>
  <c r="G1045" i="4"/>
  <c r="E1045" i="4"/>
  <c r="C1045" i="4"/>
  <c r="B1045" i="4"/>
  <c r="G1044" i="4"/>
  <c r="E1044" i="4"/>
  <c r="C1044" i="4"/>
  <c r="B1044" i="4"/>
  <c r="G1043" i="4"/>
  <c r="E1043" i="4"/>
  <c r="C1043" i="4"/>
  <c r="B1043" i="4"/>
  <c r="G1042" i="4"/>
  <c r="E1042" i="4"/>
  <c r="C1042" i="4"/>
  <c r="B1042" i="4"/>
  <c r="G1041" i="4"/>
  <c r="E1041" i="4"/>
  <c r="C1041" i="4"/>
  <c r="B1041" i="4"/>
  <c r="G1040" i="4"/>
  <c r="E1040" i="4"/>
  <c r="C1040" i="4"/>
  <c r="B1040" i="4"/>
  <c r="G1039" i="4"/>
  <c r="E1039" i="4"/>
  <c r="C1039" i="4"/>
  <c r="B1039" i="4"/>
  <c r="G1038" i="4"/>
  <c r="E1038" i="4"/>
  <c r="C1038" i="4"/>
  <c r="B1038" i="4"/>
  <c r="G1037" i="4"/>
  <c r="E1037" i="4"/>
  <c r="C1037" i="4"/>
  <c r="B1037" i="4"/>
  <c r="G1036" i="4"/>
  <c r="E1036" i="4"/>
  <c r="C1036" i="4"/>
  <c r="B1036" i="4"/>
  <c r="G1035" i="4"/>
  <c r="E1035" i="4"/>
  <c r="C1035" i="4"/>
  <c r="B1035" i="4"/>
  <c r="G1034" i="4"/>
  <c r="E1034" i="4"/>
  <c r="C1034" i="4"/>
  <c r="B1034" i="4"/>
  <c r="G1033" i="4"/>
  <c r="E1033" i="4"/>
  <c r="C1033" i="4"/>
  <c r="B1033" i="4"/>
  <c r="G1032" i="4"/>
  <c r="E1032" i="4"/>
  <c r="C1032" i="4"/>
  <c r="B1032" i="4"/>
  <c r="G1031" i="4"/>
  <c r="E1031" i="4"/>
  <c r="C1031" i="4"/>
  <c r="B1031" i="4"/>
  <c r="G1030" i="4"/>
  <c r="E1030" i="4"/>
  <c r="C1030" i="4"/>
  <c r="B1030" i="4"/>
  <c r="G1029" i="4"/>
  <c r="E1029" i="4"/>
  <c r="C1029" i="4"/>
  <c r="B1029" i="4"/>
  <c r="G1028" i="4"/>
  <c r="E1028" i="4"/>
  <c r="C1028" i="4"/>
  <c r="B1028" i="4"/>
  <c r="G1027" i="4"/>
  <c r="E1027" i="4"/>
  <c r="C1027" i="4"/>
  <c r="B1027" i="4"/>
  <c r="G1026" i="4"/>
  <c r="E1026" i="4"/>
  <c r="C1026" i="4"/>
  <c r="B1026" i="4"/>
  <c r="G1025" i="4"/>
  <c r="E1025" i="4"/>
  <c r="C1025" i="4"/>
  <c r="B1025" i="4"/>
  <c r="G1024" i="4"/>
  <c r="E1024" i="4"/>
  <c r="C1024" i="4"/>
  <c r="B1024" i="4"/>
  <c r="G1023" i="4"/>
  <c r="E1023" i="4"/>
  <c r="C1023" i="4"/>
  <c r="B1023" i="4"/>
  <c r="G1022" i="4"/>
  <c r="E1022" i="4"/>
  <c r="C1022" i="4"/>
  <c r="B1022" i="4"/>
  <c r="G1021" i="4"/>
  <c r="E1021" i="4"/>
  <c r="C1021" i="4"/>
  <c r="B1021" i="4"/>
  <c r="G1020" i="4"/>
  <c r="E1020" i="4"/>
  <c r="C1020" i="4"/>
  <c r="B1020" i="4"/>
  <c r="G1019" i="4"/>
  <c r="E1019" i="4"/>
  <c r="C1019" i="4"/>
  <c r="B1019" i="4"/>
  <c r="G1018" i="4"/>
  <c r="E1018" i="4"/>
  <c r="C1018" i="4"/>
  <c r="B1018" i="4"/>
  <c r="G1017" i="4"/>
  <c r="E1017" i="4"/>
  <c r="C1017" i="4"/>
  <c r="B1017" i="4"/>
  <c r="G1016" i="4"/>
  <c r="E1016" i="4"/>
  <c r="C1016" i="4"/>
  <c r="B1016" i="4"/>
  <c r="G1015" i="4"/>
  <c r="E1015" i="4"/>
  <c r="C1015" i="4"/>
  <c r="B1015" i="4"/>
  <c r="G1014" i="4"/>
  <c r="E1014" i="4"/>
  <c r="C1014" i="4"/>
  <c r="B1014" i="4"/>
  <c r="G1013" i="4"/>
  <c r="E1013" i="4"/>
  <c r="C1013" i="4"/>
  <c r="B1013" i="4"/>
  <c r="G1012" i="4"/>
  <c r="E1012" i="4"/>
  <c r="C1012" i="4"/>
  <c r="B1012" i="4"/>
  <c r="G1011" i="4"/>
  <c r="E1011" i="4"/>
  <c r="C1011" i="4"/>
  <c r="B1011" i="4"/>
  <c r="G1010" i="4"/>
  <c r="E1010" i="4"/>
  <c r="C1010" i="4"/>
  <c r="B1010" i="4"/>
  <c r="G1009" i="4"/>
  <c r="E1009" i="4"/>
  <c r="C1009" i="4"/>
  <c r="B1009" i="4"/>
  <c r="G1008" i="4"/>
  <c r="E1008" i="4"/>
  <c r="C1008" i="4"/>
  <c r="B1008" i="4"/>
  <c r="G1007" i="4"/>
  <c r="E1007" i="4"/>
  <c r="C1007" i="4"/>
  <c r="B1007" i="4"/>
  <c r="G1006" i="4"/>
  <c r="E1006" i="4"/>
  <c r="C1006" i="4"/>
  <c r="B1006" i="4"/>
  <c r="G1005" i="4"/>
  <c r="E1005" i="4"/>
  <c r="C1005" i="4"/>
  <c r="B1005" i="4"/>
  <c r="G1004" i="4"/>
  <c r="E1004" i="4"/>
  <c r="C1004" i="4"/>
  <c r="B1004" i="4"/>
  <c r="G1003" i="4"/>
  <c r="E1003" i="4"/>
  <c r="C1003" i="4"/>
  <c r="B1003" i="4"/>
  <c r="G1002" i="4"/>
  <c r="E1002" i="4"/>
  <c r="C1002" i="4"/>
  <c r="B1002" i="4"/>
  <c r="G1001" i="4"/>
  <c r="E1001" i="4"/>
  <c r="C1001" i="4"/>
  <c r="B1001" i="4"/>
  <c r="G1000" i="4"/>
  <c r="E1000" i="4"/>
  <c r="C1000" i="4"/>
  <c r="B1000" i="4"/>
  <c r="G999" i="4"/>
  <c r="E999" i="4"/>
  <c r="C999" i="4"/>
  <c r="B999" i="4"/>
  <c r="G998" i="4"/>
  <c r="E998" i="4"/>
  <c r="C998" i="4"/>
  <c r="B998" i="4"/>
  <c r="G997" i="4"/>
  <c r="E997" i="4"/>
  <c r="C997" i="4"/>
  <c r="B997" i="4"/>
  <c r="G996" i="4"/>
  <c r="E996" i="4"/>
  <c r="C996" i="4"/>
  <c r="B996" i="4"/>
  <c r="G995" i="4"/>
  <c r="E995" i="4"/>
  <c r="C995" i="4"/>
  <c r="B995" i="4"/>
  <c r="G994" i="4"/>
  <c r="E994" i="4"/>
  <c r="C994" i="4"/>
  <c r="B994" i="4"/>
  <c r="G993" i="4"/>
  <c r="E993" i="4"/>
  <c r="C993" i="4"/>
  <c r="B993" i="4"/>
  <c r="G992" i="4"/>
  <c r="E992" i="4"/>
  <c r="C992" i="4"/>
  <c r="B992" i="4"/>
  <c r="G991" i="4"/>
  <c r="E991" i="4"/>
  <c r="C991" i="4"/>
  <c r="B991" i="4"/>
  <c r="G990" i="4"/>
  <c r="E990" i="4"/>
  <c r="C990" i="4"/>
  <c r="B990" i="4"/>
  <c r="G989" i="4"/>
  <c r="E989" i="4"/>
  <c r="C989" i="4"/>
  <c r="B989" i="4"/>
  <c r="G988" i="4"/>
  <c r="E988" i="4"/>
  <c r="C988" i="4"/>
  <c r="B988" i="4"/>
  <c r="G987" i="4"/>
  <c r="E987" i="4"/>
  <c r="C987" i="4"/>
  <c r="B987" i="4"/>
  <c r="G986" i="4"/>
  <c r="E986" i="4"/>
  <c r="C986" i="4"/>
  <c r="B986" i="4"/>
  <c r="G985" i="4"/>
  <c r="E985" i="4"/>
  <c r="C985" i="4"/>
  <c r="B985" i="4"/>
  <c r="G984" i="4"/>
  <c r="E984" i="4"/>
  <c r="C984" i="4"/>
  <c r="B984" i="4"/>
  <c r="G983" i="4"/>
  <c r="E983" i="4"/>
  <c r="C983" i="4"/>
  <c r="B983" i="4"/>
  <c r="G982" i="4"/>
  <c r="E982" i="4"/>
  <c r="C982" i="4"/>
  <c r="B982" i="4"/>
  <c r="G981" i="4"/>
  <c r="E981" i="4"/>
  <c r="C981" i="4"/>
  <c r="B981" i="4"/>
  <c r="G980" i="4"/>
  <c r="E980" i="4"/>
  <c r="C980" i="4"/>
  <c r="B980" i="4"/>
  <c r="G979" i="4"/>
  <c r="E979" i="4"/>
  <c r="C979" i="4"/>
  <c r="B979" i="4"/>
  <c r="G978" i="4"/>
  <c r="E978" i="4"/>
  <c r="C978" i="4"/>
  <c r="B978" i="4"/>
  <c r="G977" i="4"/>
  <c r="E977" i="4"/>
  <c r="C977" i="4"/>
  <c r="B977" i="4"/>
  <c r="G976" i="4"/>
  <c r="E976" i="4"/>
  <c r="C976" i="4"/>
  <c r="B976" i="4"/>
  <c r="G975" i="4"/>
  <c r="E975" i="4"/>
  <c r="C975" i="4"/>
  <c r="B975" i="4"/>
  <c r="G974" i="4"/>
  <c r="E974" i="4"/>
  <c r="C974" i="4"/>
  <c r="B974" i="4"/>
  <c r="G973" i="4"/>
  <c r="E973" i="4"/>
  <c r="C973" i="4"/>
  <c r="B973" i="4"/>
  <c r="G972" i="4"/>
  <c r="E972" i="4"/>
  <c r="C972" i="4"/>
  <c r="B972" i="4"/>
  <c r="G971" i="4"/>
  <c r="E971" i="4"/>
  <c r="C971" i="4"/>
  <c r="B971" i="4"/>
  <c r="G970" i="4"/>
  <c r="E970" i="4"/>
  <c r="C970" i="4"/>
  <c r="B970" i="4"/>
  <c r="G969" i="4"/>
  <c r="E969" i="4"/>
  <c r="C969" i="4"/>
  <c r="B969" i="4"/>
  <c r="G968" i="4"/>
  <c r="E968" i="4"/>
  <c r="C968" i="4"/>
  <c r="B968" i="4"/>
  <c r="G967" i="4"/>
  <c r="E967" i="4"/>
  <c r="C967" i="4"/>
  <c r="B967" i="4"/>
  <c r="G966" i="4"/>
  <c r="E966" i="4"/>
  <c r="C966" i="4"/>
  <c r="B966" i="4"/>
  <c r="G965" i="4"/>
  <c r="E965" i="4"/>
  <c r="C965" i="4"/>
  <c r="B965" i="4"/>
  <c r="G964" i="4"/>
  <c r="E964" i="4"/>
  <c r="C964" i="4"/>
  <c r="B964" i="4"/>
  <c r="G963" i="4"/>
  <c r="E963" i="4"/>
  <c r="C963" i="4"/>
  <c r="B963" i="4"/>
  <c r="G962" i="4"/>
  <c r="E962" i="4"/>
  <c r="C962" i="4"/>
  <c r="B962" i="4"/>
  <c r="G961" i="4"/>
  <c r="E961" i="4"/>
  <c r="C961" i="4"/>
  <c r="B961" i="4"/>
  <c r="G960" i="4"/>
  <c r="E960" i="4"/>
  <c r="C960" i="4"/>
  <c r="B960" i="4"/>
  <c r="G959" i="4"/>
  <c r="E959" i="4"/>
  <c r="C959" i="4"/>
  <c r="B959" i="4"/>
  <c r="G958" i="4"/>
  <c r="E958" i="4"/>
  <c r="C958" i="4"/>
  <c r="B958" i="4"/>
  <c r="G957" i="4"/>
  <c r="E957" i="4"/>
  <c r="C957" i="4"/>
  <c r="B957" i="4"/>
  <c r="G956" i="4"/>
  <c r="E956" i="4"/>
  <c r="C956" i="4"/>
  <c r="B956" i="4"/>
  <c r="G955" i="4"/>
  <c r="E955" i="4"/>
  <c r="C955" i="4"/>
  <c r="B955" i="4"/>
  <c r="G954" i="4"/>
  <c r="E954" i="4"/>
  <c r="C954" i="4"/>
  <c r="B954" i="4"/>
  <c r="G953" i="4"/>
  <c r="E953" i="4"/>
  <c r="C953" i="4"/>
  <c r="B953" i="4"/>
  <c r="G952" i="4"/>
  <c r="E952" i="4"/>
  <c r="C952" i="4"/>
  <c r="B952" i="4"/>
  <c r="G951" i="4"/>
  <c r="E951" i="4"/>
  <c r="C951" i="4"/>
  <c r="B951" i="4"/>
  <c r="G950" i="4"/>
  <c r="E950" i="4"/>
  <c r="C950" i="4"/>
  <c r="B950" i="4"/>
  <c r="G949" i="4"/>
  <c r="E949" i="4"/>
  <c r="C949" i="4"/>
  <c r="B949" i="4"/>
  <c r="G948" i="4"/>
  <c r="E948" i="4"/>
  <c r="C948" i="4"/>
  <c r="B948" i="4"/>
  <c r="G947" i="4"/>
  <c r="E947" i="4"/>
  <c r="C947" i="4"/>
  <c r="B947" i="4"/>
  <c r="G946" i="4"/>
  <c r="E946" i="4"/>
  <c r="C946" i="4"/>
  <c r="B946" i="4"/>
  <c r="G945" i="4"/>
  <c r="E945" i="4"/>
  <c r="C945" i="4"/>
  <c r="B945" i="4"/>
  <c r="G944" i="4"/>
  <c r="E944" i="4"/>
  <c r="C944" i="4"/>
  <c r="B944" i="4"/>
  <c r="G943" i="4"/>
  <c r="E943" i="4"/>
  <c r="C943" i="4"/>
  <c r="B943" i="4"/>
  <c r="G942" i="4"/>
  <c r="E942" i="4"/>
  <c r="C942" i="4"/>
  <c r="B942" i="4"/>
  <c r="G941" i="4"/>
  <c r="E941" i="4"/>
  <c r="C941" i="4"/>
  <c r="B941" i="4"/>
  <c r="G940" i="4"/>
  <c r="E940" i="4"/>
  <c r="C940" i="4"/>
  <c r="B940" i="4"/>
  <c r="G939" i="4"/>
  <c r="E939" i="4"/>
  <c r="C939" i="4"/>
  <c r="B939" i="4"/>
  <c r="G938" i="4"/>
  <c r="E938" i="4"/>
  <c r="C938" i="4"/>
  <c r="B938" i="4"/>
  <c r="G937" i="4"/>
  <c r="E937" i="4"/>
  <c r="C937" i="4"/>
  <c r="B937" i="4"/>
  <c r="G936" i="4"/>
  <c r="E936" i="4"/>
  <c r="C936" i="4"/>
  <c r="B936" i="4"/>
  <c r="G935" i="4"/>
  <c r="E935" i="4"/>
  <c r="C935" i="4"/>
  <c r="B935" i="4"/>
  <c r="G934" i="4"/>
  <c r="E934" i="4"/>
  <c r="C934" i="4"/>
  <c r="B934" i="4"/>
  <c r="G933" i="4"/>
  <c r="E933" i="4"/>
  <c r="C933" i="4"/>
  <c r="B933" i="4"/>
  <c r="G932" i="4"/>
  <c r="E932" i="4"/>
  <c r="C932" i="4"/>
  <c r="B932" i="4"/>
  <c r="G931" i="4"/>
  <c r="E931" i="4"/>
  <c r="C931" i="4"/>
  <c r="B931" i="4"/>
  <c r="G930" i="4"/>
  <c r="E930" i="4"/>
  <c r="C930" i="4"/>
  <c r="B930" i="4"/>
  <c r="G929" i="4"/>
  <c r="E929" i="4"/>
  <c r="C929" i="4"/>
  <c r="B929" i="4"/>
  <c r="G928" i="4"/>
  <c r="E928" i="4"/>
  <c r="C928" i="4"/>
  <c r="B928" i="4"/>
  <c r="G927" i="4"/>
  <c r="E927" i="4"/>
  <c r="C927" i="4"/>
  <c r="B927" i="4"/>
  <c r="G926" i="4"/>
  <c r="E926" i="4"/>
  <c r="C926" i="4"/>
  <c r="B926" i="4"/>
  <c r="G925" i="4"/>
  <c r="E925" i="4"/>
  <c r="C925" i="4"/>
  <c r="B925" i="4"/>
  <c r="G924" i="4"/>
  <c r="E924" i="4"/>
  <c r="C924" i="4"/>
  <c r="B924" i="4"/>
  <c r="G923" i="4"/>
  <c r="E923" i="4"/>
  <c r="C923" i="4"/>
  <c r="B923" i="4"/>
  <c r="G922" i="4"/>
  <c r="E922" i="4"/>
  <c r="C922" i="4"/>
  <c r="B922" i="4"/>
  <c r="G921" i="4"/>
  <c r="E921" i="4"/>
  <c r="C921" i="4"/>
  <c r="B921" i="4"/>
  <c r="G920" i="4"/>
  <c r="E920" i="4"/>
  <c r="C920" i="4"/>
  <c r="B920" i="4"/>
  <c r="G919" i="4"/>
  <c r="E919" i="4"/>
  <c r="C919" i="4"/>
  <c r="B919" i="4"/>
  <c r="G918" i="4"/>
  <c r="E918" i="4"/>
  <c r="C918" i="4"/>
  <c r="B918" i="4"/>
  <c r="G917" i="4"/>
  <c r="E917" i="4"/>
  <c r="C917" i="4"/>
  <c r="B917" i="4"/>
  <c r="G916" i="4"/>
  <c r="E916" i="4"/>
  <c r="C916" i="4"/>
  <c r="B916" i="4"/>
  <c r="G915" i="4"/>
  <c r="E915" i="4"/>
  <c r="C915" i="4"/>
  <c r="B915" i="4"/>
  <c r="G914" i="4"/>
  <c r="E914" i="4"/>
  <c r="C914" i="4"/>
  <c r="B914" i="4"/>
  <c r="G913" i="4"/>
  <c r="E913" i="4"/>
  <c r="C913" i="4"/>
  <c r="B913" i="4"/>
  <c r="G912" i="4"/>
  <c r="E912" i="4"/>
  <c r="C912" i="4"/>
  <c r="B912" i="4"/>
  <c r="G911" i="4"/>
  <c r="E911" i="4"/>
  <c r="C911" i="4"/>
  <c r="B911" i="4"/>
  <c r="G910" i="4"/>
  <c r="E910" i="4"/>
  <c r="C910" i="4"/>
  <c r="B910" i="4"/>
  <c r="G909" i="4"/>
  <c r="E909" i="4"/>
  <c r="C909" i="4"/>
  <c r="B909" i="4"/>
  <c r="G908" i="4"/>
  <c r="E908" i="4"/>
  <c r="C908" i="4"/>
  <c r="B908" i="4"/>
  <c r="G907" i="4"/>
  <c r="E907" i="4"/>
  <c r="C907" i="4"/>
  <c r="B907" i="4"/>
  <c r="G906" i="4"/>
  <c r="E906" i="4"/>
  <c r="C906" i="4"/>
  <c r="B906" i="4"/>
  <c r="G905" i="4"/>
  <c r="E905" i="4"/>
  <c r="C905" i="4"/>
  <c r="B905" i="4"/>
  <c r="G904" i="4"/>
  <c r="E904" i="4"/>
  <c r="C904" i="4"/>
  <c r="B904" i="4"/>
  <c r="G903" i="4"/>
  <c r="E903" i="4"/>
  <c r="C903" i="4"/>
  <c r="B903" i="4"/>
  <c r="G902" i="4"/>
  <c r="E902" i="4"/>
  <c r="C902" i="4"/>
  <c r="B902" i="4"/>
  <c r="G901" i="4"/>
  <c r="E901" i="4"/>
  <c r="C901" i="4"/>
  <c r="B901" i="4"/>
  <c r="G900" i="4"/>
  <c r="E900" i="4"/>
  <c r="C900" i="4"/>
  <c r="B900" i="4"/>
  <c r="G899" i="4"/>
  <c r="E899" i="4"/>
  <c r="C899" i="4"/>
  <c r="B899" i="4"/>
  <c r="G898" i="4"/>
  <c r="E898" i="4"/>
  <c r="C898" i="4"/>
  <c r="B898" i="4"/>
  <c r="G897" i="4"/>
  <c r="E897" i="4"/>
  <c r="C897" i="4"/>
  <c r="B897" i="4"/>
  <c r="G896" i="4"/>
  <c r="E896" i="4"/>
  <c r="C896" i="4"/>
  <c r="B896" i="4"/>
  <c r="G895" i="4"/>
  <c r="E895" i="4"/>
  <c r="C895" i="4"/>
  <c r="B895" i="4"/>
  <c r="G894" i="4"/>
  <c r="E894" i="4"/>
  <c r="C894" i="4"/>
  <c r="B894" i="4"/>
  <c r="G893" i="4"/>
  <c r="E893" i="4"/>
  <c r="C893" i="4"/>
  <c r="B893" i="4"/>
  <c r="G892" i="4"/>
  <c r="E892" i="4"/>
  <c r="C892" i="4"/>
  <c r="B892" i="4"/>
  <c r="G891" i="4"/>
  <c r="E891" i="4"/>
  <c r="C891" i="4"/>
  <c r="B891" i="4"/>
  <c r="G890" i="4"/>
  <c r="E890" i="4"/>
  <c r="C890" i="4"/>
  <c r="B890" i="4"/>
  <c r="G889" i="4"/>
  <c r="E889" i="4"/>
  <c r="C889" i="4"/>
  <c r="B889" i="4"/>
  <c r="G888" i="4"/>
  <c r="E888" i="4"/>
  <c r="C888" i="4"/>
  <c r="B888" i="4"/>
  <c r="G887" i="4"/>
  <c r="E887" i="4"/>
  <c r="C887" i="4"/>
  <c r="B887" i="4"/>
  <c r="G886" i="4"/>
  <c r="E886" i="4"/>
  <c r="C886" i="4"/>
  <c r="B886" i="4"/>
  <c r="G885" i="4"/>
  <c r="E885" i="4"/>
  <c r="C885" i="4"/>
  <c r="B885" i="4"/>
  <c r="G884" i="4"/>
  <c r="E884" i="4"/>
  <c r="C884" i="4"/>
  <c r="B884" i="4"/>
  <c r="G883" i="4"/>
  <c r="E883" i="4"/>
  <c r="C883" i="4"/>
  <c r="B883" i="4"/>
  <c r="G882" i="4"/>
  <c r="E882" i="4"/>
  <c r="C882" i="4"/>
  <c r="B882" i="4"/>
  <c r="G881" i="4"/>
  <c r="E881" i="4"/>
  <c r="C881" i="4"/>
  <c r="B881" i="4"/>
  <c r="G880" i="4"/>
  <c r="E880" i="4"/>
  <c r="C880" i="4"/>
  <c r="B880" i="4"/>
  <c r="G879" i="4"/>
  <c r="E879" i="4"/>
  <c r="C879" i="4"/>
  <c r="B879" i="4"/>
  <c r="G878" i="4"/>
  <c r="E878" i="4"/>
  <c r="C878" i="4"/>
  <c r="B878" i="4"/>
  <c r="G877" i="4"/>
  <c r="E877" i="4"/>
  <c r="C877" i="4"/>
  <c r="B877" i="4"/>
  <c r="G876" i="4"/>
  <c r="E876" i="4"/>
  <c r="C876" i="4"/>
  <c r="B876" i="4"/>
  <c r="G875" i="4"/>
  <c r="E875" i="4"/>
  <c r="C875" i="4"/>
  <c r="B875" i="4"/>
  <c r="G874" i="4"/>
  <c r="E874" i="4"/>
  <c r="C874" i="4"/>
  <c r="B874" i="4"/>
  <c r="G873" i="4"/>
  <c r="E873" i="4"/>
  <c r="C873" i="4"/>
  <c r="B873" i="4"/>
  <c r="G872" i="4"/>
  <c r="E872" i="4"/>
  <c r="C872" i="4"/>
  <c r="B872" i="4"/>
  <c r="G871" i="4"/>
  <c r="E871" i="4"/>
  <c r="C871" i="4"/>
  <c r="B871" i="4"/>
  <c r="G870" i="4"/>
  <c r="E870" i="4"/>
  <c r="C870" i="4"/>
  <c r="B870" i="4"/>
  <c r="G869" i="4"/>
  <c r="E869" i="4"/>
  <c r="C869" i="4"/>
  <c r="B869" i="4"/>
  <c r="G868" i="4"/>
  <c r="E868" i="4"/>
  <c r="C868" i="4"/>
  <c r="B868" i="4"/>
  <c r="G867" i="4"/>
  <c r="E867" i="4"/>
  <c r="C867" i="4"/>
  <c r="B867" i="4"/>
  <c r="G866" i="4"/>
  <c r="E866" i="4"/>
  <c r="C866" i="4"/>
  <c r="B866" i="4"/>
  <c r="G865" i="4"/>
  <c r="E865" i="4"/>
  <c r="C865" i="4"/>
  <c r="B865" i="4"/>
  <c r="G864" i="4"/>
  <c r="E864" i="4"/>
  <c r="C864" i="4"/>
  <c r="B864" i="4"/>
  <c r="G863" i="4"/>
  <c r="E863" i="4"/>
  <c r="C863" i="4"/>
  <c r="B863" i="4"/>
  <c r="G862" i="4"/>
  <c r="E862" i="4"/>
  <c r="C862" i="4"/>
  <c r="B862" i="4"/>
  <c r="G861" i="4"/>
  <c r="E861" i="4"/>
  <c r="C861" i="4"/>
  <c r="B861" i="4"/>
  <c r="G860" i="4"/>
  <c r="E860" i="4"/>
  <c r="C860" i="4"/>
  <c r="B860" i="4"/>
  <c r="G859" i="4"/>
  <c r="E859" i="4"/>
  <c r="C859" i="4"/>
  <c r="B859" i="4"/>
  <c r="G858" i="4"/>
  <c r="E858" i="4"/>
  <c r="C858" i="4"/>
  <c r="B858" i="4"/>
  <c r="G857" i="4"/>
  <c r="E857" i="4"/>
  <c r="C857" i="4"/>
  <c r="B857" i="4"/>
  <c r="G856" i="4"/>
  <c r="E856" i="4"/>
  <c r="C856" i="4"/>
  <c r="B856" i="4"/>
  <c r="G855" i="4"/>
  <c r="E855" i="4"/>
  <c r="C855" i="4"/>
  <c r="B855" i="4"/>
  <c r="G854" i="4"/>
  <c r="E854" i="4"/>
  <c r="C854" i="4"/>
  <c r="B854" i="4"/>
  <c r="G853" i="4"/>
  <c r="E853" i="4"/>
  <c r="C853" i="4"/>
  <c r="B853" i="4"/>
  <c r="G852" i="4"/>
  <c r="E852" i="4"/>
  <c r="C852" i="4"/>
  <c r="B852" i="4"/>
  <c r="G851" i="4"/>
  <c r="E851" i="4"/>
  <c r="C851" i="4"/>
  <c r="B851" i="4"/>
  <c r="G850" i="4"/>
  <c r="E850" i="4"/>
  <c r="C850" i="4"/>
  <c r="B850" i="4"/>
  <c r="G849" i="4"/>
  <c r="E849" i="4"/>
  <c r="C849" i="4"/>
  <c r="B849" i="4"/>
  <c r="G848" i="4"/>
  <c r="E848" i="4"/>
  <c r="C848" i="4"/>
  <c r="B848" i="4"/>
  <c r="G847" i="4"/>
  <c r="E847" i="4"/>
  <c r="C847" i="4"/>
  <c r="B847" i="4"/>
  <c r="G846" i="4"/>
  <c r="E846" i="4"/>
  <c r="C846" i="4"/>
  <c r="B846" i="4"/>
  <c r="G845" i="4"/>
  <c r="E845" i="4"/>
  <c r="C845" i="4"/>
  <c r="B845" i="4"/>
  <c r="G844" i="4"/>
  <c r="E844" i="4"/>
  <c r="C844" i="4"/>
  <c r="B844" i="4"/>
  <c r="G843" i="4"/>
  <c r="E843" i="4"/>
  <c r="C843" i="4"/>
  <c r="B843" i="4"/>
  <c r="G842" i="4"/>
  <c r="E842" i="4"/>
  <c r="C842" i="4"/>
  <c r="B842" i="4"/>
  <c r="G841" i="4"/>
  <c r="E841" i="4"/>
  <c r="C841" i="4"/>
  <c r="B841" i="4"/>
  <c r="G840" i="4"/>
  <c r="E840" i="4"/>
  <c r="C840" i="4"/>
  <c r="B840" i="4"/>
  <c r="G839" i="4"/>
  <c r="E839" i="4"/>
  <c r="C839" i="4"/>
  <c r="B839" i="4"/>
  <c r="G838" i="4"/>
  <c r="E838" i="4"/>
  <c r="C838" i="4"/>
  <c r="B838" i="4"/>
  <c r="G837" i="4"/>
  <c r="E837" i="4"/>
  <c r="C837" i="4"/>
  <c r="B837" i="4"/>
  <c r="G836" i="4"/>
  <c r="E836" i="4"/>
  <c r="C836" i="4"/>
  <c r="B836" i="4"/>
  <c r="G835" i="4"/>
  <c r="E835" i="4"/>
  <c r="C835" i="4"/>
  <c r="B835" i="4"/>
  <c r="G834" i="4"/>
  <c r="E834" i="4"/>
  <c r="C834" i="4"/>
  <c r="B834" i="4"/>
  <c r="G833" i="4"/>
  <c r="E833" i="4"/>
  <c r="C833" i="4"/>
  <c r="B833" i="4"/>
  <c r="G832" i="4"/>
  <c r="E832" i="4"/>
  <c r="C832" i="4"/>
  <c r="B832" i="4"/>
  <c r="G831" i="4"/>
  <c r="E831" i="4"/>
  <c r="C831" i="4"/>
  <c r="B831" i="4"/>
  <c r="G830" i="4"/>
  <c r="E830" i="4"/>
  <c r="C830" i="4"/>
  <c r="B830" i="4"/>
  <c r="G829" i="4"/>
  <c r="E829" i="4"/>
  <c r="C829" i="4"/>
  <c r="B829" i="4"/>
  <c r="G828" i="4"/>
  <c r="E828" i="4"/>
  <c r="C828" i="4"/>
  <c r="B828" i="4"/>
  <c r="G827" i="4"/>
  <c r="E827" i="4"/>
  <c r="C827" i="4"/>
  <c r="B827" i="4"/>
  <c r="G826" i="4"/>
  <c r="E826" i="4"/>
  <c r="C826" i="4"/>
  <c r="B826" i="4"/>
  <c r="G825" i="4"/>
  <c r="E825" i="4"/>
  <c r="C825" i="4"/>
  <c r="B825" i="4"/>
  <c r="G824" i="4"/>
  <c r="E824" i="4"/>
  <c r="C824" i="4"/>
  <c r="B824" i="4"/>
  <c r="G823" i="4"/>
  <c r="E823" i="4"/>
  <c r="C823" i="4"/>
  <c r="B823" i="4"/>
  <c r="G822" i="4"/>
  <c r="E822" i="4"/>
  <c r="C822" i="4"/>
  <c r="B822" i="4"/>
  <c r="G821" i="4"/>
  <c r="E821" i="4"/>
  <c r="C821" i="4"/>
  <c r="B821" i="4"/>
  <c r="G820" i="4"/>
  <c r="E820" i="4"/>
  <c r="C820" i="4"/>
  <c r="B820" i="4"/>
  <c r="G819" i="4"/>
  <c r="E819" i="4"/>
  <c r="C819" i="4"/>
  <c r="B819" i="4"/>
  <c r="G818" i="4"/>
  <c r="E818" i="4"/>
  <c r="C818" i="4"/>
  <c r="B818" i="4"/>
  <c r="G817" i="4"/>
  <c r="E817" i="4"/>
  <c r="C817" i="4"/>
  <c r="B817" i="4"/>
  <c r="G816" i="4"/>
  <c r="E816" i="4"/>
  <c r="C816" i="4"/>
  <c r="B816" i="4"/>
  <c r="G815" i="4"/>
  <c r="E815" i="4"/>
  <c r="C815" i="4"/>
  <c r="B815" i="4"/>
  <c r="G814" i="4"/>
  <c r="E814" i="4"/>
  <c r="C814" i="4"/>
  <c r="B814" i="4"/>
  <c r="G813" i="4"/>
  <c r="E813" i="4"/>
  <c r="C813" i="4"/>
  <c r="B813" i="4"/>
  <c r="G812" i="4"/>
  <c r="E812" i="4"/>
  <c r="C812" i="4"/>
  <c r="B812" i="4"/>
  <c r="G811" i="4"/>
  <c r="E811" i="4"/>
  <c r="C811" i="4"/>
  <c r="B811" i="4"/>
  <c r="G810" i="4"/>
  <c r="E810" i="4"/>
  <c r="C810" i="4"/>
  <c r="B810" i="4"/>
  <c r="G809" i="4"/>
  <c r="E809" i="4"/>
  <c r="C809" i="4"/>
  <c r="B809" i="4"/>
  <c r="G808" i="4"/>
  <c r="E808" i="4"/>
  <c r="C808" i="4"/>
  <c r="B808" i="4"/>
  <c r="G807" i="4"/>
  <c r="E807" i="4"/>
  <c r="C807" i="4"/>
  <c r="B807" i="4"/>
  <c r="G806" i="4"/>
  <c r="E806" i="4"/>
  <c r="C806" i="4"/>
  <c r="B806" i="4"/>
  <c r="G805" i="4"/>
  <c r="E805" i="4"/>
  <c r="C805" i="4"/>
  <c r="B805" i="4"/>
  <c r="G804" i="4"/>
  <c r="E804" i="4"/>
  <c r="C804" i="4"/>
  <c r="B804" i="4"/>
  <c r="G803" i="4"/>
  <c r="E803" i="4"/>
  <c r="C803" i="4"/>
  <c r="B803" i="4"/>
  <c r="G802" i="4"/>
  <c r="E802" i="4"/>
  <c r="C802" i="4"/>
  <c r="B802" i="4"/>
  <c r="G801" i="4"/>
  <c r="E801" i="4"/>
  <c r="C801" i="4"/>
  <c r="B801" i="4"/>
  <c r="G800" i="4"/>
  <c r="E800" i="4"/>
  <c r="C800" i="4"/>
  <c r="B800" i="4"/>
  <c r="G799" i="4"/>
  <c r="E799" i="4"/>
  <c r="C799" i="4"/>
  <c r="B799" i="4"/>
  <c r="G798" i="4"/>
  <c r="E798" i="4"/>
  <c r="C798" i="4"/>
  <c r="B798" i="4"/>
  <c r="G797" i="4"/>
  <c r="E797" i="4"/>
  <c r="C797" i="4"/>
  <c r="B797" i="4"/>
  <c r="G796" i="4"/>
  <c r="E796" i="4"/>
  <c r="C796" i="4"/>
  <c r="B796" i="4"/>
  <c r="G795" i="4"/>
  <c r="E795" i="4"/>
  <c r="C795" i="4"/>
  <c r="B795" i="4"/>
  <c r="G794" i="4"/>
  <c r="E794" i="4"/>
  <c r="C794" i="4"/>
  <c r="B794" i="4"/>
  <c r="G793" i="4"/>
  <c r="E793" i="4"/>
  <c r="C793" i="4"/>
  <c r="B793" i="4"/>
  <c r="G792" i="4"/>
  <c r="E792" i="4"/>
  <c r="C792" i="4"/>
  <c r="B792" i="4"/>
  <c r="G791" i="4"/>
  <c r="E791" i="4"/>
  <c r="C791" i="4"/>
  <c r="B791" i="4"/>
  <c r="G790" i="4"/>
  <c r="E790" i="4"/>
  <c r="C790" i="4"/>
  <c r="B790" i="4"/>
  <c r="G789" i="4"/>
  <c r="E789" i="4"/>
  <c r="C789" i="4"/>
  <c r="B789" i="4"/>
  <c r="G788" i="4"/>
  <c r="E788" i="4"/>
  <c r="C788" i="4"/>
  <c r="B788" i="4"/>
  <c r="G787" i="4"/>
  <c r="E787" i="4"/>
  <c r="C787" i="4"/>
  <c r="B787" i="4"/>
  <c r="G786" i="4"/>
  <c r="E786" i="4"/>
  <c r="C786" i="4"/>
  <c r="B786" i="4"/>
  <c r="G785" i="4"/>
  <c r="E785" i="4"/>
  <c r="C785" i="4"/>
  <c r="B785" i="4"/>
  <c r="G784" i="4"/>
  <c r="E784" i="4"/>
  <c r="C784" i="4"/>
  <c r="B784" i="4"/>
  <c r="G783" i="4"/>
  <c r="E783" i="4"/>
  <c r="C783" i="4"/>
  <c r="B783" i="4"/>
  <c r="G782" i="4"/>
  <c r="E782" i="4"/>
  <c r="C782" i="4"/>
  <c r="B782" i="4"/>
  <c r="G781" i="4"/>
  <c r="E781" i="4"/>
  <c r="C781" i="4"/>
  <c r="B781" i="4"/>
  <c r="G780" i="4"/>
  <c r="E780" i="4"/>
  <c r="C780" i="4"/>
  <c r="B780" i="4"/>
  <c r="G779" i="4"/>
  <c r="E779" i="4"/>
  <c r="C779" i="4"/>
  <c r="B779" i="4"/>
  <c r="G778" i="4"/>
  <c r="E778" i="4"/>
  <c r="C778" i="4"/>
  <c r="B778" i="4"/>
  <c r="G777" i="4"/>
  <c r="E777" i="4"/>
  <c r="C777" i="4"/>
  <c r="B777" i="4"/>
  <c r="G776" i="4"/>
  <c r="E776" i="4"/>
  <c r="C776" i="4"/>
  <c r="B776" i="4"/>
  <c r="G775" i="4"/>
  <c r="E775" i="4"/>
  <c r="C775" i="4"/>
  <c r="B775" i="4"/>
  <c r="G774" i="4"/>
  <c r="E774" i="4"/>
  <c r="C774" i="4"/>
  <c r="B774" i="4"/>
  <c r="G773" i="4"/>
  <c r="E773" i="4"/>
  <c r="C773" i="4"/>
  <c r="B773" i="4"/>
  <c r="G772" i="4"/>
  <c r="E772" i="4"/>
  <c r="C772" i="4"/>
  <c r="B772" i="4"/>
  <c r="G771" i="4"/>
  <c r="E771" i="4"/>
  <c r="C771" i="4"/>
  <c r="B771" i="4"/>
  <c r="G770" i="4"/>
  <c r="E770" i="4"/>
  <c r="C770" i="4"/>
  <c r="B770" i="4"/>
  <c r="G769" i="4"/>
  <c r="E769" i="4"/>
  <c r="C769" i="4"/>
  <c r="B769" i="4"/>
  <c r="G768" i="4"/>
  <c r="E768" i="4"/>
  <c r="C768" i="4"/>
  <c r="B768" i="4"/>
  <c r="G767" i="4"/>
  <c r="E767" i="4"/>
  <c r="C767" i="4"/>
  <c r="B767" i="4"/>
  <c r="G766" i="4"/>
  <c r="E766" i="4"/>
  <c r="C766" i="4"/>
  <c r="B766" i="4"/>
  <c r="G765" i="4"/>
  <c r="E765" i="4"/>
  <c r="C765" i="4"/>
  <c r="B765" i="4"/>
  <c r="G764" i="4"/>
  <c r="E764" i="4"/>
  <c r="C764" i="4"/>
  <c r="B764" i="4"/>
  <c r="G763" i="4"/>
  <c r="E763" i="4"/>
  <c r="C763" i="4"/>
  <c r="B763" i="4"/>
  <c r="G762" i="4"/>
  <c r="E762" i="4"/>
  <c r="C762" i="4"/>
  <c r="B762" i="4"/>
  <c r="G761" i="4"/>
  <c r="E761" i="4"/>
  <c r="C761" i="4"/>
  <c r="B761" i="4"/>
  <c r="G760" i="4"/>
  <c r="E760" i="4"/>
  <c r="C760" i="4"/>
  <c r="B760" i="4"/>
  <c r="G759" i="4"/>
  <c r="E759" i="4"/>
  <c r="C759" i="4"/>
  <c r="B759" i="4"/>
  <c r="G758" i="4"/>
  <c r="E758" i="4"/>
  <c r="C758" i="4"/>
  <c r="B758" i="4"/>
  <c r="G757" i="4"/>
  <c r="E757" i="4"/>
  <c r="C757" i="4"/>
  <c r="B757" i="4"/>
  <c r="G756" i="4"/>
  <c r="E756" i="4"/>
  <c r="C756" i="4"/>
  <c r="B756" i="4"/>
  <c r="G755" i="4"/>
  <c r="E755" i="4"/>
  <c r="C755" i="4"/>
  <c r="B755" i="4"/>
  <c r="G754" i="4"/>
  <c r="E754" i="4"/>
  <c r="C754" i="4"/>
  <c r="B754" i="4"/>
  <c r="G753" i="4"/>
  <c r="E753" i="4"/>
  <c r="C753" i="4"/>
  <c r="B753" i="4"/>
  <c r="G752" i="4"/>
  <c r="E752" i="4"/>
  <c r="C752" i="4"/>
  <c r="B752" i="4"/>
  <c r="G751" i="4"/>
  <c r="E751" i="4"/>
  <c r="C751" i="4"/>
  <c r="B751" i="4"/>
  <c r="G750" i="4"/>
  <c r="E750" i="4"/>
  <c r="C750" i="4"/>
  <c r="B750" i="4"/>
  <c r="G749" i="4"/>
  <c r="E749" i="4"/>
  <c r="C749" i="4"/>
  <c r="B749" i="4"/>
  <c r="G748" i="4"/>
  <c r="E748" i="4"/>
  <c r="C748" i="4"/>
  <c r="B748" i="4"/>
  <c r="G747" i="4"/>
  <c r="E747" i="4"/>
  <c r="C747" i="4"/>
  <c r="B747" i="4"/>
  <c r="G746" i="4"/>
  <c r="E746" i="4"/>
  <c r="C746" i="4"/>
  <c r="B746" i="4"/>
  <c r="G745" i="4"/>
  <c r="E745" i="4"/>
  <c r="C745" i="4"/>
  <c r="B745" i="4"/>
  <c r="G744" i="4"/>
  <c r="E744" i="4"/>
  <c r="C744" i="4"/>
  <c r="B744" i="4"/>
  <c r="G743" i="4"/>
  <c r="E743" i="4"/>
  <c r="C743" i="4"/>
  <c r="B743" i="4"/>
  <c r="G742" i="4"/>
  <c r="E742" i="4"/>
  <c r="C742" i="4"/>
  <c r="B742" i="4"/>
  <c r="G741" i="4"/>
  <c r="E741" i="4"/>
  <c r="C741" i="4"/>
  <c r="B741" i="4"/>
  <c r="G740" i="4"/>
  <c r="E740" i="4"/>
  <c r="C740" i="4"/>
  <c r="B740" i="4"/>
  <c r="G739" i="4"/>
  <c r="E739" i="4"/>
  <c r="C739" i="4"/>
  <c r="B739" i="4"/>
  <c r="G738" i="4"/>
  <c r="E738" i="4"/>
  <c r="C738" i="4"/>
  <c r="B738" i="4"/>
  <c r="G737" i="4"/>
  <c r="E737" i="4"/>
  <c r="C737" i="4"/>
  <c r="B737" i="4"/>
  <c r="G736" i="4"/>
  <c r="E736" i="4"/>
  <c r="C736" i="4"/>
  <c r="B736" i="4"/>
  <c r="G735" i="4"/>
  <c r="E735" i="4"/>
  <c r="C735" i="4"/>
  <c r="B735" i="4"/>
  <c r="G734" i="4"/>
  <c r="E734" i="4"/>
  <c r="C734" i="4"/>
  <c r="B734" i="4"/>
  <c r="G733" i="4"/>
  <c r="E733" i="4"/>
  <c r="C733" i="4"/>
  <c r="B733" i="4"/>
  <c r="G732" i="4"/>
  <c r="E732" i="4"/>
  <c r="C732" i="4"/>
  <c r="B732" i="4"/>
  <c r="G731" i="4"/>
  <c r="E731" i="4"/>
  <c r="C731" i="4"/>
  <c r="B731" i="4"/>
  <c r="G730" i="4"/>
  <c r="E730" i="4"/>
  <c r="C730" i="4"/>
  <c r="B730" i="4"/>
  <c r="G729" i="4"/>
  <c r="E729" i="4"/>
  <c r="C729" i="4"/>
  <c r="B729" i="4"/>
  <c r="G728" i="4"/>
  <c r="E728" i="4"/>
  <c r="C728" i="4"/>
  <c r="B728" i="4"/>
  <c r="G727" i="4"/>
  <c r="E727" i="4"/>
  <c r="C727" i="4"/>
  <c r="B727" i="4"/>
  <c r="G726" i="4"/>
  <c r="E726" i="4"/>
  <c r="C726" i="4"/>
  <c r="B726" i="4"/>
  <c r="G725" i="4"/>
  <c r="E725" i="4"/>
  <c r="C725" i="4"/>
  <c r="B725" i="4"/>
  <c r="G724" i="4"/>
  <c r="E724" i="4"/>
  <c r="C724" i="4"/>
  <c r="B724" i="4"/>
  <c r="G723" i="4"/>
  <c r="E723" i="4"/>
  <c r="C723" i="4"/>
  <c r="B723" i="4"/>
  <c r="G722" i="4"/>
  <c r="E722" i="4"/>
  <c r="C722" i="4"/>
  <c r="B722" i="4"/>
  <c r="G721" i="4"/>
  <c r="E721" i="4"/>
  <c r="C721" i="4"/>
  <c r="B721" i="4"/>
  <c r="G720" i="4"/>
  <c r="E720" i="4"/>
  <c r="C720" i="4"/>
  <c r="B720" i="4"/>
  <c r="G719" i="4"/>
  <c r="E719" i="4"/>
  <c r="C719" i="4"/>
  <c r="B719" i="4"/>
  <c r="G718" i="4"/>
  <c r="E718" i="4"/>
  <c r="C718" i="4"/>
  <c r="B718" i="4"/>
  <c r="G717" i="4"/>
  <c r="E717" i="4"/>
  <c r="C717" i="4"/>
  <c r="B717" i="4"/>
  <c r="G716" i="4"/>
  <c r="E716" i="4"/>
  <c r="C716" i="4"/>
  <c r="B716" i="4"/>
  <c r="G715" i="4"/>
  <c r="E715" i="4"/>
  <c r="C715" i="4"/>
  <c r="B715" i="4"/>
  <c r="G714" i="4"/>
  <c r="E714" i="4"/>
  <c r="C714" i="4"/>
  <c r="B714" i="4"/>
  <c r="G713" i="4"/>
  <c r="E713" i="4"/>
  <c r="C713" i="4"/>
  <c r="B713" i="4"/>
  <c r="G712" i="4"/>
  <c r="E712" i="4"/>
  <c r="C712" i="4"/>
  <c r="B712" i="4"/>
  <c r="G711" i="4"/>
  <c r="E711" i="4"/>
  <c r="C711" i="4"/>
  <c r="B711" i="4"/>
  <c r="G710" i="4"/>
  <c r="E710" i="4"/>
  <c r="C710" i="4"/>
  <c r="B710" i="4"/>
  <c r="G709" i="4"/>
  <c r="E709" i="4"/>
  <c r="C709" i="4"/>
  <c r="B709" i="4"/>
  <c r="G708" i="4"/>
  <c r="E708" i="4"/>
  <c r="C708" i="4"/>
  <c r="B708" i="4"/>
  <c r="G707" i="4"/>
  <c r="E707" i="4"/>
  <c r="C707" i="4"/>
  <c r="B707" i="4"/>
  <c r="G706" i="4"/>
  <c r="E706" i="4"/>
  <c r="C706" i="4"/>
  <c r="B706" i="4"/>
  <c r="G705" i="4"/>
  <c r="E705" i="4"/>
  <c r="C705" i="4"/>
  <c r="B705" i="4"/>
  <c r="G704" i="4"/>
  <c r="E704" i="4"/>
  <c r="C704" i="4"/>
  <c r="B704" i="4"/>
  <c r="G703" i="4"/>
  <c r="E703" i="4"/>
  <c r="C703" i="4"/>
  <c r="B703" i="4"/>
  <c r="G702" i="4"/>
  <c r="E702" i="4"/>
  <c r="C702" i="4"/>
  <c r="B702" i="4"/>
  <c r="G701" i="4"/>
  <c r="E701" i="4"/>
  <c r="C701" i="4"/>
  <c r="B701" i="4"/>
  <c r="G700" i="4"/>
  <c r="E700" i="4"/>
  <c r="C700" i="4"/>
  <c r="B700" i="4"/>
  <c r="G699" i="4"/>
  <c r="E699" i="4"/>
  <c r="C699" i="4"/>
  <c r="B699" i="4"/>
  <c r="G698" i="4"/>
  <c r="E698" i="4"/>
  <c r="C698" i="4"/>
  <c r="B698" i="4"/>
  <c r="G697" i="4"/>
  <c r="E697" i="4"/>
  <c r="C697" i="4"/>
  <c r="B697" i="4"/>
  <c r="G696" i="4"/>
  <c r="E696" i="4"/>
  <c r="C696" i="4"/>
  <c r="B696" i="4"/>
  <c r="G695" i="4"/>
  <c r="E695" i="4"/>
  <c r="C695" i="4"/>
  <c r="B695" i="4"/>
  <c r="G694" i="4"/>
  <c r="E694" i="4"/>
  <c r="C694" i="4"/>
  <c r="B694" i="4"/>
  <c r="G693" i="4"/>
  <c r="E693" i="4"/>
  <c r="C693" i="4"/>
  <c r="B693" i="4"/>
  <c r="G692" i="4"/>
  <c r="E692" i="4"/>
  <c r="C692" i="4"/>
  <c r="B692" i="4"/>
  <c r="G691" i="4"/>
  <c r="E691" i="4"/>
  <c r="C691" i="4"/>
  <c r="B691" i="4"/>
  <c r="G690" i="4"/>
  <c r="E690" i="4"/>
  <c r="C690" i="4"/>
  <c r="B690" i="4"/>
  <c r="G689" i="4"/>
  <c r="E689" i="4"/>
  <c r="C689" i="4"/>
  <c r="B689" i="4"/>
  <c r="G688" i="4"/>
  <c r="E688" i="4"/>
  <c r="C688" i="4"/>
  <c r="B688" i="4"/>
  <c r="G687" i="4"/>
  <c r="E687" i="4"/>
  <c r="C687" i="4"/>
  <c r="B687" i="4"/>
  <c r="G686" i="4"/>
  <c r="E686" i="4"/>
  <c r="C686" i="4"/>
  <c r="B686" i="4"/>
  <c r="G685" i="4"/>
  <c r="E685" i="4"/>
  <c r="C685" i="4"/>
  <c r="B685" i="4"/>
  <c r="G684" i="4"/>
  <c r="E684" i="4"/>
  <c r="C684" i="4"/>
  <c r="B684" i="4"/>
  <c r="G683" i="4"/>
  <c r="E683" i="4"/>
  <c r="C683" i="4"/>
  <c r="B683" i="4"/>
  <c r="G682" i="4"/>
  <c r="E682" i="4"/>
  <c r="C682" i="4"/>
  <c r="B682" i="4"/>
  <c r="G681" i="4"/>
  <c r="E681" i="4"/>
  <c r="C681" i="4"/>
  <c r="B681" i="4"/>
  <c r="G680" i="4"/>
  <c r="E680" i="4"/>
  <c r="C680" i="4"/>
  <c r="B680" i="4"/>
  <c r="G679" i="4"/>
  <c r="E679" i="4"/>
  <c r="C679" i="4"/>
  <c r="B679" i="4"/>
  <c r="G678" i="4"/>
  <c r="E678" i="4"/>
  <c r="C678" i="4"/>
  <c r="B678" i="4"/>
  <c r="G677" i="4"/>
  <c r="E677" i="4"/>
  <c r="C677" i="4"/>
  <c r="B677" i="4"/>
  <c r="G676" i="4"/>
  <c r="E676" i="4"/>
  <c r="C676" i="4"/>
  <c r="B676" i="4"/>
  <c r="G675" i="4"/>
  <c r="E675" i="4"/>
  <c r="C675" i="4"/>
  <c r="B675" i="4"/>
  <c r="G674" i="4"/>
  <c r="E674" i="4"/>
  <c r="C674" i="4"/>
  <c r="B674" i="4"/>
  <c r="G673" i="4"/>
  <c r="E673" i="4"/>
  <c r="C673" i="4"/>
  <c r="B673" i="4"/>
  <c r="G672" i="4"/>
  <c r="E672" i="4"/>
  <c r="C672" i="4"/>
  <c r="B672" i="4"/>
  <c r="G671" i="4"/>
  <c r="E671" i="4"/>
  <c r="C671" i="4"/>
  <c r="B671" i="4"/>
  <c r="G670" i="4"/>
  <c r="E670" i="4"/>
  <c r="C670" i="4"/>
  <c r="B670" i="4"/>
  <c r="G669" i="4"/>
  <c r="E669" i="4"/>
  <c r="C669" i="4"/>
  <c r="B669" i="4"/>
  <c r="G668" i="4"/>
  <c r="E668" i="4"/>
  <c r="C668" i="4"/>
  <c r="B668" i="4"/>
  <c r="G667" i="4"/>
  <c r="E667" i="4"/>
  <c r="C667" i="4"/>
  <c r="B667" i="4"/>
  <c r="G666" i="4"/>
  <c r="E666" i="4"/>
  <c r="C666" i="4"/>
  <c r="B666" i="4"/>
  <c r="G665" i="4"/>
  <c r="E665" i="4"/>
  <c r="C665" i="4"/>
  <c r="B665" i="4"/>
  <c r="G664" i="4"/>
  <c r="E664" i="4"/>
  <c r="C664" i="4"/>
  <c r="B664" i="4"/>
  <c r="G663" i="4"/>
  <c r="E663" i="4"/>
  <c r="C663" i="4"/>
  <c r="B663" i="4"/>
  <c r="G662" i="4"/>
  <c r="E662" i="4"/>
  <c r="C662" i="4"/>
  <c r="B662" i="4"/>
  <c r="G661" i="4"/>
  <c r="E661" i="4"/>
  <c r="C661" i="4"/>
  <c r="B661" i="4"/>
  <c r="G660" i="4"/>
  <c r="E660" i="4"/>
  <c r="C660" i="4"/>
  <c r="B660" i="4"/>
  <c r="G659" i="4"/>
  <c r="E659" i="4"/>
  <c r="C659" i="4"/>
  <c r="B659" i="4"/>
  <c r="G658" i="4"/>
  <c r="E658" i="4"/>
  <c r="C658" i="4"/>
  <c r="B658" i="4"/>
  <c r="G657" i="4"/>
  <c r="E657" i="4"/>
  <c r="C657" i="4"/>
  <c r="B657" i="4"/>
  <c r="G656" i="4"/>
  <c r="E656" i="4"/>
  <c r="C656" i="4"/>
  <c r="B656" i="4"/>
  <c r="G655" i="4"/>
  <c r="E655" i="4"/>
  <c r="C655" i="4"/>
  <c r="B655" i="4"/>
  <c r="G654" i="4"/>
  <c r="E654" i="4"/>
  <c r="C654" i="4"/>
  <c r="B654" i="4"/>
  <c r="G653" i="4"/>
  <c r="E653" i="4"/>
  <c r="C653" i="4"/>
  <c r="B653" i="4"/>
  <c r="G652" i="4"/>
  <c r="E652" i="4"/>
  <c r="C652" i="4"/>
  <c r="B652" i="4"/>
  <c r="G651" i="4"/>
  <c r="E651" i="4"/>
  <c r="C651" i="4"/>
  <c r="B651" i="4"/>
  <c r="G650" i="4"/>
  <c r="E650" i="4"/>
  <c r="C650" i="4"/>
  <c r="B650" i="4"/>
  <c r="G649" i="4"/>
  <c r="E649" i="4"/>
  <c r="C649" i="4"/>
  <c r="B649" i="4"/>
  <c r="G648" i="4"/>
  <c r="E648" i="4"/>
  <c r="C648" i="4"/>
  <c r="B648" i="4"/>
  <c r="G647" i="4"/>
  <c r="E647" i="4"/>
  <c r="C647" i="4"/>
  <c r="B647" i="4"/>
  <c r="G646" i="4"/>
  <c r="E646" i="4"/>
  <c r="C646" i="4"/>
  <c r="B646" i="4"/>
  <c r="G645" i="4"/>
  <c r="E645" i="4"/>
  <c r="C645" i="4"/>
  <c r="B645" i="4"/>
  <c r="G644" i="4"/>
  <c r="E644" i="4"/>
  <c r="C644" i="4"/>
  <c r="B644" i="4"/>
  <c r="G643" i="4"/>
  <c r="E643" i="4"/>
  <c r="C643" i="4"/>
  <c r="B643" i="4"/>
  <c r="G642" i="4"/>
  <c r="E642" i="4"/>
  <c r="C642" i="4"/>
  <c r="B642" i="4"/>
  <c r="G641" i="4"/>
  <c r="E641" i="4"/>
  <c r="C641" i="4"/>
  <c r="B641" i="4"/>
  <c r="G640" i="4"/>
  <c r="E640" i="4"/>
  <c r="C640" i="4"/>
  <c r="B640" i="4"/>
  <c r="G639" i="4"/>
  <c r="E639" i="4"/>
  <c r="C639" i="4"/>
  <c r="B639" i="4"/>
  <c r="G638" i="4"/>
  <c r="E638" i="4"/>
  <c r="C638" i="4"/>
  <c r="B638" i="4"/>
  <c r="G637" i="4"/>
  <c r="E637" i="4"/>
  <c r="C637" i="4"/>
  <c r="B637" i="4"/>
  <c r="G636" i="4"/>
  <c r="E636" i="4"/>
  <c r="C636" i="4"/>
  <c r="B636" i="4"/>
  <c r="G635" i="4"/>
  <c r="E635" i="4"/>
  <c r="C635" i="4"/>
  <c r="B635" i="4"/>
  <c r="G634" i="4"/>
  <c r="E634" i="4"/>
  <c r="C634" i="4"/>
  <c r="B634" i="4"/>
  <c r="G633" i="4"/>
  <c r="E633" i="4"/>
  <c r="C633" i="4"/>
  <c r="B633" i="4"/>
  <c r="G632" i="4"/>
  <c r="E632" i="4"/>
  <c r="C632" i="4"/>
  <c r="B632" i="4"/>
  <c r="G631" i="4"/>
  <c r="E631" i="4"/>
  <c r="C631" i="4"/>
  <c r="B631" i="4"/>
  <c r="G630" i="4"/>
  <c r="E630" i="4"/>
  <c r="C630" i="4"/>
  <c r="B630" i="4"/>
  <c r="G629" i="4"/>
  <c r="E629" i="4"/>
  <c r="C629" i="4"/>
  <c r="B629" i="4"/>
  <c r="G628" i="4"/>
  <c r="E628" i="4"/>
  <c r="C628" i="4"/>
  <c r="B628" i="4"/>
  <c r="G627" i="4"/>
  <c r="E627" i="4"/>
  <c r="C627" i="4"/>
  <c r="B627" i="4"/>
  <c r="G626" i="4"/>
  <c r="E626" i="4"/>
  <c r="C626" i="4"/>
  <c r="B626" i="4"/>
  <c r="G625" i="4"/>
  <c r="E625" i="4"/>
  <c r="C625" i="4"/>
  <c r="B625" i="4"/>
  <c r="G624" i="4"/>
  <c r="E624" i="4"/>
  <c r="C624" i="4"/>
  <c r="B624" i="4"/>
  <c r="G623" i="4"/>
  <c r="E623" i="4"/>
  <c r="C623" i="4"/>
  <c r="B623" i="4"/>
  <c r="G622" i="4"/>
  <c r="E622" i="4"/>
  <c r="C622" i="4"/>
  <c r="B622" i="4"/>
  <c r="G621" i="4"/>
  <c r="E621" i="4"/>
  <c r="C621" i="4"/>
  <c r="B621" i="4"/>
  <c r="G620" i="4"/>
  <c r="E620" i="4"/>
  <c r="C620" i="4"/>
  <c r="B620" i="4"/>
  <c r="G619" i="4"/>
  <c r="E619" i="4"/>
  <c r="C619" i="4"/>
  <c r="B619" i="4"/>
  <c r="G618" i="4"/>
  <c r="E618" i="4"/>
  <c r="C618" i="4"/>
  <c r="B618" i="4"/>
  <c r="G617" i="4"/>
  <c r="E617" i="4"/>
  <c r="C617" i="4"/>
  <c r="B617" i="4"/>
  <c r="G616" i="4"/>
  <c r="E616" i="4"/>
  <c r="C616" i="4"/>
  <c r="B616" i="4"/>
  <c r="G615" i="4"/>
  <c r="E615" i="4"/>
  <c r="C615" i="4"/>
  <c r="B615" i="4"/>
  <c r="G614" i="4"/>
  <c r="E614" i="4"/>
  <c r="C614" i="4"/>
  <c r="B614" i="4"/>
  <c r="G613" i="4"/>
  <c r="E613" i="4"/>
  <c r="C613" i="4"/>
  <c r="B613" i="4"/>
  <c r="G612" i="4"/>
  <c r="E612" i="4"/>
  <c r="C612" i="4"/>
  <c r="B612" i="4"/>
  <c r="G611" i="4"/>
  <c r="E611" i="4"/>
  <c r="C611" i="4"/>
  <c r="B611" i="4"/>
  <c r="G610" i="4"/>
  <c r="E610" i="4"/>
  <c r="C610" i="4"/>
  <c r="B610" i="4"/>
  <c r="G609" i="4"/>
  <c r="E609" i="4"/>
  <c r="C609" i="4"/>
  <c r="B609" i="4"/>
  <c r="G608" i="4"/>
  <c r="E608" i="4"/>
  <c r="C608" i="4"/>
  <c r="B608" i="4"/>
  <c r="G607" i="4"/>
  <c r="E607" i="4"/>
  <c r="C607" i="4"/>
  <c r="B607" i="4"/>
  <c r="G606" i="4"/>
  <c r="E606" i="4"/>
  <c r="C606" i="4"/>
  <c r="B606" i="4"/>
  <c r="G605" i="4"/>
  <c r="E605" i="4"/>
  <c r="C605" i="4"/>
  <c r="B605" i="4"/>
  <c r="G604" i="4"/>
  <c r="E604" i="4"/>
  <c r="C604" i="4"/>
  <c r="B604" i="4"/>
  <c r="G603" i="4"/>
  <c r="E603" i="4"/>
  <c r="C603" i="4"/>
  <c r="B603" i="4"/>
  <c r="G602" i="4"/>
  <c r="E602" i="4"/>
  <c r="C602" i="4"/>
  <c r="B602" i="4"/>
  <c r="G601" i="4"/>
  <c r="E601" i="4"/>
  <c r="C601" i="4"/>
  <c r="B601" i="4"/>
  <c r="G600" i="4"/>
  <c r="E600" i="4"/>
  <c r="C600" i="4"/>
  <c r="B600" i="4"/>
  <c r="G599" i="4"/>
  <c r="E599" i="4"/>
  <c r="C599" i="4"/>
  <c r="B599" i="4"/>
  <c r="G598" i="4"/>
  <c r="E598" i="4"/>
  <c r="C598" i="4"/>
  <c r="B598" i="4"/>
  <c r="G597" i="4"/>
  <c r="E597" i="4"/>
  <c r="C597" i="4"/>
  <c r="B597" i="4"/>
  <c r="G596" i="4"/>
  <c r="E596" i="4"/>
  <c r="C596" i="4"/>
  <c r="B596" i="4"/>
  <c r="G595" i="4"/>
  <c r="E595" i="4"/>
  <c r="C595" i="4"/>
  <c r="B595" i="4"/>
  <c r="G594" i="4"/>
  <c r="E594" i="4"/>
  <c r="C594" i="4"/>
  <c r="B594" i="4"/>
  <c r="G593" i="4"/>
  <c r="E593" i="4"/>
  <c r="C593" i="4"/>
  <c r="B593" i="4"/>
  <c r="G592" i="4"/>
  <c r="E592" i="4"/>
  <c r="C592" i="4"/>
  <c r="B592" i="4"/>
  <c r="G591" i="4"/>
  <c r="E591" i="4"/>
  <c r="C591" i="4"/>
  <c r="B591" i="4"/>
  <c r="G590" i="4"/>
  <c r="E590" i="4"/>
  <c r="C590" i="4"/>
  <c r="B590" i="4"/>
  <c r="G589" i="4"/>
  <c r="E589" i="4"/>
  <c r="C589" i="4"/>
  <c r="B589" i="4"/>
  <c r="G588" i="4"/>
  <c r="E588" i="4"/>
  <c r="C588" i="4"/>
  <c r="B588" i="4"/>
  <c r="G587" i="4"/>
  <c r="E587" i="4"/>
  <c r="C587" i="4"/>
  <c r="B587" i="4"/>
  <c r="G586" i="4"/>
  <c r="E586" i="4"/>
  <c r="C586" i="4"/>
  <c r="B586" i="4"/>
  <c r="G585" i="4"/>
  <c r="E585" i="4"/>
  <c r="C585" i="4"/>
  <c r="B585" i="4"/>
  <c r="G584" i="4"/>
  <c r="E584" i="4"/>
  <c r="C584" i="4"/>
  <c r="B584" i="4"/>
  <c r="G583" i="4"/>
  <c r="E583" i="4"/>
  <c r="C583" i="4"/>
  <c r="B583" i="4"/>
  <c r="G582" i="4"/>
  <c r="E582" i="4"/>
  <c r="C582" i="4"/>
  <c r="B582" i="4"/>
  <c r="G581" i="4"/>
  <c r="E581" i="4"/>
  <c r="C581" i="4"/>
  <c r="B581" i="4"/>
  <c r="G580" i="4"/>
  <c r="E580" i="4"/>
  <c r="C580" i="4"/>
  <c r="B580" i="4"/>
  <c r="G579" i="4"/>
  <c r="E579" i="4"/>
  <c r="C579" i="4"/>
  <c r="B579" i="4"/>
  <c r="G578" i="4"/>
  <c r="E578" i="4"/>
  <c r="C578" i="4"/>
  <c r="B578" i="4"/>
  <c r="G577" i="4"/>
  <c r="E577" i="4"/>
  <c r="C577" i="4"/>
  <c r="B577" i="4"/>
  <c r="G576" i="4"/>
  <c r="E576" i="4"/>
  <c r="C576" i="4"/>
  <c r="B576" i="4"/>
  <c r="G575" i="4"/>
  <c r="E575" i="4"/>
  <c r="C575" i="4"/>
  <c r="B575" i="4"/>
  <c r="G574" i="4"/>
  <c r="E574" i="4"/>
  <c r="C574" i="4"/>
  <c r="B574" i="4"/>
  <c r="G573" i="4"/>
  <c r="E573" i="4"/>
  <c r="C573" i="4"/>
  <c r="B573" i="4"/>
  <c r="G572" i="4"/>
  <c r="E572" i="4"/>
  <c r="C572" i="4"/>
  <c r="B572" i="4"/>
  <c r="G571" i="4"/>
  <c r="E571" i="4"/>
  <c r="C571" i="4"/>
  <c r="B571" i="4"/>
  <c r="G570" i="4"/>
  <c r="E570" i="4"/>
  <c r="C570" i="4"/>
  <c r="B570" i="4"/>
  <c r="G569" i="4"/>
  <c r="E569" i="4"/>
  <c r="C569" i="4"/>
  <c r="B569" i="4"/>
  <c r="G568" i="4"/>
  <c r="E568" i="4"/>
  <c r="C568" i="4"/>
  <c r="B568" i="4"/>
  <c r="G567" i="4"/>
  <c r="E567" i="4"/>
  <c r="C567" i="4"/>
  <c r="B567" i="4"/>
  <c r="G566" i="4"/>
  <c r="E566" i="4"/>
  <c r="C566" i="4"/>
  <c r="B566" i="4"/>
  <c r="G565" i="4"/>
  <c r="E565" i="4"/>
  <c r="C565" i="4"/>
  <c r="B565" i="4"/>
  <c r="G564" i="4"/>
  <c r="E564" i="4"/>
  <c r="C564" i="4"/>
  <c r="B564" i="4"/>
  <c r="G563" i="4"/>
  <c r="E563" i="4"/>
  <c r="C563" i="4"/>
  <c r="B563" i="4"/>
  <c r="G562" i="4"/>
  <c r="E562" i="4"/>
  <c r="C562" i="4"/>
  <c r="B562" i="4"/>
  <c r="G561" i="4"/>
  <c r="E561" i="4"/>
  <c r="C561" i="4"/>
  <c r="B561" i="4"/>
  <c r="G560" i="4"/>
  <c r="E560" i="4"/>
  <c r="C560" i="4"/>
  <c r="B560" i="4"/>
  <c r="G559" i="4"/>
  <c r="E559" i="4"/>
  <c r="C559" i="4"/>
  <c r="B559" i="4"/>
  <c r="G558" i="4"/>
  <c r="E558" i="4"/>
  <c r="C558" i="4"/>
  <c r="B558" i="4"/>
  <c r="G557" i="4"/>
  <c r="E557" i="4"/>
  <c r="C557" i="4"/>
  <c r="B557" i="4"/>
  <c r="G556" i="4"/>
  <c r="E556" i="4"/>
  <c r="C556" i="4"/>
  <c r="B556" i="4"/>
  <c r="G555" i="4"/>
  <c r="E555" i="4"/>
  <c r="C555" i="4"/>
  <c r="B555" i="4"/>
  <c r="G554" i="4"/>
  <c r="E554" i="4"/>
  <c r="C554" i="4"/>
  <c r="B554" i="4"/>
  <c r="G553" i="4"/>
  <c r="E553" i="4"/>
  <c r="C553" i="4"/>
  <c r="B553" i="4"/>
  <c r="G552" i="4"/>
  <c r="E552" i="4"/>
  <c r="C552" i="4"/>
  <c r="B552" i="4"/>
  <c r="G551" i="4"/>
  <c r="E551" i="4"/>
  <c r="C551" i="4"/>
  <c r="B551" i="4"/>
  <c r="G550" i="4"/>
  <c r="E550" i="4"/>
  <c r="C550" i="4"/>
  <c r="B550" i="4"/>
  <c r="G549" i="4"/>
  <c r="E549" i="4"/>
  <c r="C549" i="4"/>
  <c r="B549" i="4"/>
  <c r="G548" i="4"/>
  <c r="E548" i="4"/>
  <c r="C548" i="4"/>
  <c r="B548" i="4"/>
  <c r="G547" i="4"/>
  <c r="E547" i="4"/>
  <c r="C547" i="4"/>
  <c r="B547" i="4"/>
  <c r="G546" i="4"/>
  <c r="E546" i="4"/>
  <c r="C546" i="4"/>
  <c r="B546" i="4"/>
  <c r="G545" i="4"/>
  <c r="E545" i="4"/>
  <c r="C545" i="4"/>
  <c r="B545" i="4"/>
  <c r="G544" i="4"/>
  <c r="E544" i="4"/>
  <c r="C544" i="4"/>
  <c r="B544" i="4"/>
  <c r="G543" i="4"/>
  <c r="E543" i="4"/>
  <c r="C543" i="4"/>
  <c r="B543" i="4"/>
  <c r="G542" i="4"/>
  <c r="E542" i="4"/>
  <c r="C542" i="4"/>
  <c r="B542" i="4"/>
  <c r="G541" i="4"/>
  <c r="E541" i="4"/>
  <c r="C541" i="4"/>
  <c r="B541" i="4"/>
  <c r="G540" i="4"/>
  <c r="E540" i="4"/>
  <c r="C540" i="4"/>
  <c r="B540" i="4"/>
  <c r="G539" i="4"/>
  <c r="E539" i="4"/>
  <c r="C539" i="4"/>
  <c r="B539" i="4"/>
  <c r="G538" i="4"/>
  <c r="E538" i="4"/>
  <c r="C538" i="4"/>
  <c r="B538" i="4"/>
  <c r="G537" i="4"/>
  <c r="E537" i="4"/>
  <c r="C537" i="4"/>
  <c r="B537" i="4"/>
  <c r="G536" i="4"/>
  <c r="E536" i="4"/>
  <c r="C536" i="4"/>
  <c r="B536" i="4"/>
  <c r="G535" i="4"/>
  <c r="E535" i="4"/>
  <c r="C535" i="4"/>
  <c r="B535" i="4"/>
  <c r="G534" i="4"/>
  <c r="E534" i="4"/>
  <c r="C534" i="4"/>
  <c r="B534" i="4"/>
  <c r="G533" i="4"/>
  <c r="E533" i="4"/>
  <c r="C533" i="4"/>
  <c r="B533" i="4"/>
  <c r="G532" i="4"/>
  <c r="E532" i="4"/>
  <c r="C532" i="4"/>
  <c r="B532" i="4"/>
  <c r="G531" i="4"/>
  <c r="E531" i="4"/>
  <c r="C531" i="4"/>
  <c r="B531" i="4"/>
  <c r="G530" i="4"/>
  <c r="E530" i="4"/>
  <c r="C530" i="4"/>
  <c r="B530" i="4"/>
  <c r="G529" i="4"/>
  <c r="E529" i="4"/>
  <c r="C529" i="4"/>
  <c r="B529" i="4"/>
  <c r="G528" i="4"/>
  <c r="E528" i="4"/>
  <c r="C528" i="4"/>
  <c r="B528" i="4"/>
  <c r="G527" i="4"/>
  <c r="E527" i="4"/>
  <c r="C527" i="4"/>
  <c r="B527" i="4"/>
  <c r="G526" i="4"/>
  <c r="E526" i="4"/>
  <c r="C526" i="4"/>
  <c r="B526" i="4"/>
  <c r="G525" i="4"/>
  <c r="E525" i="4"/>
  <c r="C525" i="4"/>
  <c r="B525" i="4"/>
  <c r="G524" i="4"/>
  <c r="E524" i="4"/>
  <c r="C524" i="4"/>
  <c r="B524" i="4"/>
  <c r="G523" i="4"/>
  <c r="E523" i="4"/>
  <c r="C523" i="4"/>
  <c r="B523" i="4"/>
  <c r="G522" i="4"/>
  <c r="E522" i="4"/>
  <c r="C522" i="4"/>
  <c r="B522" i="4"/>
  <c r="G521" i="4"/>
  <c r="E521" i="4"/>
  <c r="C521" i="4"/>
  <c r="B521" i="4"/>
  <c r="G520" i="4"/>
  <c r="E520" i="4"/>
  <c r="C520" i="4"/>
  <c r="B520" i="4"/>
  <c r="G519" i="4"/>
  <c r="E519" i="4"/>
  <c r="C519" i="4"/>
  <c r="B519" i="4"/>
  <c r="G518" i="4"/>
  <c r="E518" i="4"/>
  <c r="C518" i="4"/>
  <c r="B518" i="4"/>
  <c r="G517" i="4"/>
  <c r="E517" i="4"/>
  <c r="C517" i="4"/>
  <c r="B517" i="4"/>
  <c r="G516" i="4"/>
  <c r="E516" i="4"/>
  <c r="C516" i="4"/>
  <c r="B516" i="4"/>
  <c r="G515" i="4"/>
  <c r="E515" i="4"/>
  <c r="C515" i="4"/>
  <c r="B515" i="4"/>
  <c r="G514" i="4"/>
  <c r="E514" i="4"/>
  <c r="C514" i="4"/>
  <c r="B514" i="4"/>
  <c r="G513" i="4"/>
  <c r="E513" i="4"/>
  <c r="C513" i="4"/>
  <c r="B513" i="4"/>
  <c r="G512" i="4"/>
  <c r="E512" i="4"/>
  <c r="C512" i="4"/>
  <c r="B512" i="4"/>
  <c r="G511" i="4"/>
  <c r="E511" i="4"/>
  <c r="C511" i="4"/>
  <c r="B511" i="4"/>
  <c r="G510" i="4"/>
  <c r="E510" i="4"/>
  <c r="C510" i="4"/>
  <c r="B510" i="4"/>
  <c r="G509" i="4"/>
  <c r="E509" i="4"/>
  <c r="C509" i="4"/>
  <c r="B509" i="4"/>
  <c r="G508" i="4"/>
  <c r="E508" i="4"/>
  <c r="C508" i="4"/>
  <c r="B508" i="4"/>
  <c r="G507" i="4"/>
  <c r="E507" i="4"/>
  <c r="C507" i="4"/>
  <c r="B507" i="4"/>
  <c r="G506" i="4"/>
  <c r="E506" i="4"/>
  <c r="C506" i="4"/>
  <c r="B506" i="4"/>
  <c r="G505" i="4"/>
  <c r="E505" i="4"/>
  <c r="C505" i="4"/>
  <c r="B505" i="4"/>
  <c r="G504" i="4"/>
  <c r="E504" i="4"/>
  <c r="C504" i="4"/>
  <c r="B504" i="4"/>
  <c r="G503" i="4"/>
  <c r="E503" i="4"/>
  <c r="C503" i="4"/>
  <c r="B503" i="4"/>
  <c r="G502" i="4"/>
  <c r="E502" i="4"/>
  <c r="C502" i="4"/>
  <c r="B502" i="4"/>
  <c r="G501" i="4"/>
  <c r="E501" i="4"/>
  <c r="C501" i="4"/>
  <c r="B501" i="4"/>
  <c r="G500" i="4"/>
  <c r="E500" i="4"/>
  <c r="C500" i="4"/>
  <c r="B500" i="4"/>
  <c r="G499" i="4"/>
  <c r="E499" i="4"/>
  <c r="C499" i="4"/>
  <c r="B499" i="4"/>
  <c r="G498" i="4"/>
  <c r="E498" i="4"/>
  <c r="C498" i="4"/>
  <c r="B498" i="4"/>
  <c r="G497" i="4"/>
  <c r="E497" i="4"/>
  <c r="C497" i="4"/>
  <c r="B497" i="4"/>
  <c r="G496" i="4"/>
  <c r="E496" i="4"/>
  <c r="C496" i="4"/>
  <c r="B496" i="4"/>
  <c r="G495" i="4"/>
  <c r="E495" i="4"/>
  <c r="C495" i="4"/>
  <c r="B495" i="4"/>
  <c r="G494" i="4"/>
  <c r="E494" i="4"/>
  <c r="C494" i="4"/>
  <c r="B494" i="4"/>
  <c r="G493" i="4"/>
  <c r="E493" i="4"/>
  <c r="C493" i="4"/>
  <c r="B493" i="4"/>
  <c r="G492" i="4"/>
  <c r="E492" i="4"/>
  <c r="C492" i="4"/>
  <c r="B492" i="4"/>
  <c r="G491" i="4"/>
  <c r="E491" i="4"/>
  <c r="C491" i="4"/>
  <c r="B491" i="4"/>
  <c r="G490" i="4"/>
  <c r="E490" i="4"/>
  <c r="C490" i="4"/>
  <c r="B490" i="4"/>
  <c r="G489" i="4"/>
  <c r="E489" i="4"/>
  <c r="C489" i="4"/>
  <c r="B489" i="4"/>
  <c r="G488" i="4"/>
  <c r="E488" i="4"/>
  <c r="C488" i="4"/>
  <c r="B488" i="4"/>
  <c r="G487" i="4"/>
  <c r="E487" i="4"/>
  <c r="C487" i="4"/>
  <c r="B487" i="4"/>
  <c r="G486" i="4"/>
  <c r="E486" i="4"/>
  <c r="C486" i="4"/>
  <c r="B486" i="4"/>
  <c r="G485" i="4"/>
  <c r="E485" i="4"/>
  <c r="C485" i="4"/>
  <c r="B485" i="4"/>
  <c r="G484" i="4"/>
  <c r="E484" i="4"/>
  <c r="C484" i="4"/>
  <c r="B484" i="4"/>
  <c r="G483" i="4"/>
  <c r="E483" i="4"/>
  <c r="C483" i="4"/>
  <c r="B483" i="4"/>
  <c r="G482" i="4"/>
  <c r="E482" i="4"/>
  <c r="C482" i="4"/>
  <c r="B482" i="4"/>
  <c r="G481" i="4"/>
  <c r="E481" i="4"/>
  <c r="C481" i="4"/>
  <c r="B481" i="4"/>
  <c r="G480" i="4"/>
  <c r="E480" i="4"/>
  <c r="C480" i="4"/>
  <c r="B480" i="4"/>
  <c r="G479" i="4"/>
  <c r="E479" i="4"/>
  <c r="C479" i="4"/>
  <c r="B479" i="4"/>
  <c r="G478" i="4"/>
  <c r="E478" i="4"/>
  <c r="C478" i="4"/>
  <c r="B478" i="4"/>
  <c r="G477" i="4"/>
  <c r="E477" i="4"/>
  <c r="C477" i="4"/>
  <c r="B477" i="4"/>
  <c r="G476" i="4"/>
  <c r="E476" i="4"/>
  <c r="C476" i="4"/>
  <c r="B476" i="4"/>
  <c r="G475" i="4"/>
  <c r="E475" i="4"/>
  <c r="C475" i="4"/>
  <c r="B475" i="4"/>
  <c r="G474" i="4"/>
  <c r="E474" i="4"/>
  <c r="C474" i="4"/>
  <c r="B474" i="4"/>
  <c r="G473" i="4"/>
  <c r="E473" i="4"/>
  <c r="C473" i="4"/>
  <c r="B473" i="4"/>
  <c r="G472" i="4"/>
  <c r="E472" i="4"/>
  <c r="C472" i="4"/>
  <c r="B472" i="4"/>
  <c r="G471" i="4"/>
  <c r="E471" i="4"/>
  <c r="C471" i="4"/>
  <c r="B471" i="4"/>
  <c r="G470" i="4"/>
  <c r="E470" i="4"/>
  <c r="C470" i="4"/>
  <c r="B470" i="4"/>
  <c r="G469" i="4"/>
  <c r="E469" i="4"/>
  <c r="C469" i="4"/>
  <c r="B469" i="4"/>
  <c r="G468" i="4"/>
  <c r="E468" i="4"/>
  <c r="C468" i="4"/>
  <c r="B468" i="4"/>
  <c r="G467" i="4"/>
  <c r="E467" i="4"/>
  <c r="C467" i="4"/>
  <c r="B467" i="4"/>
  <c r="G466" i="4"/>
  <c r="E466" i="4"/>
  <c r="C466" i="4"/>
  <c r="B466" i="4"/>
  <c r="G465" i="4"/>
  <c r="E465" i="4"/>
  <c r="C465" i="4"/>
  <c r="B465" i="4"/>
  <c r="G464" i="4"/>
  <c r="E464" i="4"/>
  <c r="C464" i="4"/>
  <c r="B464" i="4"/>
  <c r="G463" i="4"/>
  <c r="E463" i="4"/>
  <c r="C463" i="4"/>
  <c r="B463" i="4"/>
  <c r="G462" i="4"/>
  <c r="E462" i="4"/>
  <c r="C462" i="4"/>
  <c r="B462" i="4"/>
  <c r="G461" i="4"/>
  <c r="E461" i="4"/>
  <c r="C461" i="4"/>
  <c r="B461" i="4"/>
  <c r="G460" i="4"/>
  <c r="E460" i="4"/>
  <c r="C460" i="4"/>
  <c r="B460" i="4"/>
  <c r="G459" i="4"/>
  <c r="E459" i="4"/>
  <c r="C459" i="4"/>
  <c r="B459" i="4"/>
  <c r="G458" i="4"/>
  <c r="E458" i="4"/>
  <c r="C458" i="4"/>
  <c r="B458" i="4"/>
  <c r="G457" i="4"/>
  <c r="E457" i="4"/>
  <c r="C457" i="4"/>
  <c r="B457" i="4"/>
  <c r="G456" i="4"/>
  <c r="E456" i="4"/>
  <c r="C456" i="4"/>
  <c r="B456" i="4"/>
  <c r="G455" i="4"/>
  <c r="E455" i="4"/>
  <c r="C455" i="4"/>
  <c r="B455" i="4"/>
  <c r="G454" i="4"/>
  <c r="E454" i="4"/>
  <c r="C454" i="4"/>
  <c r="B454" i="4"/>
  <c r="G453" i="4"/>
  <c r="E453" i="4"/>
  <c r="C453" i="4"/>
  <c r="B453" i="4"/>
  <c r="G452" i="4"/>
  <c r="E452" i="4"/>
  <c r="C452" i="4"/>
  <c r="B452" i="4"/>
  <c r="G451" i="4"/>
  <c r="E451" i="4"/>
  <c r="C451" i="4"/>
  <c r="B451" i="4"/>
  <c r="G450" i="4"/>
  <c r="E450" i="4"/>
  <c r="C450" i="4"/>
  <c r="B450" i="4"/>
  <c r="G449" i="4"/>
  <c r="E449" i="4"/>
  <c r="C449" i="4"/>
  <c r="B449" i="4"/>
  <c r="G448" i="4"/>
  <c r="E448" i="4"/>
  <c r="C448" i="4"/>
  <c r="B448" i="4"/>
  <c r="G447" i="4"/>
  <c r="E447" i="4"/>
  <c r="C447" i="4"/>
  <c r="B447" i="4"/>
  <c r="G446" i="4"/>
  <c r="E446" i="4"/>
  <c r="C446" i="4"/>
  <c r="B446" i="4"/>
  <c r="G445" i="4"/>
  <c r="E445" i="4"/>
  <c r="C445" i="4"/>
  <c r="B445" i="4"/>
  <c r="G444" i="4"/>
  <c r="E444" i="4"/>
  <c r="C444" i="4"/>
  <c r="B444" i="4"/>
  <c r="G443" i="4"/>
  <c r="E443" i="4"/>
  <c r="C443" i="4"/>
  <c r="B443" i="4"/>
  <c r="G442" i="4"/>
  <c r="E442" i="4"/>
  <c r="C442" i="4"/>
  <c r="B442" i="4"/>
  <c r="G441" i="4"/>
  <c r="E441" i="4"/>
  <c r="C441" i="4"/>
  <c r="B441" i="4"/>
  <c r="G440" i="4"/>
  <c r="E440" i="4"/>
  <c r="C440" i="4"/>
  <c r="B440" i="4"/>
  <c r="G439" i="4"/>
  <c r="E439" i="4"/>
  <c r="C439" i="4"/>
  <c r="B439" i="4"/>
  <c r="G438" i="4"/>
  <c r="E438" i="4"/>
  <c r="C438" i="4"/>
  <c r="B438" i="4"/>
  <c r="G437" i="4"/>
  <c r="E437" i="4"/>
  <c r="C437" i="4"/>
  <c r="B437" i="4"/>
  <c r="G436" i="4"/>
  <c r="E436" i="4"/>
  <c r="C436" i="4"/>
  <c r="B436" i="4"/>
  <c r="G435" i="4"/>
  <c r="E435" i="4"/>
  <c r="C435" i="4"/>
  <c r="B435" i="4"/>
  <c r="G434" i="4"/>
  <c r="E434" i="4"/>
  <c r="C434" i="4"/>
  <c r="B434" i="4"/>
  <c r="G433" i="4"/>
  <c r="E433" i="4"/>
  <c r="C433" i="4"/>
  <c r="B433" i="4"/>
  <c r="G432" i="4"/>
  <c r="E432" i="4"/>
  <c r="C432" i="4"/>
  <c r="B432" i="4"/>
  <c r="G431" i="4"/>
  <c r="E431" i="4"/>
  <c r="C431" i="4"/>
  <c r="B431" i="4"/>
  <c r="G430" i="4"/>
  <c r="E430" i="4"/>
  <c r="C430" i="4"/>
  <c r="B430" i="4"/>
  <c r="G429" i="4"/>
  <c r="E429" i="4"/>
  <c r="C429" i="4"/>
  <c r="B429" i="4"/>
  <c r="G428" i="4"/>
  <c r="E428" i="4"/>
  <c r="C428" i="4"/>
  <c r="B428" i="4"/>
  <c r="G427" i="4"/>
  <c r="E427" i="4"/>
  <c r="C427" i="4"/>
  <c r="B427" i="4"/>
  <c r="G426" i="4"/>
  <c r="E426" i="4"/>
  <c r="C426" i="4"/>
  <c r="B426" i="4"/>
  <c r="G425" i="4"/>
  <c r="E425" i="4"/>
  <c r="C425" i="4"/>
  <c r="B425" i="4"/>
  <c r="G424" i="4"/>
  <c r="E424" i="4"/>
  <c r="C424" i="4"/>
  <c r="B424" i="4"/>
  <c r="G423" i="4"/>
  <c r="E423" i="4"/>
  <c r="C423" i="4"/>
  <c r="B423" i="4"/>
  <c r="G422" i="4"/>
  <c r="E422" i="4"/>
  <c r="C422" i="4"/>
  <c r="B422" i="4"/>
  <c r="G421" i="4"/>
  <c r="E421" i="4"/>
  <c r="C421" i="4"/>
  <c r="B421" i="4"/>
  <c r="G420" i="4"/>
  <c r="E420" i="4"/>
  <c r="C420" i="4"/>
  <c r="B420" i="4"/>
  <c r="G419" i="4"/>
  <c r="E419" i="4"/>
  <c r="C419" i="4"/>
  <c r="B419" i="4"/>
  <c r="G418" i="4"/>
  <c r="E418" i="4"/>
  <c r="C418" i="4"/>
  <c r="B418" i="4"/>
  <c r="G417" i="4"/>
  <c r="E417" i="4"/>
  <c r="C417" i="4"/>
  <c r="B417" i="4"/>
  <c r="G416" i="4"/>
  <c r="E416" i="4"/>
  <c r="C416" i="4"/>
  <c r="B416" i="4"/>
  <c r="G415" i="4"/>
  <c r="E415" i="4"/>
  <c r="C415" i="4"/>
  <c r="B415" i="4"/>
  <c r="G414" i="4"/>
  <c r="E414" i="4"/>
  <c r="C414" i="4"/>
  <c r="B414" i="4"/>
  <c r="G413" i="4"/>
  <c r="E413" i="4"/>
  <c r="C413" i="4"/>
  <c r="B413" i="4"/>
  <c r="G412" i="4"/>
  <c r="E412" i="4"/>
  <c r="C412" i="4"/>
  <c r="B412" i="4"/>
  <c r="G411" i="4"/>
  <c r="E411" i="4"/>
  <c r="C411" i="4"/>
  <c r="B411" i="4"/>
  <c r="G410" i="4"/>
  <c r="E410" i="4"/>
  <c r="C410" i="4"/>
  <c r="B410" i="4"/>
  <c r="G409" i="4"/>
  <c r="E409" i="4"/>
  <c r="C409" i="4"/>
  <c r="B409" i="4"/>
  <c r="G408" i="4"/>
  <c r="E408" i="4"/>
  <c r="C408" i="4"/>
  <c r="B408" i="4"/>
  <c r="G407" i="4"/>
  <c r="E407" i="4"/>
  <c r="C407" i="4"/>
  <c r="B407" i="4"/>
  <c r="G406" i="4"/>
  <c r="E406" i="4"/>
  <c r="C406" i="4"/>
  <c r="B406" i="4"/>
  <c r="G405" i="4"/>
  <c r="E405" i="4"/>
  <c r="C405" i="4"/>
  <c r="B405" i="4"/>
  <c r="G404" i="4"/>
  <c r="E404" i="4"/>
  <c r="C404" i="4"/>
  <c r="B404" i="4"/>
  <c r="G403" i="4"/>
  <c r="E403" i="4"/>
  <c r="C403" i="4"/>
  <c r="B403" i="4"/>
  <c r="G402" i="4"/>
  <c r="E402" i="4"/>
  <c r="C402" i="4"/>
  <c r="B402" i="4"/>
  <c r="G401" i="4"/>
  <c r="E401" i="4"/>
  <c r="C401" i="4"/>
  <c r="B401" i="4"/>
  <c r="G400" i="4"/>
  <c r="E400" i="4"/>
  <c r="C400" i="4"/>
  <c r="B400" i="4"/>
  <c r="G399" i="4"/>
  <c r="E399" i="4"/>
  <c r="C399" i="4"/>
  <c r="B399" i="4"/>
  <c r="G398" i="4"/>
  <c r="E398" i="4"/>
  <c r="C398" i="4"/>
  <c r="B398" i="4"/>
  <c r="G397" i="4"/>
  <c r="E397" i="4"/>
  <c r="C397" i="4"/>
  <c r="B397" i="4"/>
  <c r="G396" i="4"/>
  <c r="E396" i="4"/>
  <c r="C396" i="4"/>
  <c r="B396" i="4"/>
  <c r="G395" i="4"/>
  <c r="E395" i="4"/>
  <c r="C395" i="4"/>
  <c r="B395" i="4"/>
  <c r="G394" i="4"/>
  <c r="E394" i="4"/>
  <c r="C394" i="4"/>
  <c r="B394" i="4"/>
  <c r="G393" i="4"/>
  <c r="E393" i="4"/>
  <c r="C393" i="4"/>
  <c r="B393" i="4"/>
  <c r="G392" i="4"/>
  <c r="E392" i="4"/>
  <c r="C392" i="4"/>
  <c r="B392" i="4"/>
  <c r="G391" i="4"/>
  <c r="E391" i="4"/>
  <c r="C391" i="4"/>
  <c r="B391" i="4"/>
  <c r="G390" i="4"/>
  <c r="E390" i="4"/>
  <c r="C390" i="4"/>
  <c r="B390" i="4"/>
  <c r="G389" i="4"/>
  <c r="E389" i="4"/>
  <c r="C389" i="4"/>
  <c r="B389" i="4"/>
  <c r="G388" i="4"/>
  <c r="E388" i="4"/>
  <c r="C388" i="4"/>
  <c r="B388" i="4"/>
  <c r="G387" i="4"/>
  <c r="E387" i="4"/>
  <c r="C387" i="4"/>
  <c r="B387" i="4"/>
  <c r="G386" i="4"/>
  <c r="E386" i="4"/>
  <c r="C386" i="4"/>
  <c r="B386" i="4"/>
  <c r="G385" i="4"/>
  <c r="E385" i="4"/>
  <c r="C385" i="4"/>
  <c r="B385" i="4"/>
  <c r="G384" i="4"/>
  <c r="E384" i="4"/>
  <c r="C384" i="4"/>
  <c r="B384" i="4"/>
  <c r="G383" i="4"/>
  <c r="E383" i="4"/>
  <c r="C383" i="4"/>
  <c r="B383" i="4"/>
  <c r="G382" i="4"/>
  <c r="E382" i="4"/>
  <c r="C382" i="4"/>
  <c r="B382" i="4"/>
  <c r="G381" i="4"/>
  <c r="E381" i="4"/>
  <c r="C381" i="4"/>
  <c r="B381" i="4"/>
  <c r="G380" i="4"/>
  <c r="E380" i="4"/>
  <c r="C380" i="4"/>
  <c r="B380" i="4"/>
  <c r="G379" i="4"/>
  <c r="E379" i="4"/>
  <c r="C379" i="4"/>
  <c r="B379" i="4"/>
  <c r="G378" i="4"/>
  <c r="E378" i="4"/>
  <c r="C378" i="4"/>
  <c r="B378" i="4"/>
  <c r="G377" i="4"/>
  <c r="E377" i="4"/>
  <c r="C377" i="4"/>
  <c r="B377" i="4"/>
  <c r="G376" i="4"/>
  <c r="E376" i="4"/>
  <c r="C376" i="4"/>
  <c r="B376" i="4"/>
  <c r="G375" i="4"/>
  <c r="E375" i="4"/>
  <c r="C375" i="4"/>
  <c r="B375" i="4"/>
  <c r="G374" i="4"/>
  <c r="E374" i="4"/>
  <c r="C374" i="4"/>
  <c r="B374" i="4"/>
  <c r="G373" i="4"/>
  <c r="E373" i="4"/>
  <c r="C373" i="4"/>
  <c r="B373" i="4"/>
  <c r="G372" i="4"/>
  <c r="E372" i="4"/>
  <c r="C372" i="4"/>
  <c r="B372" i="4"/>
  <c r="G371" i="4"/>
  <c r="E371" i="4"/>
  <c r="C371" i="4"/>
  <c r="B371" i="4"/>
  <c r="G370" i="4"/>
  <c r="E370" i="4"/>
  <c r="C370" i="4"/>
  <c r="B370" i="4"/>
  <c r="G369" i="4"/>
  <c r="E369" i="4"/>
  <c r="C369" i="4"/>
  <c r="B369" i="4"/>
  <c r="G368" i="4"/>
  <c r="E368" i="4"/>
  <c r="C368" i="4"/>
  <c r="B368" i="4"/>
  <c r="G367" i="4"/>
  <c r="E367" i="4"/>
  <c r="C367" i="4"/>
  <c r="B367" i="4"/>
  <c r="G366" i="4"/>
  <c r="E366" i="4"/>
  <c r="C366" i="4"/>
  <c r="B366" i="4"/>
  <c r="G365" i="4"/>
  <c r="E365" i="4"/>
  <c r="C365" i="4"/>
  <c r="B365" i="4"/>
  <c r="G364" i="4"/>
  <c r="E364" i="4"/>
  <c r="C364" i="4"/>
  <c r="B364" i="4"/>
  <c r="G363" i="4"/>
  <c r="E363" i="4"/>
  <c r="C363" i="4"/>
  <c r="B363" i="4"/>
  <c r="G362" i="4"/>
  <c r="E362" i="4"/>
  <c r="C362" i="4"/>
  <c r="B362" i="4"/>
  <c r="G361" i="4"/>
  <c r="E361" i="4"/>
  <c r="C361" i="4"/>
  <c r="B361" i="4"/>
  <c r="G360" i="4"/>
  <c r="E360" i="4"/>
  <c r="C360" i="4"/>
  <c r="B360" i="4"/>
  <c r="G359" i="4"/>
  <c r="E359" i="4"/>
  <c r="C359" i="4"/>
  <c r="B359" i="4"/>
  <c r="G358" i="4"/>
  <c r="E358" i="4"/>
  <c r="C358" i="4"/>
  <c r="B358" i="4"/>
  <c r="G357" i="4"/>
  <c r="E357" i="4"/>
  <c r="C357" i="4"/>
  <c r="B357" i="4"/>
  <c r="G356" i="4"/>
  <c r="E356" i="4"/>
  <c r="C356" i="4"/>
  <c r="B356" i="4"/>
  <c r="G355" i="4"/>
  <c r="E355" i="4"/>
  <c r="C355" i="4"/>
  <c r="B355" i="4"/>
  <c r="G354" i="4"/>
  <c r="E354" i="4"/>
  <c r="C354" i="4"/>
  <c r="B354" i="4"/>
  <c r="G353" i="4"/>
  <c r="E353" i="4"/>
  <c r="C353" i="4"/>
  <c r="B353" i="4"/>
  <c r="G352" i="4"/>
  <c r="E352" i="4"/>
  <c r="C352" i="4"/>
  <c r="B352" i="4"/>
  <c r="G351" i="4"/>
  <c r="E351" i="4"/>
  <c r="C351" i="4"/>
  <c r="B351" i="4"/>
  <c r="G350" i="4"/>
  <c r="E350" i="4"/>
  <c r="C350" i="4"/>
  <c r="B350" i="4"/>
  <c r="G349" i="4"/>
  <c r="E349" i="4"/>
  <c r="C349" i="4"/>
  <c r="B349" i="4"/>
  <c r="G348" i="4"/>
  <c r="E348" i="4"/>
  <c r="C348" i="4"/>
  <c r="B348" i="4"/>
  <c r="G347" i="4"/>
  <c r="E347" i="4"/>
  <c r="C347" i="4"/>
  <c r="B347" i="4"/>
  <c r="G346" i="4"/>
  <c r="E346" i="4"/>
  <c r="C346" i="4"/>
  <c r="B346" i="4"/>
  <c r="G345" i="4"/>
  <c r="E345" i="4"/>
  <c r="C345" i="4"/>
  <c r="B345" i="4"/>
  <c r="G344" i="4"/>
  <c r="E344" i="4"/>
  <c r="C344" i="4"/>
  <c r="B344" i="4"/>
  <c r="G343" i="4"/>
  <c r="E343" i="4"/>
  <c r="C343" i="4"/>
  <c r="B343" i="4"/>
  <c r="G342" i="4"/>
  <c r="E342" i="4"/>
  <c r="C342" i="4"/>
  <c r="B342" i="4"/>
  <c r="G341" i="4"/>
  <c r="E341" i="4"/>
  <c r="C341" i="4"/>
  <c r="B341" i="4"/>
  <c r="G340" i="4"/>
  <c r="E340" i="4"/>
  <c r="C340" i="4"/>
  <c r="B340" i="4"/>
  <c r="G339" i="4"/>
  <c r="E339" i="4"/>
  <c r="C339" i="4"/>
  <c r="B339" i="4"/>
  <c r="G338" i="4"/>
  <c r="E338" i="4"/>
  <c r="C338" i="4"/>
  <c r="B338" i="4"/>
  <c r="G337" i="4"/>
  <c r="E337" i="4"/>
  <c r="C337" i="4"/>
  <c r="B337" i="4"/>
  <c r="G336" i="4"/>
  <c r="E336" i="4"/>
  <c r="C336" i="4"/>
  <c r="B336" i="4"/>
  <c r="G335" i="4"/>
  <c r="E335" i="4"/>
  <c r="C335" i="4"/>
  <c r="B335" i="4"/>
  <c r="G334" i="4"/>
  <c r="E334" i="4"/>
  <c r="C334" i="4"/>
  <c r="B334" i="4"/>
  <c r="G333" i="4"/>
  <c r="E333" i="4"/>
  <c r="C333" i="4"/>
  <c r="B333" i="4"/>
  <c r="G332" i="4"/>
  <c r="E332" i="4"/>
  <c r="C332" i="4"/>
  <c r="B332" i="4"/>
  <c r="G331" i="4"/>
  <c r="E331" i="4"/>
  <c r="C331" i="4"/>
  <c r="B331" i="4"/>
  <c r="G330" i="4"/>
  <c r="E330" i="4"/>
  <c r="C330" i="4"/>
  <c r="B330" i="4"/>
  <c r="G329" i="4"/>
  <c r="E329" i="4"/>
  <c r="C329" i="4"/>
  <c r="B329" i="4"/>
  <c r="G328" i="4"/>
  <c r="E328" i="4"/>
  <c r="C328" i="4"/>
  <c r="B328" i="4"/>
  <c r="G327" i="4"/>
  <c r="E327" i="4"/>
  <c r="C327" i="4"/>
  <c r="B327" i="4"/>
  <c r="G326" i="4"/>
  <c r="E326" i="4"/>
  <c r="C326" i="4"/>
  <c r="B326" i="4"/>
  <c r="G325" i="4"/>
  <c r="E325" i="4"/>
  <c r="C325" i="4"/>
  <c r="B325" i="4"/>
  <c r="G324" i="4"/>
  <c r="E324" i="4"/>
  <c r="C324" i="4"/>
  <c r="B324" i="4"/>
  <c r="G323" i="4"/>
  <c r="E323" i="4"/>
  <c r="C323" i="4"/>
  <c r="B323" i="4"/>
  <c r="G322" i="4"/>
  <c r="E322" i="4"/>
  <c r="C322" i="4"/>
  <c r="B322" i="4"/>
  <c r="G321" i="4"/>
  <c r="E321" i="4"/>
  <c r="C321" i="4"/>
  <c r="B321" i="4"/>
  <c r="G320" i="4"/>
  <c r="E320" i="4"/>
  <c r="C320" i="4"/>
  <c r="B320" i="4"/>
  <c r="G319" i="4"/>
  <c r="E319" i="4"/>
  <c r="C319" i="4"/>
  <c r="B319" i="4"/>
  <c r="G318" i="4"/>
  <c r="E318" i="4"/>
  <c r="C318" i="4"/>
  <c r="B318" i="4"/>
  <c r="G317" i="4"/>
  <c r="E317" i="4"/>
  <c r="C317" i="4"/>
  <c r="B317" i="4"/>
  <c r="G316" i="4"/>
  <c r="E316" i="4"/>
  <c r="C316" i="4"/>
  <c r="B316" i="4"/>
  <c r="G315" i="4"/>
  <c r="E315" i="4"/>
  <c r="C315" i="4"/>
  <c r="B315" i="4"/>
  <c r="G314" i="4"/>
  <c r="E314" i="4"/>
  <c r="C314" i="4"/>
  <c r="B314" i="4"/>
  <c r="G313" i="4"/>
  <c r="E313" i="4"/>
  <c r="C313" i="4"/>
  <c r="B313" i="4"/>
  <c r="G312" i="4"/>
  <c r="E312" i="4"/>
  <c r="C312" i="4"/>
  <c r="B312" i="4"/>
  <c r="G311" i="4"/>
  <c r="E311" i="4"/>
  <c r="C311" i="4"/>
  <c r="B311" i="4"/>
  <c r="G310" i="4"/>
  <c r="E310" i="4"/>
  <c r="C310" i="4"/>
  <c r="B310" i="4"/>
  <c r="G309" i="4"/>
  <c r="E309" i="4"/>
  <c r="C309" i="4"/>
  <c r="B309" i="4"/>
  <c r="G308" i="4"/>
  <c r="E308" i="4"/>
  <c r="C308" i="4"/>
  <c r="B308" i="4"/>
  <c r="G307" i="4"/>
  <c r="E307" i="4"/>
  <c r="C307" i="4"/>
  <c r="B307" i="4"/>
  <c r="G306" i="4"/>
  <c r="E306" i="4"/>
  <c r="C306" i="4"/>
  <c r="B306" i="4"/>
  <c r="G305" i="4"/>
  <c r="E305" i="4"/>
  <c r="C305" i="4"/>
  <c r="B305" i="4"/>
  <c r="G304" i="4"/>
  <c r="E304" i="4"/>
  <c r="C304" i="4"/>
  <c r="B304" i="4"/>
  <c r="G303" i="4"/>
  <c r="E303" i="4"/>
  <c r="C303" i="4"/>
  <c r="B303" i="4"/>
  <c r="G302" i="4"/>
  <c r="E302" i="4"/>
  <c r="C302" i="4"/>
  <c r="B302" i="4"/>
  <c r="G301" i="4"/>
  <c r="E301" i="4"/>
  <c r="C301" i="4"/>
  <c r="B301" i="4"/>
  <c r="G300" i="4"/>
  <c r="E300" i="4"/>
  <c r="C300" i="4"/>
  <c r="B300" i="4"/>
  <c r="G299" i="4"/>
  <c r="E299" i="4"/>
  <c r="C299" i="4"/>
  <c r="B299" i="4"/>
  <c r="G298" i="4"/>
  <c r="E298" i="4"/>
  <c r="C298" i="4"/>
  <c r="B298" i="4"/>
  <c r="G297" i="4"/>
  <c r="E297" i="4"/>
  <c r="C297" i="4"/>
  <c r="B297" i="4"/>
  <c r="G296" i="4"/>
  <c r="E296" i="4"/>
  <c r="C296" i="4"/>
  <c r="B296" i="4"/>
  <c r="G295" i="4"/>
  <c r="E295" i="4"/>
  <c r="C295" i="4"/>
  <c r="B295" i="4"/>
  <c r="G294" i="4"/>
  <c r="E294" i="4"/>
  <c r="C294" i="4"/>
  <c r="B294" i="4"/>
  <c r="G293" i="4"/>
  <c r="E293" i="4"/>
  <c r="C293" i="4"/>
  <c r="B293" i="4"/>
  <c r="G292" i="4"/>
  <c r="E292" i="4"/>
  <c r="C292" i="4"/>
  <c r="B292" i="4"/>
  <c r="G291" i="4"/>
  <c r="E291" i="4"/>
  <c r="C291" i="4"/>
  <c r="B291" i="4"/>
  <c r="G290" i="4"/>
  <c r="E290" i="4"/>
  <c r="C290" i="4"/>
  <c r="B290" i="4"/>
  <c r="G289" i="4"/>
  <c r="E289" i="4"/>
  <c r="C289" i="4"/>
  <c r="B289" i="4"/>
  <c r="G288" i="4"/>
  <c r="E288" i="4"/>
  <c r="C288" i="4"/>
  <c r="B288" i="4"/>
  <c r="G287" i="4"/>
  <c r="E287" i="4"/>
  <c r="C287" i="4"/>
  <c r="B287" i="4"/>
  <c r="G286" i="4"/>
  <c r="E286" i="4"/>
  <c r="C286" i="4"/>
  <c r="B286" i="4"/>
  <c r="G285" i="4"/>
  <c r="E285" i="4"/>
  <c r="C285" i="4"/>
  <c r="B285" i="4"/>
  <c r="G284" i="4"/>
  <c r="E284" i="4"/>
  <c r="C284" i="4"/>
  <c r="B284" i="4"/>
  <c r="G283" i="4"/>
  <c r="E283" i="4"/>
  <c r="C283" i="4"/>
  <c r="B283" i="4"/>
  <c r="G282" i="4"/>
  <c r="E282" i="4"/>
  <c r="C282" i="4"/>
  <c r="B282" i="4"/>
  <c r="G281" i="4"/>
  <c r="E281" i="4"/>
  <c r="C281" i="4"/>
  <c r="B281" i="4"/>
  <c r="G280" i="4"/>
  <c r="E280" i="4"/>
  <c r="C280" i="4"/>
  <c r="B280" i="4"/>
  <c r="G279" i="4"/>
  <c r="E279" i="4"/>
  <c r="C279" i="4"/>
  <c r="B279" i="4"/>
  <c r="G278" i="4"/>
  <c r="E278" i="4"/>
  <c r="C278" i="4"/>
  <c r="B278" i="4"/>
  <c r="G277" i="4"/>
  <c r="E277" i="4"/>
  <c r="C277" i="4"/>
  <c r="B277" i="4"/>
  <c r="G276" i="4"/>
  <c r="E276" i="4"/>
  <c r="C276" i="4"/>
  <c r="B276" i="4"/>
  <c r="G275" i="4"/>
  <c r="E275" i="4"/>
  <c r="C275" i="4"/>
  <c r="B275" i="4"/>
  <c r="G274" i="4"/>
  <c r="E274" i="4"/>
  <c r="C274" i="4"/>
  <c r="B274" i="4"/>
  <c r="G273" i="4"/>
  <c r="E273" i="4"/>
  <c r="C273" i="4"/>
  <c r="B273" i="4"/>
  <c r="G272" i="4"/>
  <c r="E272" i="4"/>
  <c r="C272" i="4"/>
  <c r="B272" i="4"/>
  <c r="G271" i="4"/>
  <c r="E271" i="4"/>
  <c r="C271" i="4"/>
  <c r="B271" i="4"/>
  <c r="G270" i="4"/>
  <c r="E270" i="4"/>
  <c r="C270" i="4"/>
  <c r="B270" i="4"/>
  <c r="G269" i="4"/>
  <c r="E269" i="4"/>
  <c r="C269" i="4"/>
  <c r="B269" i="4"/>
  <c r="G268" i="4"/>
  <c r="E268" i="4"/>
  <c r="C268" i="4"/>
  <c r="B268" i="4"/>
  <c r="G267" i="4"/>
  <c r="E267" i="4"/>
  <c r="C267" i="4"/>
  <c r="B267" i="4"/>
  <c r="G266" i="4"/>
  <c r="E266" i="4"/>
  <c r="C266" i="4"/>
  <c r="B266" i="4"/>
  <c r="G265" i="4"/>
  <c r="E265" i="4"/>
  <c r="C265" i="4"/>
  <c r="B265" i="4"/>
  <c r="G264" i="4"/>
  <c r="E264" i="4"/>
  <c r="C264" i="4"/>
  <c r="B264" i="4"/>
  <c r="G263" i="4"/>
  <c r="E263" i="4"/>
  <c r="C263" i="4"/>
  <c r="B263" i="4"/>
  <c r="G262" i="4"/>
  <c r="E262" i="4"/>
  <c r="C262" i="4"/>
  <c r="B262" i="4"/>
  <c r="G261" i="4"/>
  <c r="E261" i="4"/>
  <c r="C261" i="4"/>
  <c r="B261" i="4"/>
  <c r="G260" i="4"/>
  <c r="E260" i="4"/>
  <c r="C260" i="4"/>
  <c r="B260" i="4"/>
  <c r="G259" i="4"/>
  <c r="E259" i="4"/>
  <c r="C259" i="4"/>
  <c r="B259" i="4"/>
  <c r="G258" i="4"/>
  <c r="E258" i="4"/>
  <c r="C258" i="4"/>
  <c r="B258" i="4"/>
  <c r="G257" i="4"/>
  <c r="E257" i="4"/>
  <c r="C257" i="4"/>
  <c r="B257" i="4"/>
  <c r="G256" i="4"/>
  <c r="E256" i="4"/>
  <c r="C256" i="4"/>
  <c r="B256" i="4"/>
  <c r="G255" i="4"/>
  <c r="E255" i="4"/>
  <c r="C255" i="4"/>
  <c r="B255" i="4"/>
  <c r="G254" i="4"/>
  <c r="E254" i="4"/>
  <c r="C254" i="4"/>
  <c r="B254" i="4"/>
  <c r="G253" i="4"/>
  <c r="E253" i="4"/>
  <c r="C253" i="4"/>
  <c r="B253" i="4"/>
  <c r="G252" i="4"/>
  <c r="E252" i="4"/>
  <c r="C252" i="4"/>
  <c r="B252" i="4"/>
  <c r="G251" i="4"/>
  <c r="E251" i="4"/>
  <c r="C251" i="4"/>
  <c r="B251" i="4"/>
  <c r="G250" i="4"/>
  <c r="E250" i="4"/>
  <c r="C250" i="4"/>
  <c r="B250" i="4"/>
  <c r="G249" i="4"/>
  <c r="E249" i="4"/>
  <c r="C249" i="4"/>
  <c r="B249" i="4"/>
  <c r="G248" i="4"/>
  <c r="E248" i="4"/>
  <c r="C248" i="4"/>
  <c r="B248" i="4"/>
  <c r="G247" i="4"/>
  <c r="E247" i="4"/>
  <c r="C247" i="4"/>
  <c r="B247" i="4"/>
  <c r="G246" i="4"/>
  <c r="E246" i="4"/>
  <c r="C246" i="4"/>
  <c r="B246" i="4"/>
  <c r="G245" i="4"/>
  <c r="E245" i="4"/>
  <c r="C245" i="4"/>
  <c r="B245" i="4"/>
  <c r="G244" i="4"/>
  <c r="E244" i="4"/>
  <c r="C244" i="4"/>
  <c r="B244" i="4"/>
  <c r="G243" i="4"/>
  <c r="E243" i="4"/>
  <c r="C243" i="4"/>
  <c r="B243" i="4"/>
  <c r="G242" i="4"/>
  <c r="E242" i="4"/>
  <c r="C242" i="4"/>
  <c r="B242" i="4"/>
  <c r="G241" i="4"/>
  <c r="E241" i="4"/>
  <c r="C241" i="4"/>
  <c r="B241" i="4"/>
  <c r="G240" i="4"/>
  <c r="E240" i="4"/>
  <c r="C240" i="4"/>
  <c r="B240" i="4"/>
  <c r="G239" i="4"/>
  <c r="E239" i="4"/>
  <c r="C239" i="4"/>
  <c r="B239" i="4"/>
  <c r="G238" i="4"/>
  <c r="E238" i="4"/>
  <c r="C238" i="4"/>
  <c r="B238" i="4"/>
  <c r="G237" i="4"/>
  <c r="E237" i="4"/>
  <c r="C237" i="4"/>
  <c r="B237" i="4"/>
  <c r="G236" i="4"/>
  <c r="E236" i="4"/>
  <c r="C236" i="4"/>
  <c r="B236" i="4"/>
  <c r="G235" i="4"/>
  <c r="E235" i="4"/>
  <c r="C235" i="4"/>
  <c r="B235" i="4"/>
  <c r="G234" i="4"/>
  <c r="E234" i="4"/>
  <c r="C234" i="4"/>
  <c r="B234" i="4"/>
  <c r="G233" i="4"/>
  <c r="E233" i="4"/>
  <c r="C233" i="4"/>
  <c r="B233" i="4"/>
  <c r="G232" i="4"/>
  <c r="E232" i="4"/>
  <c r="C232" i="4"/>
  <c r="B232" i="4"/>
  <c r="G231" i="4"/>
  <c r="E231" i="4"/>
  <c r="C231" i="4"/>
  <c r="B231" i="4"/>
  <c r="G230" i="4"/>
  <c r="E230" i="4"/>
  <c r="C230" i="4"/>
  <c r="B230" i="4"/>
  <c r="G229" i="4"/>
  <c r="E229" i="4"/>
  <c r="C229" i="4"/>
  <c r="B229" i="4"/>
  <c r="G228" i="4"/>
  <c r="E228" i="4"/>
  <c r="C228" i="4"/>
  <c r="B228" i="4"/>
  <c r="G227" i="4"/>
  <c r="E227" i="4"/>
  <c r="C227" i="4"/>
  <c r="B227" i="4"/>
  <c r="G226" i="4"/>
  <c r="E226" i="4"/>
  <c r="C226" i="4"/>
  <c r="B226" i="4"/>
  <c r="G225" i="4"/>
  <c r="E225" i="4"/>
  <c r="C225" i="4"/>
  <c r="B225" i="4"/>
  <c r="G224" i="4"/>
  <c r="E224" i="4"/>
  <c r="C224" i="4"/>
  <c r="B224" i="4"/>
  <c r="G223" i="4"/>
  <c r="E223" i="4"/>
  <c r="C223" i="4"/>
  <c r="B223" i="4"/>
  <c r="G222" i="4"/>
  <c r="E222" i="4"/>
  <c r="C222" i="4"/>
  <c r="B222" i="4"/>
  <c r="G221" i="4"/>
  <c r="E221" i="4"/>
  <c r="C221" i="4"/>
  <c r="B221" i="4"/>
  <c r="G220" i="4"/>
  <c r="E220" i="4"/>
  <c r="C220" i="4"/>
  <c r="B220" i="4"/>
  <c r="G219" i="4"/>
  <c r="E219" i="4"/>
  <c r="C219" i="4"/>
  <c r="B219" i="4"/>
  <c r="G218" i="4"/>
  <c r="E218" i="4"/>
  <c r="C218" i="4"/>
  <c r="B218" i="4"/>
  <c r="G217" i="4"/>
  <c r="E217" i="4"/>
  <c r="C217" i="4"/>
  <c r="B217" i="4"/>
  <c r="G216" i="4"/>
  <c r="E216" i="4"/>
  <c r="C216" i="4"/>
  <c r="B216" i="4"/>
  <c r="G215" i="4"/>
  <c r="E215" i="4"/>
  <c r="C215" i="4"/>
  <c r="B215" i="4"/>
  <c r="G214" i="4"/>
  <c r="E214" i="4"/>
  <c r="C214" i="4"/>
  <c r="B214" i="4"/>
  <c r="G213" i="4"/>
  <c r="E213" i="4"/>
  <c r="C213" i="4"/>
  <c r="B213" i="4"/>
  <c r="G212" i="4"/>
  <c r="E212" i="4"/>
  <c r="C212" i="4"/>
  <c r="B212" i="4"/>
  <c r="G211" i="4"/>
  <c r="E211" i="4"/>
  <c r="C211" i="4"/>
  <c r="B211" i="4"/>
  <c r="G210" i="4"/>
  <c r="E210" i="4"/>
  <c r="C210" i="4"/>
  <c r="B210" i="4"/>
  <c r="G209" i="4"/>
  <c r="E209" i="4"/>
  <c r="C209" i="4"/>
  <c r="B209" i="4"/>
  <c r="G208" i="4"/>
  <c r="E208" i="4"/>
  <c r="C208" i="4"/>
  <c r="B208" i="4"/>
  <c r="G207" i="4"/>
  <c r="E207" i="4"/>
  <c r="C207" i="4"/>
  <c r="B207" i="4"/>
  <c r="G206" i="4"/>
  <c r="E206" i="4"/>
  <c r="C206" i="4"/>
  <c r="B206" i="4"/>
  <c r="G205" i="4"/>
  <c r="E205" i="4"/>
  <c r="C205" i="4"/>
  <c r="B205" i="4"/>
  <c r="G204" i="4"/>
  <c r="E204" i="4"/>
  <c r="C204" i="4"/>
  <c r="B204" i="4"/>
  <c r="G203" i="4"/>
  <c r="E203" i="4"/>
  <c r="C203" i="4"/>
  <c r="B203" i="4"/>
  <c r="G202" i="4"/>
  <c r="E202" i="4"/>
  <c r="C202" i="4"/>
  <c r="B202" i="4"/>
  <c r="G201" i="4"/>
  <c r="E201" i="4"/>
  <c r="C201" i="4"/>
  <c r="B201" i="4"/>
  <c r="G200" i="4"/>
  <c r="E200" i="4"/>
  <c r="C200" i="4"/>
  <c r="B200" i="4"/>
  <c r="G199" i="4"/>
  <c r="E199" i="4"/>
  <c r="C199" i="4"/>
  <c r="B199" i="4"/>
  <c r="G198" i="4"/>
  <c r="E198" i="4"/>
  <c r="C198" i="4"/>
  <c r="B198" i="4"/>
  <c r="G197" i="4"/>
  <c r="E197" i="4"/>
  <c r="C197" i="4"/>
  <c r="B197" i="4"/>
  <c r="G196" i="4"/>
  <c r="E196" i="4"/>
  <c r="C196" i="4"/>
  <c r="B196" i="4"/>
  <c r="G195" i="4"/>
  <c r="E195" i="4"/>
  <c r="C195" i="4"/>
  <c r="B195" i="4"/>
  <c r="G194" i="4"/>
  <c r="E194" i="4"/>
  <c r="C194" i="4"/>
  <c r="B194" i="4"/>
  <c r="G193" i="4"/>
  <c r="E193" i="4"/>
  <c r="C193" i="4"/>
  <c r="B193" i="4"/>
  <c r="G192" i="4"/>
  <c r="E192" i="4"/>
  <c r="C192" i="4"/>
  <c r="B192" i="4"/>
  <c r="G191" i="4"/>
  <c r="E191" i="4"/>
  <c r="C191" i="4"/>
  <c r="B191" i="4"/>
  <c r="G190" i="4"/>
  <c r="E190" i="4"/>
  <c r="C190" i="4"/>
  <c r="B190" i="4"/>
  <c r="G189" i="4"/>
  <c r="E189" i="4"/>
  <c r="C189" i="4"/>
  <c r="B189" i="4"/>
  <c r="G188" i="4"/>
  <c r="E188" i="4"/>
  <c r="C188" i="4"/>
  <c r="B188" i="4"/>
  <c r="G187" i="4"/>
  <c r="E187" i="4"/>
  <c r="C187" i="4"/>
  <c r="B187" i="4"/>
  <c r="G186" i="4"/>
  <c r="E186" i="4"/>
  <c r="C186" i="4"/>
  <c r="B186" i="4"/>
  <c r="G185" i="4"/>
  <c r="E185" i="4"/>
  <c r="C185" i="4"/>
  <c r="B185" i="4"/>
  <c r="G184" i="4"/>
  <c r="E184" i="4"/>
  <c r="C184" i="4"/>
  <c r="B184" i="4"/>
  <c r="G183" i="4"/>
  <c r="E183" i="4"/>
  <c r="C183" i="4"/>
  <c r="B183" i="4"/>
  <c r="G182" i="4"/>
  <c r="E182" i="4"/>
  <c r="C182" i="4"/>
  <c r="B182" i="4"/>
  <c r="G181" i="4"/>
  <c r="E181" i="4"/>
  <c r="C181" i="4"/>
  <c r="B181" i="4"/>
  <c r="G180" i="4"/>
  <c r="E180" i="4"/>
  <c r="C180" i="4"/>
  <c r="B180" i="4"/>
  <c r="G179" i="4"/>
  <c r="E179" i="4"/>
  <c r="C179" i="4"/>
  <c r="B179" i="4"/>
  <c r="G178" i="4"/>
  <c r="E178" i="4"/>
  <c r="C178" i="4"/>
  <c r="B178" i="4"/>
  <c r="G177" i="4"/>
  <c r="E177" i="4"/>
  <c r="C177" i="4"/>
  <c r="B177" i="4"/>
  <c r="G176" i="4"/>
  <c r="E176" i="4"/>
  <c r="C176" i="4"/>
  <c r="B176" i="4"/>
  <c r="G175" i="4"/>
  <c r="E175" i="4"/>
  <c r="C175" i="4"/>
  <c r="B175" i="4"/>
  <c r="G174" i="4"/>
  <c r="E174" i="4"/>
  <c r="C174" i="4"/>
  <c r="B174" i="4"/>
  <c r="G173" i="4"/>
  <c r="E173" i="4"/>
  <c r="C173" i="4"/>
  <c r="B173" i="4"/>
  <c r="G172" i="4"/>
  <c r="E172" i="4"/>
  <c r="C172" i="4"/>
  <c r="B172" i="4"/>
  <c r="G171" i="4"/>
  <c r="E171" i="4"/>
  <c r="C171" i="4"/>
  <c r="B171" i="4"/>
  <c r="G170" i="4"/>
  <c r="E170" i="4"/>
  <c r="C170" i="4"/>
  <c r="B170" i="4"/>
  <c r="G169" i="4"/>
  <c r="E169" i="4"/>
  <c r="C169" i="4"/>
  <c r="B169" i="4"/>
  <c r="G168" i="4"/>
  <c r="E168" i="4"/>
  <c r="C168" i="4"/>
  <c r="B168" i="4"/>
  <c r="G167" i="4"/>
  <c r="E167" i="4"/>
  <c r="C167" i="4"/>
  <c r="B167" i="4"/>
  <c r="G166" i="4"/>
  <c r="E166" i="4"/>
  <c r="C166" i="4"/>
  <c r="B166" i="4"/>
  <c r="G165" i="4"/>
  <c r="E165" i="4"/>
  <c r="C165" i="4"/>
  <c r="B165" i="4"/>
  <c r="G164" i="4"/>
  <c r="E164" i="4"/>
  <c r="C164" i="4"/>
  <c r="B164" i="4"/>
  <c r="G163" i="4"/>
  <c r="E163" i="4"/>
  <c r="C163" i="4"/>
  <c r="B163" i="4"/>
  <c r="G162" i="4"/>
  <c r="E162" i="4"/>
  <c r="C162" i="4"/>
  <c r="B162" i="4"/>
  <c r="G161" i="4"/>
  <c r="E161" i="4"/>
  <c r="C161" i="4"/>
  <c r="B161" i="4"/>
  <c r="G160" i="4"/>
  <c r="E160" i="4"/>
  <c r="C160" i="4"/>
  <c r="B160" i="4"/>
  <c r="G159" i="4"/>
  <c r="E159" i="4"/>
  <c r="C159" i="4"/>
  <c r="B159" i="4"/>
  <c r="G158" i="4"/>
  <c r="E158" i="4"/>
  <c r="C158" i="4"/>
  <c r="B158" i="4"/>
  <c r="G157" i="4"/>
  <c r="E157" i="4"/>
  <c r="C157" i="4"/>
  <c r="B157" i="4"/>
  <c r="G156" i="4"/>
  <c r="E156" i="4"/>
  <c r="C156" i="4"/>
  <c r="B156" i="4"/>
  <c r="G155" i="4"/>
  <c r="E155" i="4"/>
  <c r="C155" i="4"/>
  <c r="B155" i="4"/>
  <c r="G154" i="4"/>
  <c r="E154" i="4"/>
  <c r="C154" i="4"/>
  <c r="B154" i="4"/>
  <c r="G153" i="4"/>
  <c r="E153" i="4"/>
  <c r="C153" i="4"/>
  <c r="B153" i="4"/>
  <c r="G152" i="4"/>
  <c r="E152" i="4"/>
  <c r="C152" i="4"/>
  <c r="B152" i="4"/>
  <c r="G151" i="4"/>
  <c r="E151" i="4"/>
  <c r="C151" i="4"/>
  <c r="B151" i="4"/>
  <c r="G150" i="4"/>
  <c r="E150" i="4"/>
  <c r="C150" i="4"/>
  <c r="B150" i="4"/>
  <c r="G149" i="4"/>
  <c r="E149" i="4"/>
  <c r="C149" i="4"/>
  <c r="B149" i="4"/>
  <c r="G148" i="4"/>
  <c r="E148" i="4"/>
  <c r="C148" i="4"/>
  <c r="B148" i="4"/>
  <c r="G147" i="4"/>
  <c r="E147" i="4"/>
  <c r="C147" i="4"/>
  <c r="B147" i="4"/>
  <c r="G146" i="4"/>
  <c r="E146" i="4"/>
  <c r="C146" i="4"/>
  <c r="B146" i="4"/>
  <c r="G145" i="4"/>
  <c r="E145" i="4"/>
  <c r="C145" i="4"/>
  <c r="B145" i="4"/>
  <c r="G144" i="4"/>
  <c r="E144" i="4"/>
  <c r="C144" i="4"/>
  <c r="B144" i="4"/>
  <c r="G143" i="4"/>
  <c r="E143" i="4"/>
  <c r="C143" i="4"/>
  <c r="B143" i="4"/>
  <c r="G142" i="4"/>
  <c r="E142" i="4"/>
  <c r="C142" i="4"/>
  <c r="B142" i="4"/>
  <c r="G141" i="4"/>
  <c r="E141" i="4"/>
  <c r="C141" i="4"/>
  <c r="B141" i="4"/>
  <c r="G140" i="4"/>
  <c r="E140" i="4"/>
  <c r="C140" i="4"/>
  <c r="B140" i="4"/>
  <c r="G139" i="4"/>
  <c r="E139" i="4"/>
  <c r="C139" i="4"/>
  <c r="B139" i="4"/>
  <c r="G138" i="4"/>
  <c r="E138" i="4"/>
  <c r="C138" i="4"/>
  <c r="B138" i="4"/>
  <c r="G137" i="4"/>
  <c r="E137" i="4"/>
  <c r="C137" i="4"/>
  <c r="B137" i="4"/>
  <c r="G136" i="4"/>
  <c r="E136" i="4"/>
  <c r="C136" i="4"/>
  <c r="B136" i="4"/>
  <c r="G135" i="4"/>
  <c r="E135" i="4"/>
  <c r="C135" i="4"/>
  <c r="B135" i="4"/>
  <c r="G134" i="4"/>
  <c r="E134" i="4"/>
  <c r="C134" i="4"/>
  <c r="B134" i="4"/>
  <c r="G133" i="4"/>
  <c r="E133" i="4"/>
  <c r="C133" i="4"/>
  <c r="B133" i="4"/>
  <c r="G132" i="4"/>
  <c r="E132" i="4"/>
  <c r="C132" i="4"/>
  <c r="B132" i="4"/>
  <c r="G131" i="4"/>
  <c r="E131" i="4"/>
  <c r="C131" i="4"/>
  <c r="B131" i="4"/>
  <c r="G130" i="4"/>
  <c r="E130" i="4"/>
  <c r="C130" i="4"/>
  <c r="B130" i="4"/>
  <c r="G129" i="4"/>
  <c r="E129" i="4"/>
  <c r="C129" i="4"/>
  <c r="B129" i="4"/>
  <c r="G128" i="4"/>
  <c r="E128" i="4"/>
  <c r="C128" i="4"/>
  <c r="B128" i="4"/>
  <c r="G127" i="4"/>
  <c r="E127" i="4"/>
  <c r="C127" i="4"/>
  <c r="B127" i="4"/>
  <c r="G126" i="4"/>
  <c r="E126" i="4"/>
  <c r="C126" i="4"/>
  <c r="B126" i="4"/>
  <c r="G125" i="4"/>
  <c r="E125" i="4"/>
  <c r="C125" i="4"/>
  <c r="B125" i="4"/>
  <c r="G124" i="4"/>
  <c r="E124" i="4"/>
  <c r="C124" i="4"/>
  <c r="B124" i="4"/>
  <c r="G123" i="4"/>
  <c r="E123" i="4"/>
  <c r="C123" i="4"/>
  <c r="B123" i="4"/>
  <c r="G122" i="4"/>
  <c r="E122" i="4"/>
  <c r="C122" i="4"/>
  <c r="B122" i="4"/>
  <c r="G121" i="4"/>
  <c r="E121" i="4"/>
  <c r="C121" i="4"/>
  <c r="B121" i="4"/>
  <c r="G120" i="4"/>
  <c r="E120" i="4"/>
  <c r="C120" i="4"/>
  <c r="B120" i="4"/>
  <c r="G119" i="4"/>
  <c r="E119" i="4"/>
  <c r="C119" i="4"/>
  <c r="B119" i="4"/>
  <c r="G118" i="4"/>
  <c r="E118" i="4"/>
  <c r="C118" i="4"/>
  <c r="B118" i="4"/>
  <c r="G117" i="4"/>
  <c r="E117" i="4"/>
  <c r="C117" i="4"/>
  <c r="B117" i="4"/>
  <c r="G116" i="4"/>
  <c r="E116" i="4"/>
  <c r="C116" i="4"/>
  <c r="B116" i="4"/>
  <c r="G115" i="4"/>
  <c r="E115" i="4"/>
  <c r="C115" i="4"/>
  <c r="B115" i="4"/>
  <c r="G114" i="4"/>
  <c r="E114" i="4"/>
  <c r="C114" i="4"/>
  <c r="B114" i="4"/>
  <c r="G113" i="4"/>
  <c r="E113" i="4"/>
  <c r="C113" i="4"/>
  <c r="B113" i="4"/>
  <c r="G112" i="4"/>
  <c r="E112" i="4"/>
  <c r="C112" i="4"/>
  <c r="B112" i="4"/>
  <c r="G111" i="4"/>
  <c r="E111" i="4"/>
  <c r="C111" i="4"/>
  <c r="B111" i="4"/>
  <c r="G110" i="4"/>
  <c r="E110" i="4"/>
  <c r="C110" i="4"/>
  <c r="B110" i="4"/>
  <c r="G109" i="4"/>
  <c r="E109" i="4"/>
  <c r="C109" i="4"/>
  <c r="B109" i="4"/>
  <c r="G108" i="4"/>
  <c r="E108" i="4"/>
  <c r="C108" i="4"/>
  <c r="B108" i="4"/>
  <c r="G107" i="4"/>
  <c r="E107" i="4"/>
  <c r="C107" i="4"/>
  <c r="B107" i="4"/>
  <c r="G106" i="4"/>
  <c r="E106" i="4"/>
  <c r="C106" i="4"/>
  <c r="B106" i="4"/>
  <c r="G105" i="4"/>
  <c r="E105" i="4"/>
  <c r="C105" i="4"/>
  <c r="B105" i="4"/>
  <c r="G104" i="4"/>
  <c r="E104" i="4"/>
  <c r="C104" i="4"/>
  <c r="B104" i="4"/>
  <c r="G103" i="4"/>
  <c r="E103" i="4"/>
  <c r="C103" i="4"/>
  <c r="B103" i="4"/>
  <c r="G102" i="4"/>
  <c r="E102" i="4"/>
  <c r="C102" i="4"/>
  <c r="B102" i="4"/>
  <c r="G101" i="4"/>
  <c r="E101" i="4"/>
  <c r="C101" i="4"/>
  <c r="B101" i="4"/>
  <c r="G100" i="4"/>
  <c r="E100" i="4"/>
  <c r="C100" i="4"/>
  <c r="B100" i="4"/>
  <c r="G99" i="4"/>
  <c r="E99" i="4"/>
  <c r="C99" i="4"/>
  <c r="B99" i="4"/>
  <c r="G98" i="4"/>
  <c r="E98" i="4"/>
  <c r="C98" i="4"/>
  <c r="B98" i="4"/>
  <c r="G97" i="4"/>
  <c r="E97" i="4"/>
  <c r="C97" i="4"/>
  <c r="B97" i="4"/>
  <c r="G96" i="4"/>
  <c r="E96" i="4"/>
  <c r="C96" i="4"/>
  <c r="B96" i="4"/>
  <c r="G95" i="4"/>
  <c r="E95" i="4"/>
  <c r="C95" i="4"/>
  <c r="B95" i="4"/>
  <c r="G94" i="4"/>
  <c r="E94" i="4"/>
  <c r="C94" i="4"/>
  <c r="B94" i="4"/>
  <c r="G93" i="4"/>
  <c r="E93" i="4"/>
  <c r="C93" i="4"/>
  <c r="B93" i="4"/>
  <c r="G92" i="4"/>
  <c r="E92" i="4"/>
  <c r="C92" i="4"/>
  <c r="B92" i="4"/>
  <c r="G91" i="4"/>
  <c r="E91" i="4"/>
  <c r="C91" i="4"/>
  <c r="B91" i="4"/>
  <c r="G90" i="4"/>
  <c r="E90" i="4"/>
  <c r="C90" i="4"/>
  <c r="B90" i="4"/>
  <c r="G89" i="4"/>
  <c r="E89" i="4"/>
  <c r="C89" i="4"/>
  <c r="B89" i="4"/>
  <c r="G88" i="4"/>
  <c r="E88" i="4"/>
  <c r="C88" i="4"/>
  <c r="B88" i="4"/>
  <c r="G87" i="4"/>
  <c r="E87" i="4"/>
  <c r="C87" i="4"/>
  <c r="B87" i="4"/>
  <c r="G86" i="4"/>
  <c r="E86" i="4"/>
  <c r="C86" i="4"/>
  <c r="B86" i="4"/>
  <c r="G85" i="4"/>
  <c r="E85" i="4"/>
  <c r="C85" i="4"/>
  <c r="B85" i="4"/>
  <c r="G84" i="4"/>
  <c r="E84" i="4"/>
  <c r="C84" i="4"/>
  <c r="B84" i="4"/>
  <c r="G83" i="4"/>
  <c r="E83" i="4"/>
  <c r="C83" i="4"/>
  <c r="B83" i="4"/>
  <c r="G82" i="4"/>
  <c r="E82" i="4"/>
  <c r="C82" i="4"/>
  <c r="B82" i="4"/>
  <c r="G81" i="4"/>
  <c r="E81" i="4"/>
  <c r="C81" i="4"/>
  <c r="B81" i="4"/>
  <c r="G80" i="4"/>
  <c r="E80" i="4"/>
  <c r="C80" i="4"/>
  <c r="B80" i="4"/>
  <c r="G79" i="4"/>
  <c r="E79" i="4"/>
  <c r="C79" i="4"/>
  <c r="B79" i="4"/>
  <c r="G78" i="4"/>
  <c r="E78" i="4"/>
  <c r="C78" i="4"/>
  <c r="B78" i="4"/>
  <c r="G77" i="4"/>
  <c r="E77" i="4"/>
  <c r="C77" i="4"/>
  <c r="B77" i="4"/>
  <c r="G76" i="4"/>
  <c r="E76" i="4"/>
  <c r="C76" i="4"/>
  <c r="B76" i="4"/>
  <c r="G75" i="4"/>
  <c r="E75" i="4"/>
  <c r="C75" i="4"/>
  <c r="B75" i="4"/>
  <c r="G74" i="4"/>
  <c r="E74" i="4"/>
  <c r="C74" i="4"/>
  <c r="B74" i="4"/>
  <c r="G73" i="4"/>
  <c r="E73" i="4"/>
  <c r="C73" i="4"/>
  <c r="B73" i="4"/>
  <c r="G72" i="4"/>
  <c r="E72" i="4"/>
  <c r="C72" i="4"/>
  <c r="B72" i="4"/>
  <c r="G71" i="4"/>
  <c r="E71" i="4"/>
  <c r="C71" i="4"/>
  <c r="B71" i="4"/>
  <c r="G70" i="4"/>
  <c r="E70" i="4"/>
  <c r="C70" i="4"/>
  <c r="B70" i="4"/>
  <c r="G69" i="4"/>
  <c r="E69" i="4"/>
  <c r="C69" i="4"/>
  <c r="B69" i="4"/>
  <c r="G68" i="4"/>
  <c r="E68" i="4"/>
  <c r="C68" i="4"/>
  <c r="B68" i="4"/>
  <c r="G67" i="4"/>
  <c r="E67" i="4"/>
  <c r="C67" i="4"/>
  <c r="B67" i="4"/>
  <c r="G66" i="4"/>
  <c r="E66" i="4"/>
  <c r="C66" i="4"/>
  <c r="B66" i="4"/>
  <c r="G65" i="4"/>
  <c r="E65" i="4"/>
  <c r="C65" i="4"/>
  <c r="B65" i="4"/>
  <c r="G64" i="4"/>
  <c r="E64" i="4"/>
  <c r="C64" i="4"/>
  <c r="B64" i="4"/>
  <c r="G63" i="4"/>
  <c r="E63" i="4"/>
  <c r="C63" i="4"/>
  <c r="B63" i="4"/>
  <c r="G62" i="4"/>
  <c r="E62" i="4"/>
  <c r="C62" i="4"/>
  <c r="B62" i="4"/>
  <c r="G61" i="4"/>
  <c r="E61" i="4"/>
  <c r="C61" i="4"/>
  <c r="B61" i="4"/>
  <c r="G60" i="4"/>
  <c r="E60" i="4"/>
  <c r="C60" i="4"/>
  <c r="B60" i="4"/>
  <c r="G59" i="4"/>
  <c r="E59" i="4"/>
  <c r="C59" i="4"/>
  <c r="B59" i="4"/>
  <c r="G58" i="4"/>
  <c r="E58" i="4"/>
  <c r="C58" i="4"/>
  <c r="B58" i="4"/>
  <c r="G57" i="4"/>
  <c r="E57" i="4"/>
  <c r="C57" i="4"/>
  <c r="B57" i="4"/>
  <c r="G56" i="4"/>
  <c r="E56" i="4"/>
  <c r="C56" i="4"/>
  <c r="B56" i="4"/>
  <c r="G55" i="4"/>
  <c r="E55" i="4"/>
  <c r="C55" i="4"/>
  <c r="B55" i="4"/>
  <c r="G54" i="4"/>
  <c r="E54" i="4"/>
  <c r="C54" i="4"/>
  <c r="B54" i="4"/>
  <c r="G53" i="4"/>
  <c r="E53" i="4"/>
  <c r="C53" i="4"/>
  <c r="B53" i="4"/>
  <c r="G52" i="4"/>
  <c r="E52" i="4"/>
  <c r="C52" i="4"/>
  <c r="B52" i="4"/>
  <c r="G51" i="4"/>
  <c r="E51" i="4"/>
  <c r="C51" i="4"/>
  <c r="B51" i="4"/>
  <c r="G50" i="4"/>
  <c r="E50" i="4"/>
  <c r="C50" i="4"/>
  <c r="B50" i="4"/>
  <c r="G49" i="4"/>
  <c r="E49" i="4"/>
  <c r="C49" i="4"/>
  <c r="B49" i="4"/>
  <c r="G48" i="4"/>
  <c r="E48" i="4"/>
  <c r="C48" i="4"/>
  <c r="B48" i="4"/>
  <c r="G47" i="4"/>
  <c r="E47" i="4"/>
  <c r="C47" i="4"/>
  <c r="B47" i="4"/>
  <c r="G46" i="4"/>
  <c r="E46" i="4"/>
  <c r="C46" i="4"/>
  <c r="B46" i="4"/>
  <c r="G45" i="4"/>
  <c r="E45" i="4"/>
  <c r="C45" i="4"/>
  <c r="B45" i="4"/>
  <c r="G44" i="4"/>
  <c r="E44" i="4"/>
  <c r="C44" i="4"/>
  <c r="B44" i="4"/>
  <c r="G43" i="4"/>
  <c r="E43" i="4"/>
  <c r="C43" i="4"/>
  <c r="B43" i="4"/>
  <c r="G42" i="4"/>
  <c r="E42" i="4"/>
  <c r="C42" i="4"/>
  <c r="B42" i="4"/>
  <c r="G41" i="4"/>
  <c r="E41" i="4"/>
  <c r="C41" i="4"/>
  <c r="B41" i="4"/>
  <c r="G40" i="4"/>
  <c r="E40" i="4"/>
  <c r="C40" i="4"/>
  <c r="B40" i="4"/>
  <c r="G39" i="4"/>
  <c r="E39" i="4"/>
  <c r="C39" i="4"/>
  <c r="B39" i="4"/>
  <c r="G38" i="4"/>
  <c r="E38" i="4"/>
  <c r="C38" i="4"/>
  <c r="B38" i="4"/>
  <c r="G37" i="4"/>
  <c r="E37" i="4"/>
  <c r="C37" i="4"/>
  <c r="B37" i="4"/>
  <c r="G36" i="4"/>
  <c r="E36" i="4"/>
  <c r="C36" i="4"/>
  <c r="B36" i="4"/>
  <c r="G35" i="4"/>
  <c r="E35" i="4"/>
  <c r="C35" i="4"/>
  <c r="B35" i="4"/>
  <c r="G34" i="4"/>
  <c r="E34" i="4"/>
  <c r="C34" i="4"/>
  <c r="B34" i="4"/>
  <c r="G33" i="4"/>
  <c r="E33" i="4"/>
  <c r="C33" i="4"/>
  <c r="B33" i="4"/>
  <c r="G32" i="4"/>
  <c r="E32" i="4"/>
  <c r="C32" i="4"/>
  <c r="B32" i="4"/>
  <c r="G31" i="4"/>
  <c r="E31" i="4"/>
  <c r="C31" i="4"/>
  <c r="B31" i="4"/>
  <c r="G30" i="4"/>
  <c r="E30" i="4"/>
  <c r="C30" i="4"/>
  <c r="B30" i="4"/>
  <c r="G29" i="4"/>
  <c r="E29" i="4"/>
  <c r="C29" i="4"/>
  <c r="B29" i="4"/>
  <c r="G28" i="4"/>
  <c r="E28" i="4"/>
  <c r="C28" i="4"/>
  <c r="B28" i="4"/>
  <c r="G27" i="4"/>
  <c r="E27" i="4"/>
  <c r="C27" i="4"/>
  <c r="B27" i="4"/>
  <c r="G26" i="4"/>
  <c r="E26" i="4"/>
  <c r="C26" i="4"/>
  <c r="B26" i="4"/>
  <c r="G25" i="4"/>
  <c r="E25" i="4"/>
  <c r="C25" i="4"/>
  <c r="B25" i="4"/>
  <c r="G24" i="4"/>
  <c r="E24" i="4"/>
  <c r="C24" i="4"/>
  <c r="B24" i="4"/>
  <c r="G23" i="4"/>
  <c r="E23" i="4"/>
  <c r="C23" i="4"/>
  <c r="B23" i="4"/>
  <c r="G22" i="4"/>
  <c r="E22" i="4"/>
  <c r="C22" i="4"/>
  <c r="B22" i="4"/>
  <c r="G21" i="4"/>
  <c r="E21" i="4"/>
  <c r="C21" i="4"/>
  <c r="B21" i="4"/>
  <c r="G20" i="4"/>
  <c r="E20" i="4"/>
  <c r="C20" i="4"/>
  <c r="B20" i="4"/>
  <c r="G19" i="4"/>
  <c r="E19" i="4"/>
  <c r="C19" i="4"/>
  <c r="B19" i="4"/>
  <c r="G18" i="4"/>
  <c r="E18" i="4"/>
  <c r="C18" i="4"/>
  <c r="B18" i="4"/>
  <c r="G17" i="4"/>
  <c r="E17" i="4"/>
  <c r="C17" i="4"/>
  <c r="B17" i="4"/>
  <c r="G16" i="4"/>
  <c r="E16" i="4"/>
  <c r="C16" i="4"/>
  <c r="B16" i="4"/>
  <c r="G15" i="4"/>
  <c r="E15" i="4"/>
  <c r="C15" i="4"/>
  <c r="B15" i="4"/>
  <c r="G14" i="4"/>
  <c r="E14" i="4"/>
  <c r="C14" i="4"/>
  <c r="B14" i="4"/>
  <c r="G13" i="4"/>
  <c r="E13" i="4"/>
  <c r="C13" i="4"/>
  <c r="B13" i="4"/>
  <c r="G12" i="4"/>
  <c r="E12" i="4"/>
  <c r="C12" i="4"/>
  <c r="B12" i="4"/>
  <c r="G11" i="4"/>
  <c r="E11" i="4"/>
  <c r="C11" i="4"/>
  <c r="B11" i="4"/>
  <c r="G10" i="4"/>
  <c r="E10" i="4"/>
  <c r="C10" i="4"/>
  <c r="B10" i="4"/>
  <c r="G9" i="4"/>
  <c r="E9" i="4"/>
  <c r="C9" i="4"/>
  <c r="B9" i="4"/>
  <c r="G8" i="4"/>
  <c r="E8" i="4"/>
  <c r="C8" i="4"/>
  <c r="B8" i="4"/>
  <c r="G7" i="4"/>
  <c r="E7" i="4"/>
  <c r="C7" i="4"/>
  <c r="B7" i="4"/>
  <c r="G6" i="4"/>
  <c r="E6" i="4"/>
  <c r="C6" i="4"/>
  <c r="B6" i="4"/>
  <c r="G5" i="4"/>
  <c r="E5" i="4"/>
  <c r="C5" i="4"/>
  <c r="B5" i="4"/>
  <c r="G4" i="4"/>
  <c r="E4" i="4"/>
  <c r="C4" i="4"/>
  <c r="B4" i="4"/>
  <c r="G3" i="4"/>
  <c r="E3" i="4"/>
  <c r="C3" i="4"/>
  <c r="B3" i="4"/>
  <c r="G2" i="4"/>
  <c r="E2" i="4"/>
  <c r="C2" i="4"/>
  <c r="B2" i="4"/>
  <c r="O1471" i="3"/>
  <c r="L1471" i="3"/>
  <c r="Q1471" i="3" s="1"/>
  <c r="J1471" i="3"/>
  <c r="C1471" i="3"/>
  <c r="B1471" i="3"/>
  <c r="O1470" i="3"/>
  <c r="L1470" i="3"/>
  <c r="Q1470" i="3" s="1"/>
  <c r="J1470" i="3"/>
  <c r="C1470" i="3"/>
  <c r="B1470" i="3"/>
  <c r="O1469" i="3"/>
  <c r="L1469" i="3"/>
  <c r="Q1469" i="3" s="1"/>
  <c r="J1469" i="3"/>
  <c r="C1469" i="3"/>
  <c r="B1469" i="3"/>
  <c r="O1468" i="3"/>
  <c r="L1468" i="3"/>
  <c r="Q1468" i="3" s="1"/>
  <c r="J1468" i="3"/>
  <c r="C1468" i="3"/>
  <c r="B1468" i="3"/>
  <c r="O1467" i="3"/>
  <c r="L1467" i="3"/>
  <c r="Q1467" i="3" s="1"/>
  <c r="J1467" i="3"/>
  <c r="C1467" i="3"/>
  <c r="B1467" i="3"/>
  <c r="O1466" i="3"/>
  <c r="L1466" i="3"/>
  <c r="Q1466" i="3" s="1"/>
  <c r="J1466" i="3"/>
  <c r="C1466" i="3"/>
  <c r="B1466" i="3"/>
  <c r="O1465" i="3"/>
  <c r="L1465" i="3"/>
  <c r="Q1465" i="3" s="1"/>
  <c r="J1465" i="3"/>
  <c r="C1465" i="3"/>
  <c r="B1465" i="3"/>
  <c r="O1464" i="3"/>
  <c r="L1464" i="3"/>
  <c r="Q1464" i="3" s="1"/>
  <c r="J1464" i="3"/>
  <c r="C1464" i="3"/>
  <c r="B1464" i="3"/>
  <c r="O1463" i="3"/>
  <c r="L1463" i="3"/>
  <c r="Q1463" i="3" s="1"/>
  <c r="J1463" i="3"/>
  <c r="C1463" i="3"/>
  <c r="B1463" i="3"/>
  <c r="O1462" i="3"/>
  <c r="L1462" i="3"/>
  <c r="Q1462" i="3" s="1"/>
  <c r="J1462" i="3"/>
  <c r="C1462" i="3"/>
  <c r="B1462" i="3"/>
  <c r="O1461" i="3"/>
  <c r="L1461" i="3"/>
  <c r="Q1461" i="3" s="1"/>
  <c r="J1461" i="3"/>
  <c r="C1461" i="3"/>
  <c r="B1461" i="3"/>
  <c r="O1460" i="3"/>
  <c r="L1460" i="3"/>
  <c r="Q1460" i="3" s="1"/>
  <c r="J1460" i="3"/>
  <c r="C1460" i="3"/>
  <c r="B1460" i="3"/>
  <c r="O1459" i="3"/>
  <c r="L1459" i="3"/>
  <c r="Q1459" i="3" s="1"/>
  <c r="J1459" i="3"/>
  <c r="C1459" i="3"/>
  <c r="B1459" i="3"/>
  <c r="O1458" i="3"/>
  <c r="L1458" i="3"/>
  <c r="Q1458" i="3" s="1"/>
  <c r="J1458" i="3"/>
  <c r="C1458" i="3"/>
  <c r="B1458" i="3"/>
  <c r="O1457" i="3"/>
  <c r="L1457" i="3"/>
  <c r="Q1457" i="3" s="1"/>
  <c r="J1457" i="3"/>
  <c r="C1457" i="3"/>
  <c r="B1457" i="3"/>
  <c r="O1456" i="3"/>
  <c r="L1456" i="3"/>
  <c r="Q1456" i="3" s="1"/>
  <c r="J1456" i="3"/>
  <c r="C1456" i="3"/>
  <c r="B1456" i="3"/>
  <c r="O1455" i="3"/>
  <c r="L1455" i="3"/>
  <c r="Q1455" i="3" s="1"/>
  <c r="J1455" i="3"/>
  <c r="C1455" i="3"/>
  <c r="B1455" i="3"/>
  <c r="O1454" i="3"/>
  <c r="L1454" i="3"/>
  <c r="Q1454" i="3" s="1"/>
  <c r="J1454" i="3"/>
  <c r="C1454" i="3"/>
  <c r="B1454" i="3"/>
  <c r="O1453" i="3"/>
  <c r="L1453" i="3"/>
  <c r="Q1453" i="3" s="1"/>
  <c r="J1453" i="3"/>
  <c r="C1453" i="3"/>
  <c r="B1453" i="3"/>
  <c r="O1452" i="3"/>
  <c r="L1452" i="3"/>
  <c r="Q1452" i="3" s="1"/>
  <c r="J1452" i="3"/>
  <c r="C1452" i="3"/>
  <c r="B1452" i="3"/>
  <c r="O1451" i="3"/>
  <c r="L1451" i="3"/>
  <c r="Q1451" i="3" s="1"/>
  <c r="J1451" i="3"/>
  <c r="C1451" i="3"/>
  <c r="B1451" i="3"/>
  <c r="O1450" i="3"/>
  <c r="L1450" i="3"/>
  <c r="Q1450" i="3" s="1"/>
  <c r="J1450" i="3"/>
  <c r="C1450" i="3"/>
  <c r="B1450" i="3"/>
  <c r="O1449" i="3"/>
  <c r="L1449" i="3"/>
  <c r="Q1449" i="3" s="1"/>
  <c r="J1449" i="3"/>
  <c r="C1449" i="3"/>
  <c r="B1449" i="3"/>
  <c r="O1448" i="3"/>
  <c r="L1448" i="3"/>
  <c r="Q1448" i="3" s="1"/>
  <c r="J1448" i="3"/>
  <c r="C1448" i="3"/>
  <c r="B1448" i="3"/>
  <c r="O1447" i="3"/>
  <c r="L1447" i="3"/>
  <c r="Q1447" i="3" s="1"/>
  <c r="J1447" i="3"/>
  <c r="C1447" i="3"/>
  <c r="B1447" i="3"/>
  <c r="O1446" i="3"/>
  <c r="L1446" i="3"/>
  <c r="Q1446" i="3" s="1"/>
  <c r="J1446" i="3"/>
  <c r="C1446" i="3"/>
  <c r="B1446" i="3"/>
  <c r="O1445" i="3"/>
  <c r="L1445" i="3"/>
  <c r="Q1445" i="3" s="1"/>
  <c r="J1445" i="3"/>
  <c r="C1445" i="3"/>
  <c r="B1445" i="3"/>
  <c r="O1444" i="3"/>
  <c r="L1444" i="3"/>
  <c r="Q1444" i="3" s="1"/>
  <c r="J1444" i="3"/>
  <c r="C1444" i="3"/>
  <c r="B1444" i="3"/>
  <c r="O1443" i="3"/>
  <c r="L1443" i="3"/>
  <c r="Q1443" i="3" s="1"/>
  <c r="J1443" i="3"/>
  <c r="C1443" i="3"/>
  <c r="B1443" i="3"/>
  <c r="O1442" i="3"/>
  <c r="L1442" i="3"/>
  <c r="Q1442" i="3" s="1"/>
  <c r="J1442" i="3"/>
  <c r="C1442" i="3"/>
  <c r="B1442" i="3"/>
  <c r="O1441" i="3"/>
  <c r="L1441" i="3"/>
  <c r="Q1441" i="3" s="1"/>
  <c r="J1441" i="3"/>
  <c r="C1441" i="3"/>
  <c r="B1441" i="3"/>
  <c r="O1440" i="3"/>
  <c r="L1440" i="3"/>
  <c r="Q1440" i="3" s="1"/>
  <c r="J1440" i="3"/>
  <c r="C1440" i="3"/>
  <c r="B1440" i="3"/>
  <c r="O1439" i="3"/>
  <c r="L1439" i="3"/>
  <c r="Q1439" i="3" s="1"/>
  <c r="J1439" i="3"/>
  <c r="C1439" i="3"/>
  <c r="B1439" i="3"/>
  <c r="O1438" i="3"/>
  <c r="L1438" i="3"/>
  <c r="Q1438" i="3" s="1"/>
  <c r="J1438" i="3"/>
  <c r="C1438" i="3"/>
  <c r="B1438" i="3"/>
  <c r="O1437" i="3"/>
  <c r="L1437" i="3"/>
  <c r="Q1437" i="3" s="1"/>
  <c r="J1437" i="3"/>
  <c r="C1437" i="3"/>
  <c r="B1437" i="3"/>
  <c r="O1436" i="3"/>
  <c r="L1436" i="3"/>
  <c r="Q1436" i="3" s="1"/>
  <c r="J1436" i="3"/>
  <c r="C1436" i="3"/>
  <c r="B1436" i="3"/>
  <c r="O1435" i="3"/>
  <c r="L1435" i="3"/>
  <c r="Q1435" i="3" s="1"/>
  <c r="J1435" i="3"/>
  <c r="C1435" i="3"/>
  <c r="B1435" i="3"/>
  <c r="O1434" i="3"/>
  <c r="L1434" i="3"/>
  <c r="Q1434" i="3" s="1"/>
  <c r="J1434" i="3"/>
  <c r="C1434" i="3"/>
  <c r="B1434" i="3"/>
  <c r="O1433" i="3"/>
  <c r="L1433" i="3"/>
  <c r="Q1433" i="3" s="1"/>
  <c r="J1433" i="3"/>
  <c r="C1433" i="3"/>
  <c r="B1433" i="3"/>
  <c r="O1432" i="3"/>
  <c r="L1432" i="3"/>
  <c r="Q1432" i="3" s="1"/>
  <c r="J1432" i="3"/>
  <c r="C1432" i="3"/>
  <c r="B1432" i="3"/>
  <c r="O1431" i="3"/>
  <c r="L1431" i="3"/>
  <c r="Q1431" i="3" s="1"/>
  <c r="J1431" i="3"/>
  <c r="C1431" i="3"/>
  <c r="B1431" i="3"/>
  <c r="O1430" i="3"/>
  <c r="L1430" i="3"/>
  <c r="Q1430" i="3" s="1"/>
  <c r="J1430" i="3"/>
  <c r="C1430" i="3"/>
  <c r="B1430" i="3"/>
  <c r="O1429" i="3"/>
  <c r="L1429" i="3"/>
  <c r="Q1429" i="3" s="1"/>
  <c r="J1429" i="3"/>
  <c r="C1429" i="3"/>
  <c r="B1429" i="3"/>
  <c r="O1428" i="3"/>
  <c r="L1428" i="3"/>
  <c r="Q1428" i="3" s="1"/>
  <c r="J1428" i="3"/>
  <c r="C1428" i="3"/>
  <c r="B1428" i="3"/>
  <c r="O1427" i="3"/>
  <c r="L1427" i="3"/>
  <c r="Q1427" i="3" s="1"/>
  <c r="J1427" i="3"/>
  <c r="C1427" i="3"/>
  <c r="B1427" i="3"/>
  <c r="O1426" i="3"/>
  <c r="L1426" i="3"/>
  <c r="Q1426" i="3" s="1"/>
  <c r="J1426" i="3"/>
  <c r="C1426" i="3"/>
  <c r="B1426" i="3"/>
  <c r="O1425" i="3"/>
  <c r="L1425" i="3"/>
  <c r="Q1425" i="3" s="1"/>
  <c r="J1425" i="3"/>
  <c r="C1425" i="3"/>
  <c r="B1425" i="3"/>
  <c r="O1424" i="3"/>
  <c r="L1424" i="3"/>
  <c r="Q1424" i="3" s="1"/>
  <c r="J1424" i="3"/>
  <c r="C1424" i="3"/>
  <c r="B1424" i="3"/>
  <c r="O1423" i="3"/>
  <c r="L1423" i="3"/>
  <c r="Q1423" i="3" s="1"/>
  <c r="J1423" i="3"/>
  <c r="C1423" i="3"/>
  <c r="B1423" i="3"/>
  <c r="O1422" i="3"/>
  <c r="L1422" i="3"/>
  <c r="Q1422" i="3" s="1"/>
  <c r="J1422" i="3"/>
  <c r="C1422" i="3"/>
  <c r="B1422" i="3"/>
  <c r="O1421" i="3"/>
  <c r="L1421" i="3"/>
  <c r="Q1421" i="3" s="1"/>
  <c r="J1421" i="3"/>
  <c r="C1421" i="3"/>
  <c r="B1421" i="3"/>
  <c r="O1420" i="3"/>
  <c r="L1420" i="3"/>
  <c r="Q1420" i="3" s="1"/>
  <c r="J1420" i="3"/>
  <c r="C1420" i="3"/>
  <c r="B1420" i="3"/>
  <c r="O1419" i="3"/>
  <c r="L1419" i="3"/>
  <c r="Q1419" i="3" s="1"/>
  <c r="J1419" i="3"/>
  <c r="C1419" i="3"/>
  <c r="B1419" i="3"/>
  <c r="O1418" i="3"/>
  <c r="L1418" i="3"/>
  <c r="Q1418" i="3" s="1"/>
  <c r="J1418" i="3"/>
  <c r="C1418" i="3"/>
  <c r="B1418" i="3"/>
  <c r="O1417" i="3"/>
  <c r="L1417" i="3"/>
  <c r="Q1417" i="3" s="1"/>
  <c r="J1417" i="3"/>
  <c r="C1417" i="3"/>
  <c r="B1417" i="3"/>
  <c r="O1416" i="3"/>
  <c r="L1416" i="3"/>
  <c r="Q1416" i="3" s="1"/>
  <c r="J1416" i="3"/>
  <c r="C1416" i="3"/>
  <c r="B1416" i="3"/>
  <c r="O1415" i="3"/>
  <c r="L1415" i="3"/>
  <c r="Q1415" i="3" s="1"/>
  <c r="J1415" i="3"/>
  <c r="C1415" i="3"/>
  <c r="B1415" i="3"/>
  <c r="O1414" i="3"/>
  <c r="L1414" i="3"/>
  <c r="Q1414" i="3" s="1"/>
  <c r="J1414" i="3"/>
  <c r="C1414" i="3"/>
  <c r="B1414" i="3"/>
  <c r="O1413" i="3"/>
  <c r="L1413" i="3"/>
  <c r="Q1413" i="3" s="1"/>
  <c r="J1413" i="3"/>
  <c r="C1413" i="3"/>
  <c r="B1413" i="3"/>
  <c r="O1412" i="3"/>
  <c r="L1412" i="3"/>
  <c r="Q1412" i="3" s="1"/>
  <c r="J1412" i="3"/>
  <c r="C1412" i="3"/>
  <c r="B1412" i="3"/>
  <c r="O1411" i="3"/>
  <c r="L1411" i="3"/>
  <c r="Q1411" i="3" s="1"/>
  <c r="J1411" i="3"/>
  <c r="C1411" i="3"/>
  <c r="B1411" i="3"/>
  <c r="O1410" i="3"/>
  <c r="L1410" i="3"/>
  <c r="Q1410" i="3" s="1"/>
  <c r="J1410" i="3"/>
  <c r="C1410" i="3"/>
  <c r="B1410" i="3"/>
  <c r="O1409" i="3"/>
  <c r="L1409" i="3"/>
  <c r="Q1409" i="3" s="1"/>
  <c r="J1409" i="3"/>
  <c r="C1409" i="3"/>
  <c r="B1409" i="3"/>
  <c r="O1408" i="3"/>
  <c r="L1408" i="3"/>
  <c r="Q1408" i="3" s="1"/>
  <c r="J1408" i="3"/>
  <c r="C1408" i="3"/>
  <c r="B1408" i="3"/>
  <c r="O1407" i="3"/>
  <c r="L1407" i="3"/>
  <c r="Q1407" i="3" s="1"/>
  <c r="J1407" i="3"/>
  <c r="C1407" i="3"/>
  <c r="B1407" i="3"/>
  <c r="O1406" i="3"/>
  <c r="L1406" i="3"/>
  <c r="Q1406" i="3" s="1"/>
  <c r="J1406" i="3"/>
  <c r="C1406" i="3"/>
  <c r="B1406" i="3"/>
  <c r="O1405" i="3"/>
  <c r="L1405" i="3"/>
  <c r="Q1405" i="3" s="1"/>
  <c r="J1405" i="3"/>
  <c r="C1405" i="3"/>
  <c r="B1405" i="3"/>
  <c r="O1404" i="3"/>
  <c r="L1404" i="3"/>
  <c r="Q1404" i="3" s="1"/>
  <c r="J1404" i="3"/>
  <c r="C1404" i="3"/>
  <c r="B1404" i="3"/>
  <c r="O1403" i="3"/>
  <c r="L1403" i="3"/>
  <c r="Q1403" i="3" s="1"/>
  <c r="J1403" i="3"/>
  <c r="C1403" i="3"/>
  <c r="B1403" i="3"/>
  <c r="O1402" i="3"/>
  <c r="L1402" i="3"/>
  <c r="Q1402" i="3" s="1"/>
  <c r="J1402" i="3"/>
  <c r="C1402" i="3"/>
  <c r="B1402" i="3"/>
  <c r="O1401" i="3"/>
  <c r="L1401" i="3"/>
  <c r="Q1401" i="3" s="1"/>
  <c r="J1401" i="3"/>
  <c r="C1401" i="3"/>
  <c r="B1401" i="3"/>
  <c r="O1400" i="3"/>
  <c r="L1400" i="3"/>
  <c r="Q1400" i="3" s="1"/>
  <c r="J1400" i="3"/>
  <c r="C1400" i="3"/>
  <c r="B1400" i="3"/>
  <c r="O1399" i="3"/>
  <c r="L1399" i="3"/>
  <c r="Q1399" i="3" s="1"/>
  <c r="J1399" i="3"/>
  <c r="C1399" i="3"/>
  <c r="B1399" i="3"/>
  <c r="O1398" i="3"/>
  <c r="L1398" i="3"/>
  <c r="Q1398" i="3" s="1"/>
  <c r="J1398" i="3"/>
  <c r="C1398" i="3"/>
  <c r="B1398" i="3"/>
  <c r="O1397" i="3"/>
  <c r="L1397" i="3"/>
  <c r="Q1397" i="3" s="1"/>
  <c r="J1397" i="3"/>
  <c r="C1397" i="3"/>
  <c r="B1397" i="3"/>
  <c r="O1396" i="3"/>
  <c r="L1396" i="3"/>
  <c r="Q1396" i="3" s="1"/>
  <c r="J1396" i="3"/>
  <c r="C1396" i="3"/>
  <c r="B1396" i="3"/>
  <c r="O1395" i="3"/>
  <c r="L1395" i="3"/>
  <c r="Q1395" i="3" s="1"/>
  <c r="J1395" i="3"/>
  <c r="C1395" i="3"/>
  <c r="B1395" i="3"/>
  <c r="O1394" i="3"/>
  <c r="L1394" i="3"/>
  <c r="Q1394" i="3" s="1"/>
  <c r="J1394" i="3"/>
  <c r="C1394" i="3"/>
  <c r="B1394" i="3"/>
  <c r="O1393" i="3"/>
  <c r="L1393" i="3"/>
  <c r="Q1393" i="3" s="1"/>
  <c r="J1393" i="3"/>
  <c r="C1393" i="3"/>
  <c r="B1393" i="3"/>
  <c r="O1392" i="3"/>
  <c r="L1392" i="3"/>
  <c r="Q1392" i="3" s="1"/>
  <c r="J1392" i="3"/>
  <c r="C1392" i="3"/>
  <c r="B1392" i="3"/>
  <c r="O1391" i="3"/>
  <c r="L1391" i="3"/>
  <c r="Q1391" i="3" s="1"/>
  <c r="J1391" i="3"/>
  <c r="C1391" i="3"/>
  <c r="B1391" i="3"/>
  <c r="O1390" i="3"/>
  <c r="L1390" i="3"/>
  <c r="Q1390" i="3" s="1"/>
  <c r="J1390" i="3"/>
  <c r="C1390" i="3"/>
  <c r="B1390" i="3"/>
  <c r="O1389" i="3"/>
  <c r="L1389" i="3"/>
  <c r="Q1389" i="3" s="1"/>
  <c r="J1389" i="3"/>
  <c r="C1389" i="3"/>
  <c r="B1389" i="3"/>
  <c r="O1388" i="3"/>
  <c r="L1388" i="3"/>
  <c r="Q1388" i="3" s="1"/>
  <c r="J1388" i="3"/>
  <c r="C1388" i="3"/>
  <c r="B1388" i="3"/>
  <c r="O1387" i="3"/>
  <c r="L1387" i="3"/>
  <c r="Q1387" i="3" s="1"/>
  <c r="J1387" i="3"/>
  <c r="C1387" i="3"/>
  <c r="B1387" i="3"/>
  <c r="O1386" i="3"/>
  <c r="L1386" i="3"/>
  <c r="Q1386" i="3" s="1"/>
  <c r="J1386" i="3"/>
  <c r="C1386" i="3"/>
  <c r="B1386" i="3"/>
  <c r="O1385" i="3"/>
  <c r="L1385" i="3"/>
  <c r="Q1385" i="3" s="1"/>
  <c r="J1385" i="3"/>
  <c r="C1385" i="3"/>
  <c r="B1385" i="3"/>
  <c r="O1384" i="3"/>
  <c r="L1384" i="3"/>
  <c r="Q1384" i="3" s="1"/>
  <c r="J1384" i="3"/>
  <c r="C1384" i="3"/>
  <c r="B1384" i="3"/>
  <c r="O1383" i="3"/>
  <c r="L1383" i="3"/>
  <c r="Q1383" i="3" s="1"/>
  <c r="J1383" i="3"/>
  <c r="C1383" i="3"/>
  <c r="B1383" i="3"/>
  <c r="O1382" i="3"/>
  <c r="L1382" i="3"/>
  <c r="Q1382" i="3" s="1"/>
  <c r="J1382" i="3"/>
  <c r="C1382" i="3"/>
  <c r="B1382" i="3"/>
  <c r="O1381" i="3"/>
  <c r="L1381" i="3"/>
  <c r="Q1381" i="3" s="1"/>
  <c r="J1381" i="3"/>
  <c r="C1381" i="3"/>
  <c r="B1381" i="3"/>
  <c r="O1380" i="3"/>
  <c r="L1380" i="3"/>
  <c r="Q1380" i="3" s="1"/>
  <c r="J1380" i="3"/>
  <c r="C1380" i="3"/>
  <c r="B1380" i="3"/>
  <c r="O1379" i="3"/>
  <c r="L1379" i="3"/>
  <c r="Q1379" i="3" s="1"/>
  <c r="J1379" i="3"/>
  <c r="C1379" i="3"/>
  <c r="B1379" i="3"/>
  <c r="O1378" i="3"/>
  <c r="L1378" i="3"/>
  <c r="Q1378" i="3" s="1"/>
  <c r="J1378" i="3"/>
  <c r="C1378" i="3"/>
  <c r="B1378" i="3"/>
  <c r="O1377" i="3"/>
  <c r="L1377" i="3"/>
  <c r="Q1377" i="3" s="1"/>
  <c r="J1377" i="3"/>
  <c r="C1377" i="3"/>
  <c r="B1377" i="3"/>
  <c r="O1376" i="3"/>
  <c r="L1376" i="3"/>
  <c r="Q1376" i="3" s="1"/>
  <c r="J1376" i="3"/>
  <c r="C1376" i="3"/>
  <c r="B1376" i="3"/>
  <c r="O1375" i="3"/>
  <c r="L1375" i="3"/>
  <c r="Q1375" i="3" s="1"/>
  <c r="J1375" i="3"/>
  <c r="C1375" i="3"/>
  <c r="B1375" i="3"/>
  <c r="O1374" i="3"/>
  <c r="L1374" i="3"/>
  <c r="Q1374" i="3" s="1"/>
  <c r="J1374" i="3"/>
  <c r="C1374" i="3"/>
  <c r="B1374" i="3"/>
  <c r="O1373" i="3"/>
  <c r="L1373" i="3"/>
  <c r="Q1373" i="3" s="1"/>
  <c r="J1373" i="3"/>
  <c r="C1373" i="3"/>
  <c r="B1373" i="3"/>
  <c r="O1372" i="3"/>
  <c r="L1372" i="3"/>
  <c r="Q1372" i="3" s="1"/>
  <c r="J1372" i="3"/>
  <c r="C1372" i="3"/>
  <c r="B1372" i="3"/>
  <c r="O1371" i="3"/>
  <c r="L1371" i="3"/>
  <c r="Q1371" i="3" s="1"/>
  <c r="J1371" i="3"/>
  <c r="C1371" i="3"/>
  <c r="B1371" i="3"/>
  <c r="O1370" i="3"/>
  <c r="L1370" i="3"/>
  <c r="Q1370" i="3" s="1"/>
  <c r="J1370" i="3"/>
  <c r="C1370" i="3"/>
  <c r="B1370" i="3"/>
  <c r="O1369" i="3"/>
  <c r="L1369" i="3"/>
  <c r="Q1369" i="3" s="1"/>
  <c r="J1369" i="3"/>
  <c r="C1369" i="3"/>
  <c r="B1369" i="3"/>
  <c r="O1368" i="3"/>
  <c r="L1368" i="3"/>
  <c r="Q1368" i="3" s="1"/>
  <c r="J1368" i="3"/>
  <c r="C1368" i="3"/>
  <c r="B1368" i="3"/>
  <c r="O1367" i="3"/>
  <c r="L1367" i="3"/>
  <c r="Q1367" i="3" s="1"/>
  <c r="J1367" i="3"/>
  <c r="C1367" i="3"/>
  <c r="B1367" i="3"/>
  <c r="O1366" i="3"/>
  <c r="L1366" i="3"/>
  <c r="Q1366" i="3" s="1"/>
  <c r="J1366" i="3"/>
  <c r="C1366" i="3"/>
  <c r="B1366" i="3"/>
  <c r="O1365" i="3"/>
  <c r="L1365" i="3"/>
  <c r="Q1365" i="3" s="1"/>
  <c r="J1365" i="3"/>
  <c r="C1365" i="3"/>
  <c r="B1365" i="3"/>
  <c r="O1364" i="3"/>
  <c r="L1364" i="3"/>
  <c r="Q1364" i="3" s="1"/>
  <c r="J1364" i="3"/>
  <c r="C1364" i="3"/>
  <c r="B1364" i="3"/>
  <c r="O1363" i="3"/>
  <c r="L1363" i="3"/>
  <c r="Q1363" i="3" s="1"/>
  <c r="J1363" i="3"/>
  <c r="C1363" i="3"/>
  <c r="B1363" i="3"/>
  <c r="O1362" i="3"/>
  <c r="L1362" i="3"/>
  <c r="Q1362" i="3" s="1"/>
  <c r="J1362" i="3"/>
  <c r="C1362" i="3"/>
  <c r="B1362" i="3"/>
  <c r="O1361" i="3"/>
  <c r="L1361" i="3"/>
  <c r="Q1361" i="3" s="1"/>
  <c r="J1361" i="3"/>
  <c r="C1361" i="3"/>
  <c r="B1361" i="3"/>
  <c r="O1360" i="3"/>
  <c r="L1360" i="3"/>
  <c r="Q1360" i="3" s="1"/>
  <c r="J1360" i="3"/>
  <c r="C1360" i="3"/>
  <c r="B1360" i="3"/>
  <c r="O1359" i="3"/>
  <c r="L1359" i="3"/>
  <c r="Q1359" i="3" s="1"/>
  <c r="J1359" i="3"/>
  <c r="C1359" i="3"/>
  <c r="B1359" i="3"/>
  <c r="O1358" i="3"/>
  <c r="L1358" i="3"/>
  <c r="Q1358" i="3" s="1"/>
  <c r="J1358" i="3"/>
  <c r="C1358" i="3"/>
  <c r="B1358" i="3"/>
  <c r="O1357" i="3"/>
  <c r="L1357" i="3"/>
  <c r="Q1357" i="3" s="1"/>
  <c r="J1357" i="3"/>
  <c r="C1357" i="3"/>
  <c r="B1357" i="3"/>
  <c r="O1356" i="3"/>
  <c r="L1356" i="3"/>
  <c r="Q1356" i="3" s="1"/>
  <c r="J1356" i="3"/>
  <c r="C1356" i="3"/>
  <c r="B1356" i="3"/>
  <c r="O1355" i="3"/>
  <c r="L1355" i="3"/>
  <c r="Q1355" i="3" s="1"/>
  <c r="J1355" i="3"/>
  <c r="C1355" i="3"/>
  <c r="B1355" i="3"/>
  <c r="O1354" i="3"/>
  <c r="L1354" i="3"/>
  <c r="Q1354" i="3" s="1"/>
  <c r="J1354" i="3"/>
  <c r="C1354" i="3"/>
  <c r="B1354" i="3"/>
  <c r="O1353" i="3"/>
  <c r="L1353" i="3"/>
  <c r="Q1353" i="3" s="1"/>
  <c r="J1353" i="3"/>
  <c r="C1353" i="3"/>
  <c r="B1353" i="3"/>
  <c r="O1352" i="3"/>
  <c r="L1352" i="3"/>
  <c r="Q1352" i="3" s="1"/>
  <c r="J1352" i="3"/>
  <c r="C1352" i="3"/>
  <c r="B1352" i="3"/>
  <c r="O1351" i="3"/>
  <c r="L1351" i="3"/>
  <c r="Q1351" i="3" s="1"/>
  <c r="J1351" i="3"/>
  <c r="C1351" i="3"/>
  <c r="B1351" i="3"/>
  <c r="O1350" i="3"/>
  <c r="L1350" i="3"/>
  <c r="Q1350" i="3" s="1"/>
  <c r="J1350" i="3"/>
  <c r="C1350" i="3"/>
  <c r="B1350" i="3"/>
  <c r="O1349" i="3"/>
  <c r="L1349" i="3"/>
  <c r="Q1349" i="3" s="1"/>
  <c r="J1349" i="3"/>
  <c r="C1349" i="3"/>
  <c r="B1349" i="3"/>
  <c r="O1348" i="3"/>
  <c r="L1348" i="3"/>
  <c r="Q1348" i="3" s="1"/>
  <c r="J1348" i="3"/>
  <c r="C1348" i="3"/>
  <c r="B1348" i="3"/>
  <c r="O1347" i="3"/>
  <c r="L1347" i="3"/>
  <c r="Q1347" i="3" s="1"/>
  <c r="J1347" i="3"/>
  <c r="C1347" i="3"/>
  <c r="B1347" i="3"/>
  <c r="O1346" i="3"/>
  <c r="L1346" i="3"/>
  <c r="Q1346" i="3" s="1"/>
  <c r="J1346" i="3"/>
  <c r="C1346" i="3"/>
  <c r="B1346" i="3"/>
  <c r="O1345" i="3"/>
  <c r="L1345" i="3"/>
  <c r="Q1345" i="3" s="1"/>
  <c r="J1345" i="3"/>
  <c r="C1345" i="3"/>
  <c r="B1345" i="3"/>
  <c r="O1344" i="3"/>
  <c r="L1344" i="3"/>
  <c r="Q1344" i="3" s="1"/>
  <c r="J1344" i="3"/>
  <c r="C1344" i="3"/>
  <c r="B1344" i="3"/>
  <c r="O1343" i="3"/>
  <c r="L1343" i="3"/>
  <c r="Q1343" i="3" s="1"/>
  <c r="J1343" i="3"/>
  <c r="C1343" i="3"/>
  <c r="B1343" i="3"/>
  <c r="O1342" i="3"/>
  <c r="L1342" i="3"/>
  <c r="Q1342" i="3" s="1"/>
  <c r="J1342" i="3"/>
  <c r="C1342" i="3"/>
  <c r="B1342" i="3"/>
  <c r="O1341" i="3"/>
  <c r="L1341" i="3"/>
  <c r="Q1341" i="3" s="1"/>
  <c r="J1341" i="3"/>
  <c r="C1341" i="3"/>
  <c r="B1341" i="3"/>
  <c r="O1340" i="3"/>
  <c r="L1340" i="3"/>
  <c r="Q1340" i="3" s="1"/>
  <c r="J1340" i="3"/>
  <c r="C1340" i="3"/>
  <c r="B1340" i="3"/>
  <c r="O1339" i="3"/>
  <c r="L1339" i="3"/>
  <c r="Q1339" i="3" s="1"/>
  <c r="J1339" i="3"/>
  <c r="C1339" i="3"/>
  <c r="B1339" i="3"/>
  <c r="O1338" i="3"/>
  <c r="L1338" i="3"/>
  <c r="Q1338" i="3" s="1"/>
  <c r="J1338" i="3"/>
  <c r="C1338" i="3"/>
  <c r="B1338" i="3"/>
  <c r="O1337" i="3"/>
  <c r="L1337" i="3"/>
  <c r="Q1337" i="3" s="1"/>
  <c r="J1337" i="3"/>
  <c r="C1337" i="3"/>
  <c r="B1337" i="3"/>
  <c r="O1336" i="3"/>
  <c r="L1336" i="3"/>
  <c r="Q1336" i="3" s="1"/>
  <c r="J1336" i="3"/>
  <c r="C1336" i="3"/>
  <c r="B1336" i="3"/>
  <c r="O1335" i="3"/>
  <c r="L1335" i="3"/>
  <c r="Q1335" i="3" s="1"/>
  <c r="J1335" i="3"/>
  <c r="C1335" i="3"/>
  <c r="B1335" i="3"/>
  <c r="O1334" i="3"/>
  <c r="L1334" i="3"/>
  <c r="Q1334" i="3" s="1"/>
  <c r="J1334" i="3"/>
  <c r="C1334" i="3"/>
  <c r="B1334" i="3"/>
  <c r="O1333" i="3"/>
  <c r="L1333" i="3"/>
  <c r="Q1333" i="3" s="1"/>
  <c r="J1333" i="3"/>
  <c r="C1333" i="3"/>
  <c r="B1333" i="3"/>
  <c r="O1332" i="3"/>
  <c r="L1332" i="3"/>
  <c r="Q1332" i="3" s="1"/>
  <c r="J1332" i="3"/>
  <c r="C1332" i="3"/>
  <c r="B1332" i="3"/>
  <c r="O1331" i="3"/>
  <c r="L1331" i="3"/>
  <c r="Q1331" i="3" s="1"/>
  <c r="J1331" i="3"/>
  <c r="C1331" i="3"/>
  <c r="B1331" i="3"/>
  <c r="O1330" i="3"/>
  <c r="L1330" i="3"/>
  <c r="Q1330" i="3" s="1"/>
  <c r="J1330" i="3"/>
  <c r="C1330" i="3"/>
  <c r="B1330" i="3"/>
  <c r="O1329" i="3"/>
  <c r="L1329" i="3"/>
  <c r="Q1329" i="3" s="1"/>
  <c r="J1329" i="3"/>
  <c r="C1329" i="3"/>
  <c r="B1329" i="3"/>
  <c r="O1328" i="3"/>
  <c r="L1328" i="3"/>
  <c r="Q1328" i="3" s="1"/>
  <c r="J1328" i="3"/>
  <c r="C1328" i="3"/>
  <c r="B1328" i="3"/>
  <c r="O1327" i="3"/>
  <c r="L1327" i="3"/>
  <c r="Q1327" i="3" s="1"/>
  <c r="J1327" i="3"/>
  <c r="C1327" i="3"/>
  <c r="B1327" i="3"/>
  <c r="O1326" i="3"/>
  <c r="L1326" i="3"/>
  <c r="Q1326" i="3" s="1"/>
  <c r="J1326" i="3"/>
  <c r="C1326" i="3"/>
  <c r="B1326" i="3"/>
  <c r="O1325" i="3"/>
  <c r="L1325" i="3"/>
  <c r="Q1325" i="3" s="1"/>
  <c r="J1325" i="3"/>
  <c r="C1325" i="3"/>
  <c r="B1325" i="3"/>
  <c r="O1324" i="3"/>
  <c r="L1324" i="3"/>
  <c r="Q1324" i="3" s="1"/>
  <c r="J1324" i="3"/>
  <c r="C1324" i="3"/>
  <c r="B1324" i="3"/>
  <c r="O1323" i="3"/>
  <c r="L1323" i="3"/>
  <c r="Q1323" i="3" s="1"/>
  <c r="J1323" i="3"/>
  <c r="C1323" i="3"/>
  <c r="B1323" i="3"/>
  <c r="O1322" i="3"/>
  <c r="L1322" i="3"/>
  <c r="Q1322" i="3" s="1"/>
  <c r="J1322" i="3"/>
  <c r="C1322" i="3"/>
  <c r="B1322" i="3"/>
  <c r="O1321" i="3"/>
  <c r="L1321" i="3"/>
  <c r="Q1321" i="3" s="1"/>
  <c r="J1321" i="3"/>
  <c r="C1321" i="3"/>
  <c r="B1321" i="3"/>
  <c r="O1320" i="3"/>
  <c r="L1320" i="3"/>
  <c r="Q1320" i="3" s="1"/>
  <c r="J1320" i="3"/>
  <c r="C1320" i="3"/>
  <c r="B1320" i="3"/>
  <c r="O1319" i="3"/>
  <c r="L1319" i="3"/>
  <c r="Q1319" i="3" s="1"/>
  <c r="J1319" i="3"/>
  <c r="C1319" i="3"/>
  <c r="B1319" i="3"/>
  <c r="O1318" i="3"/>
  <c r="L1318" i="3"/>
  <c r="Q1318" i="3" s="1"/>
  <c r="J1318" i="3"/>
  <c r="C1318" i="3"/>
  <c r="B1318" i="3"/>
  <c r="O1317" i="3"/>
  <c r="L1317" i="3"/>
  <c r="Q1317" i="3" s="1"/>
  <c r="J1317" i="3"/>
  <c r="C1317" i="3"/>
  <c r="B1317" i="3"/>
  <c r="O1316" i="3"/>
  <c r="L1316" i="3"/>
  <c r="Q1316" i="3" s="1"/>
  <c r="J1316" i="3"/>
  <c r="C1316" i="3"/>
  <c r="B1316" i="3"/>
  <c r="O1315" i="3"/>
  <c r="L1315" i="3"/>
  <c r="Q1315" i="3" s="1"/>
  <c r="J1315" i="3"/>
  <c r="C1315" i="3"/>
  <c r="B1315" i="3"/>
  <c r="O1314" i="3"/>
  <c r="L1314" i="3"/>
  <c r="Q1314" i="3" s="1"/>
  <c r="J1314" i="3"/>
  <c r="C1314" i="3"/>
  <c r="B1314" i="3"/>
  <c r="O1313" i="3"/>
  <c r="L1313" i="3"/>
  <c r="Q1313" i="3" s="1"/>
  <c r="J1313" i="3"/>
  <c r="C1313" i="3"/>
  <c r="B1313" i="3"/>
  <c r="O1312" i="3"/>
  <c r="L1312" i="3"/>
  <c r="Q1312" i="3" s="1"/>
  <c r="J1312" i="3"/>
  <c r="C1312" i="3"/>
  <c r="B1312" i="3"/>
  <c r="O1311" i="3"/>
  <c r="L1311" i="3"/>
  <c r="Q1311" i="3" s="1"/>
  <c r="J1311" i="3"/>
  <c r="C1311" i="3"/>
  <c r="B1311" i="3"/>
  <c r="O1310" i="3"/>
  <c r="L1310" i="3"/>
  <c r="Q1310" i="3" s="1"/>
  <c r="J1310" i="3"/>
  <c r="C1310" i="3"/>
  <c r="B1310" i="3"/>
  <c r="O1309" i="3"/>
  <c r="L1309" i="3"/>
  <c r="Q1309" i="3" s="1"/>
  <c r="J1309" i="3"/>
  <c r="C1309" i="3"/>
  <c r="B1309" i="3"/>
  <c r="O1308" i="3"/>
  <c r="L1308" i="3"/>
  <c r="Q1308" i="3" s="1"/>
  <c r="J1308" i="3"/>
  <c r="C1308" i="3"/>
  <c r="B1308" i="3"/>
  <c r="O1307" i="3"/>
  <c r="L1307" i="3"/>
  <c r="Q1307" i="3" s="1"/>
  <c r="J1307" i="3"/>
  <c r="C1307" i="3"/>
  <c r="B1307" i="3"/>
  <c r="O1306" i="3"/>
  <c r="L1306" i="3"/>
  <c r="Q1306" i="3" s="1"/>
  <c r="J1306" i="3"/>
  <c r="C1306" i="3"/>
  <c r="B1306" i="3"/>
  <c r="O1305" i="3"/>
  <c r="L1305" i="3"/>
  <c r="Q1305" i="3" s="1"/>
  <c r="J1305" i="3"/>
  <c r="C1305" i="3"/>
  <c r="B1305" i="3"/>
  <c r="O1304" i="3"/>
  <c r="L1304" i="3"/>
  <c r="Q1304" i="3" s="1"/>
  <c r="J1304" i="3"/>
  <c r="C1304" i="3"/>
  <c r="B1304" i="3"/>
  <c r="O1303" i="3"/>
  <c r="L1303" i="3"/>
  <c r="Q1303" i="3" s="1"/>
  <c r="J1303" i="3"/>
  <c r="C1303" i="3"/>
  <c r="B1303" i="3"/>
  <c r="O1302" i="3"/>
  <c r="L1302" i="3"/>
  <c r="Q1302" i="3" s="1"/>
  <c r="J1302" i="3"/>
  <c r="C1302" i="3"/>
  <c r="B1302" i="3"/>
  <c r="O1301" i="3"/>
  <c r="L1301" i="3"/>
  <c r="Q1301" i="3" s="1"/>
  <c r="J1301" i="3"/>
  <c r="C1301" i="3"/>
  <c r="B1301" i="3"/>
  <c r="O1300" i="3"/>
  <c r="L1300" i="3"/>
  <c r="Q1300" i="3" s="1"/>
  <c r="J1300" i="3"/>
  <c r="C1300" i="3"/>
  <c r="B1300" i="3"/>
  <c r="O1299" i="3"/>
  <c r="L1299" i="3"/>
  <c r="Q1299" i="3" s="1"/>
  <c r="J1299" i="3"/>
  <c r="C1299" i="3"/>
  <c r="B1299" i="3"/>
  <c r="O1298" i="3"/>
  <c r="L1298" i="3"/>
  <c r="Q1298" i="3" s="1"/>
  <c r="J1298" i="3"/>
  <c r="C1298" i="3"/>
  <c r="B1298" i="3"/>
  <c r="O1297" i="3"/>
  <c r="L1297" i="3"/>
  <c r="Q1297" i="3" s="1"/>
  <c r="J1297" i="3"/>
  <c r="C1297" i="3"/>
  <c r="B1297" i="3"/>
  <c r="O1296" i="3"/>
  <c r="L1296" i="3"/>
  <c r="Q1296" i="3" s="1"/>
  <c r="J1296" i="3"/>
  <c r="C1296" i="3"/>
  <c r="B1296" i="3"/>
  <c r="O1295" i="3"/>
  <c r="L1295" i="3"/>
  <c r="Q1295" i="3" s="1"/>
  <c r="J1295" i="3"/>
  <c r="C1295" i="3"/>
  <c r="B1295" i="3"/>
  <c r="O1294" i="3"/>
  <c r="L1294" i="3"/>
  <c r="Q1294" i="3" s="1"/>
  <c r="J1294" i="3"/>
  <c r="C1294" i="3"/>
  <c r="B1294" i="3"/>
  <c r="O1293" i="3"/>
  <c r="L1293" i="3"/>
  <c r="Q1293" i="3" s="1"/>
  <c r="J1293" i="3"/>
  <c r="C1293" i="3"/>
  <c r="B1293" i="3"/>
  <c r="O1292" i="3"/>
  <c r="L1292" i="3"/>
  <c r="Q1292" i="3" s="1"/>
  <c r="J1292" i="3"/>
  <c r="C1292" i="3"/>
  <c r="B1292" i="3"/>
  <c r="O1291" i="3"/>
  <c r="L1291" i="3"/>
  <c r="Q1291" i="3" s="1"/>
  <c r="J1291" i="3"/>
  <c r="C1291" i="3"/>
  <c r="B1291" i="3"/>
  <c r="O1290" i="3"/>
  <c r="L1290" i="3"/>
  <c r="Q1290" i="3" s="1"/>
  <c r="J1290" i="3"/>
  <c r="C1290" i="3"/>
  <c r="B1290" i="3"/>
  <c r="O1289" i="3"/>
  <c r="L1289" i="3"/>
  <c r="Q1289" i="3" s="1"/>
  <c r="J1289" i="3"/>
  <c r="C1289" i="3"/>
  <c r="B1289" i="3"/>
  <c r="O1288" i="3"/>
  <c r="L1288" i="3"/>
  <c r="Q1288" i="3" s="1"/>
  <c r="J1288" i="3"/>
  <c r="C1288" i="3"/>
  <c r="B1288" i="3"/>
  <c r="O1287" i="3"/>
  <c r="L1287" i="3"/>
  <c r="Q1287" i="3" s="1"/>
  <c r="J1287" i="3"/>
  <c r="C1287" i="3"/>
  <c r="B1287" i="3"/>
  <c r="O1286" i="3"/>
  <c r="L1286" i="3"/>
  <c r="Q1286" i="3" s="1"/>
  <c r="J1286" i="3"/>
  <c r="C1286" i="3"/>
  <c r="B1286" i="3"/>
  <c r="O1285" i="3"/>
  <c r="L1285" i="3"/>
  <c r="Q1285" i="3" s="1"/>
  <c r="J1285" i="3"/>
  <c r="C1285" i="3"/>
  <c r="B1285" i="3"/>
  <c r="O1284" i="3"/>
  <c r="L1284" i="3"/>
  <c r="Q1284" i="3" s="1"/>
  <c r="J1284" i="3"/>
  <c r="C1284" i="3"/>
  <c r="B1284" i="3"/>
  <c r="O1283" i="3"/>
  <c r="L1283" i="3"/>
  <c r="Q1283" i="3" s="1"/>
  <c r="J1283" i="3"/>
  <c r="C1283" i="3"/>
  <c r="B1283" i="3"/>
  <c r="O1282" i="3"/>
  <c r="L1282" i="3"/>
  <c r="Q1282" i="3" s="1"/>
  <c r="J1282" i="3"/>
  <c r="C1282" i="3"/>
  <c r="B1282" i="3"/>
  <c r="O1281" i="3"/>
  <c r="L1281" i="3"/>
  <c r="Q1281" i="3" s="1"/>
  <c r="J1281" i="3"/>
  <c r="C1281" i="3"/>
  <c r="B1281" i="3"/>
  <c r="O1280" i="3"/>
  <c r="L1280" i="3"/>
  <c r="Q1280" i="3" s="1"/>
  <c r="J1280" i="3"/>
  <c r="C1280" i="3"/>
  <c r="B1280" i="3"/>
  <c r="O1279" i="3"/>
  <c r="L1279" i="3"/>
  <c r="Q1279" i="3" s="1"/>
  <c r="J1279" i="3"/>
  <c r="C1279" i="3"/>
  <c r="B1279" i="3"/>
  <c r="O1278" i="3"/>
  <c r="L1278" i="3"/>
  <c r="Q1278" i="3" s="1"/>
  <c r="J1278" i="3"/>
  <c r="C1278" i="3"/>
  <c r="B1278" i="3"/>
  <c r="O1277" i="3"/>
  <c r="L1277" i="3"/>
  <c r="Q1277" i="3" s="1"/>
  <c r="J1277" i="3"/>
  <c r="C1277" i="3"/>
  <c r="B1277" i="3"/>
  <c r="O1276" i="3"/>
  <c r="L1276" i="3"/>
  <c r="Q1276" i="3" s="1"/>
  <c r="J1276" i="3"/>
  <c r="C1276" i="3"/>
  <c r="B1276" i="3"/>
  <c r="O1275" i="3"/>
  <c r="L1275" i="3"/>
  <c r="Q1275" i="3" s="1"/>
  <c r="J1275" i="3"/>
  <c r="C1275" i="3"/>
  <c r="B1275" i="3"/>
  <c r="O1274" i="3"/>
  <c r="L1274" i="3"/>
  <c r="Q1274" i="3" s="1"/>
  <c r="J1274" i="3"/>
  <c r="C1274" i="3"/>
  <c r="B1274" i="3"/>
  <c r="O1273" i="3"/>
  <c r="L1273" i="3"/>
  <c r="Q1273" i="3" s="1"/>
  <c r="J1273" i="3"/>
  <c r="C1273" i="3"/>
  <c r="B1273" i="3"/>
  <c r="O1272" i="3"/>
  <c r="L1272" i="3"/>
  <c r="Q1272" i="3" s="1"/>
  <c r="J1272" i="3"/>
  <c r="C1272" i="3"/>
  <c r="B1272" i="3"/>
  <c r="O1271" i="3"/>
  <c r="L1271" i="3"/>
  <c r="Q1271" i="3" s="1"/>
  <c r="J1271" i="3"/>
  <c r="C1271" i="3"/>
  <c r="B1271" i="3"/>
  <c r="O1270" i="3"/>
  <c r="L1270" i="3"/>
  <c r="Q1270" i="3" s="1"/>
  <c r="J1270" i="3"/>
  <c r="C1270" i="3"/>
  <c r="B1270" i="3"/>
  <c r="O1269" i="3"/>
  <c r="L1269" i="3"/>
  <c r="Q1269" i="3" s="1"/>
  <c r="J1269" i="3"/>
  <c r="C1269" i="3"/>
  <c r="B1269" i="3"/>
  <c r="O1268" i="3"/>
  <c r="L1268" i="3"/>
  <c r="Q1268" i="3" s="1"/>
  <c r="J1268" i="3"/>
  <c r="C1268" i="3"/>
  <c r="B1268" i="3"/>
  <c r="O1267" i="3"/>
  <c r="L1267" i="3"/>
  <c r="Q1267" i="3" s="1"/>
  <c r="J1267" i="3"/>
  <c r="C1267" i="3"/>
  <c r="B1267" i="3"/>
  <c r="O1266" i="3"/>
  <c r="L1266" i="3"/>
  <c r="Q1266" i="3" s="1"/>
  <c r="J1266" i="3"/>
  <c r="C1266" i="3"/>
  <c r="B1266" i="3"/>
  <c r="O1265" i="3"/>
  <c r="L1265" i="3"/>
  <c r="Q1265" i="3" s="1"/>
  <c r="J1265" i="3"/>
  <c r="C1265" i="3"/>
  <c r="B1265" i="3"/>
  <c r="O1264" i="3"/>
  <c r="L1264" i="3"/>
  <c r="Q1264" i="3" s="1"/>
  <c r="J1264" i="3"/>
  <c r="C1264" i="3"/>
  <c r="B1264" i="3"/>
  <c r="O1263" i="3"/>
  <c r="L1263" i="3"/>
  <c r="Q1263" i="3" s="1"/>
  <c r="J1263" i="3"/>
  <c r="C1263" i="3"/>
  <c r="B1263" i="3"/>
  <c r="O1262" i="3"/>
  <c r="L1262" i="3"/>
  <c r="Q1262" i="3" s="1"/>
  <c r="J1262" i="3"/>
  <c r="C1262" i="3"/>
  <c r="B1262" i="3"/>
  <c r="O1261" i="3"/>
  <c r="L1261" i="3"/>
  <c r="Q1261" i="3" s="1"/>
  <c r="J1261" i="3"/>
  <c r="C1261" i="3"/>
  <c r="B1261" i="3"/>
  <c r="O1260" i="3"/>
  <c r="L1260" i="3"/>
  <c r="Q1260" i="3" s="1"/>
  <c r="J1260" i="3"/>
  <c r="C1260" i="3"/>
  <c r="B1260" i="3"/>
  <c r="O1259" i="3"/>
  <c r="L1259" i="3"/>
  <c r="Q1259" i="3" s="1"/>
  <c r="J1259" i="3"/>
  <c r="C1259" i="3"/>
  <c r="B1259" i="3"/>
  <c r="O1258" i="3"/>
  <c r="L1258" i="3"/>
  <c r="Q1258" i="3" s="1"/>
  <c r="J1258" i="3"/>
  <c r="C1258" i="3"/>
  <c r="B1258" i="3"/>
  <c r="O1257" i="3"/>
  <c r="L1257" i="3"/>
  <c r="Q1257" i="3" s="1"/>
  <c r="J1257" i="3"/>
  <c r="C1257" i="3"/>
  <c r="B1257" i="3"/>
  <c r="O1256" i="3"/>
  <c r="L1256" i="3"/>
  <c r="Q1256" i="3" s="1"/>
  <c r="J1256" i="3"/>
  <c r="C1256" i="3"/>
  <c r="B1256" i="3"/>
  <c r="O1255" i="3"/>
  <c r="L1255" i="3"/>
  <c r="Q1255" i="3" s="1"/>
  <c r="J1255" i="3"/>
  <c r="C1255" i="3"/>
  <c r="B1255" i="3"/>
  <c r="O1254" i="3"/>
  <c r="L1254" i="3"/>
  <c r="Q1254" i="3" s="1"/>
  <c r="J1254" i="3"/>
  <c r="C1254" i="3"/>
  <c r="B1254" i="3"/>
  <c r="O1253" i="3"/>
  <c r="L1253" i="3"/>
  <c r="Q1253" i="3" s="1"/>
  <c r="J1253" i="3"/>
  <c r="C1253" i="3"/>
  <c r="B1253" i="3"/>
  <c r="O1252" i="3"/>
  <c r="L1252" i="3"/>
  <c r="Q1252" i="3" s="1"/>
  <c r="J1252" i="3"/>
  <c r="C1252" i="3"/>
  <c r="B1252" i="3"/>
  <c r="O1251" i="3"/>
  <c r="L1251" i="3"/>
  <c r="Q1251" i="3" s="1"/>
  <c r="J1251" i="3"/>
  <c r="C1251" i="3"/>
  <c r="B1251" i="3"/>
  <c r="O1250" i="3"/>
  <c r="L1250" i="3"/>
  <c r="Q1250" i="3" s="1"/>
  <c r="J1250" i="3"/>
  <c r="C1250" i="3"/>
  <c r="B1250" i="3"/>
  <c r="O1249" i="3"/>
  <c r="L1249" i="3"/>
  <c r="Q1249" i="3" s="1"/>
  <c r="J1249" i="3"/>
  <c r="C1249" i="3"/>
  <c r="B1249" i="3"/>
  <c r="O1248" i="3"/>
  <c r="L1248" i="3"/>
  <c r="Q1248" i="3" s="1"/>
  <c r="J1248" i="3"/>
  <c r="C1248" i="3"/>
  <c r="B1248" i="3"/>
  <c r="O1247" i="3"/>
  <c r="L1247" i="3"/>
  <c r="Q1247" i="3" s="1"/>
  <c r="J1247" i="3"/>
  <c r="C1247" i="3"/>
  <c r="B1247" i="3"/>
  <c r="O1246" i="3"/>
  <c r="L1246" i="3"/>
  <c r="Q1246" i="3" s="1"/>
  <c r="J1246" i="3"/>
  <c r="C1246" i="3"/>
  <c r="B1246" i="3"/>
  <c r="O1245" i="3"/>
  <c r="L1245" i="3"/>
  <c r="Q1245" i="3" s="1"/>
  <c r="J1245" i="3"/>
  <c r="C1245" i="3"/>
  <c r="B1245" i="3"/>
  <c r="O1244" i="3"/>
  <c r="L1244" i="3"/>
  <c r="Q1244" i="3" s="1"/>
  <c r="J1244" i="3"/>
  <c r="C1244" i="3"/>
  <c r="B1244" i="3"/>
  <c r="O1243" i="3"/>
  <c r="L1243" i="3"/>
  <c r="Q1243" i="3" s="1"/>
  <c r="J1243" i="3"/>
  <c r="C1243" i="3"/>
  <c r="B1243" i="3"/>
  <c r="O1242" i="3"/>
  <c r="L1242" i="3"/>
  <c r="Q1242" i="3" s="1"/>
  <c r="J1242" i="3"/>
  <c r="C1242" i="3"/>
  <c r="B1242" i="3"/>
  <c r="O1241" i="3"/>
  <c r="L1241" i="3"/>
  <c r="Q1241" i="3" s="1"/>
  <c r="J1241" i="3"/>
  <c r="C1241" i="3"/>
  <c r="B1241" i="3"/>
  <c r="O1240" i="3"/>
  <c r="L1240" i="3"/>
  <c r="Q1240" i="3" s="1"/>
  <c r="J1240" i="3"/>
  <c r="C1240" i="3"/>
  <c r="B1240" i="3"/>
  <c r="O1239" i="3"/>
  <c r="L1239" i="3"/>
  <c r="Q1239" i="3" s="1"/>
  <c r="J1239" i="3"/>
  <c r="C1239" i="3"/>
  <c r="B1239" i="3"/>
  <c r="O1238" i="3"/>
  <c r="L1238" i="3"/>
  <c r="Q1238" i="3" s="1"/>
  <c r="J1238" i="3"/>
  <c r="C1238" i="3"/>
  <c r="B1238" i="3"/>
  <c r="O1237" i="3"/>
  <c r="L1237" i="3"/>
  <c r="Q1237" i="3" s="1"/>
  <c r="J1237" i="3"/>
  <c r="C1237" i="3"/>
  <c r="B1237" i="3"/>
  <c r="O1236" i="3"/>
  <c r="L1236" i="3"/>
  <c r="Q1236" i="3" s="1"/>
  <c r="J1236" i="3"/>
  <c r="C1236" i="3"/>
  <c r="B1236" i="3"/>
  <c r="O1235" i="3"/>
  <c r="L1235" i="3"/>
  <c r="Q1235" i="3" s="1"/>
  <c r="J1235" i="3"/>
  <c r="C1235" i="3"/>
  <c r="B1235" i="3"/>
  <c r="O1234" i="3"/>
  <c r="L1234" i="3"/>
  <c r="Q1234" i="3" s="1"/>
  <c r="J1234" i="3"/>
  <c r="C1234" i="3"/>
  <c r="B1234" i="3"/>
  <c r="O1233" i="3"/>
  <c r="L1233" i="3"/>
  <c r="Q1233" i="3" s="1"/>
  <c r="J1233" i="3"/>
  <c r="C1233" i="3"/>
  <c r="B1233" i="3"/>
  <c r="O1232" i="3"/>
  <c r="L1232" i="3"/>
  <c r="Q1232" i="3" s="1"/>
  <c r="J1232" i="3"/>
  <c r="C1232" i="3"/>
  <c r="B1232" i="3"/>
  <c r="O1231" i="3"/>
  <c r="L1231" i="3"/>
  <c r="Q1231" i="3" s="1"/>
  <c r="J1231" i="3"/>
  <c r="C1231" i="3"/>
  <c r="B1231" i="3"/>
  <c r="O1230" i="3"/>
  <c r="L1230" i="3"/>
  <c r="Q1230" i="3" s="1"/>
  <c r="J1230" i="3"/>
  <c r="C1230" i="3"/>
  <c r="B1230" i="3"/>
  <c r="O1229" i="3"/>
  <c r="L1229" i="3"/>
  <c r="Q1229" i="3" s="1"/>
  <c r="J1229" i="3"/>
  <c r="C1229" i="3"/>
  <c r="B1229" i="3"/>
  <c r="O1228" i="3"/>
  <c r="L1228" i="3"/>
  <c r="Q1228" i="3" s="1"/>
  <c r="J1228" i="3"/>
  <c r="C1228" i="3"/>
  <c r="B1228" i="3"/>
  <c r="O1227" i="3"/>
  <c r="L1227" i="3"/>
  <c r="Q1227" i="3" s="1"/>
  <c r="J1227" i="3"/>
  <c r="C1227" i="3"/>
  <c r="B1227" i="3"/>
  <c r="O1226" i="3"/>
  <c r="L1226" i="3"/>
  <c r="Q1226" i="3" s="1"/>
  <c r="J1226" i="3"/>
  <c r="C1226" i="3"/>
  <c r="B1226" i="3"/>
  <c r="O1225" i="3"/>
  <c r="L1225" i="3"/>
  <c r="Q1225" i="3" s="1"/>
  <c r="J1225" i="3"/>
  <c r="C1225" i="3"/>
  <c r="B1225" i="3"/>
  <c r="O1224" i="3"/>
  <c r="L1224" i="3"/>
  <c r="Q1224" i="3" s="1"/>
  <c r="J1224" i="3"/>
  <c r="C1224" i="3"/>
  <c r="B1224" i="3"/>
  <c r="O1223" i="3"/>
  <c r="L1223" i="3"/>
  <c r="Q1223" i="3" s="1"/>
  <c r="J1223" i="3"/>
  <c r="C1223" i="3"/>
  <c r="B1223" i="3"/>
  <c r="O1222" i="3"/>
  <c r="L1222" i="3"/>
  <c r="Q1222" i="3" s="1"/>
  <c r="J1222" i="3"/>
  <c r="C1222" i="3"/>
  <c r="B1222" i="3"/>
  <c r="O1221" i="3"/>
  <c r="L1221" i="3"/>
  <c r="Q1221" i="3" s="1"/>
  <c r="J1221" i="3"/>
  <c r="C1221" i="3"/>
  <c r="B1221" i="3"/>
  <c r="O1220" i="3"/>
  <c r="L1220" i="3"/>
  <c r="Q1220" i="3" s="1"/>
  <c r="J1220" i="3"/>
  <c r="C1220" i="3"/>
  <c r="B1220" i="3"/>
  <c r="O1219" i="3"/>
  <c r="L1219" i="3"/>
  <c r="Q1219" i="3" s="1"/>
  <c r="J1219" i="3"/>
  <c r="C1219" i="3"/>
  <c r="B1219" i="3"/>
  <c r="O1218" i="3"/>
  <c r="L1218" i="3"/>
  <c r="Q1218" i="3" s="1"/>
  <c r="J1218" i="3"/>
  <c r="C1218" i="3"/>
  <c r="B1218" i="3"/>
  <c r="O1217" i="3"/>
  <c r="L1217" i="3"/>
  <c r="Q1217" i="3" s="1"/>
  <c r="J1217" i="3"/>
  <c r="C1217" i="3"/>
  <c r="B1217" i="3"/>
  <c r="O1216" i="3"/>
  <c r="L1216" i="3"/>
  <c r="Q1216" i="3" s="1"/>
  <c r="J1216" i="3"/>
  <c r="C1216" i="3"/>
  <c r="B1216" i="3"/>
  <c r="O1215" i="3"/>
  <c r="L1215" i="3"/>
  <c r="Q1215" i="3" s="1"/>
  <c r="J1215" i="3"/>
  <c r="C1215" i="3"/>
  <c r="B1215" i="3"/>
  <c r="O1214" i="3"/>
  <c r="L1214" i="3"/>
  <c r="Q1214" i="3" s="1"/>
  <c r="J1214" i="3"/>
  <c r="C1214" i="3"/>
  <c r="B1214" i="3"/>
  <c r="O1213" i="3"/>
  <c r="L1213" i="3"/>
  <c r="Q1213" i="3" s="1"/>
  <c r="J1213" i="3"/>
  <c r="C1213" i="3"/>
  <c r="B1213" i="3"/>
  <c r="O1212" i="3"/>
  <c r="L1212" i="3"/>
  <c r="Q1212" i="3" s="1"/>
  <c r="J1212" i="3"/>
  <c r="C1212" i="3"/>
  <c r="B1212" i="3"/>
  <c r="O1211" i="3"/>
  <c r="L1211" i="3"/>
  <c r="Q1211" i="3" s="1"/>
  <c r="J1211" i="3"/>
  <c r="C1211" i="3"/>
  <c r="B1211" i="3"/>
  <c r="O1210" i="3"/>
  <c r="L1210" i="3"/>
  <c r="Q1210" i="3" s="1"/>
  <c r="J1210" i="3"/>
  <c r="C1210" i="3"/>
  <c r="B1210" i="3"/>
  <c r="O1209" i="3"/>
  <c r="L1209" i="3"/>
  <c r="Q1209" i="3" s="1"/>
  <c r="J1209" i="3"/>
  <c r="C1209" i="3"/>
  <c r="B1209" i="3"/>
  <c r="O1208" i="3"/>
  <c r="L1208" i="3"/>
  <c r="Q1208" i="3" s="1"/>
  <c r="J1208" i="3"/>
  <c r="C1208" i="3"/>
  <c r="B1208" i="3"/>
  <c r="O1207" i="3"/>
  <c r="L1207" i="3"/>
  <c r="Q1207" i="3" s="1"/>
  <c r="J1207" i="3"/>
  <c r="C1207" i="3"/>
  <c r="B1207" i="3"/>
  <c r="O1206" i="3"/>
  <c r="L1206" i="3"/>
  <c r="Q1206" i="3" s="1"/>
  <c r="J1206" i="3"/>
  <c r="C1206" i="3"/>
  <c r="B1206" i="3"/>
  <c r="O1205" i="3"/>
  <c r="L1205" i="3"/>
  <c r="Q1205" i="3" s="1"/>
  <c r="J1205" i="3"/>
  <c r="C1205" i="3"/>
  <c r="B1205" i="3"/>
  <c r="O1204" i="3"/>
  <c r="L1204" i="3"/>
  <c r="Q1204" i="3" s="1"/>
  <c r="J1204" i="3"/>
  <c r="C1204" i="3"/>
  <c r="B1204" i="3"/>
  <c r="O1203" i="3"/>
  <c r="L1203" i="3"/>
  <c r="Q1203" i="3" s="1"/>
  <c r="J1203" i="3"/>
  <c r="C1203" i="3"/>
  <c r="B1203" i="3"/>
  <c r="O1202" i="3"/>
  <c r="L1202" i="3"/>
  <c r="Q1202" i="3" s="1"/>
  <c r="J1202" i="3"/>
  <c r="C1202" i="3"/>
  <c r="B1202" i="3"/>
  <c r="O1201" i="3"/>
  <c r="L1201" i="3"/>
  <c r="Q1201" i="3" s="1"/>
  <c r="J1201" i="3"/>
  <c r="C1201" i="3"/>
  <c r="B1201" i="3"/>
  <c r="O1200" i="3"/>
  <c r="L1200" i="3"/>
  <c r="Q1200" i="3" s="1"/>
  <c r="J1200" i="3"/>
  <c r="C1200" i="3"/>
  <c r="B1200" i="3"/>
  <c r="O1199" i="3"/>
  <c r="L1199" i="3"/>
  <c r="Q1199" i="3" s="1"/>
  <c r="J1199" i="3"/>
  <c r="C1199" i="3"/>
  <c r="B1199" i="3"/>
  <c r="O1198" i="3"/>
  <c r="L1198" i="3"/>
  <c r="Q1198" i="3" s="1"/>
  <c r="J1198" i="3"/>
  <c r="C1198" i="3"/>
  <c r="B1198" i="3"/>
  <c r="O1197" i="3"/>
  <c r="L1197" i="3"/>
  <c r="Q1197" i="3" s="1"/>
  <c r="J1197" i="3"/>
  <c r="C1197" i="3"/>
  <c r="B1197" i="3"/>
  <c r="O1196" i="3"/>
  <c r="L1196" i="3"/>
  <c r="Q1196" i="3" s="1"/>
  <c r="J1196" i="3"/>
  <c r="C1196" i="3"/>
  <c r="B1196" i="3"/>
  <c r="O1195" i="3"/>
  <c r="L1195" i="3"/>
  <c r="Q1195" i="3" s="1"/>
  <c r="J1195" i="3"/>
  <c r="C1195" i="3"/>
  <c r="B1195" i="3"/>
  <c r="O1194" i="3"/>
  <c r="L1194" i="3"/>
  <c r="Q1194" i="3" s="1"/>
  <c r="J1194" i="3"/>
  <c r="C1194" i="3"/>
  <c r="B1194" i="3"/>
  <c r="O1193" i="3"/>
  <c r="L1193" i="3"/>
  <c r="Q1193" i="3" s="1"/>
  <c r="J1193" i="3"/>
  <c r="C1193" i="3"/>
  <c r="B1193" i="3"/>
  <c r="O1192" i="3"/>
  <c r="L1192" i="3"/>
  <c r="Q1192" i="3" s="1"/>
  <c r="J1192" i="3"/>
  <c r="C1192" i="3"/>
  <c r="B1192" i="3"/>
  <c r="O1191" i="3"/>
  <c r="L1191" i="3"/>
  <c r="Q1191" i="3" s="1"/>
  <c r="J1191" i="3"/>
  <c r="C1191" i="3"/>
  <c r="B1191" i="3"/>
  <c r="O1190" i="3"/>
  <c r="L1190" i="3"/>
  <c r="Q1190" i="3" s="1"/>
  <c r="J1190" i="3"/>
  <c r="C1190" i="3"/>
  <c r="B1190" i="3"/>
  <c r="O1189" i="3"/>
  <c r="L1189" i="3"/>
  <c r="Q1189" i="3" s="1"/>
  <c r="J1189" i="3"/>
  <c r="C1189" i="3"/>
  <c r="B1189" i="3"/>
  <c r="O1188" i="3"/>
  <c r="L1188" i="3"/>
  <c r="Q1188" i="3" s="1"/>
  <c r="J1188" i="3"/>
  <c r="C1188" i="3"/>
  <c r="B1188" i="3"/>
  <c r="O1187" i="3"/>
  <c r="L1187" i="3"/>
  <c r="Q1187" i="3" s="1"/>
  <c r="J1187" i="3"/>
  <c r="C1187" i="3"/>
  <c r="B1187" i="3"/>
  <c r="O1186" i="3"/>
  <c r="L1186" i="3"/>
  <c r="Q1186" i="3" s="1"/>
  <c r="J1186" i="3"/>
  <c r="C1186" i="3"/>
  <c r="B1186" i="3"/>
  <c r="O1185" i="3"/>
  <c r="L1185" i="3"/>
  <c r="Q1185" i="3" s="1"/>
  <c r="J1185" i="3"/>
  <c r="C1185" i="3"/>
  <c r="B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Q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Q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Q1017" i="3"/>
  <c r="O1016" i="3"/>
  <c r="O1015" i="3"/>
  <c r="O1014" i="3"/>
  <c r="O1013" i="3"/>
  <c r="O1012" i="3"/>
  <c r="O1011" i="3"/>
  <c r="O1010" i="3"/>
  <c r="O1009" i="3"/>
  <c r="O1008" i="3"/>
  <c r="Q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Q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Q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Q924" i="3"/>
  <c r="O923" i="3"/>
  <c r="O922" i="3"/>
  <c r="O921" i="3"/>
  <c r="Q921" i="3"/>
  <c r="O920" i="3"/>
  <c r="O919" i="3"/>
  <c r="O918" i="3"/>
  <c r="O917" i="3"/>
  <c r="O916" i="3"/>
  <c r="O915" i="3"/>
  <c r="O914" i="3"/>
  <c r="Q914" i="3"/>
  <c r="O913" i="3"/>
  <c r="O912" i="3"/>
  <c r="Q912" i="3"/>
  <c r="O911" i="3"/>
  <c r="O910" i="3"/>
  <c r="O909" i="3"/>
  <c r="O908" i="3"/>
  <c r="O907" i="3"/>
  <c r="O906" i="3"/>
  <c r="O905" i="3"/>
  <c r="O904" i="3"/>
  <c r="O903" i="3"/>
  <c r="Q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Q885" i="3"/>
  <c r="O884" i="3"/>
  <c r="Q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Q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Q837" i="3"/>
  <c r="O836" i="3"/>
  <c r="O835" i="3"/>
  <c r="O834" i="3"/>
  <c r="Q834" i="3"/>
  <c r="O833" i="3"/>
  <c r="O832" i="3"/>
  <c r="O831" i="3"/>
  <c r="O830" i="3"/>
  <c r="Q830" i="3"/>
  <c r="O829" i="3"/>
  <c r="O828" i="3"/>
  <c r="Q828" i="3"/>
  <c r="O827" i="3"/>
  <c r="O826" i="3"/>
  <c r="O825" i="3"/>
  <c r="O824" i="3"/>
  <c r="O823" i="3"/>
  <c r="O822" i="3"/>
  <c r="Q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Q810" i="3"/>
  <c r="O809" i="3"/>
  <c r="O808" i="3"/>
  <c r="O807" i="3"/>
  <c r="O806" i="3"/>
  <c r="O805" i="3"/>
  <c r="O804" i="3"/>
  <c r="O803" i="3"/>
  <c r="O802" i="3"/>
  <c r="O801" i="3"/>
  <c r="Q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Q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Q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Q747" i="3"/>
  <c r="O746" i="3"/>
  <c r="O745" i="3"/>
  <c r="O744" i="3"/>
  <c r="O743" i="3"/>
  <c r="O742" i="3"/>
  <c r="O741" i="3"/>
  <c r="O740" i="3"/>
  <c r="O739" i="3"/>
  <c r="O738" i="3"/>
  <c r="Q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Q726" i="3"/>
  <c r="O725" i="3"/>
  <c r="O724" i="3"/>
  <c r="O723" i="3"/>
  <c r="O722" i="3"/>
  <c r="O721" i="3"/>
  <c r="O720" i="3"/>
  <c r="Q720" i="3"/>
  <c r="O719" i="3"/>
  <c r="O718" i="3"/>
  <c r="O717" i="3"/>
  <c r="Q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Q699" i="3"/>
  <c r="O698" i="3"/>
  <c r="O697" i="3"/>
  <c r="O696" i="3"/>
  <c r="Q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Q684" i="3"/>
  <c r="O683" i="3"/>
  <c r="O682" i="3"/>
  <c r="O681" i="3"/>
  <c r="O680" i="3"/>
  <c r="O679" i="3"/>
  <c r="O678" i="3"/>
  <c r="Q678" i="3"/>
  <c r="O677" i="3"/>
  <c r="O676" i="3"/>
  <c r="O675" i="3"/>
  <c r="O674" i="3"/>
  <c r="O673" i="3"/>
  <c r="O672" i="3"/>
  <c r="Q672" i="3"/>
  <c r="O671" i="3"/>
  <c r="Q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Q659" i="3"/>
  <c r="O658" i="3"/>
  <c r="O657" i="3"/>
  <c r="O656" i="3"/>
  <c r="O655" i="3"/>
  <c r="O654" i="3"/>
  <c r="Q654" i="3"/>
  <c r="O653" i="3"/>
  <c r="Q653" i="3"/>
  <c r="O652" i="3"/>
  <c r="O651" i="3"/>
  <c r="O650" i="3"/>
  <c r="O649" i="3"/>
  <c r="O648" i="3"/>
  <c r="Q648" i="3"/>
  <c r="O647" i="3"/>
  <c r="O646" i="3"/>
  <c r="O645" i="3"/>
  <c r="O644" i="3"/>
  <c r="O643" i="3"/>
  <c r="O642" i="3"/>
  <c r="O641" i="3"/>
  <c r="O640" i="3"/>
  <c r="O639" i="3"/>
  <c r="Q639" i="3"/>
  <c r="O638" i="3"/>
  <c r="O637" i="3"/>
  <c r="O636" i="3"/>
  <c r="O635" i="3"/>
  <c r="O634" i="3"/>
  <c r="O633" i="3"/>
  <c r="O632" i="3"/>
  <c r="O631" i="3"/>
  <c r="O630" i="3"/>
  <c r="Q630" i="3"/>
  <c r="O629" i="3"/>
  <c r="O628" i="3"/>
  <c r="O627" i="3"/>
  <c r="O626" i="3"/>
  <c r="O625" i="3"/>
  <c r="O624" i="3"/>
  <c r="O623" i="3"/>
  <c r="O622" i="3"/>
  <c r="O621" i="3"/>
  <c r="Q621" i="3"/>
  <c r="O620" i="3"/>
  <c r="O619" i="3"/>
  <c r="O618" i="3"/>
  <c r="O617" i="3"/>
  <c r="O616" i="3"/>
  <c r="O615" i="3"/>
  <c r="O614" i="3"/>
  <c r="O613" i="3"/>
  <c r="O612" i="3"/>
  <c r="Q612" i="3"/>
  <c r="O611" i="3"/>
  <c r="Q611" i="3"/>
  <c r="O610" i="3"/>
  <c r="O609" i="3"/>
  <c r="O608" i="3"/>
  <c r="O607" i="3"/>
  <c r="O606" i="3"/>
  <c r="O605" i="3"/>
  <c r="Q605" i="3"/>
  <c r="O604" i="3"/>
  <c r="O603" i="3"/>
  <c r="Q603" i="3"/>
  <c r="O602" i="3"/>
  <c r="O601" i="3"/>
  <c r="O600" i="3"/>
  <c r="O599" i="3"/>
  <c r="O598" i="3"/>
  <c r="O597" i="3"/>
  <c r="O596" i="3"/>
  <c r="O595" i="3"/>
  <c r="O594" i="3"/>
  <c r="Q594" i="3"/>
  <c r="O593" i="3"/>
  <c r="O592" i="3"/>
  <c r="O591" i="3"/>
  <c r="O590" i="3"/>
  <c r="O589" i="3"/>
  <c r="O588" i="3"/>
  <c r="Q588" i="3"/>
  <c r="O587" i="3"/>
  <c r="Q587" i="3"/>
  <c r="O586" i="3"/>
  <c r="O585" i="3"/>
  <c r="O584" i="3"/>
  <c r="O583" i="3"/>
  <c r="O582" i="3"/>
  <c r="O581" i="3"/>
  <c r="Q581" i="3"/>
  <c r="O580" i="3"/>
  <c r="O579" i="3"/>
  <c r="Q579" i="3"/>
  <c r="O578" i="3"/>
  <c r="O577" i="3"/>
  <c r="O576" i="3"/>
  <c r="Q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Q561" i="3"/>
  <c r="O560" i="3"/>
  <c r="O559" i="3"/>
  <c r="O558" i="3"/>
  <c r="O557" i="3"/>
  <c r="O556" i="3"/>
  <c r="O555" i="3"/>
  <c r="O554" i="3"/>
  <c r="O553" i="3"/>
  <c r="O552" i="3"/>
  <c r="Q552" i="3"/>
  <c r="O551" i="3"/>
  <c r="Q551" i="3"/>
  <c r="O550" i="3"/>
  <c r="O549" i="3"/>
  <c r="O548" i="3"/>
  <c r="O547" i="3"/>
  <c r="O546" i="3"/>
  <c r="Q546" i="3"/>
  <c r="O545" i="3"/>
  <c r="O544" i="3"/>
  <c r="O543" i="3"/>
  <c r="Q543" i="3"/>
  <c r="O542" i="3"/>
  <c r="O541" i="3"/>
  <c r="O540" i="3"/>
  <c r="O539" i="3"/>
  <c r="O538" i="3"/>
  <c r="O537" i="3"/>
  <c r="Q537" i="3"/>
  <c r="O536" i="3"/>
  <c r="O535" i="3"/>
  <c r="O534" i="3"/>
  <c r="Q534" i="3"/>
  <c r="O533" i="3"/>
  <c r="O532" i="3"/>
  <c r="O531" i="3"/>
  <c r="O530" i="3"/>
  <c r="O529" i="3"/>
  <c r="O528" i="3"/>
  <c r="Q528" i="3"/>
  <c r="O527" i="3"/>
  <c r="Q527" i="3"/>
  <c r="O526" i="3"/>
  <c r="O525" i="3"/>
  <c r="Q525" i="3"/>
  <c r="O524" i="3"/>
  <c r="O523" i="3"/>
  <c r="O522" i="3"/>
  <c r="O521" i="3"/>
  <c r="Q521" i="3"/>
  <c r="O520" i="3"/>
  <c r="O519" i="3"/>
  <c r="Q519" i="3"/>
  <c r="O518" i="3"/>
  <c r="O517" i="3"/>
  <c r="O516" i="3"/>
  <c r="Q516" i="3"/>
  <c r="O515" i="3"/>
  <c r="O514" i="3"/>
  <c r="O513" i="3"/>
  <c r="O512" i="3"/>
  <c r="O511" i="3"/>
  <c r="O510" i="3"/>
  <c r="Q510" i="3"/>
  <c r="O509" i="3"/>
  <c r="O508" i="3"/>
  <c r="O507" i="3"/>
  <c r="O506" i="3"/>
  <c r="O505" i="3"/>
  <c r="O504" i="3"/>
  <c r="O503" i="3"/>
  <c r="O502" i="3"/>
  <c r="O501" i="3"/>
  <c r="Q501" i="3"/>
  <c r="O500" i="3"/>
  <c r="O499" i="3"/>
  <c r="O498" i="3"/>
  <c r="O497" i="3"/>
  <c r="O496" i="3"/>
  <c r="O495" i="3"/>
  <c r="Q495" i="3"/>
  <c r="O494" i="3"/>
  <c r="O493" i="3"/>
  <c r="O492" i="3"/>
  <c r="Q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Q479" i="3"/>
  <c r="O478" i="3"/>
  <c r="O477" i="3"/>
  <c r="O476" i="3"/>
  <c r="O475" i="3"/>
  <c r="O474" i="3"/>
  <c r="O473" i="3"/>
  <c r="O472" i="3"/>
  <c r="O471" i="3"/>
  <c r="Q471" i="3"/>
  <c r="O470" i="3"/>
  <c r="O469" i="3"/>
  <c r="O468" i="3"/>
  <c r="O467" i="3"/>
  <c r="O466" i="3"/>
  <c r="O465" i="3"/>
  <c r="O464" i="3"/>
  <c r="O463" i="3"/>
  <c r="O462" i="3"/>
  <c r="Q462" i="3"/>
  <c r="O461" i="3"/>
  <c r="Q461" i="3"/>
  <c r="O460" i="3"/>
  <c r="O459" i="3"/>
  <c r="O458" i="3"/>
  <c r="O457" i="3"/>
  <c r="O456" i="3"/>
  <c r="O455" i="3"/>
  <c r="Q455" i="3"/>
  <c r="O454" i="3"/>
  <c r="O453" i="3"/>
  <c r="Q453" i="3"/>
  <c r="O452" i="3"/>
  <c r="O451" i="3"/>
  <c r="O450" i="3"/>
  <c r="Q450" i="3"/>
  <c r="O449" i="3"/>
  <c r="O448" i="3"/>
  <c r="O447" i="3"/>
  <c r="O446" i="3"/>
  <c r="O445" i="3"/>
  <c r="O444" i="3"/>
  <c r="Q444" i="3"/>
  <c r="O443" i="3"/>
  <c r="O442" i="3"/>
  <c r="O441" i="3"/>
  <c r="O440" i="3"/>
  <c r="O439" i="3"/>
  <c r="O438" i="3"/>
  <c r="O437" i="3"/>
  <c r="Q437" i="3"/>
  <c r="O436" i="3"/>
  <c r="O435" i="3"/>
  <c r="O434" i="3"/>
  <c r="O433" i="3"/>
  <c r="O432" i="3"/>
  <c r="Q432" i="3"/>
  <c r="O431" i="3"/>
  <c r="O430" i="3"/>
  <c r="O429" i="3"/>
  <c r="O428" i="3"/>
  <c r="O427" i="3"/>
  <c r="O426" i="3"/>
  <c r="O425" i="3"/>
  <c r="O424" i="3"/>
  <c r="O423" i="3"/>
  <c r="Q423" i="3"/>
  <c r="O422" i="3"/>
  <c r="O421" i="3"/>
  <c r="O420" i="3"/>
  <c r="Q420" i="3"/>
  <c r="O419" i="3"/>
  <c r="O418" i="3"/>
  <c r="O417" i="3"/>
  <c r="O416" i="3"/>
  <c r="O415" i="3"/>
  <c r="O414" i="3"/>
  <c r="Q414" i="3"/>
  <c r="O413" i="3"/>
  <c r="O412" i="3"/>
  <c r="O411" i="3"/>
  <c r="O410" i="3"/>
  <c r="O409" i="3"/>
  <c r="O408" i="3"/>
  <c r="O407" i="3"/>
  <c r="Q407" i="3"/>
  <c r="O406" i="3"/>
  <c r="O405" i="3"/>
  <c r="Q405" i="3"/>
  <c r="O404" i="3"/>
  <c r="O403" i="3"/>
  <c r="O402" i="3"/>
  <c r="O401" i="3"/>
  <c r="Q401" i="3"/>
  <c r="O400" i="3"/>
  <c r="O399" i="3"/>
  <c r="Q399" i="3"/>
  <c r="O398" i="3"/>
  <c r="O397" i="3"/>
  <c r="O396" i="3"/>
  <c r="Q396" i="3"/>
  <c r="O395" i="3"/>
  <c r="Q395" i="3"/>
  <c r="O394" i="3"/>
  <c r="O393" i="3"/>
  <c r="O392" i="3"/>
  <c r="O391" i="3"/>
  <c r="O390" i="3"/>
  <c r="O389" i="3"/>
  <c r="O388" i="3"/>
  <c r="O387" i="3"/>
  <c r="Q387" i="3"/>
  <c r="O386" i="3"/>
  <c r="O385" i="3"/>
  <c r="O384" i="3"/>
  <c r="O383" i="3"/>
  <c r="Q383" i="3"/>
  <c r="O382" i="3"/>
  <c r="O381" i="3"/>
  <c r="Q381" i="3"/>
  <c r="O380" i="3"/>
  <c r="O379" i="3"/>
  <c r="O378" i="3"/>
  <c r="Q378" i="3"/>
  <c r="O377" i="3"/>
  <c r="Q377" i="3"/>
  <c r="O376" i="3"/>
  <c r="O375" i="3"/>
  <c r="O374" i="3"/>
  <c r="O373" i="3"/>
  <c r="O372" i="3"/>
  <c r="Q372" i="3"/>
  <c r="O371" i="3"/>
  <c r="Q371" i="3"/>
  <c r="O370" i="3"/>
  <c r="O369" i="3"/>
  <c r="Q369" i="3"/>
  <c r="O368" i="3"/>
  <c r="O367" i="3"/>
  <c r="O366" i="3"/>
  <c r="O365" i="3"/>
  <c r="O364" i="3"/>
  <c r="O363" i="3"/>
  <c r="Q363" i="3"/>
  <c r="O362" i="3"/>
  <c r="O361" i="3"/>
  <c r="O360" i="3"/>
  <c r="O359" i="3"/>
  <c r="O358" i="3"/>
  <c r="O357" i="3"/>
  <c r="Q357" i="3"/>
  <c r="O356" i="3"/>
  <c r="O355" i="3"/>
  <c r="O354" i="3"/>
  <c r="Q354" i="3"/>
  <c r="O353" i="3"/>
  <c r="O352" i="3"/>
  <c r="O351" i="3"/>
  <c r="Q351" i="3"/>
  <c r="O350" i="3"/>
  <c r="O349" i="3"/>
  <c r="O348" i="3"/>
  <c r="Q348" i="3"/>
  <c r="O347" i="3"/>
  <c r="O346" i="3"/>
  <c r="O345" i="3"/>
  <c r="Q345" i="3"/>
  <c r="O344" i="3"/>
  <c r="O343" i="3"/>
  <c r="O342" i="3"/>
  <c r="Q342" i="3"/>
  <c r="O341" i="3"/>
  <c r="O340" i="3"/>
  <c r="O339" i="3"/>
  <c r="Q339" i="3"/>
  <c r="O338" i="3"/>
  <c r="O337" i="3"/>
  <c r="O336" i="3"/>
  <c r="Q336" i="3"/>
  <c r="O335" i="3"/>
  <c r="Q335" i="3"/>
  <c r="O334" i="3"/>
  <c r="O333" i="3"/>
  <c r="Q333" i="3"/>
  <c r="O332" i="3"/>
  <c r="O331" i="3"/>
  <c r="O330" i="3"/>
  <c r="O329" i="3"/>
  <c r="Q329" i="3"/>
  <c r="O328" i="3"/>
  <c r="O327" i="3"/>
  <c r="Q327" i="3"/>
  <c r="O326" i="3"/>
  <c r="O325" i="3"/>
  <c r="O324" i="3"/>
  <c r="O323" i="3"/>
  <c r="Q323" i="3"/>
  <c r="O322" i="3"/>
  <c r="O321" i="3"/>
  <c r="Q321" i="3"/>
  <c r="O320" i="3"/>
  <c r="O319" i="3"/>
  <c r="O318" i="3"/>
  <c r="Q318" i="3"/>
  <c r="O317" i="3"/>
  <c r="O316" i="3"/>
  <c r="O315" i="3"/>
  <c r="Q315" i="3"/>
  <c r="O314" i="3"/>
  <c r="O313" i="3"/>
  <c r="O312" i="3"/>
  <c r="Q312" i="3"/>
  <c r="O311" i="3"/>
  <c r="O310" i="3"/>
  <c r="O309" i="3"/>
  <c r="O308" i="3"/>
  <c r="O307" i="3"/>
  <c r="O306" i="3"/>
  <c r="Q306" i="3"/>
  <c r="O305" i="3"/>
  <c r="Q305" i="3"/>
  <c r="O304" i="3"/>
  <c r="O303" i="3"/>
  <c r="O302" i="3"/>
  <c r="O301" i="3"/>
  <c r="O300" i="3"/>
  <c r="Q300" i="3"/>
  <c r="O299" i="3"/>
  <c r="Q299" i="3"/>
  <c r="O298" i="3"/>
  <c r="O297" i="3"/>
  <c r="Q297" i="3"/>
  <c r="O296" i="3"/>
  <c r="O295" i="3"/>
  <c r="O294" i="3"/>
  <c r="Q294" i="3"/>
  <c r="O293" i="3"/>
  <c r="O292" i="3"/>
  <c r="O291" i="3"/>
  <c r="Q291" i="3"/>
  <c r="O290" i="3"/>
  <c r="O289" i="3"/>
  <c r="O288" i="3"/>
  <c r="Q288" i="3"/>
  <c r="O287" i="3"/>
  <c r="O286" i="3"/>
  <c r="O285" i="3"/>
  <c r="O284" i="3"/>
  <c r="O283" i="3"/>
  <c r="O282" i="3"/>
  <c r="Q282" i="3"/>
  <c r="O281" i="3"/>
  <c r="Q281" i="3"/>
  <c r="O280" i="3"/>
  <c r="O279" i="3"/>
  <c r="O278" i="3"/>
  <c r="O277" i="3"/>
  <c r="O276" i="3"/>
  <c r="O275" i="3"/>
  <c r="O274" i="3"/>
  <c r="O273" i="3"/>
  <c r="Q273" i="3"/>
  <c r="O272" i="3"/>
  <c r="O271" i="3"/>
  <c r="O270" i="3"/>
  <c r="O269" i="3"/>
  <c r="O268" i="3"/>
  <c r="O267" i="3"/>
  <c r="Q267" i="3"/>
  <c r="O266" i="3"/>
  <c r="O265" i="3"/>
  <c r="O264" i="3"/>
  <c r="Q264" i="3"/>
  <c r="O263" i="3"/>
  <c r="Q263" i="3"/>
  <c r="O262" i="3"/>
  <c r="O261" i="3"/>
  <c r="Q261" i="3"/>
  <c r="O260" i="3"/>
  <c r="O259" i="3"/>
  <c r="O258" i="3"/>
  <c r="O257" i="3"/>
  <c r="Q257" i="3"/>
  <c r="O256" i="3"/>
  <c r="O255" i="3"/>
  <c r="Q255" i="3"/>
  <c r="O254" i="3"/>
  <c r="Q254" i="3"/>
  <c r="O253" i="3"/>
  <c r="O252" i="3"/>
  <c r="O251" i="3"/>
  <c r="Q251" i="3"/>
  <c r="O250" i="3"/>
  <c r="O249" i="3"/>
  <c r="Q249" i="3"/>
  <c r="O248" i="3"/>
  <c r="Q248" i="3"/>
  <c r="O247" i="3"/>
  <c r="O246" i="3"/>
  <c r="O245" i="3"/>
  <c r="Q245" i="3"/>
  <c r="O244" i="3"/>
  <c r="O243" i="3"/>
  <c r="O242" i="3"/>
  <c r="Q242" i="3"/>
  <c r="O241" i="3"/>
  <c r="O240" i="3"/>
  <c r="Q240" i="3"/>
  <c r="O239" i="3"/>
  <c r="O238" i="3"/>
  <c r="O237" i="3"/>
  <c r="Q237" i="3"/>
  <c r="O236" i="3"/>
  <c r="Q236" i="3"/>
  <c r="O235" i="3"/>
  <c r="O234" i="3"/>
  <c r="O233" i="3"/>
  <c r="Q233" i="3"/>
  <c r="O232" i="3"/>
  <c r="O231" i="3"/>
  <c r="Q231" i="3"/>
  <c r="O230" i="3"/>
  <c r="Q230" i="3"/>
  <c r="O229" i="3"/>
  <c r="O228" i="3"/>
  <c r="O227" i="3"/>
  <c r="Q227" i="3"/>
  <c r="O226" i="3"/>
  <c r="O225" i="3"/>
  <c r="Q225" i="3"/>
  <c r="O224" i="3"/>
  <c r="Q224" i="3"/>
  <c r="O223" i="3"/>
  <c r="O222" i="3"/>
  <c r="O221" i="3"/>
  <c r="Q221" i="3"/>
  <c r="O220" i="3"/>
  <c r="O219" i="3"/>
  <c r="O218" i="3"/>
  <c r="Q218" i="3"/>
  <c r="O217" i="3"/>
  <c r="O216" i="3"/>
  <c r="Q216" i="3"/>
  <c r="O215" i="3"/>
  <c r="Q215" i="3"/>
  <c r="O214" i="3"/>
  <c r="O213" i="3"/>
  <c r="O212" i="3"/>
  <c r="O211" i="3"/>
  <c r="O210" i="3"/>
  <c r="O209" i="3"/>
  <c r="Q209" i="3"/>
  <c r="O208" i="3"/>
  <c r="O207" i="3"/>
  <c r="Q207" i="3"/>
  <c r="O206" i="3"/>
  <c r="Q206" i="3"/>
  <c r="O205" i="3"/>
  <c r="O204" i="3"/>
  <c r="Q204" i="3"/>
  <c r="O203" i="3"/>
  <c r="O202" i="3"/>
  <c r="O201" i="3"/>
  <c r="Q201" i="3"/>
  <c r="O200" i="3"/>
  <c r="Q200" i="3"/>
  <c r="O199" i="3"/>
  <c r="O198" i="3"/>
  <c r="O197" i="3"/>
  <c r="Q197" i="3"/>
  <c r="O196" i="3"/>
  <c r="O195" i="3"/>
  <c r="O194" i="3"/>
  <c r="Q194" i="3"/>
  <c r="O193" i="3"/>
  <c r="O192" i="3"/>
  <c r="Q192" i="3"/>
  <c r="O191" i="3"/>
  <c r="O190" i="3"/>
  <c r="O189" i="3"/>
  <c r="O188" i="3"/>
  <c r="Q188" i="3"/>
  <c r="O187" i="3"/>
  <c r="O186" i="3"/>
  <c r="Q186" i="3"/>
  <c r="O185" i="3"/>
  <c r="Q185" i="3"/>
  <c r="O184" i="3"/>
  <c r="O183" i="3"/>
  <c r="Q183" i="3"/>
  <c r="O182" i="3"/>
  <c r="O181" i="3"/>
  <c r="O180" i="3"/>
  <c r="O179" i="3"/>
  <c r="Q179" i="3"/>
  <c r="O178" i="3"/>
  <c r="O177" i="3"/>
  <c r="Q177" i="3"/>
  <c r="O176" i="3"/>
  <c r="Q176" i="3"/>
  <c r="O175" i="3"/>
  <c r="O174" i="3"/>
  <c r="O173" i="3"/>
  <c r="Q173" i="3"/>
  <c r="O172" i="3"/>
  <c r="O171" i="3"/>
  <c r="Q171" i="3"/>
  <c r="O170" i="3"/>
  <c r="Q170" i="3"/>
  <c r="O169" i="3"/>
  <c r="O168" i="3"/>
  <c r="Q168" i="3"/>
  <c r="O167" i="3"/>
  <c r="Q167" i="3"/>
  <c r="O166" i="3"/>
  <c r="O165" i="3"/>
  <c r="Q165" i="3"/>
  <c r="O164" i="3"/>
  <c r="Q164" i="3"/>
  <c r="O163" i="3"/>
  <c r="O162" i="3"/>
  <c r="O161" i="3"/>
  <c r="Q161" i="3"/>
  <c r="O160" i="3"/>
  <c r="O159" i="3"/>
  <c r="Q159" i="3"/>
  <c r="O158" i="3"/>
  <c r="Q158" i="3"/>
  <c r="O157" i="3"/>
  <c r="O156" i="3"/>
  <c r="Q156" i="3"/>
  <c r="O155" i="3"/>
  <c r="O154" i="3"/>
  <c r="O153" i="3"/>
  <c r="O152" i="3"/>
  <c r="Q152" i="3"/>
  <c r="O151" i="3"/>
  <c r="O150" i="3"/>
  <c r="Q150" i="3"/>
  <c r="O149" i="3"/>
  <c r="Q149" i="3"/>
  <c r="O148" i="3"/>
  <c r="O147" i="3"/>
  <c r="Q147" i="3"/>
  <c r="O146" i="3"/>
  <c r="O145" i="3"/>
  <c r="O144" i="3"/>
  <c r="Q144" i="3"/>
  <c r="O143" i="3"/>
  <c r="Q143" i="3"/>
  <c r="O142" i="3"/>
  <c r="O141" i="3"/>
  <c r="O140" i="3"/>
  <c r="Q140" i="3"/>
  <c r="O139" i="3"/>
  <c r="O138" i="3"/>
  <c r="Q138" i="3"/>
  <c r="O137" i="3"/>
  <c r="Q137" i="3"/>
  <c r="O136" i="3"/>
  <c r="O135" i="3"/>
  <c r="Q135" i="3"/>
  <c r="O134" i="3"/>
  <c r="O133" i="3"/>
  <c r="O132" i="3"/>
  <c r="O131" i="3"/>
  <c r="Q131" i="3"/>
  <c r="O130" i="3"/>
  <c r="O129" i="3"/>
  <c r="Q129" i="3"/>
  <c r="O128" i="3"/>
  <c r="Q128" i="3"/>
  <c r="O127" i="3"/>
  <c r="O126" i="3"/>
  <c r="Q126" i="3"/>
  <c r="O125" i="3"/>
  <c r="O124" i="3"/>
  <c r="O123" i="3"/>
  <c r="Q123" i="3"/>
  <c r="O122" i="3"/>
  <c r="Q122" i="3"/>
  <c r="O121" i="3"/>
  <c r="O120" i="3"/>
  <c r="Q120" i="3"/>
  <c r="O119" i="3"/>
  <c r="Q119" i="3"/>
  <c r="O118" i="3"/>
  <c r="O117" i="3"/>
  <c r="Q117" i="3"/>
  <c r="O116" i="3"/>
  <c r="Q116" i="3"/>
  <c r="O115" i="3"/>
  <c r="O114" i="3"/>
  <c r="Q114" i="3"/>
  <c r="O113" i="3"/>
  <c r="Q113" i="3"/>
  <c r="O112" i="3"/>
  <c r="O111" i="3"/>
  <c r="Q111" i="3"/>
  <c r="O110" i="3"/>
  <c r="Q110" i="3"/>
  <c r="O109" i="3"/>
  <c r="O108" i="3"/>
  <c r="Q108" i="3"/>
  <c r="O107" i="3"/>
  <c r="Q107" i="3"/>
  <c r="O106" i="3"/>
  <c r="O105" i="3"/>
  <c r="O104" i="3"/>
  <c r="Q104" i="3"/>
  <c r="O103" i="3"/>
  <c r="O102" i="3"/>
  <c r="Q102" i="3"/>
  <c r="O101" i="3"/>
  <c r="Q101" i="3"/>
  <c r="O100" i="3"/>
  <c r="O99" i="3"/>
  <c r="Q99" i="3"/>
  <c r="O98" i="3"/>
  <c r="O97" i="3"/>
  <c r="O96" i="3"/>
  <c r="O95" i="3"/>
  <c r="Q95" i="3"/>
  <c r="O94" i="3"/>
  <c r="O93" i="3"/>
  <c r="Q93" i="3"/>
  <c r="O92" i="3"/>
  <c r="Q92" i="3"/>
  <c r="O91" i="3"/>
  <c r="O90" i="3"/>
  <c r="Q90" i="3"/>
  <c r="O89" i="3"/>
  <c r="O88" i="3"/>
  <c r="O87" i="3"/>
  <c r="Q87" i="3"/>
  <c r="O86" i="3"/>
  <c r="Q86" i="3"/>
  <c r="O85" i="3"/>
  <c r="O84" i="3"/>
  <c r="O83" i="3"/>
  <c r="Q83" i="3"/>
  <c r="O82" i="3"/>
  <c r="O81" i="3"/>
  <c r="Q81" i="3"/>
  <c r="O80" i="3"/>
  <c r="Q80" i="3"/>
  <c r="O79" i="3"/>
  <c r="O78" i="3"/>
  <c r="Q78" i="3"/>
  <c r="O77" i="3"/>
  <c r="O76" i="3"/>
  <c r="O75" i="3"/>
  <c r="O74" i="3"/>
  <c r="Q74" i="3"/>
  <c r="O73" i="3"/>
  <c r="O72" i="3"/>
  <c r="Q72" i="3"/>
  <c r="O71" i="3"/>
  <c r="Q71" i="3"/>
  <c r="O70" i="3"/>
  <c r="O69" i="3"/>
  <c r="Q69" i="3"/>
  <c r="O68" i="3"/>
  <c r="O67" i="3"/>
  <c r="O66" i="3"/>
  <c r="Q66" i="3"/>
  <c r="O65" i="3"/>
  <c r="Q65" i="3"/>
  <c r="O64" i="3"/>
  <c r="O63" i="3"/>
  <c r="Q63" i="3"/>
  <c r="O62" i="3"/>
  <c r="Q62" i="3"/>
  <c r="O61" i="3"/>
  <c r="O60" i="3"/>
  <c r="Q60" i="3"/>
  <c r="O59" i="3"/>
  <c r="Q59" i="3"/>
  <c r="O58" i="3"/>
  <c r="O57" i="3"/>
  <c r="Q57" i="3"/>
  <c r="O56" i="3"/>
  <c r="Q56" i="3"/>
  <c r="O55" i="3"/>
  <c r="O54" i="3"/>
  <c r="Q54" i="3"/>
  <c r="O53" i="3"/>
  <c r="Q53" i="3"/>
  <c r="O52" i="3"/>
  <c r="O51" i="3"/>
  <c r="Q51" i="3"/>
  <c r="O50" i="3"/>
  <c r="Q50" i="3"/>
  <c r="O49" i="3"/>
  <c r="O48" i="3"/>
  <c r="O47" i="3"/>
  <c r="Q47" i="3"/>
  <c r="O46" i="3"/>
  <c r="O45" i="3"/>
  <c r="Q45" i="3"/>
  <c r="O44" i="3"/>
  <c r="Q44" i="3"/>
  <c r="O43" i="3"/>
  <c r="O42" i="3"/>
  <c r="Q42" i="3"/>
  <c r="O41" i="3"/>
  <c r="O40" i="3"/>
  <c r="O39" i="3"/>
  <c r="O38" i="3"/>
  <c r="Q38" i="3"/>
  <c r="O37" i="3"/>
  <c r="O36" i="3"/>
  <c r="Q36" i="3"/>
  <c r="O35" i="3"/>
  <c r="Q35" i="3"/>
  <c r="O34" i="3"/>
  <c r="O33" i="3"/>
  <c r="Q33" i="3"/>
  <c r="O32" i="3"/>
  <c r="O31" i="3"/>
  <c r="O30" i="3"/>
  <c r="Q30" i="3"/>
  <c r="O29" i="3"/>
  <c r="Q29" i="3"/>
  <c r="O28" i="3"/>
  <c r="O27" i="3"/>
  <c r="Q27" i="3"/>
  <c r="O26" i="3"/>
  <c r="Q26" i="3"/>
  <c r="O25" i="3"/>
  <c r="O24" i="3"/>
  <c r="Q24" i="3"/>
  <c r="O23" i="3"/>
  <c r="Q23" i="3"/>
  <c r="O22" i="3"/>
  <c r="O21" i="3"/>
  <c r="Q21" i="3"/>
  <c r="O20" i="3"/>
  <c r="Q20" i="3"/>
  <c r="O19" i="3"/>
  <c r="O18" i="3"/>
  <c r="O17" i="3"/>
  <c r="Q17" i="3"/>
  <c r="O16" i="3"/>
  <c r="O15" i="3"/>
  <c r="Q15" i="3"/>
  <c r="O14" i="3"/>
  <c r="Q14" i="3"/>
  <c r="O13" i="3"/>
  <c r="O12" i="3"/>
  <c r="Q12" i="3"/>
  <c r="O11" i="3"/>
  <c r="Q11" i="3"/>
  <c r="O10" i="3"/>
  <c r="O9" i="3"/>
  <c r="Q9" i="3"/>
  <c r="O8" i="3"/>
  <c r="Q8" i="3"/>
  <c r="O7" i="3"/>
  <c r="O6" i="3"/>
  <c r="Q6" i="3"/>
  <c r="O5" i="3"/>
  <c r="O4" i="3"/>
  <c r="O3" i="3"/>
  <c r="Q3" i="3"/>
  <c r="O2" i="3"/>
  <c r="Q2" i="3"/>
  <c r="N1184" i="2"/>
  <c r="M1184" i="2"/>
  <c r="I1184" i="2"/>
  <c r="H1184" i="2"/>
  <c r="F1184" i="2"/>
  <c r="E1184" i="2"/>
  <c r="D1184" i="2"/>
  <c r="C1184" i="2"/>
  <c r="B1184" i="2"/>
  <c r="N1183" i="2"/>
  <c r="M1183" i="2"/>
  <c r="I1183" i="2"/>
  <c r="H1183" i="2"/>
  <c r="F1183" i="2"/>
  <c r="E1183" i="2"/>
  <c r="D1183" i="2"/>
  <c r="C1183" i="2"/>
  <c r="B1183" i="2"/>
  <c r="N1182" i="2"/>
  <c r="M1182" i="2"/>
  <c r="I1182" i="2"/>
  <c r="H1182" i="2"/>
  <c r="F1182" i="2"/>
  <c r="E1182" i="2"/>
  <c r="D1182" i="2"/>
  <c r="C1182" i="2"/>
  <c r="B1182" i="2"/>
  <c r="N1181" i="2"/>
  <c r="M1181" i="2"/>
  <c r="I1181" i="2"/>
  <c r="H1181" i="2"/>
  <c r="F1181" i="2"/>
  <c r="E1181" i="2"/>
  <c r="D1181" i="2"/>
  <c r="C1181" i="2"/>
  <c r="B1181" i="2"/>
  <c r="N1180" i="2"/>
  <c r="M1180" i="2"/>
  <c r="I1180" i="2"/>
  <c r="H1180" i="2"/>
  <c r="F1180" i="2"/>
  <c r="E1180" i="2"/>
  <c r="D1180" i="2"/>
  <c r="C1180" i="2"/>
  <c r="B1180" i="2"/>
  <c r="N1179" i="2"/>
  <c r="M1179" i="2"/>
  <c r="I1179" i="2"/>
  <c r="H1179" i="2"/>
  <c r="F1179" i="2"/>
  <c r="E1179" i="2"/>
  <c r="D1179" i="2"/>
  <c r="C1179" i="2"/>
  <c r="B1179" i="2"/>
  <c r="N1178" i="2"/>
  <c r="M1178" i="2"/>
  <c r="I1178" i="2"/>
  <c r="H1178" i="2"/>
  <c r="F1178" i="2"/>
  <c r="E1178" i="2"/>
  <c r="D1178" i="2"/>
  <c r="C1178" i="2"/>
  <c r="B1178" i="2"/>
  <c r="N1177" i="2"/>
  <c r="M1177" i="2"/>
  <c r="I1177" i="2"/>
  <c r="H1177" i="2"/>
  <c r="F1177" i="2"/>
  <c r="E1177" i="2"/>
  <c r="D1177" i="2"/>
  <c r="C1177" i="2"/>
  <c r="B1177" i="2"/>
  <c r="N1176" i="2"/>
  <c r="M1176" i="2"/>
  <c r="I1176" i="2"/>
  <c r="H1176" i="2"/>
  <c r="F1176" i="2"/>
  <c r="E1176" i="2"/>
  <c r="D1176" i="2"/>
  <c r="C1176" i="2"/>
  <c r="B1176" i="2"/>
  <c r="N1175" i="2"/>
  <c r="M1175" i="2"/>
  <c r="I1175" i="2"/>
  <c r="H1175" i="2"/>
  <c r="F1175" i="2"/>
  <c r="E1175" i="2"/>
  <c r="D1175" i="2"/>
  <c r="C1175" i="2"/>
  <c r="B1175" i="2"/>
  <c r="N1174" i="2"/>
  <c r="M1174" i="2"/>
  <c r="I1174" i="2"/>
  <c r="H1174" i="2"/>
  <c r="F1174" i="2"/>
  <c r="E1174" i="2"/>
  <c r="D1174" i="2"/>
  <c r="C1174" i="2"/>
  <c r="B1174" i="2"/>
  <c r="N1173" i="2"/>
  <c r="M1173" i="2"/>
  <c r="I1173" i="2"/>
  <c r="H1173" i="2"/>
  <c r="F1173" i="2"/>
  <c r="E1173" i="2"/>
  <c r="D1173" i="2"/>
  <c r="C1173" i="2"/>
  <c r="B1173" i="2"/>
  <c r="N1172" i="2"/>
  <c r="M1172" i="2"/>
  <c r="I1172" i="2"/>
  <c r="H1172" i="2"/>
  <c r="F1172" i="2"/>
  <c r="E1172" i="2"/>
  <c r="D1172" i="2"/>
  <c r="C1172" i="2"/>
  <c r="B1172" i="2"/>
  <c r="N1171" i="2"/>
  <c r="M1171" i="2"/>
  <c r="I1171" i="2"/>
  <c r="H1171" i="2"/>
  <c r="F1171" i="2"/>
  <c r="E1171" i="2"/>
  <c r="D1171" i="2"/>
  <c r="C1171" i="2"/>
  <c r="B1171" i="2"/>
  <c r="N1170" i="2"/>
  <c r="M1170" i="2"/>
  <c r="I1170" i="2"/>
  <c r="H1170" i="2"/>
  <c r="F1170" i="2"/>
  <c r="E1170" i="2"/>
  <c r="D1170" i="2"/>
  <c r="C1170" i="2"/>
  <c r="B1170" i="2"/>
  <c r="N1169" i="2"/>
  <c r="M1169" i="2"/>
  <c r="I1169" i="2"/>
  <c r="H1169" i="2"/>
  <c r="F1169" i="2"/>
  <c r="E1169" i="2"/>
  <c r="D1169" i="2"/>
  <c r="C1169" i="2"/>
  <c r="B1169" i="2"/>
  <c r="N1168" i="2"/>
  <c r="M1168" i="2"/>
  <c r="I1168" i="2"/>
  <c r="H1168" i="2"/>
  <c r="F1168" i="2"/>
  <c r="E1168" i="2"/>
  <c r="D1168" i="2"/>
  <c r="C1168" i="2"/>
  <c r="B1168" i="2"/>
  <c r="N1167" i="2"/>
  <c r="M1167" i="2"/>
  <c r="I1167" i="2"/>
  <c r="H1167" i="2"/>
  <c r="F1167" i="2"/>
  <c r="E1167" i="2"/>
  <c r="D1167" i="2"/>
  <c r="C1167" i="2"/>
  <c r="B1167" i="2"/>
  <c r="N1166" i="2"/>
  <c r="M1166" i="2"/>
  <c r="I1166" i="2"/>
  <c r="H1166" i="2"/>
  <c r="F1166" i="2"/>
  <c r="E1166" i="2"/>
  <c r="D1166" i="2"/>
  <c r="C1166" i="2"/>
  <c r="B1166" i="2"/>
  <c r="N1165" i="2"/>
  <c r="M1165" i="2"/>
  <c r="I1165" i="2"/>
  <c r="H1165" i="2"/>
  <c r="F1165" i="2"/>
  <c r="E1165" i="2"/>
  <c r="D1165" i="2"/>
  <c r="C1165" i="2"/>
  <c r="B1165" i="2"/>
  <c r="N1164" i="2"/>
  <c r="M1164" i="2"/>
  <c r="I1164" i="2"/>
  <c r="H1164" i="2"/>
  <c r="F1164" i="2"/>
  <c r="E1164" i="2"/>
  <c r="D1164" i="2"/>
  <c r="C1164" i="2"/>
  <c r="B1164" i="2"/>
  <c r="N1163" i="2"/>
  <c r="M1163" i="2"/>
  <c r="I1163" i="2"/>
  <c r="H1163" i="2"/>
  <c r="F1163" i="2"/>
  <c r="E1163" i="2"/>
  <c r="D1163" i="2"/>
  <c r="C1163" i="2"/>
  <c r="B1163" i="2"/>
  <c r="N1162" i="2"/>
  <c r="M1162" i="2"/>
  <c r="I1162" i="2"/>
  <c r="H1162" i="2"/>
  <c r="F1162" i="2"/>
  <c r="E1162" i="2"/>
  <c r="D1162" i="2"/>
  <c r="C1162" i="2"/>
  <c r="B1162" i="2"/>
  <c r="N1161" i="2"/>
  <c r="M1161" i="2"/>
  <c r="I1161" i="2"/>
  <c r="H1161" i="2"/>
  <c r="F1161" i="2"/>
  <c r="E1161" i="2"/>
  <c r="D1161" i="2"/>
  <c r="C1161" i="2"/>
  <c r="B1161" i="2"/>
  <c r="N1160" i="2"/>
  <c r="M1160" i="2"/>
  <c r="I1160" i="2"/>
  <c r="H1160" i="2"/>
  <c r="F1160" i="2"/>
  <c r="E1160" i="2"/>
  <c r="D1160" i="2"/>
  <c r="C1160" i="2"/>
  <c r="B1160" i="2"/>
  <c r="N1159" i="2"/>
  <c r="M1159" i="2"/>
  <c r="I1159" i="2"/>
  <c r="H1159" i="2"/>
  <c r="F1159" i="2"/>
  <c r="E1159" i="2"/>
  <c r="D1159" i="2"/>
  <c r="C1159" i="2"/>
  <c r="B1159" i="2"/>
  <c r="N1158" i="2"/>
  <c r="M1158" i="2"/>
  <c r="I1158" i="2"/>
  <c r="H1158" i="2"/>
  <c r="F1158" i="2"/>
  <c r="E1158" i="2"/>
  <c r="D1158" i="2"/>
  <c r="C1158" i="2"/>
  <c r="B1158" i="2"/>
  <c r="N1157" i="2"/>
  <c r="M1157" i="2"/>
  <c r="I1157" i="2"/>
  <c r="H1157" i="2"/>
  <c r="F1157" i="2"/>
  <c r="E1157" i="2"/>
  <c r="D1157" i="2"/>
  <c r="C1157" i="2"/>
  <c r="B1157" i="2"/>
  <c r="N1156" i="2"/>
  <c r="M1156" i="2"/>
  <c r="I1156" i="2"/>
  <c r="H1156" i="2"/>
  <c r="F1156" i="2"/>
  <c r="E1156" i="2"/>
  <c r="D1156" i="2"/>
  <c r="C1156" i="2"/>
  <c r="B1156" i="2"/>
  <c r="N1155" i="2"/>
  <c r="M1155" i="2"/>
  <c r="I1155" i="2"/>
  <c r="H1155" i="2"/>
  <c r="F1155" i="2"/>
  <c r="E1155" i="2"/>
  <c r="D1155" i="2"/>
  <c r="C1155" i="2"/>
  <c r="B1155" i="2"/>
  <c r="N1154" i="2"/>
  <c r="M1154" i="2"/>
  <c r="I1154" i="2"/>
  <c r="H1154" i="2"/>
  <c r="F1154" i="2"/>
  <c r="E1154" i="2"/>
  <c r="D1154" i="2"/>
  <c r="C1154" i="2"/>
  <c r="B1154" i="2"/>
  <c r="N1153" i="2"/>
  <c r="M1153" i="2"/>
  <c r="I1153" i="2"/>
  <c r="H1153" i="2"/>
  <c r="F1153" i="2"/>
  <c r="E1153" i="2"/>
  <c r="D1153" i="2"/>
  <c r="C1153" i="2"/>
  <c r="B1153" i="2"/>
  <c r="N1152" i="2"/>
  <c r="M1152" i="2"/>
  <c r="I1152" i="2"/>
  <c r="H1152" i="2"/>
  <c r="F1152" i="2"/>
  <c r="E1152" i="2"/>
  <c r="D1152" i="2"/>
  <c r="C1152" i="2"/>
  <c r="B1152" i="2"/>
  <c r="N1151" i="2"/>
  <c r="M1151" i="2"/>
  <c r="I1151" i="2"/>
  <c r="H1151" i="2"/>
  <c r="F1151" i="2"/>
  <c r="E1151" i="2"/>
  <c r="D1151" i="2"/>
  <c r="C1151" i="2"/>
  <c r="B1151" i="2"/>
  <c r="N1150" i="2"/>
  <c r="M1150" i="2"/>
  <c r="I1150" i="2"/>
  <c r="H1150" i="2"/>
  <c r="F1150" i="2"/>
  <c r="E1150" i="2"/>
  <c r="D1150" i="2"/>
  <c r="C1150" i="2"/>
  <c r="B1150" i="2"/>
  <c r="N1149" i="2"/>
  <c r="M1149" i="2"/>
  <c r="I1149" i="2"/>
  <c r="H1149" i="2"/>
  <c r="F1149" i="2"/>
  <c r="E1149" i="2"/>
  <c r="D1149" i="2"/>
  <c r="C1149" i="2"/>
  <c r="B1149" i="2"/>
  <c r="N1148" i="2"/>
  <c r="M1148" i="2"/>
  <c r="I1148" i="2"/>
  <c r="H1148" i="2"/>
  <c r="F1148" i="2"/>
  <c r="E1148" i="2"/>
  <c r="D1148" i="2"/>
  <c r="C1148" i="2"/>
  <c r="B1148" i="2"/>
  <c r="N1147" i="2"/>
  <c r="M1147" i="2"/>
  <c r="I1147" i="2"/>
  <c r="H1147" i="2"/>
  <c r="F1147" i="2"/>
  <c r="E1147" i="2"/>
  <c r="D1147" i="2"/>
  <c r="C1147" i="2"/>
  <c r="B1147" i="2"/>
  <c r="N1146" i="2"/>
  <c r="M1146" i="2"/>
  <c r="I1146" i="2"/>
  <c r="H1146" i="2"/>
  <c r="F1146" i="2"/>
  <c r="E1146" i="2"/>
  <c r="D1146" i="2"/>
  <c r="C1146" i="2"/>
  <c r="B1146" i="2"/>
  <c r="N1145" i="2"/>
  <c r="M1145" i="2"/>
  <c r="I1145" i="2"/>
  <c r="H1145" i="2"/>
  <c r="F1145" i="2"/>
  <c r="E1145" i="2"/>
  <c r="D1145" i="2"/>
  <c r="C1145" i="2"/>
  <c r="B1145" i="2"/>
  <c r="N1144" i="2"/>
  <c r="M1144" i="2"/>
  <c r="I1144" i="2"/>
  <c r="H1144" i="2"/>
  <c r="F1144" i="2"/>
  <c r="E1144" i="2"/>
  <c r="D1144" i="2"/>
  <c r="C1144" i="2"/>
  <c r="B1144" i="2"/>
  <c r="N1143" i="2"/>
  <c r="M1143" i="2"/>
  <c r="I1143" i="2"/>
  <c r="H1143" i="2"/>
  <c r="F1143" i="2"/>
  <c r="E1143" i="2"/>
  <c r="D1143" i="2"/>
  <c r="C1143" i="2"/>
  <c r="B1143" i="2"/>
  <c r="N1142" i="2"/>
  <c r="M1142" i="2"/>
  <c r="I1142" i="2"/>
  <c r="H1142" i="2"/>
  <c r="F1142" i="2"/>
  <c r="E1142" i="2"/>
  <c r="D1142" i="2"/>
  <c r="C1142" i="2"/>
  <c r="B1142" i="2"/>
  <c r="N1141" i="2"/>
  <c r="M1141" i="2"/>
  <c r="I1141" i="2"/>
  <c r="H1141" i="2"/>
  <c r="F1141" i="2"/>
  <c r="E1141" i="2"/>
  <c r="D1141" i="2"/>
  <c r="C1141" i="2"/>
  <c r="B1141" i="2"/>
  <c r="N1140" i="2"/>
  <c r="M1140" i="2"/>
  <c r="I1140" i="2"/>
  <c r="H1140" i="2"/>
  <c r="F1140" i="2"/>
  <c r="E1140" i="2"/>
  <c r="D1140" i="2"/>
  <c r="C1140" i="2"/>
  <c r="B1140" i="2"/>
  <c r="N1139" i="2"/>
  <c r="M1139" i="2"/>
  <c r="I1139" i="2"/>
  <c r="H1139" i="2"/>
  <c r="F1139" i="2"/>
  <c r="E1139" i="2"/>
  <c r="D1139" i="2"/>
  <c r="C1139" i="2"/>
  <c r="B1139" i="2"/>
  <c r="N1138" i="2"/>
  <c r="M1138" i="2"/>
  <c r="I1138" i="2"/>
  <c r="H1138" i="2"/>
  <c r="F1138" i="2"/>
  <c r="E1138" i="2"/>
  <c r="D1138" i="2"/>
  <c r="C1138" i="2"/>
  <c r="B1138" i="2"/>
  <c r="N1137" i="2"/>
  <c r="M1137" i="2"/>
  <c r="I1137" i="2"/>
  <c r="H1137" i="2"/>
  <c r="F1137" i="2"/>
  <c r="E1137" i="2"/>
  <c r="D1137" i="2"/>
  <c r="C1137" i="2"/>
  <c r="B1137" i="2"/>
  <c r="N1136" i="2"/>
  <c r="M1136" i="2"/>
  <c r="I1136" i="2"/>
  <c r="H1136" i="2"/>
  <c r="F1136" i="2"/>
  <c r="E1136" i="2"/>
  <c r="D1136" i="2"/>
  <c r="C1136" i="2"/>
  <c r="B1136" i="2"/>
  <c r="N1135" i="2"/>
  <c r="M1135" i="2"/>
  <c r="I1135" i="2"/>
  <c r="H1135" i="2"/>
  <c r="F1135" i="2"/>
  <c r="E1135" i="2"/>
  <c r="D1135" i="2"/>
  <c r="C1135" i="2"/>
  <c r="B1135" i="2"/>
  <c r="N1134" i="2"/>
  <c r="M1134" i="2"/>
  <c r="I1134" i="2"/>
  <c r="H1134" i="2"/>
  <c r="F1134" i="2"/>
  <c r="E1134" i="2"/>
  <c r="D1134" i="2"/>
  <c r="C1134" i="2"/>
  <c r="B1134" i="2"/>
  <c r="N1133" i="2"/>
  <c r="M1133" i="2"/>
  <c r="I1133" i="2"/>
  <c r="H1133" i="2"/>
  <c r="F1133" i="2"/>
  <c r="E1133" i="2"/>
  <c r="D1133" i="2"/>
  <c r="C1133" i="2"/>
  <c r="B1133" i="2"/>
  <c r="N1132" i="2"/>
  <c r="M1132" i="2"/>
  <c r="I1132" i="2"/>
  <c r="H1132" i="2"/>
  <c r="F1132" i="2"/>
  <c r="E1132" i="2"/>
  <c r="D1132" i="2"/>
  <c r="C1132" i="2"/>
  <c r="B1132" i="2"/>
  <c r="N1131" i="2"/>
  <c r="M1131" i="2"/>
  <c r="I1131" i="2"/>
  <c r="H1131" i="2"/>
  <c r="F1131" i="2"/>
  <c r="E1131" i="2"/>
  <c r="D1131" i="2"/>
  <c r="C1131" i="2"/>
  <c r="B1131" i="2"/>
  <c r="N1130" i="2"/>
  <c r="M1130" i="2"/>
  <c r="I1130" i="2"/>
  <c r="H1130" i="2"/>
  <c r="F1130" i="2"/>
  <c r="E1130" i="2"/>
  <c r="D1130" i="2"/>
  <c r="C1130" i="2"/>
  <c r="B1130" i="2"/>
  <c r="N1129" i="2"/>
  <c r="M1129" i="2"/>
  <c r="I1129" i="2"/>
  <c r="H1129" i="2"/>
  <c r="F1129" i="2"/>
  <c r="E1129" i="2"/>
  <c r="D1129" i="2"/>
  <c r="C1129" i="2"/>
  <c r="B1129" i="2"/>
  <c r="N1128" i="2"/>
  <c r="M1128" i="2"/>
  <c r="I1128" i="2"/>
  <c r="H1128" i="2"/>
  <c r="F1128" i="2"/>
  <c r="E1128" i="2"/>
  <c r="D1128" i="2"/>
  <c r="C1128" i="2"/>
  <c r="B1128" i="2"/>
  <c r="N1127" i="2"/>
  <c r="M1127" i="2"/>
  <c r="I1127" i="2"/>
  <c r="H1127" i="2"/>
  <c r="F1127" i="2"/>
  <c r="E1127" i="2"/>
  <c r="D1127" i="2"/>
  <c r="C1127" i="2"/>
  <c r="B1127" i="2"/>
  <c r="N1126" i="2"/>
  <c r="M1126" i="2"/>
  <c r="I1126" i="2"/>
  <c r="H1126" i="2"/>
  <c r="F1126" i="2"/>
  <c r="E1126" i="2"/>
  <c r="D1126" i="2"/>
  <c r="C1126" i="2"/>
  <c r="B1126" i="2"/>
  <c r="N1125" i="2"/>
  <c r="M1125" i="2"/>
  <c r="I1125" i="2"/>
  <c r="H1125" i="2"/>
  <c r="F1125" i="2"/>
  <c r="E1125" i="2"/>
  <c r="D1125" i="2"/>
  <c r="C1125" i="2"/>
  <c r="B1125" i="2"/>
  <c r="N1124" i="2"/>
  <c r="M1124" i="2"/>
  <c r="I1124" i="2"/>
  <c r="H1124" i="2"/>
  <c r="F1124" i="2"/>
  <c r="E1124" i="2"/>
  <c r="D1124" i="2"/>
  <c r="C1124" i="2"/>
  <c r="B1124" i="2"/>
  <c r="N1123" i="2"/>
  <c r="M1123" i="2"/>
  <c r="I1123" i="2"/>
  <c r="H1123" i="2"/>
  <c r="F1123" i="2"/>
  <c r="E1123" i="2"/>
  <c r="D1123" i="2"/>
  <c r="C1123" i="2"/>
  <c r="B1123" i="2"/>
  <c r="N1122" i="2"/>
  <c r="M1122" i="2"/>
  <c r="I1122" i="2"/>
  <c r="H1122" i="2"/>
  <c r="F1122" i="2"/>
  <c r="E1122" i="2"/>
  <c r="D1122" i="2"/>
  <c r="C1122" i="2"/>
  <c r="B1122" i="2"/>
  <c r="N1121" i="2"/>
  <c r="M1121" i="2"/>
  <c r="I1121" i="2"/>
  <c r="H1121" i="2"/>
  <c r="F1121" i="2"/>
  <c r="E1121" i="2"/>
  <c r="D1121" i="2"/>
  <c r="C1121" i="2"/>
  <c r="B1121" i="2"/>
  <c r="N1120" i="2"/>
  <c r="M1120" i="2"/>
  <c r="I1120" i="2"/>
  <c r="H1120" i="2"/>
  <c r="F1120" i="2"/>
  <c r="E1120" i="2"/>
  <c r="D1120" i="2"/>
  <c r="C1120" i="2"/>
  <c r="B1120" i="2"/>
  <c r="N1119" i="2"/>
  <c r="M1119" i="2"/>
  <c r="I1119" i="2"/>
  <c r="H1119" i="2"/>
  <c r="F1119" i="2"/>
  <c r="E1119" i="2"/>
  <c r="D1119" i="2"/>
  <c r="C1119" i="2"/>
  <c r="B1119" i="2"/>
  <c r="N1118" i="2"/>
  <c r="M1118" i="2"/>
  <c r="I1118" i="2"/>
  <c r="H1118" i="2"/>
  <c r="F1118" i="2"/>
  <c r="E1118" i="2"/>
  <c r="D1118" i="2"/>
  <c r="C1118" i="2"/>
  <c r="B1118" i="2"/>
  <c r="N1117" i="2"/>
  <c r="M1117" i="2"/>
  <c r="I1117" i="2"/>
  <c r="H1117" i="2"/>
  <c r="F1117" i="2"/>
  <c r="E1117" i="2"/>
  <c r="D1117" i="2"/>
  <c r="C1117" i="2"/>
  <c r="B1117" i="2"/>
  <c r="N1116" i="2"/>
  <c r="M1116" i="2"/>
  <c r="I1116" i="2"/>
  <c r="H1116" i="2"/>
  <c r="F1116" i="2"/>
  <c r="E1116" i="2"/>
  <c r="D1116" i="2"/>
  <c r="C1116" i="2"/>
  <c r="B1116" i="2"/>
  <c r="N1115" i="2"/>
  <c r="M1115" i="2"/>
  <c r="I1115" i="2"/>
  <c r="H1115" i="2"/>
  <c r="F1115" i="2"/>
  <c r="E1115" i="2"/>
  <c r="D1115" i="2"/>
  <c r="C1115" i="2"/>
  <c r="B1115" i="2"/>
  <c r="N1114" i="2"/>
  <c r="M1114" i="2"/>
  <c r="I1114" i="2"/>
  <c r="H1114" i="2"/>
  <c r="F1114" i="2"/>
  <c r="E1114" i="2"/>
  <c r="D1114" i="2"/>
  <c r="C1114" i="2"/>
  <c r="B1114" i="2"/>
  <c r="N1113" i="2"/>
  <c r="M1113" i="2"/>
  <c r="I1113" i="2"/>
  <c r="H1113" i="2"/>
  <c r="F1113" i="2"/>
  <c r="E1113" i="2"/>
  <c r="D1113" i="2"/>
  <c r="C1113" i="2"/>
  <c r="B1113" i="2"/>
  <c r="N1112" i="2"/>
  <c r="M1112" i="2"/>
  <c r="I1112" i="2"/>
  <c r="H1112" i="2"/>
  <c r="F1112" i="2"/>
  <c r="E1112" i="2"/>
  <c r="D1112" i="2"/>
  <c r="C1112" i="2"/>
  <c r="B1112" i="2"/>
  <c r="N1111" i="2"/>
  <c r="M1111" i="2"/>
  <c r="I1111" i="2"/>
  <c r="H1111" i="2"/>
  <c r="F1111" i="2"/>
  <c r="E1111" i="2"/>
  <c r="D1111" i="2"/>
  <c r="C1111" i="2"/>
  <c r="B1111" i="2"/>
  <c r="N1110" i="2"/>
  <c r="M1110" i="2"/>
  <c r="I1110" i="2"/>
  <c r="H1110" i="2"/>
  <c r="F1110" i="2"/>
  <c r="E1110" i="2"/>
  <c r="D1110" i="2"/>
  <c r="C1110" i="2"/>
  <c r="B1110" i="2"/>
  <c r="N1109" i="2"/>
  <c r="M1109" i="2"/>
  <c r="I1109" i="2"/>
  <c r="H1109" i="2"/>
  <c r="F1109" i="2"/>
  <c r="E1109" i="2"/>
  <c r="D1109" i="2"/>
  <c r="C1109" i="2"/>
  <c r="B1109" i="2"/>
  <c r="N1108" i="2"/>
  <c r="M1108" i="2"/>
  <c r="I1108" i="2"/>
  <c r="H1108" i="2"/>
  <c r="F1108" i="2"/>
  <c r="E1108" i="2"/>
  <c r="D1108" i="2"/>
  <c r="C1108" i="2"/>
  <c r="B1108" i="2"/>
  <c r="N1107" i="2"/>
  <c r="M1107" i="2"/>
  <c r="I1107" i="2"/>
  <c r="H1107" i="2"/>
  <c r="F1107" i="2"/>
  <c r="E1107" i="2"/>
  <c r="D1107" i="2"/>
  <c r="C1107" i="2"/>
  <c r="B1107" i="2"/>
  <c r="N1106" i="2"/>
  <c r="M1106" i="2"/>
  <c r="I1106" i="2"/>
  <c r="H1106" i="2"/>
  <c r="F1106" i="2"/>
  <c r="E1106" i="2"/>
  <c r="D1106" i="2"/>
  <c r="C1106" i="2"/>
  <c r="B1106" i="2"/>
  <c r="N1105" i="2"/>
  <c r="M1105" i="2"/>
  <c r="I1105" i="2"/>
  <c r="H1105" i="2"/>
  <c r="F1105" i="2"/>
  <c r="E1105" i="2"/>
  <c r="D1105" i="2"/>
  <c r="C1105" i="2"/>
  <c r="B1105" i="2"/>
  <c r="N1104" i="2"/>
  <c r="M1104" i="2"/>
  <c r="I1104" i="2"/>
  <c r="H1104" i="2"/>
  <c r="F1104" i="2"/>
  <c r="E1104" i="2"/>
  <c r="D1104" i="2"/>
  <c r="C1104" i="2"/>
  <c r="B1104" i="2"/>
  <c r="N1103" i="2"/>
  <c r="M1103" i="2"/>
  <c r="I1103" i="2"/>
  <c r="H1103" i="2"/>
  <c r="F1103" i="2"/>
  <c r="E1103" i="2"/>
  <c r="D1103" i="2"/>
  <c r="C1103" i="2"/>
  <c r="B1103" i="2"/>
  <c r="N1102" i="2"/>
  <c r="M1102" i="2"/>
  <c r="I1102" i="2"/>
  <c r="H1102" i="2"/>
  <c r="F1102" i="2"/>
  <c r="E1102" i="2"/>
  <c r="D1102" i="2"/>
  <c r="C1102" i="2"/>
  <c r="B1102" i="2"/>
  <c r="N1101" i="2"/>
  <c r="M1101" i="2"/>
  <c r="I1101" i="2"/>
  <c r="H1101" i="2"/>
  <c r="F1101" i="2"/>
  <c r="E1101" i="2"/>
  <c r="D1101" i="2"/>
  <c r="C1101" i="2"/>
  <c r="B1101" i="2"/>
  <c r="N1100" i="2"/>
  <c r="M1100" i="2"/>
  <c r="I1100" i="2"/>
  <c r="H1100" i="2"/>
  <c r="F1100" i="2"/>
  <c r="E1100" i="2"/>
  <c r="D1100" i="2"/>
  <c r="C1100" i="2"/>
  <c r="B1100" i="2"/>
  <c r="N1099" i="2"/>
  <c r="M1099" i="2"/>
  <c r="I1099" i="2"/>
  <c r="H1099" i="2"/>
  <c r="F1099" i="2"/>
  <c r="E1099" i="2"/>
  <c r="D1099" i="2"/>
  <c r="C1099" i="2"/>
  <c r="B1099" i="2"/>
  <c r="N1098" i="2"/>
  <c r="M1098" i="2"/>
  <c r="I1098" i="2"/>
  <c r="H1098" i="2"/>
  <c r="F1098" i="2"/>
  <c r="E1098" i="2"/>
  <c r="D1098" i="2"/>
  <c r="C1098" i="2"/>
  <c r="B1098" i="2"/>
  <c r="N1097" i="2"/>
  <c r="M1097" i="2"/>
  <c r="I1097" i="2"/>
  <c r="H1097" i="2"/>
  <c r="F1097" i="2"/>
  <c r="E1097" i="2"/>
  <c r="D1097" i="2"/>
  <c r="C1097" i="2"/>
  <c r="B1097" i="2"/>
  <c r="N1096" i="2"/>
  <c r="M1096" i="2"/>
  <c r="I1096" i="2"/>
  <c r="H1096" i="2"/>
  <c r="F1096" i="2"/>
  <c r="E1096" i="2"/>
  <c r="D1096" i="2"/>
  <c r="C1096" i="2"/>
  <c r="B1096" i="2"/>
  <c r="N1095" i="2"/>
  <c r="M1095" i="2"/>
  <c r="I1095" i="2"/>
  <c r="H1095" i="2"/>
  <c r="F1095" i="2"/>
  <c r="E1095" i="2"/>
  <c r="D1095" i="2"/>
  <c r="C1095" i="2"/>
  <c r="B1095" i="2"/>
  <c r="N1094" i="2"/>
  <c r="M1094" i="2"/>
  <c r="I1094" i="2"/>
  <c r="H1094" i="2"/>
  <c r="F1094" i="2"/>
  <c r="E1094" i="2"/>
  <c r="D1094" i="2"/>
  <c r="C1094" i="2"/>
  <c r="B1094" i="2"/>
  <c r="N1093" i="2"/>
  <c r="M1093" i="2"/>
  <c r="I1093" i="2"/>
  <c r="H1093" i="2"/>
  <c r="F1093" i="2"/>
  <c r="E1093" i="2"/>
  <c r="D1093" i="2"/>
  <c r="C1093" i="2"/>
  <c r="B1093" i="2"/>
  <c r="N1092" i="2"/>
  <c r="M1092" i="2"/>
  <c r="I1092" i="2"/>
  <c r="H1092" i="2"/>
  <c r="F1092" i="2"/>
  <c r="E1092" i="2"/>
  <c r="D1092" i="2"/>
  <c r="C1092" i="2"/>
  <c r="B1092" i="2"/>
  <c r="N1091" i="2"/>
  <c r="M1091" i="2"/>
  <c r="I1091" i="2"/>
  <c r="H1091" i="2"/>
  <c r="F1091" i="2"/>
  <c r="E1091" i="2"/>
  <c r="D1091" i="2"/>
  <c r="C1091" i="2"/>
  <c r="B1091" i="2"/>
  <c r="N1090" i="2"/>
  <c r="M1090" i="2"/>
  <c r="I1090" i="2"/>
  <c r="H1090" i="2"/>
  <c r="F1090" i="2"/>
  <c r="E1090" i="2"/>
  <c r="D1090" i="2"/>
  <c r="C1090" i="2"/>
  <c r="B1090" i="2"/>
  <c r="N1089" i="2"/>
  <c r="M1089" i="2"/>
  <c r="I1089" i="2"/>
  <c r="H1089" i="2"/>
  <c r="F1089" i="2"/>
  <c r="E1089" i="2"/>
  <c r="D1089" i="2"/>
  <c r="C1089" i="2"/>
  <c r="B1089" i="2"/>
  <c r="N1088" i="2"/>
  <c r="M1088" i="2"/>
  <c r="I1088" i="2"/>
  <c r="H1088" i="2"/>
  <c r="F1088" i="2"/>
  <c r="E1088" i="2"/>
  <c r="D1088" i="2"/>
  <c r="C1088" i="2"/>
  <c r="B1088" i="2"/>
  <c r="N1087" i="2"/>
  <c r="M1087" i="2"/>
  <c r="I1087" i="2"/>
  <c r="H1087" i="2"/>
  <c r="F1087" i="2"/>
  <c r="E1087" i="2"/>
  <c r="D1087" i="2"/>
  <c r="C1087" i="2"/>
  <c r="B1087" i="2"/>
  <c r="N1086" i="2"/>
  <c r="M1086" i="2"/>
  <c r="I1086" i="2"/>
  <c r="H1086" i="2"/>
  <c r="F1086" i="2"/>
  <c r="E1086" i="2"/>
  <c r="D1086" i="2"/>
  <c r="C1086" i="2"/>
  <c r="B1086" i="2"/>
  <c r="N1085" i="2"/>
  <c r="M1085" i="2"/>
  <c r="I1085" i="2"/>
  <c r="H1085" i="2"/>
  <c r="F1085" i="2"/>
  <c r="E1085" i="2"/>
  <c r="D1085" i="2"/>
  <c r="C1085" i="2"/>
  <c r="B1085" i="2"/>
  <c r="N1084" i="2"/>
  <c r="M1084" i="2"/>
  <c r="I1084" i="2"/>
  <c r="H1084" i="2"/>
  <c r="F1084" i="2"/>
  <c r="E1084" i="2"/>
  <c r="D1084" i="2"/>
  <c r="C1084" i="2"/>
  <c r="B1084" i="2"/>
  <c r="N1083" i="2"/>
  <c r="M1083" i="2"/>
  <c r="I1083" i="2"/>
  <c r="H1083" i="2"/>
  <c r="F1083" i="2"/>
  <c r="E1083" i="2"/>
  <c r="D1083" i="2"/>
  <c r="C1083" i="2"/>
  <c r="B1083" i="2"/>
  <c r="N1082" i="2"/>
  <c r="M1082" i="2"/>
  <c r="I1082" i="2"/>
  <c r="H1082" i="2"/>
  <c r="F1082" i="2"/>
  <c r="E1082" i="2"/>
  <c r="D1082" i="2"/>
  <c r="C1082" i="2"/>
  <c r="B1082" i="2"/>
  <c r="N1081" i="2"/>
  <c r="M1081" i="2"/>
  <c r="I1081" i="2"/>
  <c r="H1081" i="2"/>
  <c r="F1081" i="2"/>
  <c r="E1081" i="2"/>
  <c r="D1081" i="2"/>
  <c r="C1081" i="2"/>
  <c r="B1081" i="2"/>
  <c r="N1080" i="2"/>
  <c r="M1080" i="2"/>
  <c r="I1080" i="2"/>
  <c r="H1080" i="2"/>
  <c r="F1080" i="2"/>
  <c r="E1080" i="2"/>
  <c r="D1080" i="2"/>
  <c r="C1080" i="2"/>
  <c r="B1080" i="2"/>
  <c r="N1079" i="2"/>
  <c r="M1079" i="2"/>
  <c r="I1079" i="2"/>
  <c r="H1079" i="2"/>
  <c r="F1079" i="2"/>
  <c r="E1079" i="2"/>
  <c r="D1079" i="2"/>
  <c r="C1079" i="2"/>
  <c r="B1079" i="2"/>
  <c r="N1078" i="2"/>
  <c r="M1078" i="2"/>
  <c r="I1078" i="2"/>
  <c r="H1078" i="2"/>
  <c r="F1078" i="2"/>
  <c r="E1078" i="2"/>
  <c r="D1078" i="2"/>
  <c r="C1078" i="2"/>
  <c r="B1078" i="2"/>
  <c r="N1077" i="2"/>
  <c r="M1077" i="2"/>
  <c r="I1077" i="2"/>
  <c r="H1077" i="2"/>
  <c r="F1077" i="2"/>
  <c r="E1077" i="2"/>
  <c r="D1077" i="2"/>
  <c r="C1077" i="2"/>
  <c r="B1077" i="2"/>
  <c r="N1076" i="2"/>
  <c r="M1076" i="2"/>
  <c r="I1076" i="2"/>
  <c r="H1076" i="2"/>
  <c r="F1076" i="2"/>
  <c r="E1076" i="2"/>
  <c r="D1076" i="2"/>
  <c r="C1076" i="2"/>
  <c r="B1076" i="2"/>
  <c r="N1075" i="2"/>
  <c r="M1075" i="2"/>
  <c r="I1075" i="2"/>
  <c r="H1075" i="2"/>
  <c r="F1075" i="2"/>
  <c r="E1075" i="2"/>
  <c r="D1075" i="2"/>
  <c r="C1075" i="2"/>
  <c r="B1075" i="2"/>
  <c r="N1074" i="2"/>
  <c r="M1074" i="2"/>
  <c r="I1074" i="2"/>
  <c r="H1074" i="2"/>
  <c r="F1074" i="2"/>
  <c r="E1074" i="2"/>
  <c r="D1074" i="2"/>
  <c r="C1074" i="2"/>
  <c r="B1074" i="2"/>
  <c r="N1073" i="2"/>
  <c r="M1073" i="2"/>
  <c r="I1073" i="2"/>
  <c r="H1073" i="2"/>
  <c r="F1073" i="2"/>
  <c r="E1073" i="2"/>
  <c r="D1073" i="2"/>
  <c r="C1073" i="2"/>
  <c r="B1073" i="2"/>
  <c r="N1072" i="2"/>
  <c r="M1072" i="2"/>
  <c r="I1072" i="2"/>
  <c r="H1072" i="2"/>
  <c r="F1072" i="2"/>
  <c r="E1072" i="2"/>
  <c r="D1072" i="2"/>
  <c r="C1072" i="2"/>
  <c r="B1072" i="2"/>
  <c r="N1071" i="2"/>
  <c r="M1071" i="2"/>
  <c r="I1071" i="2"/>
  <c r="H1071" i="2"/>
  <c r="F1071" i="2"/>
  <c r="E1071" i="2"/>
  <c r="D1071" i="2"/>
  <c r="C1071" i="2"/>
  <c r="B1071" i="2"/>
  <c r="N1070" i="2"/>
  <c r="M1070" i="2"/>
  <c r="I1070" i="2"/>
  <c r="H1070" i="2"/>
  <c r="F1070" i="2"/>
  <c r="E1070" i="2"/>
  <c r="D1070" i="2"/>
  <c r="C1070" i="2"/>
  <c r="B1070" i="2"/>
  <c r="N1069" i="2"/>
  <c r="M1069" i="2"/>
  <c r="I1069" i="2"/>
  <c r="H1069" i="2"/>
  <c r="F1069" i="2"/>
  <c r="E1069" i="2"/>
  <c r="D1069" i="2"/>
  <c r="C1069" i="2"/>
  <c r="B1069" i="2"/>
  <c r="N1068" i="2"/>
  <c r="M1068" i="2"/>
  <c r="I1068" i="2"/>
  <c r="H1068" i="2"/>
  <c r="F1068" i="2"/>
  <c r="E1068" i="2"/>
  <c r="D1068" i="2"/>
  <c r="C1068" i="2"/>
  <c r="B1068" i="2"/>
  <c r="N1067" i="2"/>
  <c r="M1067" i="2"/>
  <c r="I1067" i="2"/>
  <c r="H1067" i="2"/>
  <c r="F1067" i="2"/>
  <c r="E1067" i="2"/>
  <c r="D1067" i="2"/>
  <c r="C1067" i="2"/>
  <c r="B1067" i="2"/>
  <c r="N1066" i="2"/>
  <c r="M1066" i="2"/>
  <c r="I1066" i="2"/>
  <c r="H1066" i="2"/>
  <c r="F1066" i="2"/>
  <c r="E1066" i="2"/>
  <c r="D1066" i="2"/>
  <c r="C1066" i="2"/>
  <c r="B1066" i="2"/>
  <c r="N1065" i="2"/>
  <c r="M1065" i="2"/>
  <c r="I1065" i="2"/>
  <c r="H1065" i="2"/>
  <c r="F1065" i="2"/>
  <c r="E1065" i="2"/>
  <c r="D1065" i="2"/>
  <c r="C1065" i="2"/>
  <c r="B1065" i="2"/>
  <c r="N1064" i="2"/>
  <c r="M1064" i="2"/>
  <c r="I1064" i="2"/>
  <c r="H1064" i="2"/>
  <c r="F1064" i="2"/>
  <c r="E1064" i="2"/>
  <c r="D1064" i="2"/>
  <c r="C1064" i="2"/>
  <c r="B1064" i="2"/>
  <c r="N1063" i="2"/>
  <c r="M1063" i="2"/>
  <c r="I1063" i="2"/>
  <c r="H1063" i="2"/>
  <c r="F1063" i="2"/>
  <c r="E1063" i="2"/>
  <c r="D1063" i="2"/>
  <c r="C1063" i="2"/>
  <c r="B1063" i="2"/>
  <c r="N1062" i="2"/>
  <c r="M1062" i="2"/>
  <c r="I1062" i="2"/>
  <c r="H1062" i="2"/>
  <c r="F1062" i="2"/>
  <c r="E1062" i="2"/>
  <c r="D1062" i="2"/>
  <c r="C1062" i="2"/>
  <c r="B1062" i="2"/>
  <c r="N1061" i="2"/>
  <c r="M1061" i="2"/>
  <c r="I1061" i="2"/>
  <c r="H1061" i="2"/>
  <c r="F1061" i="2"/>
  <c r="E1061" i="2"/>
  <c r="D1061" i="2"/>
  <c r="C1061" i="2"/>
  <c r="B1061" i="2"/>
  <c r="N1060" i="2"/>
  <c r="M1060" i="2"/>
  <c r="I1060" i="2"/>
  <c r="H1060" i="2"/>
  <c r="F1060" i="2"/>
  <c r="E1060" i="2"/>
  <c r="D1060" i="2"/>
  <c r="C1060" i="2"/>
  <c r="B1060" i="2"/>
  <c r="N1059" i="2"/>
  <c r="M1059" i="2"/>
  <c r="I1059" i="2"/>
  <c r="H1059" i="2"/>
  <c r="F1059" i="2"/>
  <c r="E1059" i="2"/>
  <c r="D1059" i="2"/>
  <c r="C1059" i="2"/>
  <c r="B1059" i="2"/>
  <c r="N1058" i="2"/>
  <c r="M1058" i="2"/>
  <c r="I1058" i="2"/>
  <c r="H1058" i="2"/>
  <c r="F1058" i="2"/>
  <c r="E1058" i="2"/>
  <c r="D1058" i="2"/>
  <c r="C1058" i="2"/>
  <c r="B1058" i="2"/>
  <c r="N1057" i="2"/>
  <c r="M1057" i="2"/>
  <c r="I1057" i="2"/>
  <c r="H1057" i="2"/>
  <c r="F1057" i="2"/>
  <c r="E1057" i="2"/>
  <c r="D1057" i="2"/>
  <c r="C1057" i="2"/>
  <c r="B1057" i="2"/>
  <c r="N1056" i="2"/>
  <c r="M1056" i="2"/>
  <c r="I1056" i="2"/>
  <c r="H1056" i="2"/>
  <c r="F1056" i="2"/>
  <c r="E1056" i="2"/>
  <c r="D1056" i="2"/>
  <c r="C1056" i="2"/>
  <c r="B1056" i="2"/>
  <c r="N1055" i="2"/>
  <c r="M1055" i="2"/>
  <c r="I1055" i="2"/>
  <c r="H1055" i="2"/>
  <c r="F1055" i="2"/>
  <c r="E1055" i="2"/>
  <c r="D1055" i="2"/>
  <c r="C1055" i="2"/>
  <c r="B1055" i="2"/>
  <c r="N1054" i="2"/>
  <c r="M1054" i="2"/>
  <c r="I1054" i="2"/>
  <c r="H1054" i="2"/>
  <c r="F1054" i="2"/>
  <c r="E1054" i="2"/>
  <c r="D1054" i="2"/>
  <c r="C1054" i="2"/>
  <c r="B1054" i="2"/>
  <c r="N1053" i="2"/>
  <c r="M1053" i="2"/>
  <c r="I1053" i="2"/>
  <c r="H1053" i="2"/>
  <c r="F1053" i="2"/>
  <c r="E1053" i="2"/>
  <c r="D1053" i="2"/>
  <c r="C1053" i="2"/>
  <c r="B1053" i="2"/>
  <c r="N1052" i="2"/>
  <c r="M1052" i="2"/>
  <c r="I1052" i="2"/>
  <c r="H1052" i="2"/>
  <c r="F1052" i="2"/>
  <c r="E1052" i="2"/>
  <c r="D1052" i="2"/>
  <c r="C1052" i="2"/>
  <c r="B1052" i="2"/>
  <c r="N1051" i="2"/>
  <c r="M1051" i="2"/>
  <c r="I1051" i="2"/>
  <c r="H1051" i="2"/>
  <c r="F1051" i="2"/>
  <c r="E1051" i="2"/>
  <c r="D1051" i="2"/>
  <c r="C1051" i="2"/>
  <c r="B1051" i="2"/>
  <c r="N1050" i="2"/>
  <c r="M1050" i="2"/>
  <c r="I1050" i="2"/>
  <c r="H1050" i="2"/>
  <c r="F1050" i="2"/>
  <c r="E1050" i="2"/>
  <c r="D1050" i="2"/>
  <c r="C1050" i="2"/>
  <c r="B1050" i="2"/>
  <c r="N1049" i="2"/>
  <c r="M1049" i="2"/>
  <c r="I1049" i="2"/>
  <c r="H1049" i="2"/>
  <c r="F1049" i="2"/>
  <c r="E1049" i="2"/>
  <c r="D1049" i="2"/>
  <c r="C1049" i="2"/>
  <c r="B1049" i="2"/>
  <c r="N1048" i="2"/>
  <c r="M1048" i="2"/>
  <c r="I1048" i="2"/>
  <c r="H1048" i="2"/>
  <c r="F1048" i="2"/>
  <c r="E1048" i="2"/>
  <c r="D1048" i="2"/>
  <c r="C1048" i="2"/>
  <c r="B1048" i="2"/>
  <c r="N1047" i="2"/>
  <c r="M1047" i="2"/>
  <c r="I1047" i="2"/>
  <c r="H1047" i="2"/>
  <c r="F1047" i="2"/>
  <c r="E1047" i="2"/>
  <c r="D1047" i="2"/>
  <c r="C1047" i="2"/>
  <c r="B1047" i="2"/>
  <c r="N1046" i="2"/>
  <c r="M1046" i="2"/>
  <c r="I1046" i="2"/>
  <c r="H1046" i="2"/>
  <c r="F1046" i="2"/>
  <c r="E1046" i="2"/>
  <c r="D1046" i="2"/>
  <c r="C1046" i="2"/>
  <c r="B1046" i="2"/>
  <c r="N1045" i="2"/>
  <c r="M1045" i="2"/>
  <c r="I1045" i="2"/>
  <c r="H1045" i="2"/>
  <c r="F1045" i="2"/>
  <c r="E1045" i="2"/>
  <c r="D1045" i="2"/>
  <c r="C1045" i="2"/>
  <c r="B1045" i="2"/>
  <c r="N1044" i="2"/>
  <c r="M1044" i="2"/>
  <c r="I1044" i="2"/>
  <c r="H1044" i="2"/>
  <c r="F1044" i="2"/>
  <c r="E1044" i="2"/>
  <c r="D1044" i="2"/>
  <c r="C1044" i="2"/>
  <c r="B1044" i="2"/>
  <c r="N1043" i="2"/>
  <c r="M1043" i="2"/>
  <c r="I1043" i="2"/>
  <c r="H1043" i="2"/>
  <c r="F1043" i="2"/>
  <c r="E1043" i="2"/>
  <c r="D1043" i="2"/>
  <c r="C1043" i="2"/>
  <c r="B1043" i="2"/>
  <c r="N1042" i="2"/>
  <c r="M1042" i="2"/>
  <c r="I1042" i="2"/>
  <c r="H1042" i="2"/>
  <c r="F1042" i="2"/>
  <c r="E1042" i="2"/>
  <c r="D1042" i="2"/>
  <c r="C1042" i="2"/>
  <c r="B1042" i="2"/>
  <c r="N1041" i="2"/>
  <c r="M1041" i="2"/>
  <c r="I1041" i="2"/>
  <c r="H1041" i="2"/>
  <c r="F1041" i="2"/>
  <c r="E1041" i="2"/>
  <c r="D1041" i="2"/>
  <c r="C1041" i="2"/>
  <c r="B1041" i="2"/>
  <c r="N1040" i="2"/>
  <c r="M1040" i="2"/>
  <c r="I1040" i="2"/>
  <c r="H1040" i="2"/>
  <c r="F1040" i="2"/>
  <c r="E1040" i="2"/>
  <c r="D1040" i="2"/>
  <c r="C1040" i="2"/>
  <c r="B1040" i="2"/>
  <c r="N1039" i="2"/>
  <c r="M1039" i="2"/>
  <c r="I1039" i="2"/>
  <c r="H1039" i="2"/>
  <c r="F1039" i="2"/>
  <c r="E1039" i="2"/>
  <c r="D1039" i="2"/>
  <c r="C1039" i="2"/>
  <c r="B1039" i="2"/>
  <c r="N1038" i="2"/>
  <c r="M1038" i="2"/>
  <c r="I1038" i="2"/>
  <c r="H1038" i="2"/>
  <c r="F1038" i="2"/>
  <c r="E1038" i="2"/>
  <c r="D1038" i="2"/>
  <c r="C1038" i="2"/>
  <c r="B1038" i="2"/>
  <c r="N1037" i="2"/>
  <c r="M1037" i="2"/>
  <c r="I1037" i="2"/>
  <c r="H1037" i="2"/>
  <c r="F1037" i="2"/>
  <c r="E1037" i="2"/>
  <c r="D1037" i="2"/>
  <c r="C1037" i="2"/>
  <c r="B1037" i="2"/>
  <c r="N1036" i="2"/>
  <c r="M1036" i="2"/>
  <c r="I1036" i="2"/>
  <c r="H1036" i="2"/>
  <c r="F1036" i="2"/>
  <c r="E1036" i="2"/>
  <c r="D1036" i="2"/>
  <c r="C1036" i="2"/>
  <c r="B1036" i="2"/>
  <c r="N1035" i="2"/>
  <c r="M1035" i="2"/>
  <c r="I1035" i="2"/>
  <c r="H1035" i="2"/>
  <c r="F1035" i="2"/>
  <c r="E1035" i="2"/>
  <c r="D1035" i="2"/>
  <c r="C1035" i="2"/>
  <c r="B1035" i="2"/>
  <c r="N1034" i="2"/>
  <c r="M1034" i="2"/>
  <c r="I1034" i="2"/>
  <c r="H1034" i="2"/>
  <c r="F1034" i="2"/>
  <c r="E1034" i="2"/>
  <c r="D1034" i="2"/>
  <c r="C1034" i="2"/>
  <c r="B1034" i="2"/>
  <c r="N1033" i="2"/>
  <c r="M1033" i="2"/>
  <c r="I1033" i="2"/>
  <c r="H1033" i="2"/>
  <c r="F1033" i="2"/>
  <c r="E1033" i="2"/>
  <c r="D1033" i="2"/>
  <c r="C1033" i="2"/>
  <c r="B1033" i="2"/>
  <c r="N1032" i="2"/>
  <c r="M1032" i="2"/>
  <c r="I1032" i="2"/>
  <c r="H1032" i="2"/>
  <c r="F1032" i="2"/>
  <c r="E1032" i="2"/>
  <c r="D1032" i="2"/>
  <c r="C1032" i="2"/>
  <c r="B1032" i="2"/>
  <c r="N1031" i="2"/>
  <c r="M1031" i="2"/>
  <c r="I1031" i="2"/>
  <c r="H1031" i="2"/>
  <c r="F1031" i="2"/>
  <c r="E1031" i="2"/>
  <c r="D1031" i="2"/>
  <c r="C1031" i="2"/>
  <c r="B1031" i="2"/>
  <c r="N1030" i="2"/>
  <c r="M1030" i="2"/>
  <c r="I1030" i="2"/>
  <c r="H1030" i="2"/>
  <c r="F1030" i="2"/>
  <c r="E1030" i="2"/>
  <c r="D1030" i="2"/>
  <c r="C1030" i="2"/>
  <c r="B1030" i="2"/>
  <c r="N1029" i="2"/>
  <c r="M1029" i="2"/>
  <c r="I1029" i="2"/>
  <c r="H1029" i="2"/>
  <c r="F1029" i="2"/>
  <c r="E1029" i="2"/>
  <c r="D1029" i="2"/>
  <c r="C1029" i="2"/>
  <c r="B1029" i="2"/>
  <c r="N1028" i="2"/>
  <c r="M1028" i="2"/>
  <c r="I1028" i="2"/>
  <c r="H1028" i="2"/>
  <c r="F1028" i="2"/>
  <c r="E1028" i="2"/>
  <c r="D1028" i="2"/>
  <c r="C1028" i="2"/>
  <c r="B1028" i="2"/>
  <c r="N1027" i="2"/>
  <c r="M1027" i="2"/>
  <c r="I1027" i="2"/>
  <c r="H1027" i="2"/>
  <c r="F1027" i="2"/>
  <c r="E1027" i="2"/>
  <c r="D1027" i="2"/>
  <c r="C1027" i="2"/>
  <c r="B1027" i="2"/>
  <c r="N1026" i="2"/>
  <c r="M1026" i="2"/>
  <c r="I1026" i="2"/>
  <c r="H1026" i="2"/>
  <c r="F1026" i="2"/>
  <c r="E1026" i="2"/>
  <c r="D1026" i="2"/>
  <c r="C1026" i="2"/>
  <c r="B1026" i="2"/>
  <c r="N1025" i="2"/>
  <c r="M1025" i="2"/>
  <c r="I1025" i="2"/>
  <c r="H1025" i="2"/>
  <c r="F1025" i="2"/>
  <c r="E1025" i="2"/>
  <c r="D1025" i="2"/>
  <c r="C1025" i="2"/>
  <c r="B1025" i="2"/>
  <c r="N1024" i="2"/>
  <c r="M1024" i="2"/>
  <c r="I1024" i="2"/>
  <c r="H1024" i="2"/>
  <c r="F1024" i="2"/>
  <c r="E1024" i="2"/>
  <c r="D1024" i="2"/>
  <c r="C1024" i="2"/>
  <c r="B1024" i="2"/>
  <c r="N1023" i="2"/>
  <c r="M1023" i="2"/>
  <c r="I1023" i="2"/>
  <c r="H1023" i="2"/>
  <c r="F1023" i="2"/>
  <c r="E1023" i="2"/>
  <c r="D1023" i="2"/>
  <c r="C1023" i="2"/>
  <c r="B1023" i="2"/>
  <c r="N1022" i="2"/>
  <c r="M1022" i="2"/>
  <c r="I1022" i="2"/>
  <c r="H1022" i="2"/>
  <c r="F1022" i="2"/>
  <c r="E1022" i="2"/>
  <c r="D1022" i="2"/>
  <c r="C1022" i="2"/>
  <c r="B1022" i="2"/>
  <c r="N1021" i="2"/>
  <c r="M1021" i="2"/>
  <c r="I1021" i="2"/>
  <c r="H1021" i="2"/>
  <c r="F1021" i="2"/>
  <c r="E1021" i="2"/>
  <c r="D1021" i="2"/>
  <c r="C1021" i="2"/>
  <c r="B1021" i="2"/>
  <c r="N1020" i="2"/>
  <c r="M1020" i="2"/>
  <c r="I1020" i="2"/>
  <c r="H1020" i="2"/>
  <c r="F1020" i="2"/>
  <c r="E1020" i="2"/>
  <c r="D1020" i="2"/>
  <c r="C1020" i="2"/>
  <c r="B1020" i="2"/>
  <c r="N1019" i="2"/>
  <c r="M1019" i="2"/>
  <c r="I1019" i="2"/>
  <c r="H1019" i="2"/>
  <c r="F1019" i="2"/>
  <c r="E1019" i="2"/>
  <c r="D1019" i="2"/>
  <c r="C1019" i="2"/>
  <c r="B1019" i="2"/>
  <c r="N1018" i="2"/>
  <c r="M1018" i="2"/>
  <c r="I1018" i="2"/>
  <c r="H1018" i="2"/>
  <c r="F1018" i="2"/>
  <c r="E1018" i="2"/>
  <c r="D1018" i="2"/>
  <c r="C1018" i="2"/>
  <c r="B1018" i="2"/>
  <c r="N1017" i="2"/>
  <c r="M1017" i="2"/>
  <c r="I1017" i="2"/>
  <c r="H1017" i="2"/>
  <c r="F1017" i="2"/>
  <c r="E1017" i="2"/>
  <c r="D1017" i="2"/>
  <c r="C1017" i="2"/>
  <c r="B1017" i="2"/>
  <c r="N1016" i="2"/>
  <c r="M1016" i="2"/>
  <c r="I1016" i="2"/>
  <c r="H1016" i="2"/>
  <c r="F1016" i="2"/>
  <c r="E1016" i="2"/>
  <c r="D1016" i="2"/>
  <c r="C1016" i="2"/>
  <c r="B1016" i="2"/>
  <c r="N1015" i="2"/>
  <c r="M1015" i="2"/>
  <c r="I1015" i="2"/>
  <c r="H1015" i="2"/>
  <c r="F1015" i="2"/>
  <c r="E1015" i="2"/>
  <c r="D1015" i="2"/>
  <c r="C1015" i="2"/>
  <c r="B1015" i="2"/>
  <c r="N1014" i="2"/>
  <c r="M1014" i="2"/>
  <c r="I1014" i="2"/>
  <c r="H1014" i="2"/>
  <c r="F1014" i="2"/>
  <c r="E1014" i="2"/>
  <c r="D1014" i="2"/>
  <c r="C1014" i="2"/>
  <c r="B1014" i="2"/>
  <c r="N1013" i="2"/>
  <c r="M1013" i="2"/>
  <c r="I1013" i="2"/>
  <c r="H1013" i="2"/>
  <c r="F1013" i="2"/>
  <c r="E1013" i="2"/>
  <c r="D1013" i="2"/>
  <c r="C1013" i="2"/>
  <c r="B1013" i="2"/>
  <c r="N1012" i="2"/>
  <c r="M1012" i="2"/>
  <c r="I1012" i="2"/>
  <c r="H1012" i="2"/>
  <c r="F1012" i="2"/>
  <c r="E1012" i="2"/>
  <c r="D1012" i="2"/>
  <c r="C1012" i="2"/>
  <c r="B1012" i="2"/>
  <c r="N1011" i="2"/>
  <c r="M1011" i="2"/>
  <c r="I1011" i="2"/>
  <c r="H1011" i="2"/>
  <c r="F1011" i="2"/>
  <c r="E1011" i="2"/>
  <c r="D1011" i="2"/>
  <c r="C1011" i="2"/>
  <c r="B1011" i="2"/>
  <c r="N1010" i="2"/>
  <c r="M1010" i="2"/>
  <c r="I1010" i="2"/>
  <c r="H1010" i="2"/>
  <c r="F1010" i="2"/>
  <c r="E1010" i="2"/>
  <c r="D1010" i="2"/>
  <c r="C1010" i="2"/>
  <c r="B1010" i="2"/>
  <c r="N1009" i="2"/>
  <c r="M1009" i="2"/>
  <c r="I1009" i="2"/>
  <c r="H1009" i="2"/>
  <c r="F1009" i="2"/>
  <c r="E1009" i="2"/>
  <c r="D1009" i="2"/>
  <c r="C1009" i="2"/>
  <c r="B1009" i="2"/>
  <c r="N1008" i="2"/>
  <c r="M1008" i="2"/>
  <c r="I1008" i="2"/>
  <c r="H1008" i="2"/>
  <c r="F1008" i="2"/>
  <c r="E1008" i="2"/>
  <c r="D1008" i="2"/>
  <c r="C1008" i="2"/>
  <c r="B1008" i="2"/>
  <c r="N1007" i="2"/>
  <c r="M1007" i="2"/>
  <c r="I1007" i="2"/>
  <c r="H1007" i="2"/>
  <c r="F1007" i="2"/>
  <c r="E1007" i="2"/>
  <c r="D1007" i="2"/>
  <c r="C1007" i="2"/>
  <c r="B1007" i="2"/>
  <c r="N1006" i="2"/>
  <c r="M1006" i="2"/>
  <c r="I1006" i="2"/>
  <c r="H1006" i="2"/>
  <c r="F1006" i="2"/>
  <c r="E1006" i="2"/>
  <c r="D1006" i="2"/>
  <c r="C1006" i="2"/>
  <c r="B1006" i="2"/>
  <c r="N1005" i="2"/>
  <c r="M1005" i="2"/>
  <c r="I1005" i="2"/>
  <c r="H1005" i="2"/>
  <c r="F1005" i="2"/>
  <c r="E1005" i="2"/>
  <c r="D1005" i="2"/>
  <c r="C1005" i="2"/>
  <c r="B1005" i="2"/>
  <c r="N1004" i="2"/>
  <c r="M1004" i="2"/>
  <c r="I1004" i="2"/>
  <c r="H1004" i="2"/>
  <c r="F1004" i="2"/>
  <c r="E1004" i="2"/>
  <c r="D1004" i="2"/>
  <c r="C1004" i="2"/>
  <c r="B1004" i="2"/>
  <c r="N1003" i="2"/>
  <c r="M1003" i="2"/>
  <c r="I1003" i="2"/>
  <c r="H1003" i="2"/>
  <c r="F1003" i="2"/>
  <c r="E1003" i="2"/>
  <c r="D1003" i="2"/>
  <c r="C1003" i="2"/>
  <c r="B1003" i="2"/>
  <c r="N1002" i="2"/>
  <c r="M1002" i="2"/>
  <c r="I1002" i="2"/>
  <c r="H1002" i="2"/>
  <c r="F1002" i="2"/>
  <c r="E1002" i="2"/>
  <c r="D1002" i="2"/>
  <c r="C1002" i="2"/>
  <c r="B1002" i="2"/>
  <c r="N1001" i="2"/>
  <c r="M1001" i="2"/>
  <c r="I1001" i="2"/>
  <c r="H1001" i="2"/>
  <c r="F1001" i="2"/>
  <c r="E1001" i="2"/>
  <c r="D1001" i="2"/>
  <c r="C1001" i="2"/>
  <c r="B1001" i="2"/>
  <c r="N1000" i="2"/>
  <c r="M1000" i="2"/>
  <c r="I1000" i="2"/>
  <c r="H1000" i="2"/>
  <c r="F1000" i="2"/>
  <c r="E1000" i="2"/>
  <c r="D1000" i="2"/>
  <c r="C1000" i="2"/>
  <c r="B1000" i="2"/>
  <c r="N999" i="2"/>
  <c r="M999" i="2"/>
  <c r="I999" i="2"/>
  <c r="H999" i="2"/>
  <c r="F999" i="2"/>
  <c r="E999" i="2"/>
  <c r="D999" i="2"/>
  <c r="C999" i="2"/>
  <c r="B999" i="2"/>
  <c r="N998" i="2"/>
  <c r="M998" i="2"/>
  <c r="I998" i="2"/>
  <c r="H998" i="2"/>
  <c r="F998" i="2"/>
  <c r="E998" i="2"/>
  <c r="D998" i="2"/>
  <c r="C998" i="2"/>
  <c r="B998" i="2"/>
  <c r="N997" i="2"/>
  <c r="M997" i="2"/>
  <c r="I997" i="2"/>
  <c r="H997" i="2"/>
  <c r="F997" i="2"/>
  <c r="E997" i="2"/>
  <c r="D997" i="2"/>
  <c r="C997" i="2"/>
  <c r="B997" i="2"/>
  <c r="N996" i="2"/>
  <c r="M996" i="2"/>
  <c r="I996" i="2"/>
  <c r="H996" i="2"/>
  <c r="F996" i="2"/>
  <c r="E996" i="2"/>
  <c r="D996" i="2"/>
  <c r="C996" i="2"/>
  <c r="B996" i="2"/>
  <c r="N995" i="2"/>
  <c r="M995" i="2"/>
  <c r="I995" i="2"/>
  <c r="H995" i="2"/>
  <c r="F995" i="2"/>
  <c r="E995" i="2"/>
  <c r="D995" i="2"/>
  <c r="C995" i="2"/>
  <c r="B995" i="2"/>
  <c r="N994" i="2"/>
  <c r="M994" i="2"/>
  <c r="I994" i="2"/>
  <c r="H994" i="2"/>
  <c r="F994" i="2"/>
  <c r="E994" i="2"/>
  <c r="D994" i="2"/>
  <c r="C994" i="2"/>
  <c r="B994" i="2"/>
  <c r="N993" i="2"/>
  <c r="M993" i="2"/>
  <c r="I993" i="2"/>
  <c r="H993" i="2"/>
  <c r="F993" i="2"/>
  <c r="E993" i="2"/>
  <c r="D993" i="2"/>
  <c r="C993" i="2"/>
  <c r="B993" i="2"/>
  <c r="N992" i="2"/>
  <c r="M992" i="2"/>
  <c r="I992" i="2"/>
  <c r="H992" i="2"/>
  <c r="F992" i="2"/>
  <c r="E992" i="2"/>
  <c r="D992" i="2"/>
  <c r="C992" i="2"/>
  <c r="B992" i="2"/>
  <c r="N991" i="2"/>
  <c r="M991" i="2"/>
  <c r="I991" i="2"/>
  <c r="H991" i="2"/>
  <c r="F991" i="2"/>
  <c r="E991" i="2"/>
  <c r="D991" i="2"/>
  <c r="C991" i="2"/>
  <c r="B991" i="2"/>
  <c r="N990" i="2"/>
  <c r="M990" i="2"/>
  <c r="I990" i="2"/>
  <c r="H990" i="2"/>
  <c r="F990" i="2"/>
  <c r="E990" i="2"/>
  <c r="D990" i="2"/>
  <c r="C990" i="2"/>
  <c r="B990" i="2"/>
  <c r="N989" i="2"/>
  <c r="M989" i="2"/>
  <c r="I989" i="2"/>
  <c r="H989" i="2"/>
  <c r="F989" i="2"/>
  <c r="E989" i="2"/>
  <c r="D989" i="2"/>
  <c r="C989" i="2"/>
  <c r="B989" i="2"/>
  <c r="N988" i="2"/>
  <c r="M988" i="2"/>
  <c r="I988" i="2"/>
  <c r="H988" i="2"/>
  <c r="F988" i="2"/>
  <c r="E988" i="2"/>
  <c r="D988" i="2"/>
  <c r="C988" i="2"/>
  <c r="B988" i="2"/>
  <c r="N987" i="2"/>
  <c r="M987" i="2"/>
  <c r="I987" i="2"/>
  <c r="H987" i="2"/>
  <c r="F987" i="2"/>
  <c r="E987" i="2"/>
  <c r="D987" i="2"/>
  <c r="C987" i="2"/>
  <c r="B987" i="2"/>
  <c r="N986" i="2"/>
  <c r="M986" i="2"/>
  <c r="I986" i="2"/>
  <c r="H986" i="2"/>
  <c r="F986" i="2"/>
  <c r="E986" i="2"/>
  <c r="D986" i="2"/>
  <c r="C986" i="2"/>
  <c r="B986" i="2"/>
  <c r="N985" i="2"/>
  <c r="M985" i="2"/>
  <c r="I985" i="2"/>
  <c r="H985" i="2"/>
  <c r="F985" i="2"/>
  <c r="E985" i="2"/>
  <c r="D985" i="2"/>
  <c r="C985" i="2"/>
  <c r="B985" i="2"/>
  <c r="N984" i="2"/>
  <c r="M984" i="2"/>
  <c r="I984" i="2"/>
  <c r="H984" i="2"/>
  <c r="F984" i="2"/>
  <c r="E984" i="2"/>
  <c r="D984" i="2"/>
  <c r="C984" i="2"/>
  <c r="B984" i="2"/>
  <c r="N983" i="2"/>
  <c r="M983" i="2"/>
  <c r="I983" i="2"/>
  <c r="H983" i="2"/>
  <c r="F983" i="2"/>
  <c r="E983" i="2"/>
  <c r="D983" i="2"/>
  <c r="C983" i="2"/>
  <c r="B983" i="2"/>
  <c r="N982" i="2"/>
  <c r="M982" i="2"/>
  <c r="I982" i="2"/>
  <c r="H982" i="2"/>
  <c r="F982" i="2"/>
  <c r="E982" i="2"/>
  <c r="D982" i="2"/>
  <c r="C982" i="2"/>
  <c r="B982" i="2"/>
  <c r="N981" i="2"/>
  <c r="M981" i="2"/>
  <c r="I981" i="2"/>
  <c r="H981" i="2"/>
  <c r="F981" i="2"/>
  <c r="E981" i="2"/>
  <c r="D981" i="2"/>
  <c r="C981" i="2"/>
  <c r="B981" i="2"/>
  <c r="N980" i="2"/>
  <c r="M980" i="2"/>
  <c r="I980" i="2"/>
  <c r="H980" i="2"/>
  <c r="F980" i="2"/>
  <c r="E980" i="2"/>
  <c r="D980" i="2"/>
  <c r="C980" i="2"/>
  <c r="B980" i="2"/>
  <c r="N979" i="2"/>
  <c r="M979" i="2"/>
  <c r="I979" i="2"/>
  <c r="H979" i="2"/>
  <c r="F979" i="2"/>
  <c r="E979" i="2"/>
  <c r="D979" i="2"/>
  <c r="C979" i="2"/>
  <c r="B979" i="2"/>
  <c r="N978" i="2"/>
  <c r="M978" i="2"/>
  <c r="I978" i="2"/>
  <c r="H978" i="2"/>
  <c r="F978" i="2"/>
  <c r="E978" i="2"/>
  <c r="D978" i="2"/>
  <c r="C978" i="2"/>
  <c r="B978" i="2"/>
  <c r="N977" i="2"/>
  <c r="M977" i="2"/>
  <c r="I977" i="2"/>
  <c r="H977" i="2"/>
  <c r="F977" i="2"/>
  <c r="E977" i="2"/>
  <c r="D977" i="2"/>
  <c r="C977" i="2"/>
  <c r="B977" i="2"/>
  <c r="N976" i="2"/>
  <c r="M976" i="2"/>
  <c r="I976" i="2"/>
  <c r="H976" i="2"/>
  <c r="F976" i="2"/>
  <c r="E976" i="2"/>
  <c r="D976" i="2"/>
  <c r="C976" i="2"/>
  <c r="B976" i="2"/>
  <c r="N975" i="2"/>
  <c r="M975" i="2"/>
  <c r="I975" i="2"/>
  <c r="H975" i="2"/>
  <c r="F975" i="2"/>
  <c r="E975" i="2"/>
  <c r="D975" i="2"/>
  <c r="C975" i="2"/>
  <c r="B975" i="2"/>
  <c r="N974" i="2"/>
  <c r="M974" i="2"/>
  <c r="I974" i="2"/>
  <c r="H974" i="2"/>
  <c r="F974" i="2"/>
  <c r="E974" i="2"/>
  <c r="D974" i="2"/>
  <c r="C974" i="2"/>
  <c r="B974" i="2"/>
  <c r="N973" i="2"/>
  <c r="M973" i="2"/>
  <c r="I973" i="2"/>
  <c r="H973" i="2"/>
  <c r="F973" i="2"/>
  <c r="E973" i="2"/>
  <c r="D973" i="2"/>
  <c r="C973" i="2"/>
  <c r="B973" i="2"/>
  <c r="N972" i="2"/>
  <c r="M972" i="2"/>
  <c r="I972" i="2"/>
  <c r="H972" i="2"/>
  <c r="F972" i="2"/>
  <c r="E972" i="2"/>
  <c r="D972" i="2"/>
  <c r="C972" i="2"/>
  <c r="B972" i="2"/>
  <c r="N971" i="2"/>
  <c r="M971" i="2"/>
  <c r="I971" i="2"/>
  <c r="H971" i="2"/>
  <c r="F971" i="2"/>
  <c r="E971" i="2"/>
  <c r="D971" i="2"/>
  <c r="C971" i="2"/>
  <c r="B971" i="2"/>
  <c r="N970" i="2"/>
  <c r="M970" i="2"/>
  <c r="I970" i="2"/>
  <c r="H970" i="2"/>
  <c r="F970" i="2"/>
  <c r="E970" i="2"/>
  <c r="D970" i="2"/>
  <c r="C970" i="2"/>
  <c r="B970" i="2"/>
  <c r="N969" i="2"/>
  <c r="M969" i="2"/>
  <c r="I969" i="2"/>
  <c r="H969" i="2"/>
  <c r="F969" i="2"/>
  <c r="E969" i="2"/>
  <c r="D969" i="2"/>
  <c r="C969" i="2"/>
  <c r="B969" i="2"/>
  <c r="N968" i="2"/>
  <c r="M968" i="2"/>
  <c r="I968" i="2"/>
  <c r="H968" i="2"/>
  <c r="F968" i="2"/>
  <c r="E968" i="2"/>
  <c r="D968" i="2"/>
  <c r="C968" i="2"/>
  <c r="B968" i="2"/>
  <c r="N967" i="2"/>
  <c r="M967" i="2"/>
  <c r="I967" i="2"/>
  <c r="H967" i="2"/>
  <c r="F967" i="2"/>
  <c r="E967" i="2"/>
  <c r="D967" i="2"/>
  <c r="C967" i="2"/>
  <c r="B967" i="2"/>
  <c r="N966" i="2"/>
  <c r="M966" i="2"/>
  <c r="I966" i="2"/>
  <c r="H966" i="2"/>
  <c r="F966" i="2"/>
  <c r="E966" i="2"/>
  <c r="D966" i="2"/>
  <c r="C966" i="2"/>
  <c r="B966" i="2"/>
  <c r="N965" i="2"/>
  <c r="M965" i="2"/>
  <c r="I965" i="2"/>
  <c r="H965" i="2"/>
  <c r="F965" i="2"/>
  <c r="E965" i="2"/>
  <c r="D965" i="2"/>
  <c r="C965" i="2"/>
  <c r="B965" i="2"/>
  <c r="N964" i="2"/>
  <c r="M964" i="2"/>
  <c r="I964" i="2"/>
  <c r="H964" i="2"/>
  <c r="F964" i="2"/>
  <c r="E964" i="2"/>
  <c r="D964" i="2"/>
  <c r="C964" i="2"/>
  <c r="B964" i="2"/>
  <c r="N963" i="2"/>
  <c r="M963" i="2"/>
  <c r="I963" i="2"/>
  <c r="H963" i="2"/>
  <c r="F963" i="2"/>
  <c r="E963" i="2"/>
  <c r="D963" i="2"/>
  <c r="C963" i="2"/>
  <c r="B963" i="2"/>
  <c r="N962" i="2"/>
  <c r="M962" i="2"/>
  <c r="I962" i="2"/>
  <c r="H962" i="2"/>
  <c r="F962" i="2"/>
  <c r="E962" i="2"/>
  <c r="D962" i="2"/>
  <c r="C962" i="2"/>
  <c r="B962" i="2"/>
  <c r="N961" i="2"/>
  <c r="M961" i="2"/>
  <c r="I961" i="2"/>
  <c r="H961" i="2"/>
  <c r="F961" i="2"/>
  <c r="E961" i="2"/>
  <c r="D961" i="2"/>
  <c r="C961" i="2"/>
  <c r="B961" i="2"/>
  <c r="N960" i="2"/>
  <c r="M960" i="2"/>
  <c r="I960" i="2"/>
  <c r="H960" i="2"/>
  <c r="F960" i="2"/>
  <c r="E960" i="2"/>
  <c r="D960" i="2"/>
  <c r="C960" i="2"/>
  <c r="B960" i="2"/>
  <c r="N959" i="2"/>
  <c r="M959" i="2"/>
  <c r="I959" i="2"/>
  <c r="H959" i="2"/>
  <c r="F959" i="2"/>
  <c r="E959" i="2"/>
  <c r="D959" i="2"/>
  <c r="C959" i="2"/>
  <c r="B959" i="2"/>
  <c r="N958" i="2"/>
  <c r="M958" i="2"/>
  <c r="I958" i="2"/>
  <c r="H958" i="2"/>
  <c r="F958" i="2"/>
  <c r="E958" i="2"/>
  <c r="D958" i="2"/>
  <c r="C958" i="2"/>
  <c r="B958" i="2"/>
  <c r="N957" i="2"/>
  <c r="M957" i="2"/>
  <c r="I957" i="2"/>
  <c r="H957" i="2"/>
  <c r="F957" i="2"/>
  <c r="E957" i="2"/>
  <c r="D957" i="2"/>
  <c r="C957" i="2"/>
  <c r="B957" i="2"/>
  <c r="N956" i="2"/>
  <c r="M956" i="2"/>
  <c r="I956" i="2"/>
  <c r="H956" i="2"/>
  <c r="F956" i="2"/>
  <c r="E956" i="2"/>
  <c r="D956" i="2"/>
  <c r="C956" i="2"/>
  <c r="B956" i="2"/>
  <c r="N955" i="2"/>
  <c r="M955" i="2"/>
  <c r="I955" i="2"/>
  <c r="H955" i="2"/>
  <c r="F955" i="2"/>
  <c r="E955" i="2"/>
  <c r="D955" i="2"/>
  <c r="C955" i="2"/>
  <c r="B955" i="2"/>
  <c r="N954" i="2"/>
  <c r="M954" i="2"/>
  <c r="I954" i="2"/>
  <c r="H954" i="2"/>
  <c r="F954" i="2"/>
  <c r="E954" i="2"/>
  <c r="D954" i="2"/>
  <c r="C954" i="2"/>
  <c r="B954" i="2"/>
  <c r="N953" i="2"/>
  <c r="M953" i="2"/>
  <c r="I953" i="2"/>
  <c r="H953" i="2"/>
  <c r="F953" i="2"/>
  <c r="E953" i="2"/>
  <c r="D953" i="2"/>
  <c r="C953" i="2"/>
  <c r="B953" i="2"/>
  <c r="N952" i="2"/>
  <c r="M952" i="2"/>
  <c r="I952" i="2"/>
  <c r="H952" i="2"/>
  <c r="F952" i="2"/>
  <c r="E952" i="2"/>
  <c r="D952" i="2"/>
  <c r="C952" i="2"/>
  <c r="B952" i="2"/>
  <c r="N951" i="2"/>
  <c r="M951" i="2"/>
  <c r="I951" i="2"/>
  <c r="H951" i="2"/>
  <c r="F951" i="2"/>
  <c r="E951" i="2"/>
  <c r="D951" i="2"/>
  <c r="C951" i="2"/>
  <c r="B951" i="2"/>
  <c r="N950" i="2"/>
  <c r="M950" i="2"/>
  <c r="I950" i="2"/>
  <c r="H950" i="2"/>
  <c r="F950" i="2"/>
  <c r="E950" i="2"/>
  <c r="D950" i="2"/>
  <c r="C950" i="2"/>
  <c r="B950" i="2"/>
  <c r="N949" i="2"/>
  <c r="M949" i="2"/>
  <c r="I949" i="2"/>
  <c r="H949" i="2"/>
  <c r="F949" i="2"/>
  <c r="E949" i="2"/>
  <c r="D949" i="2"/>
  <c r="C949" i="2"/>
  <c r="B949" i="2"/>
  <c r="N948" i="2"/>
  <c r="M948" i="2"/>
  <c r="I948" i="2"/>
  <c r="H948" i="2"/>
  <c r="F948" i="2"/>
  <c r="E948" i="2"/>
  <c r="D948" i="2"/>
  <c r="C948" i="2"/>
  <c r="B948" i="2"/>
  <c r="N947" i="2"/>
  <c r="M947" i="2"/>
  <c r="I947" i="2"/>
  <c r="H947" i="2"/>
  <c r="F947" i="2"/>
  <c r="E947" i="2"/>
  <c r="D947" i="2"/>
  <c r="C947" i="2"/>
  <c r="B947" i="2"/>
  <c r="N946" i="2"/>
  <c r="M946" i="2"/>
  <c r="I946" i="2"/>
  <c r="H946" i="2"/>
  <c r="F946" i="2"/>
  <c r="E946" i="2"/>
  <c r="D946" i="2"/>
  <c r="C946" i="2"/>
  <c r="B946" i="2"/>
  <c r="N945" i="2"/>
  <c r="M945" i="2"/>
  <c r="I945" i="2"/>
  <c r="H945" i="2"/>
  <c r="F945" i="2"/>
  <c r="E945" i="2"/>
  <c r="D945" i="2"/>
  <c r="C945" i="2"/>
  <c r="B945" i="2"/>
  <c r="N944" i="2"/>
  <c r="M944" i="2"/>
  <c r="I944" i="2"/>
  <c r="H944" i="2"/>
  <c r="F944" i="2"/>
  <c r="E944" i="2"/>
  <c r="D944" i="2"/>
  <c r="C944" i="2"/>
  <c r="B944" i="2"/>
  <c r="N943" i="2"/>
  <c r="M943" i="2"/>
  <c r="I943" i="2"/>
  <c r="H943" i="2"/>
  <c r="F943" i="2"/>
  <c r="E943" i="2"/>
  <c r="D943" i="2"/>
  <c r="C943" i="2"/>
  <c r="B943" i="2"/>
  <c r="N942" i="2"/>
  <c r="M942" i="2"/>
  <c r="I942" i="2"/>
  <c r="H942" i="2"/>
  <c r="F942" i="2"/>
  <c r="E942" i="2"/>
  <c r="D942" i="2"/>
  <c r="C942" i="2"/>
  <c r="B942" i="2"/>
  <c r="N941" i="2"/>
  <c r="M941" i="2"/>
  <c r="I941" i="2"/>
  <c r="H941" i="2"/>
  <c r="F941" i="2"/>
  <c r="E941" i="2"/>
  <c r="D941" i="2"/>
  <c r="C941" i="2"/>
  <c r="B941" i="2"/>
  <c r="N940" i="2"/>
  <c r="M940" i="2"/>
  <c r="I940" i="2"/>
  <c r="H940" i="2"/>
  <c r="F940" i="2"/>
  <c r="E940" i="2"/>
  <c r="D940" i="2"/>
  <c r="C940" i="2"/>
  <c r="B940" i="2"/>
  <c r="N939" i="2"/>
  <c r="M939" i="2"/>
  <c r="I939" i="2"/>
  <c r="H939" i="2"/>
  <c r="F939" i="2"/>
  <c r="E939" i="2"/>
  <c r="D939" i="2"/>
  <c r="C939" i="2"/>
  <c r="B939" i="2"/>
  <c r="N938" i="2"/>
  <c r="M938" i="2"/>
  <c r="I938" i="2"/>
  <c r="H938" i="2"/>
  <c r="F938" i="2"/>
  <c r="E938" i="2"/>
  <c r="D938" i="2"/>
  <c r="C938" i="2"/>
  <c r="B938" i="2"/>
  <c r="N937" i="2"/>
  <c r="M937" i="2"/>
  <c r="I937" i="2"/>
  <c r="H937" i="2"/>
  <c r="F937" i="2"/>
  <c r="E937" i="2"/>
  <c r="D937" i="2"/>
  <c r="C937" i="2"/>
  <c r="B937" i="2"/>
  <c r="N936" i="2"/>
  <c r="M936" i="2"/>
  <c r="I936" i="2"/>
  <c r="H936" i="2"/>
  <c r="F936" i="2"/>
  <c r="E936" i="2"/>
  <c r="D936" i="2"/>
  <c r="C936" i="2"/>
  <c r="B936" i="2"/>
  <c r="N935" i="2"/>
  <c r="M935" i="2"/>
  <c r="I935" i="2"/>
  <c r="H935" i="2"/>
  <c r="F935" i="2"/>
  <c r="E935" i="2"/>
  <c r="D935" i="2"/>
  <c r="C935" i="2"/>
  <c r="B935" i="2"/>
  <c r="N934" i="2"/>
  <c r="M934" i="2"/>
  <c r="I934" i="2"/>
  <c r="H934" i="2"/>
  <c r="F934" i="2"/>
  <c r="E934" i="2"/>
  <c r="D934" i="2"/>
  <c r="C934" i="2"/>
  <c r="B934" i="2"/>
  <c r="N933" i="2"/>
  <c r="M933" i="2"/>
  <c r="I933" i="2"/>
  <c r="H933" i="2"/>
  <c r="F933" i="2"/>
  <c r="E933" i="2"/>
  <c r="D933" i="2"/>
  <c r="C933" i="2"/>
  <c r="B933" i="2"/>
  <c r="N932" i="2"/>
  <c r="M932" i="2"/>
  <c r="I932" i="2"/>
  <c r="H932" i="2"/>
  <c r="F932" i="2"/>
  <c r="E932" i="2"/>
  <c r="D932" i="2"/>
  <c r="C932" i="2"/>
  <c r="B932" i="2"/>
  <c r="N931" i="2"/>
  <c r="M931" i="2"/>
  <c r="I931" i="2"/>
  <c r="H931" i="2"/>
  <c r="F931" i="2"/>
  <c r="E931" i="2"/>
  <c r="D931" i="2"/>
  <c r="C931" i="2"/>
  <c r="B931" i="2"/>
  <c r="N930" i="2"/>
  <c r="M930" i="2"/>
  <c r="I930" i="2"/>
  <c r="H930" i="2"/>
  <c r="F930" i="2"/>
  <c r="E930" i="2"/>
  <c r="D930" i="2"/>
  <c r="C930" i="2"/>
  <c r="B930" i="2"/>
  <c r="N929" i="2"/>
  <c r="M929" i="2"/>
  <c r="I929" i="2"/>
  <c r="H929" i="2"/>
  <c r="F929" i="2"/>
  <c r="E929" i="2"/>
  <c r="D929" i="2"/>
  <c r="C929" i="2"/>
  <c r="B929" i="2"/>
  <c r="N928" i="2"/>
  <c r="M928" i="2"/>
  <c r="I928" i="2"/>
  <c r="H928" i="2"/>
  <c r="F928" i="2"/>
  <c r="E928" i="2"/>
  <c r="D928" i="2"/>
  <c r="C928" i="2"/>
  <c r="B928" i="2"/>
  <c r="N927" i="2"/>
  <c r="M927" i="2"/>
  <c r="I927" i="2"/>
  <c r="H927" i="2"/>
  <c r="F927" i="2"/>
  <c r="E927" i="2"/>
  <c r="D927" i="2"/>
  <c r="C927" i="2"/>
  <c r="B927" i="2"/>
  <c r="N926" i="2"/>
  <c r="M926" i="2"/>
  <c r="I926" i="2"/>
  <c r="H926" i="2"/>
  <c r="F926" i="2"/>
  <c r="E926" i="2"/>
  <c r="D926" i="2"/>
  <c r="C926" i="2"/>
  <c r="B926" i="2"/>
  <c r="N925" i="2"/>
  <c r="M925" i="2"/>
  <c r="I925" i="2"/>
  <c r="H925" i="2"/>
  <c r="F925" i="2"/>
  <c r="E925" i="2"/>
  <c r="D925" i="2"/>
  <c r="C925" i="2"/>
  <c r="B925" i="2"/>
  <c r="N924" i="2"/>
  <c r="M924" i="2"/>
  <c r="I924" i="2"/>
  <c r="H924" i="2"/>
  <c r="F924" i="2"/>
  <c r="E924" i="2"/>
  <c r="D924" i="2"/>
  <c r="C924" i="2"/>
  <c r="B924" i="2"/>
  <c r="N923" i="2"/>
  <c r="M923" i="2"/>
  <c r="I923" i="2"/>
  <c r="H923" i="2"/>
  <c r="F923" i="2"/>
  <c r="E923" i="2"/>
  <c r="D923" i="2"/>
  <c r="C923" i="2"/>
  <c r="B923" i="2"/>
  <c r="N922" i="2"/>
  <c r="M922" i="2"/>
  <c r="I922" i="2"/>
  <c r="H922" i="2"/>
  <c r="F922" i="2"/>
  <c r="E922" i="2"/>
  <c r="D922" i="2"/>
  <c r="C922" i="2"/>
  <c r="B922" i="2"/>
  <c r="N921" i="2"/>
  <c r="M921" i="2"/>
  <c r="I921" i="2"/>
  <c r="H921" i="2"/>
  <c r="F921" i="2"/>
  <c r="E921" i="2"/>
  <c r="D921" i="2"/>
  <c r="C921" i="2"/>
  <c r="B921" i="2"/>
  <c r="N920" i="2"/>
  <c r="M920" i="2"/>
  <c r="I920" i="2"/>
  <c r="H920" i="2"/>
  <c r="F920" i="2"/>
  <c r="E920" i="2"/>
  <c r="D920" i="2"/>
  <c r="C920" i="2"/>
  <c r="B920" i="2"/>
  <c r="N919" i="2"/>
  <c r="M919" i="2"/>
  <c r="I919" i="2"/>
  <c r="H919" i="2"/>
  <c r="F919" i="2"/>
  <c r="E919" i="2"/>
  <c r="D919" i="2"/>
  <c r="C919" i="2"/>
  <c r="B919" i="2"/>
  <c r="N918" i="2"/>
  <c r="M918" i="2"/>
  <c r="I918" i="2"/>
  <c r="H918" i="2"/>
  <c r="F918" i="2"/>
  <c r="E918" i="2"/>
  <c r="D918" i="2"/>
  <c r="C918" i="2"/>
  <c r="B918" i="2"/>
  <c r="N917" i="2"/>
  <c r="M917" i="2"/>
  <c r="I917" i="2"/>
  <c r="H917" i="2"/>
  <c r="F917" i="2"/>
  <c r="E917" i="2"/>
  <c r="D917" i="2"/>
  <c r="C917" i="2"/>
  <c r="B917" i="2"/>
  <c r="N916" i="2"/>
  <c r="M916" i="2"/>
  <c r="I916" i="2"/>
  <c r="H916" i="2"/>
  <c r="F916" i="2"/>
  <c r="E916" i="2"/>
  <c r="D916" i="2"/>
  <c r="C916" i="2"/>
  <c r="B916" i="2"/>
  <c r="N915" i="2"/>
  <c r="M915" i="2"/>
  <c r="I915" i="2"/>
  <c r="H915" i="2"/>
  <c r="F915" i="2"/>
  <c r="E915" i="2"/>
  <c r="D915" i="2"/>
  <c r="C915" i="2"/>
  <c r="B915" i="2"/>
  <c r="N914" i="2"/>
  <c r="M914" i="2"/>
  <c r="I914" i="2"/>
  <c r="H914" i="2"/>
  <c r="F914" i="2"/>
  <c r="E914" i="2"/>
  <c r="D914" i="2"/>
  <c r="C914" i="2"/>
  <c r="B914" i="2"/>
  <c r="N913" i="2"/>
  <c r="M913" i="2"/>
  <c r="I913" i="2"/>
  <c r="H913" i="2"/>
  <c r="F913" i="2"/>
  <c r="E913" i="2"/>
  <c r="D913" i="2"/>
  <c r="C913" i="2"/>
  <c r="B913" i="2"/>
  <c r="N912" i="2"/>
  <c r="M912" i="2"/>
  <c r="I912" i="2"/>
  <c r="H912" i="2"/>
  <c r="F912" i="2"/>
  <c r="E912" i="2"/>
  <c r="D912" i="2"/>
  <c r="C912" i="2"/>
  <c r="B912" i="2"/>
  <c r="N911" i="2"/>
  <c r="M911" i="2"/>
  <c r="I911" i="2"/>
  <c r="H911" i="2"/>
  <c r="F911" i="2"/>
  <c r="E911" i="2"/>
  <c r="D911" i="2"/>
  <c r="C911" i="2"/>
  <c r="B911" i="2"/>
  <c r="N910" i="2"/>
  <c r="M910" i="2"/>
  <c r="I910" i="2"/>
  <c r="H910" i="2"/>
  <c r="F910" i="2"/>
  <c r="E910" i="2"/>
  <c r="D910" i="2"/>
  <c r="C910" i="2"/>
  <c r="B910" i="2"/>
  <c r="N909" i="2"/>
  <c r="M909" i="2"/>
  <c r="I909" i="2"/>
  <c r="H909" i="2"/>
  <c r="F909" i="2"/>
  <c r="E909" i="2"/>
  <c r="D909" i="2"/>
  <c r="C909" i="2"/>
  <c r="B909" i="2"/>
  <c r="N908" i="2"/>
  <c r="M908" i="2"/>
  <c r="I908" i="2"/>
  <c r="H908" i="2"/>
  <c r="F908" i="2"/>
  <c r="E908" i="2"/>
  <c r="D908" i="2"/>
  <c r="C908" i="2"/>
  <c r="B908" i="2"/>
  <c r="N907" i="2"/>
  <c r="M907" i="2"/>
  <c r="I907" i="2"/>
  <c r="H907" i="2"/>
  <c r="F907" i="2"/>
  <c r="E907" i="2"/>
  <c r="D907" i="2"/>
  <c r="C907" i="2"/>
  <c r="B907" i="2"/>
  <c r="N906" i="2"/>
  <c r="M906" i="2"/>
  <c r="I906" i="2"/>
  <c r="H906" i="2"/>
  <c r="F906" i="2"/>
  <c r="E906" i="2"/>
  <c r="D906" i="2"/>
  <c r="C906" i="2"/>
  <c r="B906" i="2"/>
  <c r="N905" i="2"/>
  <c r="M905" i="2"/>
  <c r="I905" i="2"/>
  <c r="H905" i="2"/>
  <c r="F905" i="2"/>
  <c r="E905" i="2"/>
  <c r="D905" i="2"/>
  <c r="C905" i="2"/>
  <c r="B905" i="2"/>
  <c r="N904" i="2"/>
  <c r="M904" i="2"/>
  <c r="I904" i="2"/>
  <c r="H904" i="2"/>
  <c r="F904" i="2"/>
  <c r="E904" i="2"/>
  <c r="D904" i="2"/>
  <c r="C904" i="2"/>
  <c r="B904" i="2"/>
  <c r="N903" i="2"/>
  <c r="M903" i="2"/>
  <c r="I903" i="2"/>
  <c r="H903" i="2"/>
  <c r="F903" i="2"/>
  <c r="E903" i="2"/>
  <c r="D903" i="2"/>
  <c r="C903" i="2"/>
  <c r="B903" i="2"/>
  <c r="N902" i="2"/>
  <c r="M902" i="2"/>
  <c r="I902" i="2"/>
  <c r="H902" i="2"/>
  <c r="F902" i="2"/>
  <c r="E902" i="2"/>
  <c r="D902" i="2"/>
  <c r="C902" i="2"/>
  <c r="B902" i="2"/>
  <c r="N901" i="2"/>
  <c r="M901" i="2"/>
  <c r="I901" i="2"/>
  <c r="H901" i="2"/>
  <c r="F901" i="2"/>
  <c r="E901" i="2"/>
  <c r="D901" i="2"/>
  <c r="C901" i="2"/>
  <c r="B901" i="2"/>
  <c r="N900" i="2"/>
  <c r="M900" i="2"/>
  <c r="I900" i="2"/>
  <c r="H900" i="2"/>
  <c r="F900" i="2"/>
  <c r="E900" i="2"/>
  <c r="D900" i="2"/>
  <c r="C900" i="2"/>
  <c r="B900" i="2"/>
  <c r="N899" i="2"/>
  <c r="M899" i="2"/>
  <c r="I899" i="2"/>
  <c r="H899" i="2"/>
  <c r="F899" i="2"/>
  <c r="E899" i="2"/>
  <c r="D899" i="2"/>
  <c r="C899" i="2"/>
  <c r="B899" i="2"/>
  <c r="N898" i="2"/>
  <c r="M898" i="2"/>
  <c r="I898" i="2"/>
  <c r="H898" i="2"/>
  <c r="F898" i="2"/>
  <c r="E898" i="2"/>
  <c r="D898" i="2"/>
  <c r="C898" i="2"/>
  <c r="B898" i="2"/>
  <c r="N897" i="2"/>
  <c r="M897" i="2"/>
  <c r="I897" i="2"/>
  <c r="H897" i="2"/>
  <c r="F897" i="2"/>
  <c r="E897" i="2"/>
  <c r="D897" i="2"/>
  <c r="C897" i="2"/>
  <c r="B897" i="2"/>
  <c r="N896" i="2"/>
  <c r="M896" i="2"/>
  <c r="I896" i="2"/>
  <c r="H896" i="2"/>
  <c r="F896" i="2"/>
  <c r="E896" i="2"/>
  <c r="D896" i="2"/>
  <c r="C896" i="2"/>
  <c r="B896" i="2"/>
  <c r="N895" i="2"/>
  <c r="M895" i="2"/>
  <c r="I895" i="2"/>
  <c r="H895" i="2"/>
  <c r="F895" i="2"/>
  <c r="E895" i="2"/>
  <c r="D895" i="2"/>
  <c r="C895" i="2"/>
  <c r="B895" i="2"/>
  <c r="N894" i="2"/>
  <c r="M894" i="2"/>
  <c r="I894" i="2"/>
  <c r="H894" i="2"/>
  <c r="F894" i="2"/>
  <c r="E894" i="2"/>
  <c r="D894" i="2"/>
  <c r="C894" i="2"/>
  <c r="B894" i="2"/>
  <c r="N893" i="2"/>
  <c r="M893" i="2"/>
  <c r="I893" i="2"/>
  <c r="H893" i="2"/>
  <c r="F893" i="2"/>
  <c r="E893" i="2"/>
  <c r="D893" i="2"/>
  <c r="C893" i="2"/>
  <c r="B893" i="2"/>
  <c r="N892" i="2"/>
  <c r="M892" i="2"/>
  <c r="I892" i="2"/>
  <c r="H892" i="2"/>
  <c r="F892" i="2"/>
  <c r="E892" i="2"/>
  <c r="D892" i="2"/>
  <c r="C892" i="2"/>
  <c r="B892" i="2"/>
  <c r="N891" i="2"/>
  <c r="M891" i="2"/>
  <c r="I891" i="2"/>
  <c r="H891" i="2"/>
  <c r="F891" i="2"/>
  <c r="E891" i="2"/>
  <c r="D891" i="2"/>
  <c r="C891" i="2"/>
  <c r="B891" i="2"/>
  <c r="N890" i="2"/>
  <c r="M890" i="2"/>
  <c r="I890" i="2"/>
  <c r="H890" i="2"/>
  <c r="F890" i="2"/>
  <c r="E890" i="2"/>
  <c r="D890" i="2"/>
  <c r="C890" i="2"/>
  <c r="B890" i="2"/>
  <c r="N889" i="2"/>
  <c r="M889" i="2"/>
  <c r="I889" i="2"/>
  <c r="H889" i="2"/>
  <c r="F889" i="2"/>
  <c r="E889" i="2"/>
  <c r="D889" i="2"/>
  <c r="C889" i="2"/>
  <c r="B889" i="2"/>
  <c r="N888" i="2"/>
  <c r="M888" i="2"/>
  <c r="I888" i="2"/>
  <c r="H888" i="2"/>
  <c r="F888" i="2"/>
  <c r="E888" i="2"/>
  <c r="D888" i="2"/>
  <c r="C888" i="2"/>
  <c r="B888" i="2"/>
  <c r="N887" i="2"/>
  <c r="M887" i="2"/>
  <c r="I887" i="2"/>
  <c r="H887" i="2"/>
  <c r="F887" i="2"/>
  <c r="E887" i="2"/>
  <c r="D887" i="2"/>
  <c r="C887" i="2"/>
  <c r="B887" i="2"/>
  <c r="N886" i="2"/>
  <c r="M886" i="2"/>
  <c r="I886" i="2"/>
  <c r="H886" i="2"/>
  <c r="F886" i="2"/>
  <c r="E886" i="2"/>
  <c r="D886" i="2"/>
  <c r="C886" i="2"/>
  <c r="B886" i="2"/>
  <c r="N885" i="2"/>
  <c r="M885" i="2"/>
  <c r="I885" i="2"/>
  <c r="H885" i="2"/>
  <c r="F885" i="2"/>
  <c r="E885" i="2"/>
  <c r="D885" i="2"/>
  <c r="C885" i="2"/>
  <c r="B885" i="2"/>
  <c r="N884" i="2"/>
  <c r="M884" i="2"/>
  <c r="I884" i="2"/>
  <c r="H884" i="2"/>
  <c r="F884" i="2"/>
  <c r="E884" i="2"/>
  <c r="D884" i="2"/>
  <c r="C884" i="2"/>
  <c r="B884" i="2"/>
  <c r="N883" i="2"/>
  <c r="M883" i="2"/>
  <c r="I883" i="2"/>
  <c r="H883" i="2"/>
  <c r="F883" i="2"/>
  <c r="E883" i="2"/>
  <c r="D883" i="2"/>
  <c r="C883" i="2"/>
  <c r="B883" i="2"/>
  <c r="N882" i="2"/>
  <c r="M882" i="2"/>
  <c r="I882" i="2"/>
  <c r="H882" i="2"/>
  <c r="F882" i="2"/>
  <c r="E882" i="2"/>
  <c r="D882" i="2"/>
  <c r="C882" i="2"/>
  <c r="B882" i="2"/>
  <c r="N881" i="2"/>
  <c r="M881" i="2"/>
  <c r="I881" i="2"/>
  <c r="H881" i="2"/>
  <c r="F881" i="2"/>
  <c r="E881" i="2"/>
  <c r="D881" i="2"/>
  <c r="C881" i="2"/>
  <c r="B881" i="2"/>
  <c r="N880" i="2"/>
  <c r="M880" i="2"/>
  <c r="I880" i="2"/>
  <c r="H880" i="2"/>
  <c r="F880" i="2"/>
  <c r="E880" i="2"/>
  <c r="D880" i="2"/>
  <c r="C880" i="2"/>
  <c r="B880" i="2"/>
  <c r="N879" i="2"/>
  <c r="M879" i="2"/>
  <c r="I879" i="2"/>
  <c r="H879" i="2"/>
  <c r="F879" i="2"/>
  <c r="E879" i="2"/>
  <c r="D879" i="2"/>
  <c r="C879" i="2"/>
  <c r="B879" i="2"/>
  <c r="N878" i="2"/>
  <c r="M878" i="2"/>
  <c r="I878" i="2"/>
  <c r="H878" i="2"/>
  <c r="F878" i="2"/>
  <c r="E878" i="2"/>
  <c r="D878" i="2"/>
  <c r="C878" i="2"/>
  <c r="B878" i="2"/>
  <c r="N877" i="2"/>
  <c r="M877" i="2"/>
  <c r="I877" i="2"/>
  <c r="H877" i="2"/>
  <c r="F877" i="2"/>
  <c r="E877" i="2"/>
  <c r="D877" i="2"/>
  <c r="C877" i="2"/>
  <c r="B877" i="2"/>
  <c r="N876" i="2"/>
  <c r="M876" i="2"/>
  <c r="I876" i="2"/>
  <c r="H876" i="2"/>
  <c r="F876" i="2"/>
  <c r="E876" i="2"/>
  <c r="D876" i="2"/>
  <c r="C876" i="2"/>
  <c r="B876" i="2"/>
  <c r="N875" i="2"/>
  <c r="M875" i="2"/>
  <c r="I875" i="2"/>
  <c r="H875" i="2"/>
  <c r="F875" i="2"/>
  <c r="E875" i="2"/>
  <c r="D875" i="2"/>
  <c r="C875" i="2"/>
  <c r="B875" i="2"/>
  <c r="N874" i="2"/>
  <c r="M874" i="2"/>
  <c r="I874" i="2"/>
  <c r="H874" i="2"/>
  <c r="F874" i="2"/>
  <c r="E874" i="2"/>
  <c r="D874" i="2"/>
  <c r="C874" i="2"/>
  <c r="B874" i="2"/>
  <c r="N873" i="2"/>
  <c r="M873" i="2"/>
  <c r="I873" i="2"/>
  <c r="H873" i="2"/>
  <c r="F873" i="2"/>
  <c r="E873" i="2"/>
  <c r="D873" i="2"/>
  <c r="C873" i="2"/>
  <c r="B873" i="2"/>
  <c r="N872" i="2"/>
  <c r="M872" i="2"/>
  <c r="I872" i="2"/>
  <c r="H872" i="2"/>
  <c r="F872" i="2"/>
  <c r="E872" i="2"/>
  <c r="D872" i="2"/>
  <c r="C872" i="2"/>
  <c r="B872" i="2"/>
  <c r="N871" i="2"/>
  <c r="M871" i="2"/>
  <c r="I871" i="2"/>
  <c r="H871" i="2"/>
  <c r="F871" i="2"/>
  <c r="E871" i="2"/>
  <c r="D871" i="2"/>
  <c r="C871" i="2"/>
  <c r="B871" i="2"/>
  <c r="N870" i="2"/>
  <c r="M870" i="2"/>
  <c r="I870" i="2"/>
  <c r="H870" i="2"/>
  <c r="F870" i="2"/>
  <c r="E870" i="2"/>
  <c r="D870" i="2"/>
  <c r="C870" i="2"/>
  <c r="B870" i="2"/>
  <c r="N869" i="2"/>
  <c r="M869" i="2"/>
  <c r="I869" i="2"/>
  <c r="H869" i="2"/>
  <c r="F869" i="2"/>
  <c r="E869" i="2"/>
  <c r="D869" i="2"/>
  <c r="C869" i="2"/>
  <c r="B869" i="2"/>
  <c r="N868" i="2"/>
  <c r="M868" i="2"/>
  <c r="I868" i="2"/>
  <c r="H868" i="2"/>
  <c r="F868" i="2"/>
  <c r="E868" i="2"/>
  <c r="D868" i="2"/>
  <c r="C868" i="2"/>
  <c r="B868" i="2"/>
  <c r="N867" i="2"/>
  <c r="M867" i="2"/>
  <c r="I867" i="2"/>
  <c r="H867" i="2"/>
  <c r="F867" i="2"/>
  <c r="E867" i="2"/>
  <c r="D867" i="2"/>
  <c r="C867" i="2"/>
  <c r="B867" i="2"/>
  <c r="N866" i="2"/>
  <c r="M866" i="2"/>
  <c r="I866" i="2"/>
  <c r="H866" i="2"/>
  <c r="F866" i="2"/>
  <c r="E866" i="2"/>
  <c r="D866" i="2"/>
  <c r="C866" i="2"/>
  <c r="B866" i="2"/>
  <c r="N865" i="2"/>
  <c r="M865" i="2"/>
  <c r="I865" i="2"/>
  <c r="H865" i="2"/>
  <c r="F865" i="2"/>
  <c r="E865" i="2"/>
  <c r="D865" i="2"/>
  <c r="C865" i="2"/>
  <c r="B865" i="2"/>
  <c r="N864" i="2"/>
  <c r="M864" i="2"/>
  <c r="I864" i="2"/>
  <c r="H864" i="2"/>
  <c r="F864" i="2"/>
  <c r="E864" i="2"/>
  <c r="D864" i="2"/>
  <c r="C864" i="2"/>
  <c r="B864" i="2"/>
  <c r="N863" i="2"/>
  <c r="M863" i="2"/>
  <c r="I863" i="2"/>
  <c r="H863" i="2"/>
  <c r="F863" i="2"/>
  <c r="E863" i="2"/>
  <c r="D863" i="2"/>
  <c r="C863" i="2"/>
  <c r="B863" i="2"/>
  <c r="N862" i="2"/>
  <c r="M862" i="2"/>
  <c r="I862" i="2"/>
  <c r="H862" i="2"/>
  <c r="F862" i="2"/>
  <c r="E862" i="2"/>
  <c r="D862" i="2"/>
  <c r="C862" i="2"/>
  <c r="B862" i="2"/>
  <c r="N861" i="2"/>
  <c r="M861" i="2"/>
  <c r="I861" i="2"/>
  <c r="H861" i="2"/>
  <c r="F861" i="2"/>
  <c r="E861" i="2"/>
  <c r="D861" i="2"/>
  <c r="C861" i="2"/>
  <c r="B861" i="2"/>
  <c r="N860" i="2"/>
  <c r="M860" i="2"/>
  <c r="I860" i="2"/>
  <c r="H860" i="2"/>
  <c r="F860" i="2"/>
  <c r="E860" i="2"/>
  <c r="D860" i="2"/>
  <c r="C860" i="2"/>
  <c r="B860" i="2"/>
  <c r="N859" i="2"/>
  <c r="M859" i="2"/>
  <c r="I859" i="2"/>
  <c r="H859" i="2"/>
  <c r="F859" i="2"/>
  <c r="E859" i="2"/>
  <c r="D859" i="2"/>
  <c r="C859" i="2"/>
  <c r="B859" i="2"/>
  <c r="N858" i="2"/>
  <c r="M858" i="2"/>
  <c r="I858" i="2"/>
  <c r="H858" i="2"/>
  <c r="F858" i="2"/>
  <c r="E858" i="2"/>
  <c r="D858" i="2"/>
  <c r="C858" i="2"/>
  <c r="B858" i="2"/>
  <c r="N857" i="2"/>
  <c r="M857" i="2"/>
  <c r="I857" i="2"/>
  <c r="H857" i="2"/>
  <c r="F857" i="2"/>
  <c r="E857" i="2"/>
  <c r="D857" i="2"/>
  <c r="C857" i="2"/>
  <c r="B857" i="2"/>
  <c r="N856" i="2"/>
  <c r="M856" i="2"/>
  <c r="I856" i="2"/>
  <c r="H856" i="2"/>
  <c r="F856" i="2"/>
  <c r="E856" i="2"/>
  <c r="D856" i="2"/>
  <c r="C856" i="2"/>
  <c r="B856" i="2"/>
  <c r="N855" i="2"/>
  <c r="M855" i="2"/>
  <c r="I855" i="2"/>
  <c r="H855" i="2"/>
  <c r="F855" i="2"/>
  <c r="E855" i="2"/>
  <c r="D855" i="2"/>
  <c r="C855" i="2"/>
  <c r="B855" i="2"/>
  <c r="N854" i="2"/>
  <c r="M854" i="2"/>
  <c r="I854" i="2"/>
  <c r="H854" i="2"/>
  <c r="F854" i="2"/>
  <c r="E854" i="2"/>
  <c r="D854" i="2"/>
  <c r="C854" i="2"/>
  <c r="B854" i="2"/>
  <c r="N853" i="2"/>
  <c r="M853" i="2"/>
  <c r="I853" i="2"/>
  <c r="H853" i="2"/>
  <c r="F853" i="2"/>
  <c r="E853" i="2"/>
  <c r="D853" i="2"/>
  <c r="C853" i="2"/>
  <c r="B853" i="2"/>
  <c r="N852" i="2"/>
  <c r="M852" i="2"/>
  <c r="I852" i="2"/>
  <c r="H852" i="2"/>
  <c r="F852" i="2"/>
  <c r="E852" i="2"/>
  <c r="D852" i="2"/>
  <c r="C852" i="2"/>
  <c r="B852" i="2"/>
  <c r="N851" i="2"/>
  <c r="M851" i="2"/>
  <c r="I851" i="2"/>
  <c r="H851" i="2"/>
  <c r="F851" i="2"/>
  <c r="E851" i="2"/>
  <c r="D851" i="2"/>
  <c r="C851" i="2"/>
  <c r="B851" i="2"/>
  <c r="N850" i="2"/>
  <c r="M850" i="2"/>
  <c r="I850" i="2"/>
  <c r="H850" i="2"/>
  <c r="F850" i="2"/>
  <c r="E850" i="2"/>
  <c r="D850" i="2"/>
  <c r="C850" i="2"/>
  <c r="B850" i="2"/>
  <c r="N849" i="2"/>
  <c r="M849" i="2"/>
  <c r="I849" i="2"/>
  <c r="H849" i="2"/>
  <c r="F849" i="2"/>
  <c r="E849" i="2"/>
  <c r="D849" i="2"/>
  <c r="C849" i="2"/>
  <c r="B849" i="2"/>
  <c r="N848" i="2"/>
  <c r="M848" i="2"/>
  <c r="I848" i="2"/>
  <c r="H848" i="2"/>
  <c r="F848" i="2"/>
  <c r="E848" i="2"/>
  <c r="D848" i="2"/>
  <c r="C848" i="2"/>
  <c r="B848" i="2"/>
  <c r="N847" i="2"/>
  <c r="M847" i="2"/>
  <c r="I847" i="2"/>
  <c r="H847" i="2"/>
  <c r="F847" i="2"/>
  <c r="E847" i="2"/>
  <c r="D847" i="2"/>
  <c r="C847" i="2"/>
  <c r="B847" i="2"/>
  <c r="N846" i="2"/>
  <c r="M846" i="2"/>
  <c r="I846" i="2"/>
  <c r="H846" i="2"/>
  <c r="F846" i="2"/>
  <c r="E846" i="2"/>
  <c r="D846" i="2"/>
  <c r="C846" i="2"/>
  <c r="B846" i="2"/>
  <c r="N845" i="2"/>
  <c r="M845" i="2"/>
  <c r="I845" i="2"/>
  <c r="H845" i="2"/>
  <c r="F845" i="2"/>
  <c r="E845" i="2"/>
  <c r="D845" i="2"/>
  <c r="C845" i="2"/>
  <c r="B845" i="2"/>
  <c r="N844" i="2"/>
  <c r="M844" i="2"/>
  <c r="I844" i="2"/>
  <c r="H844" i="2"/>
  <c r="F844" i="2"/>
  <c r="E844" i="2"/>
  <c r="D844" i="2"/>
  <c r="C844" i="2"/>
  <c r="B844" i="2"/>
  <c r="N843" i="2"/>
  <c r="M843" i="2"/>
  <c r="I843" i="2"/>
  <c r="H843" i="2"/>
  <c r="F843" i="2"/>
  <c r="E843" i="2"/>
  <c r="D843" i="2"/>
  <c r="C843" i="2"/>
  <c r="B843" i="2"/>
  <c r="N842" i="2"/>
  <c r="M842" i="2"/>
  <c r="I842" i="2"/>
  <c r="H842" i="2"/>
  <c r="F842" i="2"/>
  <c r="E842" i="2"/>
  <c r="D842" i="2"/>
  <c r="C842" i="2"/>
  <c r="B842" i="2"/>
  <c r="N841" i="2"/>
  <c r="M841" i="2"/>
  <c r="I841" i="2"/>
  <c r="H841" i="2"/>
  <c r="F841" i="2"/>
  <c r="E841" i="2"/>
  <c r="D841" i="2"/>
  <c r="C841" i="2"/>
  <c r="B841" i="2"/>
  <c r="N840" i="2"/>
  <c r="M840" i="2"/>
  <c r="I840" i="2"/>
  <c r="H840" i="2"/>
  <c r="F840" i="2"/>
  <c r="E840" i="2"/>
  <c r="D840" i="2"/>
  <c r="C840" i="2"/>
  <c r="B840" i="2"/>
  <c r="N839" i="2"/>
  <c r="M839" i="2"/>
  <c r="I839" i="2"/>
  <c r="H839" i="2"/>
  <c r="F839" i="2"/>
  <c r="E839" i="2"/>
  <c r="D839" i="2"/>
  <c r="C839" i="2"/>
  <c r="B839" i="2"/>
  <c r="N838" i="2"/>
  <c r="M838" i="2"/>
  <c r="I838" i="2"/>
  <c r="H838" i="2"/>
  <c r="F838" i="2"/>
  <c r="E838" i="2"/>
  <c r="D838" i="2"/>
  <c r="C838" i="2"/>
  <c r="B838" i="2"/>
  <c r="N837" i="2"/>
  <c r="M837" i="2"/>
  <c r="I837" i="2"/>
  <c r="H837" i="2"/>
  <c r="F837" i="2"/>
  <c r="E837" i="2"/>
  <c r="D837" i="2"/>
  <c r="C837" i="2"/>
  <c r="B837" i="2"/>
  <c r="N836" i="2"/>
  <c r="M836" i="2"/>
  <c r="I836" i="2"/>
  <c r="H836" i="2"/>
  <c r="F836" i="2"/>
  <c r="E836" i="2"/>
  <c r="D836" i="2"/>
  <c r="C836" i="2"/>
  <c r="B836" i="2"/>
  <c r="N835" i="2"/>
  <c r="M835" i="2"/>
  <c r="I835" i="2"/>
  <c r="H835" i="2"/>
  <c r="F835" i="2"/>
  <c r="E835" i="2"/>
  <c r="D835" i="2"/>
  <c r="C835" i="2"/>
  <c r="B835" i="2"/>
  <c r="N834" i="2"/>
  <c r="M834" i="2"/>
  <c r="I834" i="2"/>
  <c r="H834" i="2"/>
  <c r="F834" i="2"/>
  <c r="E834" i="2"/>
  <c r="D834" i="2"/>
  <c r="C834" i="2"/>
  <c r="B834" i="2"/>
  <c r="N833" i="2"/>
  <c r="M833" i="2"/>
  <c r="I833" i="2"/>
  <c r="H833" i="2"/>
  <c r="F833" i="2"/>
  <c r="E833" i="2"/>
  <c r="D833" i="2"/>
  <c r="C833" i="2"/>
  <c r="B833" i="2"/>
  <c r="N832" i="2"/>
  <c r="M832" i="2"/>
  <c r="I832" i="2"/>
  <c r="H832" i="2"/>
  <c r="F832" i="2"/>
  <c r="E832" i="2"/>
  <c r="D832" i="2"/>
  <c r="C832" i="2"/>
  <c r="B832" i="2"/>
  <c r="N831" i="2"/>
  <c r="M831" i="2"/>
  <c r="I831" i="2"/>
  <c r="H831" i="2"/>
  <c r="F831" i="2"/>
  <c r="E831" i="2"/>
  <c r="D831" i="2"/>
  <c r="C831" i="2"/>
  <c r="B831" i="2"/>
  <c r="N830" i="2"/>
  <c r="M830" i="2"/>
  <c r="I830" i="2"/>
  <c r="H830" i="2"/>
  <c r="F830" i="2"/>
  <c r="E830" i="2"/>
  <c r="D830" i="2"/>
  <c r="C830" i="2"/>
  <c r="B830" i="2"/>
  <c r="N829" i="2"/>
  <c r="M829" i="2"/>
  <c r="I829" i="2"/>
  <c r="H829" i="2"/>
  <c r="F829" i="2"/>
  <c r="E829" i="2"/>
  <c r="D829" i="2"/>
  <c r="C829" i="2"/>
  <c r="B829" i="2"/>
  <c r="N828" i="2"/>
  <c r="M828" i="2"/>
  <c r="I828" i="2"/>
  <c r="H828" i="2"/>
  <c r="F828" i="2"/>
  <c r="E828" i="2"/>
  <c r="D828" i="2"/>
  <c r="C828" i="2"/>
  <c r="B828" i="2"/>
  <c r="N827" i="2"/>
  <c r="M827" i="2"/>
  <c r="I827" i="2"/>
  <c r="H827" i="2"/>
  <c r="F827" i="2"/>
  <c r="E827" i="2"/>
  <c r="D827" i="2"/>
  <c r="C827" i="2"/>
  <c r="B827" i="2"/>
  <c r="N826" i="2"/>
  <c r="M826" i="2"/>
  <c r="I826" i="2"/>
  <c r="H826" i="2"/>
  <c r="F826" i="2"/>
  <c r="E826" i="2"/>
  <c r="D826" i="2"/>
  <c r="C826" i="2"/>
  <c r="B826" i="2"/>
  <c r="N825" i="2"/>
  <c r="M825" i="2"/>
  <c r="I825" i="2"/>
  <c r="H825" i="2"/>
  <c r="F825" i="2"/>
  <c r="E825" i="2"/>
  <c r="D825" i="2"/>
  <c r="C825" i="2"/>
  <c r="B825" i="2"/>
  <c r="N824" i="2"/>
  <c r="M824" i="2"/>
  <c r="I824" i="2"/>
  <c r="H824" i="2"/>
  <c r="F824" i="2"/>
  <c r="E824" i="2"/>
  <c r="D824" i="2"/>
  <c r="C824" i="2"/>
  <c r="B824" i="2"/>
  <c r="N823" i="2"/>
  <c r="M823" i="2"/>
  <c r="I823" i="2"/>
  <c r="H823" i="2"/>
  <c r="F823" i="2"/>
  <c r="E823" i="2"/>
  <c r="D823" i="2"/>
  <c r="C823" i="2"/>
  <c r="B823" i="2"/>
  <c r="N822" i="2"/>
  <c r="M822" i="2"/>
  <c r="I822" i="2"/>
  <c r="H822" i="2"/>
  <c r="F822" i="2"/>
  <c r="E822" i="2"/>
  <c r="D822" i="2"/>
  <c r="C822" i="2"/>
  <c r="B822" i="2"/>
  <c r="N821" i="2"/>
  <c r="M821" i="2"/>
  <c r="I821" i="2"/>
  <c r="H821" i="2"/>
  <c r="F821" i="2"/>
  <c r="E821" i="2"/>
  <c r="D821" i="2"/>
  <c r="C821" i="2"/>
  <c r="B821" i="2"/>
  <c r="N820" i="2"/>
  <c r="M820" i="2"/>
  <c r="I820" i="2"/>
  <c r="H820" i="2"/>
  <c r="F820" i="2"/>
  <c r="E820" i="2"/>
  <c r="D820" i="2"/>
  <c r="C820" i="2"/>
  <c r="B820" i="2"/>
  <c r="N819" i="2"/>
  <c r="M819" i="2"/>
  <c r="I819" i="2"/>
  <c r="H819" i="2"/>
  <c r="F819" i="2"/>
  <c r="E819" i="2"/>
  <c r="D819" i="2"/>
  <c r="C819" i="2"/>
  <c r="B819" i="2"/>
  <c r="N818" i="2"/>
  <c r="M818" i="2"/>
  <c r="I818" i="2"/>
  <c r="H818" i="2"/>
  <c r="F818" i="2"/>
  <c r="E818" i="2"/>
  <c r="D818" i="2"/>
  <c r="C818" i="2"/>
  <c r="B818" i="2"/>
  <c r="N817" i="2"/>
  <c r="M817" i="2"/>
  <c r="I817" i="2"/>
  <c r="H817" i="2"/>
  <c r="F817" i="2"/>
  <c r="E817" i="2"/>
  <c r="D817" i="2"/>
  <c r="C817" i="2"/>
  <c r="B817" i="2"/>
  <c r="N816" i="2"/>
  <c r="M816" i="2"/>
  <c r="I816" i="2"/>
  <c r="H816" i="2"/>
  <c r="F816" i="2"/>
  <c r="E816" i="2"/>
  <c r="D816" i="2"/>
  <c r="C816" i="2"/>
  <c r="B816" i="2"/>
  <c r="N815" i="2"/>
  <c r="M815" i="2"/>
  <c r="I815" i="2"/>
  <c r="H815" i="2"/>
  <c r="F815" i="2"/>
  <c r="E815" i="2"/>
  <c r="D815" i="2"/>
  <c r="C815" i="2"/>
  <c r="B815" i="2"/>
  <c r="N814" i="2"/>
  <c r="M814" i="2"/>
  <c r="I814" i="2"/>
  <c r="H814" i="2"/>
  <c r="F814" i="2"/>
  <c r="E814" i="2"/>
  <c r="D814" i="2"/>
  <c r="C814" i="2"/>
  <c r="B814" i="2"/>
  <c r="N813" i="2"/>
  <c r="M813" i="2"/>
  <c r="I813" i="2"/>
  <c r="H813" i="2"/>
  <c r="F813" i="2"/>
  <c r="E813" i="2"/>
  <c r="D813" i="2"/>
  <c r="C813" i="2"/>
  <c r="B813" i="2"/>
  <c r="N812" i="2"/>
  <c r="M812" i="2"/>
  <c r="I812" i="2"/>
  <c r="H812" i="2"/>
  <c r="F812" i="2"/>
  <c r="E812" i="2"/>
  <c r="D812" i="2"/>
  <c r="C812" i="2"/>
  <c r="B812" i="2"/>
  <c r="N811" i="2"/>
  <c r="M811" i="2"/>
  <c r="I811" i="2"/>
  <c r="H811" i="2"/>
  <c r="F811" i="2"/>
  <c r="E811" i="2"/>
  <c r="D811" i="2"/>
  <c r="C811" i="2"/>
  <c r="B811" i="2"/>
  <c r="N810" i="2"/>
  <c r="M810" i="2"/>
  <c r="I810" i="2"/>
  <c r="H810" i="2"/>
  <c r="F810" i="2"/>
  <c r="E810" i="2"/>
  <c r="D810" i="2"/>
  <c r="C810" i="2"/>
  <c r="B810" i="2"/>
  <c r="N809" i="2"/>
  <c r="M809" i="2"/>
  <c r="I809" i="2"/>
  <c r="H809" i="2"/>
  <c r="F809" i="2"/>
  <c r="E809" i="2"/>
  <c r="D809" i="2"/>
  <c r="C809" i="2"/>
  <c r="B809" i="2"/>
  <c r="N808" i="2"/>
  <c r="M808" i="2"/>
  <c r="I808" i="2"/>
  <c r="H808" i="2"/>
  <c r="F808" i="2"/>
  <c r="E808" i="2"/>
  <c r="D808" i="2"/>
  <c r="C808" i="2"/>
  <c r="B808" i="2"/>
  <c r="N807" i="2"/>
  <c r="M807" i="2"/>
  <c r="I807" i="2"/>
  <c r="H807" i="2"/>
  <c r="F807" i="2"/>
  <c r="E807" i="2"/>
  <c r="D807" i="2"/>
  <c r="C807" i="2"/>
  <c r="B807" i="2"/>
  <c r="N806" i="2"/>
  <c r="M806" i="2"/>
  <c r="I806" i="2"/>
  <c r="H806" i="2"/>
  <c r="F806" i="2"/>
  <c r="E806" i="2"/>
  <c r="D806" i="2"/>
  <c r="C806" i="2"/>
  <c r="B806" i="2"/>
  <c r="N805" i="2"/>
  <c r="M805" i="2"/>
  <c r="I805" i="2"/>
  <c r="H805" i="2"/>
  <c r="F805" i="2"/>
  <c r="E805" i="2"/>
  <c r="D805" i="2"/>
  <c r="C805" i="2"/>
  <c r="B805" i="2"/>
  <c r="N804" i="2"/>
  <c r="M804" i="2"/>
  <c r="I804" i="2"/>
  <c r="H804" i="2"/>
  <c r="F804" i="2"/>
  <c r="E804" i="2"/>
  <c r="D804" i="2"/>
  <c r="C804" i="2"/>
  <c r="B804" i="2"/>
  <c r="N803" i="2"/>
  <c r="M803" i="2"/>
  <c r="I803" i="2"/>
  <c r="H803" i="2"/>
  <c r="F803" i="2"/>
  <c r="E803" i="2"/>
  <c r="D803" i="2"/>
  <c r="C803" i="2"/>
  <c r="B803" i="2"/>
  <c r="N802" i="2"/>
  <c r="M802" i="2"/>
  <c r="I802" i="2"/>
  <c r="H802" i="2"/>
  <c r="F802" i="2"/>
  <c r="E802" i="2"/>
  <c r="D802" i="2"/>
  <c r="C802" i="2"/>
  <c r="B802" i="2"/>
  <c r="N801" i="2"/>
  <c r="M801" i="2"/>
  <c r="I801" i="2"/>
  <c r="H801" i="2"/>
  <c r="F801" i="2"/>
  <c r="E801" i="2"/>
  <c r="D801" i="2"/>
  <c r="C801" i="2"/>
  <c r="B801" i="2"/>
  <c r="N800" i="2"/>
  <c r="M800" i="2"/>
  <c r="I800" i="2"/>
  <c r="H800" i="2"/>
  <c r="F800" i="2"/>
  <c r="E800" i="2"/>
  <c r="D800" i="2"/>
  <c r="C800" i="2"/>
  <c r="B800" i="2"/>
  <c r="N799" i="2"/>
  <c r="M799" i="2"/>
  <c r="I799" i="2"/>
  <c r="H799" i="2"/>
  <c r="F799" i="2"/>
  <c r="E799" i="2"/>
  <c r="D799" i="2"/>
  <c r="C799" i="2"/>
  <c r="B799" i="2"/>
  <c r="N798" i="2"/>
  <c r="M798" i="2"/>
  <c r="I798" i="2"/>
  <c r="H798" i="2"/>
  <c r="F798" i="2"/>
  <c r="E798" i="2"/>
  <c r="D798" i="2"/>
  <c r="C798" i="2"/>
  <c r="B798" i="2"/>
  <c r="N797" i="2"/>
  <c r="M797" i="2"/>
  <c r="I797" i="2"/>
  <c r="H797" i="2"/>
  <c r="F797" i="2"/>
  <c r="E797" i="2"/>
  <c r="D797" i="2"/>
  <c r="C797" i="2"/>
  <c r="B797" i="2"/>
  <c r="N796" i="2"/>
  <c r="M796" i="2"/>
  <c r="I796" i="2"/>
  <c r="H796" i="2"/>
  <c r="F796" i="2"/>
  <c r="E796" i="2"/>
  <c r="D796" i="2"/>
  <c r="C796" i="2"/>
  <c r="B796" i="2"/>
  <c r="N795" i="2"/>
  <c r="M795" i="2"/>
  <c r="I795" i="2"/>
  <c r="H795" i="2"/>
  <c r="F795" i="2"/>
  <c r="E795" i="2"/>
  <c r="D795" i="2"/>
  <c r="C795" i="2"/>
  <c r="B795" i="2"/>
  <c r="N794" i="2"/>
  <c r="M794" i="2"/>
  <c r="I794" i="2"/>
  <c r="H794" i="2"/>
  <c r="F794" i="2"/>
  <c r="E794" i="2"/>
  <c r="D794" i="2"/>
  <c r="C794" i="2"/>
  <c r="B794" i="2"/>
  <c r="N793" i="2"/>
  <c r="M793" i="2"/>
  <c r="I793" i="2"/>
  <c r="H793" i="2"/>
  <c r="F793" i="2"/>
  <c r="E793" i="2"/>
  <c r="D793" i="2"/>
  <c r="C793" i="2"/>
  <c r="B793" i="2"/>
  <c r="N792" i="2"/>
  <c r="M792" i="2"/>
  <c r="I792" i="2"/>
  <c r="H792" i="2"/>
  <c r="F792" i="2"/>
  <c r="E792" i="2"/>
  <c r="D792" i="2"/>
  <c r="C792" i="2"/>
  <c r="B792" i="2"/>
  <c r="N791" i="2"/>
  <c r="M791" i="2"/>
  <c r="I791" i="2"/>
  <c r="H791" i="2"/>
  <c r="F791" i="2"/>
  <c r="E791" i="2"/>
  <c r="D791" i="2"/>
  <c r="C791" i="2"/>
  <c r="B791" i="2"/>
  <c r="N790" i="2"/>
  <c r="M790" i="2"/>
  <c r="I790" i="2"/>
  <c r="H790" i="2"/>
  <c r="F790" i="2"/>
  <c r="E790" i="2"/>
  <c r="D790" i="2"/>
  <c r="C790" i="2"/>
  <c r="B790" i="2"/>
  <c r="N789" i="2"/>
  <c r="M789" i="2"/>
  <c r="I789" i="2"/>
  <c r="H789" i="2"/>
  <c r="F789" i="2"/>
  <c r="E789" i="2"/>
  <c r="D789" i="2"/>
  <c r="C789" i="2"/>
  <c r="B789" i="2"/>
  <c r="N788" i="2"/>
  <c r="M788" i="2"/>
  <c r="I788" i="2"/>
  <c r="H788" i="2"/>
  <c r="F788" i="2"/>
  <c r="E788" i="2"/>
  <c r="D788" i="2"/>
  <c r="C788" i="2"/>
  <c r="B788" i="2"/>
  <c r="N787" i="2"/>
  <c r="M787" i="2"/>
  <c r="I787" i="2"/>
  <c r="H787" i="2"/>
  <c r="F787" i="2"/>
  <c r="E787" i="2"/>
  <c r="D787" i="2"/>
  <c r="C787" i="2"/>
  <c r="B787" i="2"/>
  <c r="N786" i="2"/>
  <c r="M786" i="2"/>
  <c r="I786" i="2"/>
  <c r="H786" i="2"/>
  <c r="F786" i="2"/>
  <c r="E786" i="2"/>
  <c r="D786" i="2"/>
  <c r="C786" i="2"/>
  <c r="B786" i="2"/>
  <c r="N785" i="2"/>
  <c r="M785" i="2"/>
  <c r="I785" i="2"/>
  <c r="H785" i="2"/>
  <c r="F785" i="2"/>
  <c r="E785" i="2"/>
  <c r="D785" i="2"/>
  <c r="C785" i="2"/>
  <c r="B785" i="2"/>
  <c r="N784" i="2"/>
  <c r="M784" i="2"/>
  <c r="I784" i="2"/>
  <c r="H784" i="2"/>
  <c r="F784" i="2"/>
  <c r="E784" i="2"/>
  <c r="D784" i="2"/>
  <c r="C784" i="2"/>
  <c r="B784" i="2"/>
  <c r="N783" i="2"/>
  <c r="M783" i="2"/>
  <c r="I783" i="2"/>
  <c r="H783" i="2"/>
  <c r="F783" i="2"/>
  <c r="E783" i="2"/>
  <c r="D783" i="2"/>
  <c r="C783" i="2"/>
  <c r="B783" i="2"/>
  <c r="N782" i="2"/>
  <c r="M782" i="2"/>
  <c r="I782" i="2"/>
  <c r="H782" i="2"/>
  <c r="F782" i="2"/>
  <c r="E782" i="2"/>
  <c r="D782" i="2"/>
  <c r="C782" i="2"/>
  <c r="B782" i="2"/>
  <c r="N781" i="2"/>
  <c r="M781" i="2"/>
  <c r="I781" i="2"/>
  <c r="H781" i="2"/>
  <c r="F781" i="2"/>
  <c r="E781" i="2"/>
  <c r="D781" i="2"/>
  <c r="C781" i="2"/>
  <c r="B781" i="2"/>
  <c r="N780" i="2"/>
  <c r="M780" i="2"/>
  <c r="I780" i="2"/>
  <c r="H780" i="2"/>
  <c r="F780" i="2"/>
  <c r="E780" i="2"/>
  <c r="D780" i="2"/>
  <c r="C780" i="2"/>
  <c r="B780" i="2"/>
  <c r="N779" i="2"/>
  <c r="M779" i="2"/>
  <c r="I779" i="2"/>
  <c r="H779" i="2"/>
  <c r="F779" i="2"/>
  <c r="E779" i="2"/>
  <c r="D779" i="2"/>
  <c r="C779" i="2"/>
  <c r="B779" i="2"/>
  <c r="N778" i="2"/>
  <c r="M778" i="2"/>
  <c r="I778" i="2"/>
  <c r="H778" i="2"/>
  <c r="F778" i="2"/>
  <c r="E778" i="2"/>
  <c r="D778" i="2"/>
  <c r="C778" i="2"/>
  <c r="B778" i="2"/>
  <c r="N777" i="2"/>
  <c r="M777" i="2"/>
  <c r="I777" i="2"/>
  <c r="H777" i="2"/>
  <c r="F777" i="2"/>
  <c r="E777" i="2"/>
  <c r="D777" i="2"/>
  <c r="C777" i="2"/>
  <c r="B777" i="2"/>
  <c r="N776" i="2"/>
  <c r="M776" i="2"/>
  <c r="I776" i="2"/>
  <c r="H776" i="2"/>
  <c r="F776" i="2"/>
  <c r="E776" i="2"/>
  <c r="D776" i="2"/>
  <c r="C776" i="2"/>
  <c r="B776" i="2"/>
  <c r="N775" i="2"/>
  <c r="M775" i="2"/>
  <c r="I775" i="2"/>
  <c r="H775" i="2"/>
  <c r="F775" i="2"/>
  <c r="E775" i="2"/>
  <c r="D775" i="2"/>
  <c r="C775" i="2"/>
  <c r="B775" i="2"/>
  <c r="N774" i="2"/>
  <c r="M774" i="2"/>
  <c r="I774" i="2"/>
  <c r="H774" i="2"/>
  <c r="F774" i="2"/>
  <c r="E774" i="2"/>
  <c r="D774" i="2"/>
  <c r="C774" i="2"/>
  <c r="B774" i="2"/>
  <c r="N773" i="2"/>
  <c r="M773" i="2"/>
  <c r="I773" i="2"/>
  <c r="H773" i="2"/>
  <c r="F773" i="2"/>
  <c r="E773" i="2"/>
  <c r="D773" i="2"/>
  <c r="C773" i="2"/>
  <c r="B773" i="2"/>
  <c r="N772" i="2"/>
  <c r="M772" i="2"/>
  <c r="I772" i="2"/>
  <c r="H772" i="2"/>
  <c r="F772" i="2"/>
  <c r="E772" i="2"/>
  <c r="D772" i="2"/>
  <c r="C772" i="2"/>
  <c r="B772" i="2"/>
  <c r="N771" i="2"/>
  <c r="M771" i="2"/>
  <c r="I771" i="2"/>
  <c r="H771" i="2"/>
  <c r="F771" i="2"/>
  <c r="E771" i="2"/>
  <c r="D771" i="2"/>
  <c r="C771" i="2"/>
  <c r="B771" i="2"/>
  <c r="N770" i="2"/>
  <c r="M770" i="2"/>
  <c r="I770" i="2"/>
  <c r="H770" i="2"/>
  <c r="F770" i="2"/>
  <c r="E770" i="2"/>
  <c r="D770" i="2"/>
  <c r="C770" i="2"/>
  <c r="B770" i="2"/>
  <c r="N769" i="2"/>
  <c r="M769" i="2"/>
  <c r="I769" i="2"/>
  <c r="H769" i="2"/>
  <c r="F769" i="2"/>
  <c r="E769" i="2"/>
  <c r="D769" i="2"/>
  <c r="C769" i="2"/>
  <c r="B769" i="2"/>
  <c r="N768" i="2"/>
  <c r="M768" i="2"/>
  <c r="I768" i="2"/>
  <c r="H768" i="2"/>
  <c r="F768" i="2"/>
  <c r="E768" i="2"/>
  <c r="D768" i="2"/>
  <c r="C768" i="2"/>
  <c r="B768" i="2"/>
  <c r="N767" i="2"/>
  <c r="M767" i="2"/>
  <c r="I767" i="2"/>
  <c r="H767" i="2"/>
  <c r="F767" i="2"/>
  <c r="E767" i="2"/>
  <c r="D767" i="2"/>
  <c r="C767" i="2"/>
  <c r="B767" i="2"/>
  <c r="N766" i="2"/>
  <c r="M766" i="2"/>
  <c r="I766" i="2"/>
  <c r="H766" i="2"/>
  <c r="F766" i="2"/>
  <c r="E766" i="2"/>
  <c r="D766" i="2"/>
  <c r="C766" i="2"/>
  <c r="B766" i="2"/>
  <c r="N765" i="2"/>
  <c r="M765" i="2"/>
  <c r="I765" i="2"/>
  <c r="H765" i="2"/>
  <c r="F765" i="2"/>
  <c r="E765" i="2"/>
  <c r="D765" i="2"/>
  <c r="C765" i="2"/>
  <c r="B765" i="2"/>
  <c r="N764" i="2"/>
  <c r="M764" i="2"/>
  <c r="I764" i="2"/>
  <c r="H764" i="2"/>
  <c r="F764" i="2"/>
  <c r="E764" i="2"/>
  <c r="D764" i="2"/>
  <c r="C764" i="2"/>
  <c r="B764" i="2"/>
  <c r="N763" i="2"/>
  <c r="M763" i="2"/>
  <c r="I763" i="2"/>
  <c r="H763" i="2"/>
  <c r="F763" i="2"/>
  <c r="E763" i="2"/>
  <c r="D763" i="2"/>
  <c r="C763" i="2"/>
  <c r="B763" i="2"/>
  <c r="N762" i="2"/>
  <c r="M762" i="2"/>
  <c r="I762" i="2"/>
  <c r="H762" i="2"/>
  <c r="F762" i="2"/>
  <c r="E762" i="2"/>
  <c r="D762" i="2"/>
  <c r="C762" i="2"/>
  <c r="B762" i="2"/>
  <c r="N761" i="2"/>
  <c r="M761" i="2"/>
  <c r="I761" i="2"/>
  <c r="H761" i="2"/>
  <c r="F761" i="2"/>
  <c r="E761" i="2"/>
  <c r="D761" i="2"/>
  <c r="C761" i="2"/>
  <c r="B761" i="2"/>
  <c r="N760" i="2"/>
  <c r="M760" i="2"/>
  <c r="I760" i="2"/>
  <c r="H760" i="2"/>
  <c r="F760" i="2"/>
  <c r="E760" i="2"/>
  <c r="D760" i="2"/>
  <c r="C760" i="2"/>
  <c r="B760" i="2"/>
  <c r="N759" i="2"/>
  <c r="M759" i="2"/>
  <c r="I759" i="2"/>
  <c r="H759" i="2"/>
  <c r="F759" i="2"/>
  <c r="E759" i="2"/>
  <c r="D759" i="2"/>
  <c r="C759" i="2"/>
  <c r="B759" i="2"/>
  <c r="N758" i="2"/>
  <c r="M758" i="2"/>
  <c r="I758" i="2"/>
  <c r="H758" i="2"/>
  <c r="F758" i="2"/>
  <c r="E758" i="2"/>
  <c r="D758" i="2"/>
  <c r="C758" i="2"/>
  <c r="B758" i="2"/>
  <c r="N757" i="2"/>
  <c r="M757" i="2"/>
  <c r="I757" i="2"/>
  <c r="H757" i="2"/>
  <c r="F757" i="2"/>
  <c r="E757" i="2"/>
  <c r="D757" i="2"/>
  <c r="C757" i="2"/>
  <c r="B757" i="2"/>
  <c r="N756" i="2"/>
  <c r="M756" i="2"/>
  <c r="I756" i="2"/>
  <c r="H756" i="2"/>
  <c r="F756" i="2"/>
  <c r="E756" i="2"/>
  <c r="D756" i="2"/>
  <c r="C756" i="2"/>
  <c r="B756" i="2"/>
  <c r="N755" i="2"/>
  <c r="M755" i="2"/>
  <c r="I755" i="2"/>
  <c r="H755" i="2"/>
  <c r="F755" i="2"/>
  <c r="E755" i="2"/>
  <c r="D755" i="2"/>
  <c r="C755" i="2"/>
  <c r="B755" i="2"/>
  <c r="N754" i="2"/>
  <c r="M754" i="2"/>
  <c r="I754" i="2"/>
  <c r="H754" i="2"/>
  <c r="F754" i="2"/>
  <c r="E754" i="2"/>
  <c r="D754" i="2"/>
  <c r="C754" i="2"/>
  <c r="B754" i="2"/>
  <c r="N753" i="2"/>
  <c r="M753" i="2"/>
  <c r="I753" i="2"/>
  <c r="H753" i="2"/>
  <c r="F753" i="2"/>
  <c r="E753" i="2"/>
  <c r="D753" i="2"/>
  <c r="C753" i="2"/>
  <c r="B753" i="2"/>
  <c r="N752" i="2"/>
  <c r="M752" i="2"/>
  <c r="I752" i="2"/>
  <c r="H752" i="2"/>
  <c r="F752" i="2"/>
  <c r="E752" i="2"/>
  <c r="D752" i="2"/>
  <c r="C752" i="2"/>
  <c r="B752" i="2"/>
  <c r="N751" i="2"/>
  <c r="M751" i="2"/>
  <c r="I751" i="2"/>
  <c r="H751" i="2"/>
  <c r="F751" i="2"/>
  <c r="E751" i="2"/>
  <c r="D751" i="2"/>
  <c r="C751" i="2"/>
  <c r="B751" i="2"/>
  <c r="N750" i="2"/>
  <c r="M750" i="2"/>
  <c r="I750" i="2"/>
  <c r="H750" i="2"/>
  <c r="F750" i="2"/>
  <c r="E750" i="2"/>
  <c r="D750" i="2"/>
  <c r="C750" i="2"/>
  <c r="B750" i="2"/>
  <c r="N749" i="2"/>
  <c r="M749" i="2"/>
  <c r="I749" i="2"/>
  <c r="H749" i="2"/>
  <c r="F749" i="2"/>
  <c r="E749" i="2"/>
  <c r="D749" i="2"/>
  <c r="C749" i="2"/>
  <c r="B749" i="2"/>
  <c r="N748" i="2"/>
  <c r="M748" i="2"/>
  <c r="I748" i="2"/>
  <c r="H748" i="2"/>
  <c r="F748" i="2"/>
  <c r="E748" i="2"/>
  <c r="D748" i="2"/>
  <c r="C748" i="2"/>
  <c r="B748" i="2"/>
  <c r="N747" i="2"/>
  <c r="M747" i="2"/>
  <c r="I747" i="2"/>
  <c r="H747" i="2"/>
  <c r="F747" i="2"/>
  <c r="E747" i="2"/>
  <c r="D747" i="2"/>
  <c r="C747" i="2"/>
  <c r="B747" i="2"/>
  <c r="N746" i="2"/>
  <c r="M746" i="2"/>
  <c r="I746" i="2"/>
  <c r="H746" i="2"/>
  <c r="F746" i="2"/>
  <c r="E746" i="2"/>
  <c r="D746" i="2"/>
  <c r="C746" i="2"/>
  <c r="B746" i="2"/>
  <c r="N745" i="2"/>
  <c r="M745" i="2"/>
  <c r="I745" i="2"/>
  <c r="H745" i="2"/>
  <c r="F745" i="2"/>
  <c r="E745" i="2"/>
  <c r="D745" i="2"/>
  <c r="C745" i="2"/>
  <c r="B745" i="2"/>
  <c r="N744" i="2"/>
  <c r="M744" i="2"/>
  <c r="I744" i="2"/>
  <c r="H744" i="2"/>
  <c r="F744" i="2"/>
  <c r="E744" i="2"/>
  <c r="D744" i="2"/>
  <c r="C744" i="2"/>
  <c r="B744" i="2"/>
  <c r="N743" i="2"/>
  <c r="M743" i="2"/>
  <c r="I743" i="2"/>
  <c r="H743" i="2"/>
  <c r="F743" i="2"/>
  <c r="E743" i="2"/>
  <c r="D743" i="2"/>
  <c r="C743" i="2"/>
  <c r="B743" i="2"/>
  <c r="N742" i="2"/>
  <c r="M742" i="2"/>
  <c r="I742" i="2"/>
  <c r="H742" i="2"/>
  <c r="F742" i="2"/>
  <c r="E742" i="2"/>
  <c r="D742" i="2"/>
  <c r="C742" i="2"/>
  <c r="B742" i="2"/>
  <c r="N741" i="2"/>
  <c r="M741" i="2"/>
  <c r="I741" i="2"/>
  <c r="H741" i="2"/>
  <c r="F741" i="2"/>
  <c r="E741" i="2"/>
  <c r="D741" i="2"/>
  <c r="C741" i="2"/>
  <c r="B741" i="2"/>
  <c r="N740" i="2"/>
  <c r="M740" i="2"/>
  <c r="I740" i="2"/>
  <c r="H740" i="2"/>
  <c r="F740" i="2"/>
  <c r="E740" i="2"/>
  <c r="D740" i="2"/>
  <c r="C740" i="2"/>
  <c r="B740" i="2"/>
  <c r="N739" i="2"/>
  <c r="M739" i="2"/>
  <c r="I739" i="2"/>
  <c r="H739" i="2"/>
  <c r="F739" i="2"/>
  <c r="E739" i="2"/>
  <c r="D739" i="2"/>
  <c r="C739" i="2"/>
  <c r="B739" i="2"/>
  <c r="N738" i="2"/>
  <c r="M738" i="2"/>
  <c r="I738" i="2"/>
  <c r="H738" i="2"/>
  <c r="F738" i="2"/>
  <c r="E738" i="2"/>
  <c r="D738" i="2"/>
  <c r="C738" i="2"/>
  <c r="B738" i="2"/>
  <c r="N737" i="2"/>
  <c r="M737" i="2"/>
  <c r="I737" i="2"/>
  <c r="H737" i="2"/>
  <c r="F737" i="2"/>
  <c r="E737" i="2"/>
  <c r="D737" i="2"/>
  <c r="C737" i="2"/>
  <c r="B737" i="2"/>
  <c r="N736" i="2"/>
  <c r="M736" i="2"/>
  <c r="I736" i="2"/>
  <c r="H736" i="2"/>
  <c r="F736" i="2"/>
  <c r="E736" i="2"/>
  <c r="D736" i="2"/>
  <c r="C736" i="2"/>
  <c r="B736" i="2"/>
  <c r="N735" i="2"/>
  <c r="M735" i="2"/>
  <c r="I735" i="2"/>
  <c r="H735" i="2"/>
  <c r="F735" i="2"/>
  <c r="E735" i="2"/>
  <c r="D735" i="2"/>
  <c r="C735" i="2"/>
  <c r="B735" i="2"/>
  <c r="N734" i="2"/>
  <c r="M734" i="2"/>
  <c r="I734" i="2"/>
  <c r="H734" i="2"/>
  <c r="F734" i="2"/>
  <c r="E734" i="2"/>
  <c r="D734" i="2"/>
  <c r="C734" i="2"/>
  <c r="B734" i="2"/>
  <c r="N733" i="2"/>
  <c r="M733" i="2"/>
  <c r="I733" i="2"/>
  <c r="H733" i="2"/>
  <c r="F733" i="2"/>
  <c r="E733" i="2"/>
  <c r="D733" i="2"/>
  <c r="C733" i="2"/>
  <c r="B733" i="2"/>
  <c r="N732" i="2"/>
  <c r="M732" i="2"/>
  <c r="I732" i="2"/>
  <c r="H732" i="2"/>
  <c r="F732" i="2"/>
  <c r="E732" i="2"/>
  <c r="D732" i="2"/>
  <c r="C732" i="2"/>
  <c r="B732" i="2"/>
  <c r="N731" i="2"/>
  <c r="M731" i="2"/>
  <c r="I731" i="2"/>
  <c r="H731" i="2"/>
  <c r="F731" i="2"/>
  <c r="E731" i="2"/>
  <c r="D731" i="2"/>
  <c r="C731" i="2"/>
  <c r="B731" i="2"/>
  <c r="N730" i="2"/>
  <c r="M730" i="2"/>
  <c r="I730" i="2"/>
  <c r="H730" i="2"/>
  <c r="F730" i="2"/>
  <c r="E730" i="2"/>
  <c r="D730" i="2"/>
  <c r="C730" i="2"/>
  <c r="B730" i="2"/>
  <c r="N729" i="2"/>
  <c r="M729" i="2"/>
  <c r="I729" i="2"/>
  <c r="H729" i="2"/>
  <c r="F729" i="2"/>
  <c r="E729" i="2"/>
  <c r="D729" i="2"/>
  <c r="C729" i="2"/>
  <c r="B729" i="2"/>
  <c r="N728" i="2"/>
  <c r="M728" i="2"/>
  <c r="I728" i="2"/>
  <c r="H728" i="2"/>
  <c r="F728" i="2"/>
  <c r="E728" i="2"/>
  <c r="D728" i="2"/>
  <c r="C728" i="2"/>
  <c r="B728" i="2"/>
  <c r="N727" i="2"/>
  <c r="M727" i="2"/>
  <c r="I727" i="2"/>
  <c r="H727" i="2"/>
  <c r="F727" i="2"/>
  <c r="E727" i="2"/>
  <c r="D727" i="2"/>
  <c r="C727" i="2"/>
  <c r="B727" i="2"/>
  <c r="N726" i="2"/>
  <c r="M726" i="2"/>
  <c r="I726" i="2"/>
  <c r="H726" i="2"/>
  <c r="F726" i="2"/>
  <c r="E726" i="2"/>
  <c r="D726" i="2"/>
  <c r="C726" i="2"/>
  <c r="B726" i="2"/>
  <c r="N725" i="2"/>
  <c r="M725" i="2"/>
  <c r="I725" i="2"/>
  <c r="H725" i="2"/>
  <c r="F725" i="2"/>
  <c r="E725" i="2"/>
  <c r="D725" i="2"/>
  <c r="C725" i="2"/>
  <c r="B725" i="2"/>
  <c r="N724" i="2"/>
  <c r="M724" i="2"/>
  <c r="I724" i="2"/>
  <c r="H724" i="2"/>
  <c r="F724" i="2"/>
  <c r="E724" i="2"/>
  <c r="D724" i="2"/>
  <c r="C724" i="2"/>
  <c r="B724" i="2"/>
  <c r="N723" i="2"/>
  <c r="M723" i="2"/>
  <c r="I723" i="2"/>
  <c r="H723" i="2"/>
  <c r="F723" i="2"/>
  <c r="E723" i="2"/>
  <c r="D723" i="2"/>
  <c r="C723" i="2"/>
  <c r="B723" i="2"/>
  <c r="N722" i="2"/>
  <c r="M722" i="2"/>
  <c r="I722" i="2"/>
  <c r="H722" i="2"/>
  <c r="F722" i="2"/>
  <c r="E722" i="2"/>
  <c r="D722" i="2"/>
  <c r="C722" i="2"/>
  <c r="B722" i="2"/>
  <c r="N721" i="2"/>
  <c r="M721" i="2"/>
  <c r="I721" i="2"/>
  <c r="H721" i="2"/>
  <c r="F721" i="2"/>
  <c r="E721" i="2"/>
  <c r="D721" i="2"/>
  <c r="C721" i="2"/>
  <c r="B721" i="2"/>
  <c r="N720" i="2"/>
  <c r="M720" i="2"/>
  <c r="I720" i="2"/>
  <c r="H720" i="2"/>
  <c r="F720" i="2"/>
  <c r="E720" i="2"/>
  <c r="D720" i="2"/>
  <c r="C720" i="2"/>
  <c r="B720" i="2"/>
  <c r="N719" i="2"/>
  <c r="M719" i="2"/>
  <c r="I719" i="2"/>
  <c r="H719" i="2"/>
  <c r="F719" i="2"/>
  <c r="E719" i="2"/>
  <c r="D719" i="2"/>
  <c r="C719" i="2"/>
  <c r="B719" i="2"/>
  <c r="N718" i="2"/>
  <c r="M718" i="2"/>
  <c r="I718" i="2"/>
  <c r="H718" i="2"/>
  <c r="F718" i="2"/>
  <c r="E718" i="2"/>
  <c r="D718" i="2"/>
  <c r="C718" i="2"/>
  <c r="B718" i="2"/>
  <c r="N717" i="2"/>
  <c r="M717" i="2"/>
  <c r="I717" i="2"/>
  <c r="H717" i="2"/>
  <c r="F717" i="2"/>
  <c r="E717" i="2"/>
  <c r="D717" i="2"/>
  <c r="C717" i="2"/>
  <c r="B717" i="2"/>
  <c r="N716" i="2"/>
  <c r="M716" i="2"/>
  <c r="I716" i="2"/>
  <c r="H716" i="2"/>
  <c r="F716" i="2"/>
  <c r="E716" i="2"/>
  <c r="D716" i="2"/>
  <c r="C716" i="2"/>
  <c r="B716" i="2"/>
  <c r="N715" i="2"/>
  <c r="M715" i="2"/>
  <c r="I715" i="2"/>
  <c r="H715" i="2"/>
  <c r="F715" i="2"/>
  <c r="E715" i="2"/>
  <c r="D715" i="2"/>
  <c r="C715" i="2"/>
  <c r="B715" i="2"/>
  <c r="N714" i="2"/>
  <c r="M714" i="2"/>
  <c r="I714" i="2"/>
  <c r="H714" i="2"/>
  <c r="F714" i="2"/>
  <c r="E714" i="2"/>
  <c r="D714" i="2"/>
  <c r="C714" i="2"/>
  <c r="B714" i="2"/>
  <c r="N713" i="2"/>
  <c r="M713" i="2"/>
  <c r="I713" i="2"/>
  <c r="H713" i="2"/>
  <c r="F713" i="2"/>
  <c r="E713" i="2"/>
  <c r="D713" i="2"/>
  <c r="C713" i="2"/>
  <c r="B713" i="2"/>
  <c r="N712" i="2"/>
  <c r="M712" i="2"/>
  <c r="I712" i="2"/>
  <c r="H712" i="2"/>
  <c r="F712" i="2"/>
  <c r="E712" i="2"/>
  <c r="D712" i="2"/>
  <c r="C712" i="2"/>
  <c r="B712" i="2"/>
  <c r="N711" i="2"/>
  <c r="M711" i="2"/>
  <c r="I711" i="2"/>
  <c r="H711" i="2"/>
  <c r="F711" i="2"/>
  <c r="E711" i="2"/>
  <c r="D711" i="2"/>
  <c r="C711" i="2"/>
  <c r="B711" i="2"/>
  <c r="N710" i="2"/>
  <c r="M710" i="2"/>
  <c r="I710" i="2"/>
  <c r="H710" i="2"/>
  <c r="F710" i="2"/>
  <c r="E710" i="2"/>
  <c r="D710" i="2"/>
  <c r="C710" i="2"/>
  <c r="B710" i="2"/>
  <c r="N709" i="2"/>
  <c r="M709" i="2"/>
  <c r="I709" i="2"/>
  <c r="H709" i="2"/>
  <c r="F709" i="2"/>
  <c r="E709" i="2"/>
  <c r="D709" i="2"/>
  <c r="C709" i="2"/>
  <c r="B709" i="2"/>
  <c r="N708" i="2"/>
  <c r="M708" i="2"/>
  <c r="I708" i="2"/>
  <c r="H708" i="2"/>
  <c r="F708" i="2"/>
  <c r="E708" i="2"/>
  <c r="D708" i="2"/>
  <c r="C708" i="2"/>
  <c r="B708" i="2"/>
  <c r="N707" i="2"/>
  <c r="M707" i="2"/>
  <c r="I707" i="2"/>
  <c r="H707" i="2"/>
  <c r="F707" i="2"/>
  <c r="E707" i="2"/>
  <c r="D707" i="2"/>
  <c r="C707" i="2"/>
  <c r="B707" i="2"/>
  <c r="N706" i="2"/>
  <c r="M706" i="2"/>
  <c r="I706" i="2"/>
  <c r="H706" i="2"/>
  <c r="F706" i="2"/>
  <c r="E706" i="2"/>
  <c r="D706" i="2"/>
  <c r="C706" i="2"/>
  <c r="B706" i="2"/>
  <c r="N705" i="2"/>
  <c r="M705" i="2"/>
  <c r="I705" i="2"/>
  <c r="H705" i="2"/>
  <c r="F705" i="2"/>
  <c r="E705" i="2"/>
  <c r="D705" i="2"/>
  <c r="C705" i="2"/>
  <c r="B705" i="2"/>
  <c r="N704" i="2"/>
  <c r="M704" i="2"/>
  <c r="I704" i="2"/>
  <c r="H704" i="2"/>
  <c r="F704" i="2"/>
  <c r="E704" i="2"/>
  <c r="D704" i="2"/>
  <c r="C704" i="2"/>
  <c r="B704" i="2"/>
  <c r="N703" i="2"/>
  <c r="M703" i="2"/>
  <c r="I703" i="2"/>
  <c r="H703" i="2"/>
  <c r="F703" i="2"/>
  <c r="E703" i="2"/>
  <c r="D703" i="2"/>
  <c r="C703" i="2"/>
  <c r="B703" i="2"/>
  <c r="N702" i="2"/>
  <c r="M702" i="2"/>
  <c r="I702" i="2"/>
  <c r="H702" i="2"/>
  <c r="F702" i="2"/>
  <c r="E702" i="2"/>
  <c r="D702" i="2"/>
  <c r="C702" i="2"/>
  <c r="B702" i="2"/>
  <c r="N701" i="2"/>
  <c r="M701" i="2"/>
  <c r="I701" i="2"/>
  <c r="H701" i="2"/>
  <c r="F701" i="2"/>
  <c r="E701" i="2"/>
  <c r="D701" i="2"/>
  <c r="C701" i="2"/>
  <c r="B701" i="2"/>
  <c r="N700" i="2"/>
  <c r="M700" i="2"/>
  <c r="I700" i="2"/>
  <c r="H700" i="2"/>
  <c r="F700" i="2"/>
  <c r="E700" i="2"/>
  <c r="D700" i="2"/>
  <c r="C700" i="2"/>
  <c r="B700" i="2"/>
  <c r="N699" i="2"/>
  <c r="M699" i="2"/>
  <c r="I699" i="2"/>
  <c r="H699" i="2"/>
  <c r="F699" i="2"/>
  <c r="E699" i="2"/>
  <c r="D699" i="2"/>
  <c r="C699" i="2"/>
  <c r="B699" i="2"/>
  <c r="N698" i="2"/>
  <c r="M698" i="2"/>
  <c r="I698" i="2"/>
  <c r="H698" i="2"/>
  <c r="F698" i="2"/>
  <c r="E698" i="2"/>
  <c r="D698" i="2"/>
  <c r="C698" i="2"/>
  <c r="B698" i="2"/>
  <c r="N697" i="2"/>
  <c r="M697" i="2"/>
  <c r="I697" i="2"/>
  <c r="H697" i="2"/>
  <c r="F697" i="2"/>
  <c r="E697" i="2"/>
  <c r="D697" i="2"/>
  <c r="C697" i="2"/>
  <c r="B697" i="2"/>
  <c r="N696" i="2"/>
  <c r="M696" i="2"/>
  <c r="I696" i="2"/>
  <c r="H696" i="2"/>
  <c r="F696" i="2"/>
  <c r="E696" i="2"/>
  <c r="D696" i="2"/>
  <c r="C696" i="2"/>
  <c r="B696" i="2"/>
  <c r="N695" i="2"/>
  <c r="M695" i="2"/>
  <c r="I695" i="2"/>
  <c r="H695" i="2"/>
  <c r="F695" i="2"/>
  <c r="E695" i="2"/>
  <c r="D695" i="2"/>
  <c r="C695" i="2"/>
  <c r="B695" i="2"/>
  <c r="N694" i="2"/>
  <c r="M694" i="2"/>
  <c r="I694" i="2"/>
  <c r="H694" i="2"/>
  <c r="F694" i="2"/>
  <c r="E694" i="2"/>
  <c r="D694" i="2"/>
  <c r="C694" i="2"/>
  <c r="B694" i="2"/>
  <c r="N693" i="2"/>
  <c r="M693" i="2"/>
  <c r="I693" i="2"/>
  <c r="H693" i="2"/>
  <c r="F693" i="2"/>
  <c r="E693" i="2"/>
  <c r="D693" i="2"/>
  <c r="C693" i="2"/>
  <c r="B693" i="2"/>
  <c r="N692" i="2"/>
  <c r="M692" i="2"/>
  <c r="I692" i="2"/>
  <c r="H692" i="2"/>
  <c r="F692" i="2"/>
  <c r="E692" i="2"/>
  <c r="D692" i="2"/>
  <c r="C692" i="2"/>
  <c r="B692" i="2"/>
  <c r="N691" i="2"/>
  <c r="M691" i="2"/>
  <c r="I691" i="2"/>
  <c r="H691" i="2"/>
  <c r="F691" i="2"/>
  <c r="E691" i="2"/>
  <c r="D691" i="2"/>
  <c r="C691" i="2"/>
  <c r="B691" i="2"/>
  <c r="N690" i="2"/>
  <c r="M690" i="2"/>
  <c r="I690" i="2"/>
  <c r="H690" i="2"/>
  <c r="F690" i="2"/>
  <c r="E690" i="2"/>
  <c r="D690" i="2"/>
  <c r="C690" i="2"/>
  <c r="B690" i="2"/>
  <c r="N689" i="2"/>
  <c r="M689" i="2"/>
  <c r="I689" i="2"/>
  <c r="H689" i="2"/>
  <c r="F689" i="2"/>
  <c r="E689" i="2"/>
  <c r="D689" i="2"/>
  <c r="C689" i="2"/>
  <c r="B689" i="2"/>
  <c r="N688" i="2"/>
  <c r="M688" i="2"/>
  <c r="I688" i="2"/>
  <c r="H688" i="2"/>
  <c r="F688" i="2"/>
  <c r="E688" i="2"/>
  <c r="D688" i="2"/>
  <c r="C688" i="2"/>
  <c r="B688" i="2"/>
  <c r="N687" i="2"/>
  <c r="M687" i="2"/>
  <c r="I687" i="2"/>
  <c r="H687" i="2"/>
  <c r="F687" i="2"/>
  <c r="E687" i="2"/>
  <c r="D687" i="2"/>
  <c r="C687" i="2"/>
  <c r="B687" i="2"/>
  <c r="N686" i="2"/>
  <c r="M686" i="2"/>
  <c r="I686" i="2"/>
  <c r="H686" i="2"/>
  <c r="F686" i="2"/>
  <c r="E686" i="2"/>
  <c r="D686" i="2"/>
  <c r="C686" i="2"/>
  <c r="B686" i="2"/>
  <c r="N685" i="2"/>
  <c r="M685" i="2"/>
  <c r="I685" i="2"/>
  <c r="H685" i="2"/>
  <c r="F685" i="2"/>
  <c r="E685" i="2"/>
  <c r="D685" i="2"/>
  <c r="C685" i="2"/>
  <c r="B685" i="2"/>
  <c r="N684" i="2"/>
  <c r="M684" i="2"/>
  <c r="I684" i="2"/>
  <c r="H684" i="2"/>
  <c r="F684" i="2"/>
  <c r="E684" i="2"/>
  <c r="D684" i="2"/>
  <c r="C684" i="2"/>
  <c r="B684" i="2"/>
  <c r="N683" i="2"/>
  <c r="M683" i="2"/>
  <c r="I683" i="2"/>
  <c r="H683" i="2"/>
  <c r="F683" i="2"/>
  <c r="E683" i="2"/>
  <c r="D683" i="2"/>
  <c r="C683" i="2"/>
  <c r="B683" i="2"/>
  <c r="N682" i="2"/>
  <c r="M682" i="2"/>
  <c r="I682" i="2"/>
  <c r="H682" i="2"/>
  <c r="F682" i="2"/>
  <c r="E682" i="2"/>
  <c r="D682" i="2"/>
  <c r="C682" i="2"/>
  <c r="B682" i="2"/>
  <c r="N681" i="2"/>
  <c r="M681" i="2"/>
  <c r="I681" i="2"/>
  <c r="H681" i="2"/>
  <c r="F681" i="2"/>
  <c r="E681" i="2"/>
  <c r="D681" i="2"/>
  <c r="C681" i="2"/>
  <c r="B681" i="2"/>
  <c r="N680" i="2"/>
  <c r="M680" i="2"/>
  <c r="I680" i="2"/>
  <c r="H680" i="2"/>
  <c r="F680" i="2"/>
  <c r="E680" i="2"/>
  <c r="D680" i="2"/>
  <c r="C680" i="2"/>
  <c r="B680" i="2"/>
  <c r="N679" i="2"/>
  <c r="M679" i="2"/>
  <c r="I679" i="2"/>
  <c r="H679" i="2"/>
  <c r="F679" i="2"/>
  <c r="E679" i="2"/>
  <c r="D679" i="2"/>
  <c r="C679" i="2"/>
  <c r="B679" i="2"/>
  <c r="N678" i="2"/>
  <c r="M678" i="2"/>
  <c r="I678" i="2"/>
  <c r="H678" i="2"/>
  <c r="F678" i="2"/>
  <c r="E678" i="2"/>
  <c r="D678" i="2"/>
  <c r="C678" i="2"/>
  <c r="B678" i="2"/>
  <c r="N677" i="2"/>
  <c r="M677" i="2"/>
  <c r="I677" i="2"/>
  <c r="H677" i="2"/>
  <c r="F677" i="2"/>
  <c r="E677" i="2"/>
  <c r="D677" i="2"/>
  <c r="C677" i="2"/>
  <c r="B677" i="2"/>
  <c r="N676" i="2"/>
  <c r="M676" i="2"/>
  <c r="I676" i="2"/>
  <c r="H676" i="2"/>
  <c r="F676" i="2"/>
  <c r="E676" i="2"/>
  <c r="D676" i="2"/>
  <c r="C676" i="2"/>
  <c r="B676" i="2"/>
  <c r="N675" i="2"/>
  <c r="M675" i="2"/>
  <c r="I675" i="2"/>
  <c r="H675" i="2"/>
  <c r="F675" i="2"/>
  <c r="E675" i="2"/>
  <c r="D675" i="2"/>
  <c r="C675" i="2"/>
  <c r="B675" i="2"/>
  <c r="N674" i="2"/>
  <c r="M674" i="2"/>
  <c r="I674" i="2"/>
  <c r="H674" i="2"/>
  <c r="F674" i="2"/>
  <c r="E674" i="2"/>
  <c r="D674" i="2"/>
  <c r="C674" i="2"/>
  <c r="B674" i="2"/>
  <c r="N673" i="2"/>
  <c r="M673" i="2"/>
  <c r="I673" i="2"/>
  <c r="H673" i="2"/>
  <c r="F673" i="2"/>
  <c r="E673" i="2"/>
  <c r="D673" i="2"/>
  <c r="C673" i="2"/>
  <c r="B673" i="2"/>
  <c r="N672" i="2"/>
  <c r="M672" i="2"/>
  <c r="I672" i="2"/>
  <c r="H672" i="2"/>
  <c r="F672" i="2"/>
  <c r="E672" i="2"/>
  <c r="D672" i="2"/>
  <c r="C672" i="2"/>
  <c r="B672" i="2"/>
  <c r="N671" i="2"/>
  <c r="M671" i="2"/>
  <c r="I671" i="2"/>
  <c r="H671" i="2"/>
  <c r="F671" i="2"/>
  <c r="E671" i="2"/>
  <c r="D671" i="2"/>
  <c r="C671" i="2"/>
  <c r="B671" i="2"/>
  <c r="N670" i="2"/>
  <c r="M670" i="2"/>
  <c r="I670" i="2"/>
  <c r="H670" i="2"/>
  <c r="F670" i="2"/>
  <c r="E670" i="2"/>
  <c r="D670" i="2"/>
  <c r="C670" i="2"/>
  <c r="B670" i="2"/>
  <c r="N669" i="2"/>
  <c r="M669" i="2"/>
  <c r="I669" i="2"/>
  <c r="H669" i="2"/>
  <c r="F669" i="2"/>
  <c r="E669" i="2"/>
  <c r="D669" i="2"/>
  <c r="C669" i="2"/>
  <c r="B669" i="2"/>
  <c r="N668" i="2"/>
  <c r="M668" i="2"/>
  <c r="I668" i="2"/>
  <c r="H668" i="2"/>
  <c r="F668" i="2"/>
  <c r="E668" i="2"/>
  <c r="D668" i="2"/>
  <c r="C668" i="2"/>
  <c r="B668" i="2"/>
  <c r="N667" i="2"/>
  <c r="M667" i="2"/>
  <c r="I667" i="2"/>
  <c r="H667" i="2"/>
  <c r="F667" i="2"/>
  <c r="E667" i="2"/>
  <c r="D667" i="2"/>
  <c r="C667" i="2"/>
  <c r="B667" i="2"/>
  <c r="N666" i="2"/>
  <c r="M666" i="2"/>
  <c r="I666" i="2"/>
  <c r="H666" i="2"/>
  <c r="F666" i="2"/>
  <c r="E666" i="2"/>
  <c r="D666" i="2"/>
  <c r="C666" i="2"/>
  <c r="B666" i="2"/>
  <c r="N665" i="2"/>
  <c r="M665" i="2"/>
  <c r="I665" i="2"/>
  <c r="H665" i="2"/>
  <c r="F665" i="2"/>
  <c r="E665" i="2"/>
  <c r="D665" i="2"/>
  <c r="C665" i="2"/>
  <c r="B665" i="2"/>
  <c r="N664" i="2"/>
  <c r="M664" i="2"/>
  <c r="I664" i="2"/>
  <c r="H664" i="2"/>
  <c r="F664" i="2"/>
  <c r="E664" i="2"/>
  <c r="D664" i="2"/>
  <c r="C664" i="2"/>
  <c r="B664" i="2"/>
  <c r="N663" i="2"/>
  <c r="M663" i="2"/>
  <c r="I663" i="2"/>
  <c r="H663" i="2"/>
  <c r="F663" i="2"/>
  <c r="E663" i="2"/>
  <c r="D663" i="2"/>
  <c r="C663" i="2"/>
  <c r="B663" i="2"/>
  <c r="N662" i="2"/>
  <c r="M662" i="2"/>
  <c r="I662" i="2"/>
  <c r="H662" i="2"/>
  <c r="F662" i="2"/>
  <c r="E662" i="2"/>
  <c r="D662" i="2"/>
  <c r="C662" i="2"/>
  <c r="B662" i="2"/>
  <c r="N661" i="2"/>
  <c r="M661" i="2"/>
  <c r="I661" i="2"/>
  <c r="H661" i="2"/>
  <c r="F661" i="2"/>
  <c r="E661" i="2"/>
  <c r="D661" i="2"/>
  <c r="C661" i="2"/>
  <c r="B661" i="2"/>
  <c r="N660" i="2"/>
  <c r="M660" i="2"/>
  <c r="I660" i="2"/>
  <c r="H660" i="2"/>
  <c r="F660" i="2"/>
  <c r="E660" i="2"/>
  <c r="D660" i="2"/>
  <c r="C660" i="2"/>
  <c r="B660" i="2"/>
  <c r="N659" i="2"/>
  <c r="M659" i="2"/>
  <c r="I659" i="2"/>
  <c r="H659" i="2"/>
  <c r="F659" i="2"/>
  <c r="E659" i="2"/>
  <c r="D659" i="2"/>
  <c r="C659" i="2"/>
  <c r="B659" i="2"/>
  <c r="N658" i="2"/>
  <c r="M658" i="2"/>
  <c r="I658" i="2"/>
  <c r="H658" i="2"/>
  <c r="F658" i="2"/>
  <c r="E658" i="2"/>
  <c r="D658" i="2"/>
  <c r="C658" i="2"/>
  <c r="B658" i="2"/>
  <c r="N657" i="2"/>
  <c r="M657" i="2"/>
  <c r="I657" i="2"/>
  <c r="H657" i="2"/>
  <c r="F657" i="2"/>
  <c r="E657" i="2"/>
  <c r="D657" i="2"/>
  <c r="C657" i="2"/>
  <c r="B657" i="2"/>
  <c r="N656" i="2"/>
  <c r="M656" i="2"/>
  <c r="I656" i="2"/>
  <c r="H656" i="2"/>
  <c r="F656" i="2"/>
  <c r="E656" i="2"/>
  <c r="D656" i="2"/>
  <c r="C656" i="2"/>
  <c r="B656" i="2"/>
  <c r="N655" i="2"/>
  <c r="M655" i="2"/>
  <c r="I655" i="2"/>
  <c r="H655" i="2"/>
  <c r="F655" i="2"/>
  <c r="E655" i="2"/>
  <c r="D655" i="2"/>
  <c r="C655" i="2"/>
  <c r="B655" i="2"/>
  <c r="N654" i="2"/>
  <c r="M654" i="2"/>
  <c r="I654" i="2"/>
  <c r="H654" i="2"/>
  <c r="F654" i="2"/>
  <c r="E654" i="2"/>
  <c r="D654" i="2"/>
  <c r="C654" i="2"/>
  <c r="B654" i="2"/>
  <c r="N653" i="2"/>
  <c r="M653" i="2"/>
  <c r="I653" i="2"/>
  <c r="H653" i="2"/>
  <c r="F653" i="2"/>
  <c r="E653" i="2"/>
  <c r="D653" i="2"/>
  <c r="C653" i="2"/>
  <c r="B653" i="2"/>
  <c r="N652" i="2"/>
  <c r="M652" i="2"/>
  <c r="I652" i="2"/>
  <c r="H652" i="2"/>
  <c r="F652" i="2"/>
  <c r="E652" i="2"/>
  <c r="D652" i="2"/>
  <c r="C652" i="2"/>
  <c r="B652" i="2"/>
  <c r="N651" i="2"/>
  <c r="M651" i="2"/>
  <c r="I651" i="2"/>
  <c r="H651" i="2"/>
  <c r="F651" i="2"/>
  <c r="E651" i="2"/>
  <c r="D651" i="2"/>
  <c r="C651" i="2"/>
  <c r="B651" i="2"/>
  <c r="N650" i="2"/>
  <c r="M650" i="2"/>
  <c r="I650" i="2"/>
  <c r="H650" i="2"/>
  <c r="F650" i="2"/>
  <c r="E650" i="2"/>
  <c r="D650" i="2"/>
  <c r="C650" i="2"/>
  <c r="B650" i="2"/>
  <c r="N649" i="2"/>
  <c r="M649" i="2"/>
  <c r="I649" i="2"/>
  <c r="H649" i="2"/>
  <c r="F649" i="2"/>
  <c r="E649" i="2"/>
  <c r="D649" i="2"/>
  <c r="C649" i="2"/>
  <c r="B649" i="2"/>
  <c r="N648" i="2"/>
  <c r="M648" i="2"/>
  <c r="I648" i="2"/>
  <c r="H648" i="2"/>
  <c r="F648" i="2"/>
  <c r="E648" i="2"/>
  <c r="D648" i="2"/>
  <c r="C648" i="2"/>
  <c r="B648" i="2"/>
  <c r="N647" i="2"/>
  <c r="M647" i="2"/>
  <c r="I647" i="2"/>
  <c r="H647" i="2"/>
  <c r="F647" i="2"/>
  <c r="E647" i="2"/>
  <c r="D647" i="2"/>
  <c r="C647" i="2"/>
  <c r="B647" i="2"/>
  <c r="N646" i="2"/>
  <c r="M646" i="2"/>
  <c r="I646" i="2"/>
  <c r="H646" i="2"/>
  <c r="F646" i="2"/>
  <c r="E646" i="2"/>
  <c r="D646" i="2"/>
  <c r="C646" i="2"/>
  <c r="B646" i="2"/>
  <c r="N645" i="2"/>
  <c r="M645" i="2"/>
  <c r="I645" i="2"/>
  <c r="H645" i="2"/>
  <c r="F645" i="2"/>
  <c r="E645" i="2"/>
  <c r="D645" i="2"/>
  <c r="C645" i="2"/>
  <c r="B645" i="2"/>
  <c r="N644" i="2"/>
  <c r="M644" i="2"/>
  <c r="I644" i="2"/>
  <c r="H644" i="2"/>
  <c r="F644" i="2"/>
  <c r="E644" i="2"/>
  <c r="D644" i="2"/>
  <c r="C644" i="2"/>
  <c r="B644" i="2"/>
  <c r="N643" i="2"/>
  <c r="M643" i="2"/>
  <c r="I643" i="2"/>
  <c r="H643" i="2"/>
  <c r="F643" i="2"/>
  <c r="E643" i="2"/>
  <c r="D643" i="2"/>
  <c r="C643" i="2"/>
  <c r="B643" i="2"/>
  <c r="N642" i="2"/>
  <c r="M642" i="2"/>
  <c r="I642" i="2"/>
  <c r="H642" i="2"/>
  <c r="F642" i="2"/>
  <c r="E642" i="2"/>
  <c r="D642" i="2"/>
  <c r="C642" i="2"/>
  <c r="B642" i="2"/>
  <c r="N641" i="2"/>
  <c r="M641" i="2"/>
  <c r="I641" i="2"/>
  <c r="H641" i="2"/>
  <c r="F641" i="2"/>
  <c r="E641" i="2"/>
  <c r="D641" i="2"/>
  <c r="C641" i="2"/>
  <c r="B641" i="2"/>
  <c r="N640" i="2"/>
  <c r="M640" i="2"/>
  <c r="I640" i="2"/>
  <c r="H640" i="2"/>
  <c r="F640" i="2"/>
  <c r="E640" i="2"/>
  <c r="D640" i="2"/>
  <c r="C640" i="2"/>
  <c r="B640" i="2"/>
  <c r="N639" i="2"/>
  <c r="M639" i="2"/>
  <c r="I639" i="2"/>
  <c r="H639" i="2"/>
  <c r="F639" i="2"/>
  <c r="E639" i="2"/>
  <c r="D639" i="2"/>
  <c r="C639" i="2"/>
  <c r="B639" i="2"/>
  <c r="N638" i="2"/>
  <c r="M638" i="2"/>
  <c r="I638" i="2"/>
  <c r="H638" i="2"/>
  <c r="F638" i="2"/>
  <c r="E638" i="2"/>
  <c r="D638" i="2"/>
  <c r="C638" i="2"/>
  <c r="B638" i="2"/>
  <c r="N637" i="2"/>
  <c r="M637" i="2"/>
  <c r="I637" i="2"/>
  <c r="H637" i="2"/>
  <c r="F637" i="2"/>
  <c r="E637" i="2"/>
  <c r="D637" i="2"/>
  <c r="C637" i="2"/>
  <c r="B637" i="2"/>
  <c r="N636" i="2"/>
  <c r="M636" i="2"/>
  <c r="I636" i="2"/>
  <c r="H636" i="2"/>
  <c r="F636" i="2"/>
  <c r="E636" i="2"/>
  <c r="D636" i="2"/>
  <c r="C636" i="2"/>
  <c r="B636" i="2"/>
  <c r="N635" i="2"/>
  <c r="M635" i="2"/>
  <c r="I635" i="2"/>
  <c r="H635" i="2"/>
  <c r="F635" i="2"/>
  <c r="E635" i="2"/>
  <c r="D635" i="2"/>
  <c r="C635" i="2"/>
  <c r="B635" i="2"/>
  <c r="N634" i="2"/>
  <c r="M634" i="2"/>
  <c r="I634" i="2"/>
  <c r="H634" i="2"/>
  <c r="F634" i="2"/>
  <c r="E634" i="2"/>
  <c r="D634" i="2"/>
  <c r="C634" i="2"/>
  <c r="B634" i="2"/>
  <c r="N633" i="2"/>
  <c r="M633" i="2"/>
  <c r="I633" i="2"/>
  <c r="H633" i="2"/>
  <c r="F633" i="2"/>
  <c r="E633" i="2"/>
  <c r="D633" i="2"/>
  <c r="C633" i="2"/>
  <c r="B633" i="2"/>
  <c r="N632" i="2"/>
  <c r="M632" i="2"/>
  <c r="I632" i="2"/>
  <c r="H632" i="2"/>
  <c r="F632" i="2"/>
  <c r="E632" i="2"/>
  <c r="D632" i="2"/>
  <c r="C632" i="2"/>
  <c r="B632" i="2"/>
  <c r="N631" i="2"/>
  <c r="M631" i="2"/>
  <c r="I631" i="2"/>
  <c r="H631" i="2"/>
  <c r="F631" i="2"/>
  <c r="E631" i="2"/>
  <c r="D631" i="2"/>
  <c r="C631" i="2"/>
  <c r="B631" i="2"/>
  <c r="N630" i="2"/>
  <c r="M630" i="2"/>
  <c r="I630" i="2"/>
  <c r="H630" i="2"/>
  <c r="F630" i="2"/>
  <c r="E630" i="2"/>
  <c r="D630" i="2"/>
  <c r="C630" i="2"/>
  <c r="B630" i="2"/>
  <c r="N629" i="2"/>
  <c r="M629" i="2"/>
  <c r="I629" i="2"/>
  <c r="H629" i="2"/>
  <c r="F629" i="2"/>
  <c r="E629" i="2"/>
  <c r="D629" i="2"/>
  <c r="C629" i="2"/>
  <c r="B629" i="2"/>
  <c r="N628" i="2"/>
  <c r="M628" i="2"/>
  <c r="I628" i="2"/>
  <c r="H628" i="2"/>
  <c r="F628" i="2"/>
  <c r="E628" i="2"/>
  <c r="D628" i="2"/>
  <c r="C628" i="2"/>
  <c r="B628" i="2"/>
  <c r="N627" i="2"/>
  <c r="M627" i="2"/>
  <c r="I627" i="2"/>
  <c r="H627" i="2"/>
  <c r="F627" i="2"/>
  <c r="E627" i="2"/>
  <c r="D627" i="2"/>
  <c r="C627" i="2"/>
  <c r="B627" i="2"/>
  <c r="N626" i="2"/>
  <c r="M626" i="2"/>
  <c r="I626" i="2"/>
  <c r="H626" i="2"/>
  <c r="F626" i="2"/>
  <c r="E626" i="2"/>
  <c r="D626" i="2"/>
  <c r="C626" i="2"/>
  <c r="B626" i="2"/>
  <c r="N625" i="2"/>
  <c r="M625" i="2"/>
  <c r="I625" i="2"/>
  <c r="H625" i="2"/>
  <c r="F625" i="2"/>
  <c r="E625" i="2"/>
  <c r="D625" i="2"/>
  <c r="C625" i="2"/>
  <c r="B625" i="2"/>
  <c r="N624" i="2"/>
  <c r="M624" i="2"/>
  <c r="I624" i="2"/>
  <c r="H624" i="2"/>
  <c r="F624" i="2"/>
  <c r="E624" i="2"/>
  <c r="D624" i="2"/>
  <c r="C624" i="2"/>
  <c r="B624" i="2"/>
  <c r="N623" i="2"/>
  <c r="M623" i="2"/>
  <c r="I623" i="2"/>
  <c r="H623" i="2"/>
  <c r="F623" i="2"/>
  <c r="E623" i="2"/>
  <c r="D623" i="2"/>
  <c r="C623" i="2"/>
  <c r="B623" i="2"/>
  <c r="N622" i="2"/>
  <c r="M622" i="2"/>
  <c r="I622" i="2"/>
  <c r="H622" i="2"/>
  <c r="F622" i="2"/>
  <c r="E622" i="2"/>
  <c r="D622" i="2"/>
  <c r="C622" i="2"/>
  <c r="B622" i="2"/>
  <c r="N621" i="2"/>
  <c r="M621" i="2"/>
  <c r="I621" i="2"/>
  <c r="H621" i="2"/>
  <c r="F621" i="2"/>
  <c r="E621" i="2"/>
  <c r="D621" i="2"/>
  <c r="C621" i="2"/>
  <c r="B621" i="2"/>
  <c r="N620" i="2"/>
  <c r="M620" i="2"/>
  <c r="I620" i="2"/>
  <c r="H620" i="2"/>
  <c r="F620" i="2"/>
  <c r="E620" i="2"/>
  <c r="D620" i="2"/>
  <c r="C620" i="2"/>
  <c r="B620" i="2"/>
  <c r="N619" i="2"/>
  <c r="M619" i="2"/>
  <c r="I619" i="2"/>
  <c r="H619" i="2"/>
  <c r="F619" i="2"/>
  <c r="E619" i="2"/>
  <c r="D619" i="2"/>
  <c r="C619" i="2"/>
  <c r="B619" i="2"/>
  <c r="N618" i="2"/>
  <c r="M618" i="2"/>
  <c r="I618" i="2"/>
  <c r="H618" i="2"/>
  <c r="F618" i="2"/>
  <c r="E618" i="2"/>
  <c r="D618" i="2"/>
  <c r="C618" i="2"/>
  <c r="B618" i="2"/>
  <c r="N617" i="2"/>
  <c r="M617" i="2"/>
  <c r="I617" i="2"/>
  <c r="H617" i="2"/>
  <c r="F617" i="2"/>
  <c r="E617" i="2"/>
  <c r="D617" i="2"/>
  <c r="C617" i="2"/>
  <c r="B617" i="2"/>
  <c r="N616" i="2"/>
  <c r="M616" i="2"/>
  <c r="I616" i="2"/>
  <c r="H616" i="2"/>
  <c r="F616" i="2"/>
  <c r="E616" i="2"/>
  <c r="D616" i="2"/>
  <c r="C616" i="2"/>
  <c r="B616" i="2"/>
  <c r="N615" i="2"/>
  <c r="M615" i="2"/>
  <c r="I615" i="2"/>
  <c r="H615" i="2"/>
  <c r="F615" i="2"/>
  <c r="E615" i="2"/>
  <c r="D615" i="2"/>
  <c r="C615" i="2"/>
  <c r="B615" i="2"/>
  <c r="N614" i="2"/>
  <c r="M614" i="2"/>
  <c r="I614" i="2"/>
  <c r="H614" i="2"/>
  <c r="F614" i="2"/>
  <c r="E614" i="2"/>
  <c r="D614" i="2"/>
  <c r="C614" i="2"/>
  <c r="B614" i="2"/>
  <c r="N613" i="2"/>
  <c r="M613" i="2"/>
  <c r="I613" i="2"/>
  <c r="H613" i="2"/>
  <c r="F613" i="2"/>
  <c r="E613" i="2"/>
  <c r="D613" i="2"/>
  <c r="C613" i="2"/>
  <c r="B613" i="2"/>
  <c r="N612" i="2"/>
  <c r="M612" i="2"/>
  <c r="I612" i="2"/>
  <c r="H612" i="2"/>
  <c r="F612" i="2"/>
  <c r="E612" i="2"/>
  <c r="D612" i="2"/>
  <c r="C612" i="2"/>
  <c r="B612" i="2"/>
  <c r="N611" i="2"/>
  <c r="M611" i="2"/>
  <c r="I611" i="2"/>
  <c r="H611" i="2"/>
  <c r="F611" i="2"/>
  <c r="E611" i="2"/>
  <c r="D611" i="2"/>
  <c r="C611" i="2"/>
  <c r="B611" i="2"/>
  <c r="N610" i="2"/>
  <c r="M610" i="2"/>
  <c r="I610" i="2"/>
  <c r="H610" i="2"/>
  <c r="F610" i="2"/>
  <c r="E610" i="2"/>
  <c r="D610" i="2"/>
  <c r="C610" i="2"/>
  <c r="B610" i="2"/>
  <c r="N609" i="2"/>
  <c r="M609" i="2"/>
  <c r="I609" i="2"/>
  <c r="H609" i="2"/>
  <c r="F609" i="2"/>
  <c r="E609" i="2"/>
  <c r="D609" i="2"/>
  <c r="C609" i="2"/>
  <c r="B609" i="2"/>
  <c r="N608" i="2"/>
  <c r="M608" i="2"/>
  <c r="I608" i="2"/>
  <c r="H608" i="2"/>
  <c r="F608" i="2"/>
  <c r="E608" i="2"/>
  <c r="D608" i="2"/>
  <c r="C608" i="2"/>
  <c r="B608" i="2"/>
  <c r="N607" i="2"/>
  <c r="M607" i="2"/>
  <c r="I607" i="2"/>
  <c r="H607" i="2"/>
  <c r="F607" i="2"/>
  <c r="E607" i="2"/>
  <c r="D607" i="2"/>
  <c r="C607" i="2"/>
  <c r="B607" i="2"/>
  <c r="N606" i="2"/>
  <c r="M606" i="2"/>
  <c r="I606" i="2"/>
  <c r="H606" i="2"/>
  <c r="F606" i="2"/>
  <c r="E606" i="2"/>
  <c r="D606" i="2"/>
  <c r="C606" i="2"/>
  <c r="B606" i="2"/>
  <c r="N605" i="2"/>
  <c r="M605" i="2"/>
  <c r="I605" i="2"/>
  <c r="H605" i="2"/>
  <c r="F605" i="2"/>
  <c r="E605" i="2"/>
  <c r="D605" i="2"/>
  <c r="C605" i="2"/>
  <c r="B605" i="2"/>
  <c r="N604" i="2"/>
  <c r="M604" i="2"/>
  <c r="I604" i="2"/>
  <c r="H604" i="2"/>
  <c r="F604" i="2"/>
  <c r="E604" i="2"/>
  <c r="D604" i="2"/>
  <c r="C604" i="2"/>
  <c r="B604" i="2"/>
  <c r="N603" i="2"/>
  <c r="M603" i="2"/>
  <c r="I603" i="2"/>
  <c r="H603" i="2"/>
  <c r="F603" i="2"/>
  <c r="E603" i="2"/>
  <c r="D603" i="2"/>
  <c r="C603" i="2"/>
  <c r="B603" i="2"/>
  <c r="N602" i="2"/>
  <c r="M602" i="2"/>
  <c r="I602" i="2"/>
  <c r="H602" i="2"/>
  <c r="F602" i="2"/>
  <c r="E602" i="2"/>
  <c r="D602" i="2"/>
  <c r="C602" i="2"/>
  <c r="B602" i="2"/>
  <c r="N601" i="2"/>
  <c r="M601" i="2"/>
  <c r="I601" i="2"/>
  <c r="H601" i="2"/>
  <c r="F601" i="2"/>
  <c r="E601" i="2"/>
  <c r="D601" i="2"/>
  <c r="C601" i="2"/>
  <c r="B601" i="2"/>
  <c r="N600" i="2"/>
  <c r="M600" i="2"/>
  <c r="I600" i="2"/>
  <c r="H600" i="2"/>
  <c r="F600" i="2"/>
  <c r="E600" i="2"/>
  <c r="D600" i="2"/>
  <c r="C600" i="2"/>
  <c r="B600" i="2"/>
  <c r="N599" i="2"/>
  <c r="M599" i="2"/>
  <c r="I599" i="2"/>
  <c r="H599" i="2"/>
  <c r="F599" i="2"/>
  <c r="E599" i="2"/>
  <c r="D599" i="2"/>
  <c r="C599" i="2"/>
  <c r="B599" i="2"/>
  <c r="N598" i="2"/>
  <c r="M598" i="2"/>
  <c r="I598" i="2"/>
  <c r="H598" i="2"/>
  <c r="F598" i="2"/>
  <c r="E598" i="2"/>
  <c r="D598" i="2"/>
  <c r="C598" i="2"/>
  <c r="B598" i="2"/>
  <c r="N597" i="2"/>
  <c r="M597" i="2"/>
  <c r="I597" i="2"/>
  <c r="H597" i="2"/>
  <c r="F597" i="2"/>
  <c r="E597" i="2"/>
  <c r="D597" i="2"/>
  <c r="C597" i="2"/>
  <c r="B597" i="2"/>
  <c r="N596" i="2"/>
  <c r="M596" i="2"/>
  <c r="I596" i="2"/>
  <c r="H596" i="2"/>
  <c r="F596" i="2"/>
  <c r="E596" i="2"/>
  <c r="D596" i="2"/>
  <c r="C596" i="2"/>
  <c r="B596" i="2"/>
  <c r="N595" i="2"/>
  <c r="M595" i="2"/>
  <c r="I595" i="2"/>
  <c r="H595" i="2"/>
  <c r="F595" i="2"/>
  <c r="E595" i="2"/>
  <c r="D595" i="2"/>
  <c r="C595" i="2"/>
  <c r="B595" i="2"/>
  <c r="N594" i="2"/>
  <c r="M594" i="2"/>
  <c r="I594" i="2"/>
  <c r="H594" i="2"/>
  <c r="F594" i="2"/>
  <c r="E594" i="2"/>
  <c r="D594" i="2"/>
  <c r="C594" i="2"/>
  <c r="B594" i="2"/>
  <c r="N593" i="2"/>
  <c r="M593" i="2"/>
  <c r="I593" i="2"/>
  <c r="H593" i="2"/>
  <c r="F593" i="2"/>
  <c r="E593" i="2"/>
  <c r="D593" i="2"/>
  <c r="C593" i="2"/>
  <c r="B593" i="2"/>
  <c r="N592" i="2"/>
  <c r="M592" i="2"/>
  <c r="I592" i="2"/>
  <c r="H592" i="2"/>
  <c r="F592" i="2"/>
  <c r="E592" i="2"/>
  <c r="D592" i="2"/>
  <c r="C592" i="2"/>
  <c r="B592" i="2"/>
  <c r="N591" i="2"/>
  <c r="M591" i="2"/>
  <c r="I591" i="2"/>
  <c r="H591" i="2"/>
  <c r="F591" i="2"/>
  <c r="E591" i="2"/>
  <c r="D591" i="2"/>
  <c r="C591" i="2"/>
  <c r="B591" i="2"/>
  <c r="N590" i="2"/>
  <c r="M590" i="2"/>
  <c r="I590" i="2"/>
  <c r="H590" i="2"/>
  <c r="F590" i="2"/>
  <c r="E590" i="2"/>
  <c r="D590" i="2"/>
  <c r="C590" i="2"/>
  <c r="B590" i="2"/>
  <c r="N589" i="2"/>
  <c r="M589" i="2"/>
  <c r="I589" i="2"/>
  <c r="H589" i="2"/>
  <c r="F589" i="2"/>
  <c r="E589" i="2"/>
  <c r="D589" i="2"/>
  <c r="C589" i="2"/>
  <c r="B589" i="2"/>
  <c r="N588" i="2"/>
  <c r="M588" i="2"/>
  <c r="I588" i="2"/>
  <c r="H588" i="2"/>
  <c r="F588" i="2"/>
  <c r="E588" i="2"/>
  <c r="D588" i="2"/>
  <c r="C588" i="2"/>
  <c r="B588" i="2"/>
  <c r="N587" i="2"/>
  <c r="M587" i="2"/>
  <c r="I587" i="2"/>
  <c r="H587" i="2"/>
  <c r="F587" i="2"/>
  <c r="E587" i="2"/>
  <c r="D587" i="2"/>
  <c r="C587" i="2"/>
  <c r="B587" i="2"/>
  <c r="N586" i="2"/>
  <c r="M586" i="2"/>
  <c r="I586" i="2"/>
  <c r="H586" i="2"/>
  <c r="F586" i="2"/>
  <c r="E586" i="2"/>
  <c r="D586" i="2"/>
  <c r="C586" i="2"/>
  <c r="B586" i="2"/>
  <c r="N585" i="2"/>
  <c r="M585" i="2"/>
  <c r="I585" i="2"/>
  <c r="H585" i="2"/>
  <c r="F585" i="2"/>
  <c r="E585" i="2"/>
  <c r="D585" i="2"/>
  <c r="C585" i="2"/>
  <c r="B585" i="2"/>
  <c r="N584" i="2"/>
  <c r="M584" i="2"/>
  <c r="I584" i="2"/>
  <c r="H584" i="2"/>
  <c r="F584" i="2"/>
  <c r="E584" i="2"/>
  <c r="D584" i="2"/>
  <c r="C584" i="2"/>
  <c r="B584" i="2"/>
  <c r="N583" i="2"/>
  <c r="M583" i="2"/>
  <c r="I583" i="2"/>
  <c r="H583" i="2"/>
  <c r="F583" i="2"/>
  <c r="E583" i="2"/>
  <c r="D583" i="2"/>
  <c r="C583" i="2"/>
  <c r="B583" i="2"/>
  <c r="N582" i="2"/>
  <c r="M582" i="2"/>
  <c r="I582" i="2"/>
  <c r="H582" i="2"/>
  <c r="F582" i="2"/>
  <c r="E582" i="2"/>
  <c r="D582" i="2"/>
  <c r="C582" i="2"/>
  <c r="B582" i="2"/>
  <c r="N581" i="2"/>
  <c r="M581" i="2"/>
  <c r="I581" i="2"/>
  <c r="H581" i="2"/>
  <c r="F581" i="2"/>
  <c r="E581" i="2"/>
  <c r="D581" i="2"/>
  <c r="C581" i="2"/>
  <c r="B581" i="2"/>
  <c r="N580" i="2"/>
  <c r="M580" i="2"/>
  <c r="I580" i="2"/>
  <c r="H580" i="2"/>
  <c r="F580" i="2"/>
  <c r="E580" i="2"/>
  <c r="D580" i="2"/>
  <c r="C580" i="2"/>
  <c r="B580" i="2"/>
  <c r="N579" i="2"/>
  <c r="M579" i="2"/>
  <c r="I579" i="2"/>
  <c r="H579" i="2"/>
  <c r="F579" i="2"/>
  <c r="E579" i="2"/>
  <c r="D579" i="2"/>
  <c r="C579" i="2"/>
  <c r="B579" i="2"/>
  <c r="N578" i="2"/>
  <c r="M578" i="2"/>
  <c r="I578" i="2"/>
  <c r="H578" i="2"/>
  <c r="F578" i="2"/>
  <c r="E578" i="2"/>
  <c r="D578" i="2"/>
  <c r="C578" i="2"/>
  <c r="B578" i="2"/>
  <c r="N577" i="2"/>
  <c r="M577" i="2"/>
  <c r="I577" i="2"/>
  <c r="H577" i="2"/>
  <c r="F577" i="2"/>
  <c r="E577" i="2"/>
  <c r="D577" i="2"/>
  <c r="C577" i="2"/>
  <c r="B577" i="2"/>
  <c r="N576" i="2"/>
  <c r="M576" i="2"/>
  <c r="I576" i="2"/>
  <c r="H576" i="2"/>
  <c r="F576" i="2"/>
  <c r="E576" i="2"/>
  <c r="D576" i="2"/>
  <c r="C576" i="2"/>
  <c r="B576" i="2"/>
  <c r="N575" i="2"/>
  <c r="M575" i="2"/>
  <c r="I575" i="2"/>
  <c r="H575" i="2"/>
  <c r="F575" i="2"/>
  <c r="E575" i="2"/>
  <c r="D575" i="2"/>
  <c r="C575" i="2"/>
  <c r="B575" i="2"/>
  <c r="N574" i="2"/>
  <c r="M574" i="2"/>
  <c r="I574" i="2"/>
  <c r="H574" i="2"/>
  <c r="F574" i="2"/>
  <c r="E574" i="2"/>
  <c r="D574" i="2"/>
  <c r="C574" i="2"/>
  <c r="B574" i="2"/>
  <c r="N573" i="2"/>
  <c r="M573" i="2"/>
  <c r="I573" i="2"/>
  <c r="H573" i="2"/>
  <c r="F573" i="2"/>
  <c r="E573" i="2"/>
  <c r="D573" i="2"/>
  <c r="C573" i="2"/>
  <c r="B573" i="2"/>
  <c r="N572" i="2"/>
  <c r="M572" i="2"/>
  <c r="I572" i="2"/>
  <c r="H572" i="2"/>
  <c r="F572" i="2"/>
  <c r="E572" i="2"/>
  <c r="D572" i="2"/>
  <c r="C572" i="2"/>
  <c r="B572" i="2"/>
  <c r="N571" i="2"/>
  <c r="M571" i="2"/>
  <c r="I571" i="2"/>
  <c r="H571" i="2"/>
  <c r="F571" i="2"/>
  <c r="E571" i="2"/>
  <c r="D571" i="2"/>
  <c r="C571" i="2"/>
  <c r="B571" i="2"/>
  <c r="N570" i="2"/>
  <c r="M570" i="2"/>
  <c r="I570" i="2"/>
  <c r="H570" i="2"/>
  <c r="F570" i="2"/>
  <c r="E570" i="2"/>
  <c r="D570" i="2"/>
  <c r="C570" i="2"/>
  <c r="B570" i="2"/>
  <c r="N569" i="2"/>
  <c r="M569" i="2"/>
  <c r="I569" i="2"/>
  <c r="H569" i="2"/>
  <c r="F569" i="2"/>
  <c r="E569" i="2"/>
  <c r="D569" i="2"/>
  <c r="C569" i="2"/>
  <c r="B569" i="2"/>
  <c r="N568" i="2"/>
  <c r="M568" i="2"/>
  <c r="I568" i="2"/>
  <c r="H568" i="2"/>
  <c r="F568" i="2"/>
  <c r="E568" i="2"/>
  <c r="D568" i="2"/>
  <c r="C568" i="2"/>
  <c r="B568" i="2"/>
  <c r="N567" i="2"/>
  <c r="M567" i="2"/>
  <c r="I567" i="2"/>
  <c r="H567" i="2"/>
  <c r="F567" i="2"/>
  <c r="E567" i="2"/>
  <c r="D567" i="2"/>
  <c r="C567" i="2"/>
  <c r="B567" i="2"/>
  <c r="N566" i="2"/>
  <c r="M566" i="2"/>
  <c r="I566" i="2"/>
  <c r="H566" i="2"/>
  <c r="F566" i="2"/>
  <c r="E566" i="2"/>
  <c r="D566" i="2"/>
  <c r="C566" i="2"/>
  <c r="B566" i="2"/>
  <c r="N565" i="2"/>
  <c r="M565" i="2"/>
  <c r="I565" i="2"/>
  <c r="H565" i="2"/>
  <c r="F565" i="2"/>
  <c r="E565" i="2"/>
  <c r="D565" i="2"/>
  <c r="C565" i="2"/>
  <c r="B565" i="2"/>
  <c r="N564" i="2"/>
  <c r="M564" i="2"/>
  <c r="I564" i="2"/>
  <c r="H564" i="2"/>
  <c r="F564" i="2"/>
  <c r="E564" i="2"/>
  <c r="D564" i="2"/>
  <c r="C564" i="2"/>
  <c r="B564" i="2"/>
  <c r="N563" i="2"/>
  <c r="M563" i="2"/>
  <c r="I563" i="2"/>
  <c r="H563" i="2"/>
  <c r="F563" i="2"/>
  <c r="E563" i="2"/>
  <c r="D563" i="2"/>
  <c r="C563" i="2"/>
  <c r="B563" i="2"/>
  <c r="N562" i="2"/>
  <c r="M562" i="2"/>
  <c r="I562" i="2"/>
  <c r="H562" i="2"/>
  <c r="F562" i="2"/>
  <c r="E562" i="2"/>
  <c r="D562" i="2"/>
  <c r="C562" i="2"/>
  <c r="B562" i="2"/>
  <c r="N561" i="2"/>
  <c r="M561" i="2"/>
  <c r="I561" i="2"/>
  <c r="H561" i="2"/>
  <c r="F561" i="2"/>
  <c r="E561" i="2"/>
  <c r="D561" i="2"/>
  <c r="C561" i="2"/>
  <c r="B561" i="2"/>
  <c r="N560" i="2"/>
  <c r="M560" i="2"/>
  <c r="I560" i="2"/>
  <c r="H560" i="2"/>
  <c r="F560" i="2"/>
  <c r="E560" i="2"/>
  <c r="D560" i="2"/>
  <c r="C560" i="2"/>
  <c r="B560" i="2"/>
  <c r="N559" i="2"/>
  <c r="M559" i="2"/>
  <c r="I559" i="2"/>
  <c r="H559" i="2"/>
  <c r="F559" i="2"/>
  <c r="E559" i="2"/>
  <c r="D559" i="2"/>
  <c r="C559" i="2"/>
  <c r="B559" i="2"/>
  <c r="N558" i="2"/>
  <c r="M558" i="2"/>
  <c r="I558" i="2"/>
  <c r="H558" i="2"/>
  <c r="F558" i="2"/>
  <c r="E558" i="2"/>
  <c r="D558" i="2"/>
  <c r="C558" i="2"/>
  <c r="B558" i="2"/>
  <c r="N557" i="2"/>
  <c r="M557" i="2"/>
  <c r="I557" i="2"/>
  <c r="H557" i="2"/>
  <c r="F557" i="2"/>
  <c r="E557" i="2"/>
  <c r="D557" i="2"/>
  <c r="C557" i="2"/>
  <c r="B557" i="2"/>
  <c r="N556" i="2"/>
  <c r="M556" i="2"/>
  <c r="I556" i="2"/>
  <c r="H556" i="2"/>
  <c r="F556" i="2"/>
  <c r="E556" i="2"/>
  <c r="D556" i="2"/>
  <c r="C556" i="2"/>
  <c r="B556" i="2"/>
  <c r="N555" i="2"/>
  <c r="M555" i="2"/>
  <c r="I555" i="2"/>
  <c r="H555" i="2"/>
  <c r="F555" i="2"/>
  <c r="E555" i="2"/>
  <c r="D555" i="2"/>
  <c r="C555" i="2"/>
  <c r="B555" i="2"/>
  <c r="N554" i="2"/>
  <c r="M554" i="2"/>
  <c r="I554" i="2"/>
  <c r="H554" i="2"/>
  <c r="F554" i="2"/>
  <c r="E554" i="2"/>
  <c r="D554" i="2"/>
  <c r="C554" i="2"/>
  <c r="B554" i="2"/>
  <c r="N553" i="2"/>
  <c r="M553" i="2"/>
  <c r="I553" i="2"/>
  <c r="H553" i="2"/>
  <c r="F553" i="2"/>
  <c r="E553" i="2"/>
  <c r="D553" i="2"/>
  <c r="C553" i="2"/>
  <c r="B553" i="2"/>
  <c r="N552" i="2"/>
  <c r="M552" i="2"/>
  <c r="I552" i="2"/>
  <c r="H552" i="2"/>
  <c r="F552" i="2"/>
  <c r="E552" i="2"/>
  <c r="D552" i="2"/>
  <c r="C552" i="2"/>
  <c r="B552" i="2"/>
  <c r="N551" i="2"/>
  <c r="M551" i="2"/>
  <c r="I551" i="2"/>
  <c r="H551" i="2"/>
  <c r="F551" i="2"/>
  <c r="E551" i="2"/>
  <c r="D551" i="2"/>
  <c r="C551" i="2"/>
  <c r="B551" i="2"/>
  <c r="N550" i="2"/>
  <c r="M550" i="2"/>
  <c r="I550" i="2"/>
  <c r="H550" i="2"/>
  <c r="F550" i="2"/>
  <c r="E550" i="2"/>
  <c r="D550" i="2"/>
  <c r="C550" i="2"/>
  <c r="B550" i="2"/>
  <c r="N549" i="2"/>
  <c r="M549" i="2"/>
  <c r="I549" i="2"/>
  <c r="H549" i="2"/>
  <c r="F549" i="2"/>
  <c r="E549" i="2"/>
  <c r="D549" i="2"/>
  <c r="C549" i="2"/>
  <c r="B549" i="2"/>
  <c r="N548" i="2"/>
  <c r="M548" i="2"/>
  <c r="I548" i="2"/>
  <c r="H548" i="2"/>
  <c r="F548" i="2"/>
  <c r="E548" i="2"/>
  <c r="D548" i="2"/>
  <c r="C548" i="2"/>
  <c r="B548" i="2"/>
  <c r="N547" i="2"/>
  <c r="M547" i="2"/>
  <c r="I547" i="2"/>
  <c r="H547" i="2"/>
  <c r="F547" i="2"/>
  <c r="E547" i="2"/>
  <c r="D547" i="2"/>
  <c r="C547" i="2"/>
  <c r="B547" i="2"/>
  <c r="N546" i="2"/>
  <c r="M546" i="2"/>
  <c r="I546" i="2"/>
  <c r="H546" i="2"/>
  <c r="F546" i="2"/>
  <c r="E546" i="2"/>
  <c r="D546" i="2"/>
  <c r="C546" i="2"/>
  <c r="B546" i="2"/>
  <c r="N545" i="2"/>
  <c r="M545" i="2"/>
  <c r="I545" i="2"/>
  <c r="H545" i="2"/>
  <c r="F545" i="2"/>
  <c r="E545" i="2"/>
  <c r="D545" i="2"/>
  <c r="C545" i="2"/>
  <c r="B545" i="2"/>
  <c r="N544" i="2"/>
  <c r="M544" i="2"/>
  <c r="I544" i="2"/>
  <c r="H544" i="2"/>
  <c r="F544" i="2"/>
  <c r="E544" i="2"/>
  <c r="D544" i="2"/>
  <c r="C544" i="2"/>
  <c r="B544" i="2"/>
  <c r="N543" i="2"/>
  <c r="M543" i="2"/>
  <c r="I543" i="2"/>
  <c r="H543" i="2"/>
  <c r="F543" i="2"/>
  <c r="E543" i="2"/>
  <c r="D543" i="2"/>
  <c r="C543" i="2"/>
  <c r="B543" i="2"/>
  <c r="N542" i="2"/>
  <c r="M542" i="2"/>
  <c r="I542" i="2"/>
  <c r="H542" i="2"/>
  <c r="F542" i="2"/>
  <c r="E542" i="2"/>
  <c r="D542" i="2"/>
  <c r="C542" i="2"/>
  <c r="B542" i="2"/>
  <c r="N541" i="2"/>
  <c r="M541" i="2"/>
  <c r="I541" i="2"/>
  <c r="H541" i="2"/>
  <c r="F541" i="2"/>
  <c r="E541" i="2"/>
  <c r="D541" i="2"/>
  <c r="C541" i="2"/>
  <c r="B541" i="2"/>
  <c r="N540" i="2"/>
  <c r="M540" i="2"/>
  <c r="I540" i="2"/>
  <c r="H540" i="2"/>
  <c r="F540" i="2"/>
  <c r="E540" i="2"/>
  <c r="D540" i="2"/>
  <c r="C540" i="2"/>
  <c r="B540" i="2"/>
  <c r="N539" i="2"/>
  <c r="M539" i="2"/>
  <c r="I539" i="2"/>
  <c r="H539" i="2"/>
  <c r="F539" i="2"/>
  <c r="E539" i="2"/>
  <c r="D539" i="2"/>
  <c r="C539" i="2"/>
  <c r="B539" i="2"/>
  <c r="N538" i="2"/>
  <c r="M538" i="2"/>
  <c r="I538" i="2"/>
  <c r="H538" i="2"/>
  <c r="F538" i="2"/>
  <c r="E538" i="2"/>
  <c r="D538" i="2"/>
  <c r="C538" i="2"/>
  <c r="B538" i="2"/>
  <c r="N537" i="2"/>
  <c r="M537" i="2"/>
  <c r="I537" i="2"/>
  <c r="H537" i="2"/>
  <c r="F537" i="2"/>
  <c r="E537" i="2"/>
  <c r="D537" i="2"/>
  <c r="C537" i="2"/>
  <c r="B537" i="2"/>
  <c r="N536" i="2"/>
  <c r="M536" i="2"/>
  <c r="I536" i="2"/>
  <c r="H536" i="2"/>
  <c r="F536" i="2"/>
  <c r="E536" i="2"/>
  <c r="D536" i="2"/>
  <c r="C536" i="2"/>
  <c r="B536" i="2"/>
  <c r="N535" i="2"/>
  <c r="M535" i="2"/>
  <c r="I535" i="2"/>
  <c r="H535" i="2"/>
  <c r="F535" i="2"/>
  <c r="E535" i="2"/>
  <c r="D535" i="2"/>
  <c r="C535" i="2"/>
  <c r="B535" i="2"/>
  <c r="N534" i="2"/>
  <c r="M534" i="2"/>
  <c r="I534" i="2"/>
  <c r="H534" i="2"/>
  <c r="F534" i="2"/>
  <c r="E534" i="2"/>
  <c r="D534" i="2"/>
  <c r="C534" i="2"/>
  <c r="B534" i="2"/>
  <c r="N533" i="2"/>
  <c r="M533" i="2"/>
  <c r="I533" i="2"/>
  <c r="H533" i="2"/>
  <c r="F533" i="2"/>
  <c r="E533" i="2"/>
  <c r="D533" i="2"/>
  <c r="C533" i="2"/>
  <c r="B533" i="2"/>
  <c r="N532" i="2"/>
  <c r="M532" i="2"/>
  <c r="I532" i="2"/>
  <c r="H532" i="2"/>
  <c r="F532" i="2"/>
  <c r="E532" i="2"/>
  <c r="D532" i="2"/>
  <c r="C532" i="2"/>
  <c r="B532" i="2"/>
  <c r="N531" i="2"/>
  <c r="M531" i="2"/>
  <c r="I531" i="2"/>
  <c r="H531" i="2"/>
  <c r="F531" i="2"/>
  <c r="E531" i="2"/>
  <c r="D531" i="2"/>
  <c r="C531" i="2"/>
  <c r="B531" i="2"/>
  <c r="N530" i="2"/>
  <c r="M530" i="2"/>
  <c r="I530" i="2"/>
  <c r="H530" i="2"/>
  <c r="F530" i="2"/>
  <c r="E530" i="2"/>
  <c r="D530" i="2"/>
  <c r="C530" i="2"/>
  <c r="B530" i="2"/>
  <c r="N529" i="2"/>
  <c r="M529" i="2"/>
  <c r="I529" i="2"/>
  <c r="H529" i="2"/>
  <c r="F529" i="2"/>
  <c r="E529" i="2"/>
  <c r="D529" i="2"/>
  <c r="C529" i="2"/>
  <c r="B529" i="2"/>
  <c r="N528" i="2"/>
  <c r="M528" i="2"/>
  <c r="I528" i="2"/>
  <c r="H528" i="2"/>
  <c r="F528" i="2"/>
  <c r="E528" i="2"/>
  <c r="D528" i="2"/>
  <c r="C528" i="2"/>
  <c r="B528" i="2"/>
  <c r="N527" i="2"/>
  <c r="M527" i="2"/>
  <c r="I527" i="2"/>
  <c r="H527" i="2"/>
  <c r="F527" i="2"/>
  <c r="E527" i="2"/>
  <c r="D527" i="2"/>
  <c r="C527" i="2"/>
  <c r="B527" i="2"/>
  <c r="N526" i="2"/>
  <c r="M526" i="2"/>
  <c r="I526" i="2"/>
  <c r="H526" i="2"/>
  <c r="F526" i="2"/>
  <c r="E526" i="2"/>
  <c r="D526" i="2"/>
  <c r="C526" i="2"/>
  <c r="B526" i="2"/>
  <c r="N525" i="2"/>
  <c r="M525" i="2"/>
  <c r="I525" i="2"/>
  <c r="H525" i="2"/>
  <c r="F525" i="2"/>
  <c r="E525" i="2"/>
  <c r="D525" i="2"/>
  <c r="C525" i="2"/>
  <c r="B525" i="2"/>
  <c r="N524" i="2"/>
  <c r="M524" i="2"/>
  <c r="I524" i="2"/>
  <c r="H524" i="2"/>
  <c r="F524" i="2"/>
  <c r="E524" i="2"/>
  <c r="D524" i="2"/>
  <c r="C524" i="2"/>
  <c r="B524" i="2"/>
  <c r="N523" i="2"/>
  <c r="M523" i="2"/>
  <c r="I523" i="2"/>
  <c r="H523" i="2"/>
  <c r="F523" i="2"/>
  <c r="E523" i="2"/>
  <c r="D523" i="2"/>
  <c r="C523" i="2"/>
  <c r="B523" i="2"/>
  <c r="N522" i="2"/>
  <c r="M522" i="2"/>
  <c r="I522" i="2"/>
  <c r="H522" i="2"/>
  <c r="F522" i="2"/>
  <c r="E522" i="2"/>
  <c r="D522" i="2"/>
  <c r="C522" i="2"/>
  <c r="B522" i="2"/>
  <c r="N521" i="2"/>
  <c r="M521" i="2"/>
  <c r="I521" i="2"/>
  <c r="H521" i="2"/>
  <c r="F521" i="2"/>
  <c r="E521" i="2"/>
  <c r="D521" i="2"/>
  <c r="C521" i="2"/>
  <c r="B521" i="2"/>
  <c r="N520" i="2"/>
  <c r="M520" i="2"/>
  <c r="I520" i="2"/>
  <c r="H520" i="2"/>
  <c r="F520" i="2"/>
  <c r="E520" i="2"/>
  <c r="D520" i="2"/>
  <c r="C520" i="2"/>
  <c r="B520" i="2"/>
  <c r="N519" i="2"/>
  <c r="M519" i="2"/>
  <c r="I519" i="2"/>
  <c r="H519" i="2"/>
  <c r="F519" i="2"/>
  <c r="E519" i="2"/>
  <c r="D519" i="2"/>
  <c r="C519" i="2"/>
  <c r="B519" i="2"/>
  <c r="N518" i="2"/>
  <c r="M518" i="2"/>
  <c r="I518" i="2"/>
  <c r="H518" i="2"/>
  <c r="F518" i="2"/>
  <c r="E518" i="2"/>
  <c r="D518" i="2"/>
  <c r="C518" i="2"/>
  <c r="B518" i="2"/>
  <c r="N517" i="2"/>
  <c r="M517" i="2"/>
  <c r="I517" i="2"/>
  <c r="H517" i="2"/>
  <c r="F517" i="2"/>
  <c r="E517" i="2"/>
  <c r="D517" i="2"/>
  <c r="C517" i="2"/>
  <c r="B517" i="2"/>
  <c r="N516" i="2"/>
  <c r="M516" i="2"/>
  <c r="I516" i="2"/>
  <c r="H516" i="2"/>
  <c r="F516" i="2"/>
  <c r="E516" i="2"/>
  <c r="D516" i="2"/>
  <c r="C516" i="2"/>
  <c r="B516" i="2"/>
  <c r="N515" i="2"/>
  <c r="M515" i="2"/>
  <c r="I515" i="2"/>
  <c r="H515" i="2"/>
  <c r="F515" i="2"/>
  <c r="E515" i="2"/>
  <c r="D515" i="2"/>
  <c r="C515" i="2"/>
  <c r="B515" i="2"/>
  <c r="N514" i="2"/>
  <c r="M514" i="2"/>
  <c r="I514" i="2"/>
  <c r="H514" i="2"/>
  <c r="F514" i="2"/>
  <c r="E514" i="2"/>
  <c r="D514" i="2"/>
  <c r="C514" i="2"/>
  <c r="B514" i="2"/>
  <c r="N513" i="2"/>
  <c r="M513" i="2"/>
  <c r="I513" i="2"/>
  <c r="H513" i="2"/>
  <c r="F513" i="2"/>
  <c r="E513" i="2"/>
  <c r="D513" i="2"/>
  <c r="C513" i="2"/>
  <c r="B513" i="2"/>
  <c r="N512" i="2"/>
  <c r="M512" i="2"/>
  <c r="I512" i="2"/>
  <c r="H512" i="2"/>
  <c r="F512" i="2"/>
  <c r="E512" i="2"/>
  <c r="D512" i="2"/>
  <c r="C512" i="2"/>
  <c r="B512" i="2"/>
  <c r="N511" i="2"/>
  <c r="M511" i="2"/>
  <c r="I511" i="2"/>
  <c r="H511" i="2"/>
  <c r="F511" i="2"/>
  <c r="E511" i="2"/>
  <c r="D511" i="2"/>
  <c r="C511" i="2"/>
  <c r="B511" i="2"/>
  <c r="N510" i="2"/>
  <c r="M510" i="2"/>
  <c r="I510" i="2"/>
  <c r="H510" i="2"/>
  <c r="F510" i="2"/>
  <c r="E510" i="2"/>
  <c r="D510" i="2"/>
  <c r="C510" i="2"/>
  <c r="B510" i="2"/>
  <c r="N509" i="2"/>
  <c r="M509" i="2"/>
  <c r="I509" i="2"/>
  <c r="H509" i="2"/>
  <c r="F509" i="2"/>
  <c r="E509" i="2"/>
  <c r="D509" i="2"/>
  <c r="C509" i="2"/>
  <c r="B509" i="2"/>
  <c r="N508" i="2"/>
  <c r="M508" i="2"/>
  <c r="I508" i="2"/>
  <c r="H508" i="2"/>
  <c r="F508" i="2"/>
  <c r="E508" i="2"/>
  <c r="D508" i="2"/>
  <c r="C508" i="2"/>
  <c r="B508" i="2"/>
  <c r="N507" i="2"/>
  <c r="M507" i="2"/>
  <c r="I507" i="2"/>
  <c r="H507" i="2"/>
  <c r="F507" i="2"/>
  <c r="E507" i="2"/>
  <c r="D507" i="2"/>
  <c r="C507" i="2"/>
  <c r="B507" i="2"/>
  <c r="N506" i="2"/>
  <c r="M506" i="2"/>
  <c r="I506" i="2"/>
  <c r="H506" i="2"/>
  <c r="F506" i="2"/>
  <c r="E506" i="2"/>
  <c r="D506" i="2"/>
  <c r="C506" i="2"/>
  <c r="B506" i="2"/>
  <c r="N505" i="2"/>
  <c r="M505" i="2"/>
  <c r="I505" i="2"/>
  <c r="H505" i="2"/>
  <c r="F505" i="2"/>
  <c r="E505" i="2"/>
  <c r="D505" i="2"/>
  <c r="C505" i="2"/>
  <c r="B505" i="2"/>
  <c r="N504" i="2"/>
  <c r="M504" i="2"/>
  <c r="I504" i="2"/>
  <c r="H504" i="2"/>
  <c r="F504" i="2"/>
  <c r="E504" i="2"/>
  <c r="D504" i="2"/>
  <c r="C504" i="2"/>
  <c r="B504" i="2"/>
  <c r="N503" i="2"/>
  <c r="M503" i="2"/>
  <c r="I503" i="2"/>
  <c r="H503" i="2"/>
  <c r="F503" i="2"/>
  <c r="E503" i="2"/>
  <c r="D503" i="2"/>
  <c r="C503" i="2"/>
  <c r="B503" i="2"/>
  <c r="N502" i="2"/>
  <c r="M502" i="2"/>
  <c r="I502" i="2"/>
  <c r="H502" i="2"/>
  <c r="F502" i="2"/>
  <c r="E502" i="2"/>
  <c r="D502" i="2"/>
  <c r="C502" i="2"/>
  <c r="B502" i="2"/>
  <c r="N501" i="2"/>
  <c r="M501" i="2"/>
  <c r="I501" i="2"/>
  <c r="H501" i="2"/>
  <c r="F501" i="2"/>
  <c r="E501" i="2"/>
  <c r="D501" i="2"/>
  <c r="C501" i="2"/>
  <c r="B501" i="2"/>
  <c r="N500" i="2"/>
  <c r="M500" i="2"/>
  <c r="I500" i="2"/>
  <c r="H500" i="2"/>
  <c r="F500" i="2"/>
  <c r="E500" i="2"/>
  <c r="D500" i="2"/>
  <c r="C500" i="2"/>
  <c r="B500" i="2"/>
  <c r="N499" i="2"/>
  <c r="M499" i="2"/>
  <c r="I499" i="2"/>
  <c r="H499" i="2"/>
  <c r="F499" i="2"/>
  <c r="E499" i="2"/>
  <c r="D499" i="2"/>
  <c r="C499" i="2"/>
  <c r="B499" i="2"/>
  <c r="N498" i="2"/>
  <c r="M498" i="2"/>
  <c r="I498" i="2"/>
  <c r="H498" i="2"/>
  <c r="F498" i="2"/>
  <c r="E498" i="2"/>
  <c r="D498" i="2"/>
  <c r="C498" i="2"/>
  <c r="B498" i="2"/>
  <c r="N497" i="2"/>
  <c r="M497" i="2"/>
  <c r="I497" i="2"/>
  <c r="H497" i="2"/>
  <c r="F497" i="2"/>
  <c r="E497" i="2"/>
  <c r="D497" i="2"/>
  <c r="C497" i="2"/>
  <c r="B497" i="2"/>
  <c r="N496" i="2"/>
  <c r="M496" i="2"/>
  <c r="I496" i="2"/>
  <c r="H496" i="2"/>
  <c r="F496" i="2"/>
  <c r="E496" i="2"/>
  <c r="D496" i="2"/>
  <c r="C496" i="2"/>
  <c r="B496" i="2"/>
  <c r="N495" i="2"/>
  <c r="M495" i="2"/>
  <c r="I495" i="2"/>
  <c r="H495" i="2"/>
  <c r="F495" i="2"/>
  <c r="E495" i="2"/>
  <c r="D495" i="2"/>
  <c r="C495" i="2"/>
  <c r="B495" i="2"/>
  <c r="N494" i="2"/>
  <c r="M494" i="2"/>
  <c r="I494" i="2"/>
  <c r="H494" i="2"/>
  <c r="F494" i="2"/>
  <c r="E494" i="2"/>
  <c r="D494" i="2"/>
  <c r="C494" i="2"/>
  <c r="B494" i="2"/>
  <c r="N493" i="2"/>
  <c r="M493" i="2"/>
  <c r="I493" i="2"/>
  <c r="H493" i="2"/>
  <c r="F493" i="2"/>
  <c r="E493" i="2"/>
  <c r="D493" i="2"/>
  <c r="C493" i="2"/>
  <c r="B493" i="2"/>
  <c r="N492" i="2"/>
  <c r="M492" i="2"/>
  <c r="I492" i="2"/>
  <c r="H492" i="2"/>
  <c r="F492" i="2"/>
  <c r="E492" i="2"/>
  <c r="D492" i="2"/>
  <c r="C492" i="2"/>
  <c r="B492" i="2"/>
  <c r="N491" i="2"/>
  <c r="M491" i="2"/>
  <c r="I491" i="2"/>
  <c r="H491" i="2"/>
  <c r="F491" i="2"/>
  <c r="E491" i="2"/>
  <c r="D491" i="2"/>
  <c r="C491" i="2"/>
  <c r="B491" i="2"/>
  <c r="N490" i="2"/>
  <c r="M490" i="2"/>
  <c r="I490" i="2"/>
  <c r="H490" i="2"/>
  <c r="F490" i="2"/>
  <c r="E490" i="2"/>
  <c r="D490" i="2"/>
  <c r="C490" i="2"/>
  <c r="B490" i="2"/>
  <c r="N489" i="2"/>
  <c r="M489" i="2"/>
  <c r="I489" i="2"/>
  <c r="H489" i="2"/>
  <c r="F489" i="2"/>
  <c r="E489" i="2"/>
  <c r="D489" i="2"/>
  <c r="C489" i="2"/>
  <c r="B489" i="2"/>
  <c r="N488" i="2"/>
  <c r="M488" i="2"/>
  <c r="I488" i="2"/>
  <c r="H488" i="2"/>
  <c r="F488" i="2"/>
  <c r="E488" i="2"/>
  <c r="D488" i="2"/>
  <c r="C488" i="2"/>
  <c r="B488" i="2"/>
  <c r="N487" i="2"/>
  <c r="M487" i="2"/>
  <c r="I487" i="2"/>
  <c r="H487" i="2"/>
  <c r="F487" i="2"/>
  <c r="E487" i="2"/>
  <c r="D487" i="2"/>
  <c r="C487" i="2"/>
  <c r="B487" i="2"/>
  <c r="N486" i="2"/>
  <c r="M486" i="2"/>
  <c r="I486" i="2"/>
  <c r="H486" i="2"/>
  <c r="F486" i="2"/>
  <c r="E486" i="2"/>
  <c r="D486" i="2"/>
  <c r="C486" i="2"/>
  <c r="B486" i="2"/>
  <c r="N485" i="2"/>
  <c r="M485" i="2"/>
  <c r="I485" i="2"/>
  <c r="H485" i="2"/>
  <c r="F485" i="2"/>
  <c r="E485" i="2"/>
  <c r="D485" i="2"/>
  <c r="C485" i="2"/>
  <c r="B485" i="2"/>
  <c r="N484" i="2"/>
  <c r="M484" i="2"/>
  <c r="I484" i="2"/>
  <c r="H484" i="2"/>
  <c r="F484" i="2"/>
  <c r="E484" i="2"/>
  <c r="D484" i="2"/>
  <c r="C484" i="2"/>
  <c r="B484" i="2"/>
  <c r="N483" i="2"/>
  <c r="M483" i="2"/>
  <c r="I483" i="2"/>
  <c r="H483" i="2"/>
  <c r="F483" i="2"/>
  <c r="E483" i="2"/>
  <c r="D483" i="2"/>
  <c r="C483" i="2"/>
  <c r="B483" i="2"/>
  <c r="N482" i="2"/>
  <c r="M482" i="2"/>
  <c r="I482" i="2"/>
  <c r="H482" i="2"/>
  <c r="F482" i="2"/>
  <c r="E482" i="2"/>
  <c r="D482" i="2"/>
  <c r="C482" i="2"/>
  <c r="B482" i="2"/>
  <c r="N481" i="2"/>
  <c r="M481" i="2"/>
  <c r="I481" i="2"/>
  <c r="H481" i="2"/>
  <c r="F481" i="2"/>
  <c r="E481" i="2"/>
  <c r="D481" i="2"/>
  <c r="C481" i="2"/>
  <c r="B481" i="2"/>
  <c r="N480" i="2"/>
  <c r="M480" i="2"/>
  <c r="I480" i="2"/>
  <c r="H480" i="2"/>
  <c r="F480" i="2"/>
  <c r="E480" i="2"/>
  <c r="D480" i="2"/>
  <c r="C480" i="2"/>
  <c r="B480" i="2"/>
  <c r="N479" i="2"/>
  <c r="M479" i="2"/>
  <c r="I479" i="2"/>
  <c r="H479" i="2"/>
  <c r="F479" i="2"/>
  <c r="E479" i="2"/>
  <c r="D479" i="2"/>
  <c r="C479" i="2"/>
  <c r="B479" i="2"/>
  <c r="N478" i="2"/>
  <c r="M478" i="2"/>
  <c r="I478" i="2"/>
  <c r="H478" i="2"/>
  <c r="F478" i="2"/>
  <c r="E478" i="2"/>
  <c r="D478" i="2"/>
  <c r="C478" i="2"/>
  <c r="B478" i="2"/>
  <c r="N477" i="2"/>
  <c r="M477" i="2"/>
  <c r="I477" i="2"/>
  <c r="H477" i="2"/>
  <c r="F477" i="2"/>
  <c r="E477" i="2"/>
  <c r="D477" i="2"/>
  <c r="C477" i="2"/>
  <c r="B477" i="2"/>
  <c r="N476" i="2"/>
  <c r="M476" i="2"/>
  <c r="I476" i="2"/>
  <c r="H476" i="2"/>
  <c r="F476" i="2"/>
  <c r="E476" i="2"/>
  <c r="D476" i="2"/>
  <c r="C476" i="2"/>
  <c r="B476" i="2"/>
  <c r="N475" i="2"/>
  <c r="M475" i="2"/>
  <c r="I475" i="2"/>
  <c r="H475" i="2"/>
  <c r="F475" i="2"/>
  <c r="E475" i="2"/>
  <c r="D475" i="2"/>
  <c r="C475" i="2"/>
  <c r="B475" i="2"/>
  <c r="N474" i="2"/>
  <c r="M474" i="2"/>
  <c r="I474" i="2"/>
  <c r="H474" i="2"/>
  <c r="F474" i="2"/>
  <c r="E474" i="2"/>
  <c r="D474" i="2"/>
  <c r="C474" i="2"/>
  <c r="B474" i="2"/>
  <c r="N473" i="2"/>
  <c r="M473" i="2"/>
  <c r="I473" i="2"/>
  <c r="H473" i="2"/>
  <c r="F473" i="2"/>
  <c r="E473" i="2"/>
  <c r="D473" i="2"/>
  <c r="C473" i="2"/>
  <c r="B473" i="2"/>
  <c r="N472" i="2"/>
  <c r="M472" i="2"/>
  <c r="I472" i="2"/>
  <c r="H472" i="2"/>
  <c r="F472" i="2"/>
  <c r="E472" i="2"/>
  <c r="D472" i="2"/>
  <c r="C472" i="2"/>
  <c r="B472" i="2"/>
  <c r="N471" i="2"/>
  <c r="M471" i="2"/>
  <c r="I471" i="2"/>
  <c r="H471" i="2"/>
  <c r="F471" i="2"/>
  <c r="E471" i="2"/>
  <c r="D471" i="2"/>
  <c r="C471" i="2"/>
  <c r="B471" i="2"/>
  <c r="N470" i="2"/>
  <c r="M470" i="2"/>
  <c r="I470" i="2"/>
  <c r="H470" i="2"/>
  <c r="F470" i="2"/>
  <c r="E470" i="2"/>
  <c r="D470" i="2"/>
  <c r="C470" i="2"/>
  <c r="B470" i="2"/>
  <c r="N469" i="2"/>
  <c r="M469" i="2"/>
  <c r="I469" i="2"/>
  <c r="H469" i="2"/>
  <c r="F469" i="2"/>
  <c r="E469" i="2"/>
  <c r="D469" i="2"/>
  <c r="C469" i="2"/>
  <c r="B469" i="2"/>
  <c r="N468" i="2"/>
  <c r="M468" i="2"/>
  <c r="I468" i="2"/>
  <c r="H468" i="2"/>
  <c r="F468" i="2"/>
  <c r="E468" i="2"/>
  <c r="D468" i="2"/>
  <c r="C468" i="2"/>
  <c r="B468" i="2"/>
  <c r="N467" i="2"/>
  <c r="M467" i="2"/>
  <c r="I467" i="2"/>
  <c r="H467" i="2"/>
  <c r="F467" i="2"/>
  <c r="E467" i="2"/>
  <c r="D467" i="2"/>
  <c r="C467" i="2"/>
  <c r="B467" i="2"/>
  <c r="N466" i="2"/>
  <c r="M466" i="2"/>
  <c r="I466" i="2"/>
  <c r="H466" i="2"/>
  <c r="F466" i="2"/>
  <c r="E466" i="2"/>
  <c r="D466" i="2"/>
  <c r="C466" i="2"/>
  <c r="B466" i="2"/>
  <c r="N465" i="2"/>
  <c r="M465" i="2"/>
  <c r="I465" i="2"/>
  <c r="H465" i="2"/>
  <c r="F465" i="2"/>
  <c r="E465" i="2"/>
  <c r="D465" i="2"/>
  <c r="C465" i="2"/>
  <c r="B465" i="2"/>
  <c r="N464" i="2"/>
  <c r="M464" i="2"/>
  <c r="I464" i="2"/>
  <c r="H464" i="2"/>
  <c r="F464" i="2"/>
  <c r="E464" i="2"/>
  <c r="D464" i="2"/>
  <c r="C464" i="2"/>
  <c r="B464" i="2"/>
  <c r="N463" i="2"/>
  <c r="M463" i="2"/>
  <c r="I463" i="2"/>
  <c r="H463" i="2"/>
  <c r="F463" i="2"/>
  <c r="E463" i="2"/>
  <c r="D463" i="2"/>
  <c r="C463" i="2"/>
  <c r="B463" i="2"/>
  <c r="N462" i="2"/>
  <c r="M462" i="2"/>
  <c r="I462" i="2"/>
  <c r="H462" i="2"/>
  <c r="F462" i="2"/>
  <c r="E462" i="2"/>
  <c r="D462" i="2"/>
  <c r="C462" i="2"/>
  <c r="B462" i="2"/>
  <c r="N461" i="2"/>
  <c r="M461" i="2"/>
  <c r="I461" i="2"/>
  <c r="H461" i="2"/>
  <c r="F461" i="2"/>
  <c r="E461" i="2"/>
  <c r="D461" i="2"/>
  <c r="C461" i="2"/>
  <c r="B461" i="2"/>
  <c r="N460" i="2"/>
  <c r="M460" i="2"/>
  <c r="I460" i="2"/>
  <c r="H460" i="2"/>
  <c r="F460" i="2"/>
  <c r="E460" i="2"/>
  <c r="D460" i="2"/>
  <c r="C460" i="2"/>
  <c r="B460" i="2"/>
  <c r="N459" i="2"/>
  <c r="M459" i="2"/>
  <c r="I459" i="2"/>
  <c r="H459" i="2"/>
  <c r="F459" i="2"/>
  <c r="E459" i="2"/>
  <c r="D459" i="2"/>
  <c r="C459" i="2"/>
  <c r="B459" i="2"/>
  <c r="N458" i="2"/>
  <c r="M458" i="2"/>
  <c r="I458" i="2"/>
  <c r="H458" i="2"/>
  <c r="F458" i="2"/>
  <c r="E458" i="2"/>
  <c r="D458" i="2"/>
  <c r="C458" i="2"/>
  <c r="B458" i="2"/>
  <c r="N457" i="2"/>
  <c r="M457" i="2"/>
  <c r="I457" i="2"/>
  <c r="H457" i="2"/>
  <c r="F457" i="2"/>
  <c r="E457" i="2"/>
  <c r="D457" i="2"/>
  <c r="C457" i="2"/>
  <c r="B457" i="2"/>
  <c r="N456" i="2"/>
  <c r="M456" i="2"/>
  <c r="I456" i="2"/>
  <c r="H456" i="2"/>
  <c r="F456" i="2"/>
  <c r="E456" i="2"/>
  <c r="D456" i="2"/>
  <c r="C456" i="2"/>
  <c r="B456" i="2"/>
  <c r="N455" i="2"/>
  <c r="M455" i="2"/>
  <c r="I455" i="2"/>
  <c r="H455" i="2"/>
  <c r="F455" i="2"/>
  <c r="E455" i="2"/>
  <c r="D455" i="2"/>
  <c r="C455" i="2"/>
  <c r="B455" i="2"/>
  <c r="N454" i="2"/>
  <c r="M454" i="2"/>
  <c r="I454" i="2"/>
  <c r="H454" i="2"/>
  <c r="F454" i="2"/>
  <c r="E454" i="2"/>
  <c r="D454" i="2"/>
  <c r="C454" i="2"/>
  <c r="B454" i="2"/>
  <c r="N453" i="2"/>
  <c r="M453" i="2"/>
  <c r="I453" i="2"/>
  <c r="H453" i="2"/>
  <c r="F453" i="2"/>
  <c r="E453" i="2"/>
  <c r="D453" i="2"/>
  <c r="C453" i="2"/>
  <c r="B453" i="2"/>
  <c r="N452" i="2"/>
  <c r="M452" i="2"/>
  <c r="I452" i="2"/>
  <c r="H452" i="2"/>
  <c r="F452" i="2"/>
  <c r="E452" i="2"/>
  <c r="D452" i="2"/>
  <c r="C452" i="2"/>
  <c r="B452" i="2"/>
  <c r="N451" i="2"/>
  <c r="M451" i="2"/>
  <c r="I451" i="2"/>
  <c r="H451" i="2"/>
  <c r="F451" i="2"/>
  <c r="E451" i="2"/>
  <c r="D451" i="2"/>
  <c r="C451" i="2"/>
  <c r="B451" i="2"/>
  <c r="N450" i="2"/>
  <c r="M450" i="2"/>
  <c r="I450" i="2"/>
  <c r="H450" i="2"/>
  <c r="F450" i="2"/>
  <c r="E450" i="2"/>
  <c r="D450" i="2"/>
  <c r="C450" i="2"/>
  <c r="B450" i="2"/>
  <c r="N449" i="2"/>
  <c r="M449" i="2"/>
  <c r="I449" i="2"/>
  <c r="H449" i="2"/>
  <c r="F449" i="2"/>
  <c r="E449" i="2"/>
  <c r="D449" i="2"/>
  <c r="C449" i="2"/>
  <c r="B449" i="2"/>
  <c r="N448" i="2"/>
  <c r="M448" i="2"/>
  <c r="I448" i="2"/>
  <c r="H448" i="2"/>
  <c r="F448" i="2"/>
  <c r="E448" i="2"/>
  <c r="D448" i="2"/>
  <c r="C448" i="2"/>
  <c r="B448" i="2"/>
  <c r="N447" i="2"/>
  <c r="M447" i="2"/>
  <c r="I447" i="2"/>
  <c r="H447" i="2"/>
  <c r="F447" i="2"/>
  <c r="E447" i="2"/>
  <c r="D447" i="2"/>
  <c r="C447" i="2"/>
  <c r="B447" i="2"/>
  <c r="N446" i="2"/>
  <c r="M446" i="2"/>
  <c r="I446" i="2"/>
  <c r="H446" i="2"/>
  <c r="F446" i="2"/>
  <c r="E446" i="2"/>
  <c r="D446" i="2"/>
  <c r="C446" i="2"/>
  <c r="B446" i="2"/>
  <c r="N445" i="2"/>
  <c r="M445" i="2"/>
  <c r="I445" i="2"/>
  <c r="H445" i="2"/>
  <c r="F445" i="2"/>
  <c r="E445" i="2"/>
  <c r="D445" i="2"/>
  <c r="C445" i="2"/>
  <c r="B445" i="2"/>
  <c r="N444" i="2"/>
  <c r="M444" i="2"/>
  <c r="I444" i="2"/>
  <c r="H444" i="2"/>
  <c r="F444" i="2"/>
  <c r="E444" i="2"/>
  <c r="D444" i="2"/>
  <c r="C444" i="2"/>
  <c r="B444" i="2"/>
  <c r="N443" i="2"/>
  <c r="M443" i="2"/>
  <c r="I443" i="2"/>
  <c r="H443" i="2"/>
  <c r="F443" i="2"/>
  <c r="E443" i="2"/>
  <c r="D443" i="2"/>
  <c r="C443" i="2"/>
  <c r="B443" i="2"/>
  <c r="N442" i="2"/>
  <c r="M442" i="2"/>
  <c r="I442" i="2"/>
  <c r="H442" i="2"/>
  <c r="F442" i="2"/>
  <c r="E442" i="2"/>
  <c r="D442" i="2"/>
  <c r="C442" i="2"/>
  <c r="B442" i="2"/>
  <c r="N441" i="2"/>
  <c r="M441" i="2"/>
  <c r="I441" i="2"/>
  <c r="H441" i="2"/>
  <c r="F441" i="2"/>
  <c r="E441" i="2"/>
  <c r="D441" i="2"/>
  <c r="C441" i="2"/>
  <c r="B441" i="2"/>
  <c r="N440" i="2"/>
  <c r="M440" i="2"/>
  <c r="I440" i="2"/>
  <c r="H440" i="2"/>
  <c r="F440" i="2"/>
  <c r="E440" i="2"/>
  <c r="D440" i="2"/>
  <c r="C440" i="2"/>
  <c r="B440" i="2"/>
  <c r="N439" i="2"/>
  <c r="M439" i="2"/>
  <c r="I439" i="2"/>
  <c r="H439" i="2"/>
  <c r="F439" i="2"/>
  <c r="E439" i="2"/>
  <c r="D439" i="2"/>
  <c r="C439" i="2"/>
  <c r="B439" i="2"/>
  <c r="N438" i="2"/>
  <c r="M438" i="2"/>
  <c r="I438" i="2"/>
  <c r="H438" i="2"/>
  <c r="F438" i="2"/>
  <c r="E438" i="2"/>
  <c r="D438" i="2"/>
  <c r="C438" i="2"/>
  <c r="B438" i="2"/>
  <c r="N437" i="2"/>
  <c r="M437" i="2"/>
  <c r="I437" i="2"/>
  <c r="H437" i="2"/>
  <c r="F437" i="2"/>
  <c r="E437" i="2"/>
  <c r="D437" i="2"/>
  <c r="C437" i="2"/>
  <c r="B437" i="2"/>
  <c r="N436" i="2"/>
  <c r="M436" i="2"/>
  <c r="I436" i="2"/>
  <c r="H436" i="2"/>
  <c r="F436" i="2"/>
  <c r="E436" i="2"/>
  <c r="D436" i="2"/>
  <c r="C436" i="2"/>
  <c r="B436" i="2"/>
  <c r="N435" i="2"/>
  <c r="M435" i="2"/>
  <c r="I435" i="2"/>
  <c r="H435" i="2"/>
  <c r="F435" i="2"/>
  <c r="E435" i="2"/>
  <c r="D435" i="2"/>
  <c r="C435" i="2"/>
  <c r="B435" i="2"/>
  <c r="N434" i="2"/>
  <c r="M434" i="2"/>
  <c r="I434" i="2"/>
  <c r="H434" i="2"/>
  <c r="F434" i="2"/>
  <c r="E434" i="2"/>
  <c r="D434" i="2"/>
  <c r="C434" i="2"/>
  <c r="B434" i="2"/>
  <c r="N433" i="2"/>
  <c r="M433" i="2"/>
  <c r="I433" i="2"/>
  <c r="H433" i="2"/>
  <c r="F433" i="2"/>
  <c r="E433" i="2"/>
  <c r="D433" i="2"/>
  <c r="C433" i="2"/>
  <c r="B433" i="2"/>
  <c r="N432" i="2"/>
  <c r="M432" i="2"/>
  <c r="I432" i="2"/>
  <c r="H432" i="2"/>
  <c r="F432" i="2"/>
  <c r="E432" i="2"/>
  <c r="D432" i="2"/>
  <c r="C432" i="2"/>
  <c r="B432" i="2"/>
  <c r="N431" i="2"/>
  <c r="M431" i="2"/>
  <c r="I431" i="2"/>
  <c r="H431" i="2"/>
  <c r="F431" i="2"/>
  <c r="E431" i="2"/>
  <c r="D431" i="2"/>
  <c r="C431" i="2"/>
  <c r="B431" i="2"/>
  <c r="N430" i="2"/>
  <c r="M430" i="2"/>
  <c r="I430" i="2"/>
  <c r="H430" i="2"/>
  <c r="F430" i="2"/>
  <c r="E430" i="2"/>
  <c r="D430" i="2"/>
  <c r="C430" i="2"/>
  <c r="B430" i="2"/>
  <c r="N429" i="2"/>
  <c r="M429" i="2"/>
  <c r="I429" i="2"/>
  <c r="H429" i="2"/>
  <c r="F429" i="2"/>
  <c r="E429" i="2"/>
  <c r="D429" i="2"/>
  <c r="C429" i="2"/>
  <c r="B429" i="2"/>
  <c r="N428" i="2"/>
  <c r="M428" i="2"/>
  <c r="I428" i="2"/>
  <c r="H428" i="2"/>
  <c r="F428" i="2"/>
  <c r="E428" i="2"/>
  <c r="D428" i="2"/>
  <c r="C428" i="2"/>
  <c r="B428" i="2"/>
  <c r="N427" i="2"/>
  <c r="M427" i="2"/>
  <c r="I427" i="2"/>
  <c r="H427" i="2"/>
  <c r="F427" i="2"/>
  <c r="E427" i="2"/>
  <c r="D427" i="2"/>
  <c r="C427" i="2"/>
  <c r="B427" i="2"/>
  <c r="N426" i="2"/>
  <c r="M426" i="2"/>
  <c r="I426" i="2"/>
  <c r="H426" i="2"/>
  <c r="F426" i="2"/>
  <c r="E426" i="2"/>
  <c r="D426" i="2"/>
  <c r="C426" i="2"/>
  <c r="B426" i="2"/>
  <c r="N425" i="2"/>
  <c r="M425" i="2"/>
  <c r="I425" i="2"/>
  <c r="H425" i="2"/>
  <c r="F425" i="2"/>
  <c r="E425" i="2"/>
  <c r="D425" i="2"/>
  <c r="C425" i="2"/>
  <c r="B425" i="2"/>
  <c r="N424" i="2"/>
  <c r="M424" i="2"/>
  <c r="I424" i="2"/>
  <c r="H424" i="2"/>
  <c r="F424" i="2"/>
  <c r="E424" i="2"/>
  <c r="D424" i="2"/>
  <c r="C424" i="2"/>
  <c r="B424" i="2"/>
  <c r="N423" i="2"/>
  <c r="M423" i="2"/>
  <c r="I423" i="2"/>
  <c r="H423" i="2"/>
  <c r="F423" i="2"/>
  <c r="E423" i="2"/>
  <c r="D423" i="2"/>
  <c r="C423" i="2"/>
  <c r="B423" i="2"/>
  <c r="N422" i="2"/>
  <c r="M422" i="2"/>
  <c r="I422" i="2"/>
  <c r="H422" i="2"/>
  <c r="F422" i="2"/>
  <c r="E422" i="2"/>
  <c r="D422" i="2"/>
  <c r="C422" i="2"/>
  <c r="B422" i="2"/>
  <c r="N421" i="2"/>
  <c r="M421" i="2"/>
  <c r="I421" i="2"/>
  <c r="H421" i="2"/>
  <c r="F421" i="2"/>
  <c r="E421" i="2"/>
  <c r="D421" i="2"/>
  <c r="C421" i="2"/>
  <c r="B421" i="2"/>
  <c r="N420" i="2"/>
  <c r="M420" i="2"/>
  <c r="I420" i="2"/>
  <c r="H420" i="2"/>
  <c r="F420" i="2"/>
  <c r="E420" i="2"/>
  <c r="D420" i="2"/>
  <c r="C420" i="2"/>
  <c r="B420" i="2"/>
  <c r="N419" i="2"/>
  <c r="M419" i="2"/>
  <c r="I419" i="2"/>
  <c r="H419" i="2"/>
  <c r="F419" i="2"/>
  <c r="E419" i="2"/>
  <c r="D419" i="2"/>
  <c r="C419" i="2"/>
  <c r="B419" i="2"/>
  <c r="N418" i="2"/>
  <c r="M418" i="2"/>
  <c r="I418" i="2"/>
  <c r="H418" i="2"/>
  <c r="F418" i="2"/>
  <c r="E418" i="2"/>
  <c r="D418" i="2"/>
  <c r="C418" i="2"/>
  <c r="B418" i="2"/>
  <c r="N417" i="2"/>
  <c r="M417" i="2"/>
  <c r="I417" i="2"/>
  <c r="H417" i="2"/>
  <c r="F417" i="2"/>
  <c r="E417" i="2"/>
  <c r="D417" i="2"/>
  <c r="C417" i="2"/>
  <c r="B417" i="2"/>
  <c r="N416" i="2"/>
  <c r="M416" i="2"/>
  <c r="I416" i="2"/>
  <c r="H416" i="2"/>
  <c r="F416" i="2"/>
  <c r="E416" i="2"/>
  <c r="D416" i="2"/>
  <c r="C416" i="2"/>
  <c r="B416" i="2"/>
  <c r="N415" i="2"/>
  <c r="M415" i="2"/>
  <c r="I415" i="2"/>
  <c r="H415" i="2"/>
  <c r="F415" i="2"/>
  <c r="E415" i="2"/>
  <c r="D415" i="2"/>
  <c r="C415" i="2"/>
  <c r="B415" i="2"/>
  <c r="N414" i="2"/>
  <c r="M414" i="2"/>
  <c r="I414" i="2"/>
  <c r="H414" i="2"/>
  <c r="F414" i="2"/>
  <c r="E414" i="2"/>
  <c r="D414" i="2"/>
  <c r="C414" i="2"/>
  <c r="B414" i="2"/>
  <c r="N413" i="2"/>
  <c r="M413" i="2"/>
  <c r="I413" i="2"/>
  <c r="H413" i="2"/>
  <c r="F413" i="2"/>
  <c r="E413" i="2"/>
  <c r="D413" i="2"/>
  <c r="C413" i="2"/>
  <c r="B413" i="2"/>
  <c r="N412" i="2"/>
  <c r="M412" i="2"/>
  <c r="I412" i="2"/>
  <c r="H412" i="2"/>
  <c r="F412" i="2"/>
  <c r="E412" i="2"/>
  <c r="D412" i="2"/>
  <c r="C412" i="2"/>
  <c r="B412" i="2"/>
  <c r="N411" i="2"/>
  <c r="M411" i="2"/>
  <c r="I411" i="2"/>
  <c r="H411" i="2"/>
  <c r="F411" i="2"/>
  <c r="E411" i="2"/>
  <c r="D411" i="2"/>
  <c r="C411" i="2"/>
  <c r="B411" i="2"/>
  <c r="N410" i="2"/>
  <c r="M410" i="2"/>
  <c r="I410" i="2"/>
  <c r="H410" i="2"/>
  <c r="F410" i="2"/>
  <c r="E410" i="2"/>
  <c r="D410" i="2"/>
  <c r="C410" i="2"/>
  <c r="B410" i="2"/>
  <c r="N409" i="2"/>
  <c r="M409" i="2"/>
  <c r="I409" i="2"/>
  <c r="H409" i="2"/>
  <c r="F409" i="2"/>
  <c r="E409" i="2"/>
  <c r="D409" i="2"/>
  <c r="C409" i="2"/>
  <c r="B409" i="2"/>
  <c r="N408" i="2"/>
  <c r="M408" i="2"/>
  <c r="I408" i="2"/>
  <c r="H408" i="2"/>
  <c r="F408" i="2"/>
  <c r="E408" i="2"/>
  <c r="D408" i="2"/>
  <c r="C408" i="2"/>
  <c r="B408" i="2"/>
  <c r="N407" i="2"/>
  <c r="M407" i="2"/>
  <c r="I407" i="2"/>
  <c r="H407" i="2"/>
  <c r="F407" i="2"/>
  <c r="E407" i="2"/>
  <c r="D407" i="2"/>
  <c r="C407" i="2"/>
  <c r="B407" i="2"/>
  <c r="N406" i="2"/>
  <c r="M406" i="2"/>
  <c r="I406" i="2"/>
  <c r="H406" i="2"/>
  <c r="F406" i="2"/>
  <c r="E406" i="2"/>
  <c r="D406" i="2"/>
  <c r="C406" i="2"/>
  <c r="B406" i="2"/>
  <c r="N405" i="2"/>
  <c r="M405" i="2"/>
  <c r="I405" i="2"/>
  <c r="H405" i="2"/>
  <c r="F405" i="2"/>
  <c r="E405" i="2"/>
  <c r="D405" i="2"/>
  <c r="C405" i="2"/>
  <c r="B405" i="2"/>
  <c r="N404" i="2"/>
  <c r="M404" i="2"/>
  <c r="I404" i="2"/>
  <c r="H404" i="2"/>
  <c r="F404" i="2"/>
  <c r="E404" i="2"/>
  <c r="D404" i="2"/>
  <c r="C404" i="2"/>
  <c r="B404" i="2"/>
  <c r="N403" i="2"/>
  <c r="M403" i="2"/>
  <c r="I403" i="2"/>
  <c r="H403" i="2"/>
  <c r="F403" i="2"/>
  <c r="E403" i="2"/>
  <c r="D403" i="2"/>
  <c r="C403" i="2"/>
  <c r="B403" i="2"/>
  <c r="N402" i="2"/>
  <c r="M402" i="2"/>
  <c r="I402" i="2"/>
  <c r="H402" i="2"/>
  <c r="F402" i="2"/>
  <c r="E402" i="2"/>
  <c r="D402" i="2"/>
  <c r="C402" i="2"/>
  <c r="B402" i="2"/>
  <c r="N401" i="2"/>
  <c r="M401" i="2"/>
  <c r="I401" i="2"/>
  <c r="H401" i="2"/>
  <c r="F401" i="2"/>
  <c r="E401" i="2"/>
  <c r="D401" i="2"/>
  <c r="C401" i="2"/>
  <c r="B401" i="2"/>
  <c r="N400" i="2"/>
  <c r="M400" i="2"/>
  <c r="I400" i="2"/>
  <c r="H400" i="2"/>
  <c r="F400" i="2"/>
  <c r="E400" i="2"/>
  <c r="D400" i="2"/>
  <c r="C400" i="2"/>
  <c r="B400" i="2"/>
  <c r="N399" i="2"/>
  <c r="M399" i="2"/>
  <c r="I399" i="2"/>
  <c r="H399" i="2"/>
  <c r="F399" i="2"/>
  <c r="E399" i="2"/>
  <c r="D399" i="2"/>
  <c r="C399" i="2"/>
  <c r="B399" i="2"/>
  <c r="N398" i="2"/>
  <c r="M398" i="2"/>
  <c r="I398" i="2"/>
  <c r="H398" i="2"/>
  <c r="F398" i="2"/>
  <c r="E398" i="2"/>
  <c r="D398" i="2"/>
  <c r="C398" i="2"/>
  <c r="B398" i="2"/>
  <c r="N397" i="2"/>
  <c r="M397" i="2"/>
  <c r="I397" i="2"/>
  <c r="H397" i="2"/>
  <c r="F397" i="2"/>
  <c r="E397" i="2"/>
  <c r="D397" i="2"/>
  <c r="C397" i="2"/>
  <c r="B397" i="2"/>
  <c r="N396" i="2"/>
  <c r="M396" i="2"/>
  <c r="I396" i="2"/>
  <c r="H396" i="2"/>
  <c r="F396" i="2"/>
  <c r="E396" i="2"/>
  <c r="D396" i="2"/>
  <c r="C396" i="2"/>
  <c r="B396" i="2"/>
  <c r="N395" i="2"/>
  <c r="M395" i="2"/>
  <c r="I395" i="2"/>
  <c r="H395" i="2"/>
  <c r="F395" i="2"/>
  <c r="E395" i="2"/>
  <c r="D395" i="2"/>
  <c r="C395" i="2"/>
  <c r="B395" i="2"/>
  <c r="N394" i="2"/>
  <c r="M394" i="2"/>
  <c r="I394" i="2"/>
  <c r="H394" i="2"/>
  <c r="F394" i="2"/>
  <c r="E394" i="2"/>
  <c r="D394" i="2"/>
  <c r="C394" i="2"/>
  <c r="B394" i="2"/>
  <c r="N393" i="2"/>
  <c r="M393" i="2"/>
  <c r="I393" i="2"/>
  <c r="H393" i="2"/>
  <c r="F393" i="2"/>
  <c r="E393" i="2"/>
  <c r="D393" i="2"/>
  <c r="C393" i="2"/>
  <c r="B393" i="2"/>
  <c r="N392" i="2"/>
  <c r="M392" i="2"/>
  <c r="I392" i="2"/>
  <c r="H392" i="2"/>
  <c r="F392" i="2"/>
  <c r="E392" i="2"/>
  <c r="D392" i="2"/>
  <c r="C392" i="2"/>
  <c r="B392" i="2"/>
  <c r="N391" i="2"/>
  <c r="M391" i="2"/>
  <c r="I391" i="2"/>
  <c r="H391" i="2"/>
  <c r="F391" i="2"/>
  <c r="E391" i="2"/>
  <c r="D391" i="2"/>
  <c r="C391" i="2"/>
  <c r="B391" i="2"/>
  <c r="N390" i="2"/>
  <c r="M390" i="2"/>
  <c r="I390" i="2"/>
  <c r="H390" i="2"/>
  <c r="F390" i="2"/>
  <c r="E390" i="2"/>
  <c r="D390" i="2"/>
  <c r="C390" i="2"/>
  <c r="B390" i="2"/>
  <c r="N389" i="2"/>
  <c r="M389" i="2"/>
  <c r="I389" i="2"/>
  <c r="H389" i="2"/>
  <c r="F389" i="2"/>
  <c r="E389" i="2"/>
  <c r="D389" i="2"/>
  <c r="C389" i="2"/>
  <c r="B389" i="2"/>
  <c r="N388" i="2"/>
  <c r="M388" i="2"/>
  <c r="I388" i="2"/>
  <c r="H388" i="2"/>
  <c r="F388" i="2"/>
  <c r="E388" i="2"/>
  <c r="D388" i="2"/>
  <c r="C388" i="2"/>
  <c r="B388" i="2"/>
  <c r="N387" i="2"/>
  <c r="M387" i="2"/>
  <c r="I387" i="2"/>
  <c r="H387" i="2"/>
  <c r="F387" i="2"/>
  <c r="E387" i="2"/>
  <c r="D387" i="2"/>
  <c r="C387" i="2"/>
  <c r="B387" i="2"/>
  <c r="N386" i="2"/>
  <c r="M386" i="2"/>
  <c r="I386" i="2"/>
  <c r="H386" i="2"/>
  <c r="F386" i="2"/>
  <c r="E386" i="2"/>
  <c r="D386" i="2"/>
  <c r="C386" i="2"/>
  <c r="B386" i="2"/>
  <c r="N385" i="2"/>
  <c r="M385" i="2"/>
  <c r="I385" i="2"/>
  <c r="H385" i="2"/>
  <c r="F385" i="2"/>
  <c r="E385" i="2"/>
  <c r="D385" i="2"/>
  <c r="C385" i="2"/>
  <c r="B385" i="2"/>
  <c r="N384" i="2"/>
  <c r="M384" i="2"/>
  <c r="I384" i="2"/>
  <c r="H384" i="2"/>
  <c r="F384" i="2"/>
  <c r="E384" i="2"/>
  <c r="D384" i="2"/>
  <c r="C384" i="2"/>
  <c r="B384" i="2"/>
  <c r="N383" i="2"/>
  <c r="M383" i="2"/>
  <c r="I383" i="2"/>
  <c r="H383" i="2"/>
  <c r="F383" i="2"/>
  <c r="E383" i="2"/>
  <c r="D383" i="2"/>
  <c r="C383" i="2"/>
  <c r="B383" i="2"/>
  <c r="N382" i="2"/>
  <c r="M382" i="2"/>
  <c r="I382" i="2"/>
  <c r="H382" i="2"/>
  <c r="F382" i="2"/>
  <c r="E382" i="2"/>
  <c r="D382" i="2"/>
  <c r="C382" i="2"/>
  <c r="B382" i="2"/>
  <c r="N381" i="2"/>
  <c r="M381" i="2"/>
  <c r="I381" i="2"/>
  <c r="H381" i="2"/>
  <c r="F381" i="2"/>
  <c r="E381" i="2"/>
  <c r="D381" i="2"/>
  <c r="C381" i="2"/>
  <c r="B381" i="2"/>
  <c r="N380" i="2"/>
  <c r="M380" i="2"/>
  <c r="I380" i="2"/>
  <c r="H380" i="2"/>
  <c r="F380" i="2"/>
  <c r="E380" i="2"/>
  <c r="D380" i="2"/>
  <c r="C380" i="2"/>
  <c r="B380" i="2"/>
  <c r="N379" i="2"/>
  <c r="M379" i="2"/>
  <c r="I379" i="2"/>
  <c r="H379" i="2"/>
  <c r="F379" i="2"/>
  <c r="E379" i="2"/>
  <c r="D379" i="2"/>
  <c r="C379" i="2"/>
  <c r="B379" i="2"/>
  <c r="N378" i="2"/>
  <c r="M378" i="2"/>
  <c r="I378" i="2"/>
  <c r="H378" i="2"/>
  <c r="F378" i="2"/>
  <c r="E378" i="2"/>
  <c r="D378" i="2"/>
  <c r="C378" i="2"/>
  <c r="B378" i="2"/>
  <c r="N377" i="2"/>
  <c r="M377" i="2"/>
  <c r="I377" i="2"/>
  <c r="H377" i="2"/>
  <c r="F377" i="2"/>
  <c r="E377" i="2"/>
  <c r="D377" i="2"/>
  <c r="C377" i="2"/>
  <c r="B377" i="2"/>
  <c r="N376" i="2"/>
  <c r="M376" i="2"/>
  <c r="I376" i="2"/>
  <c r="H376" i="2"/>
  <c r="F376" i="2"/>
  <c r="E376" i="2"/>
  <c r="D376" i="2"/>
  <c r="C376" i="2"/>
  <c r="B376" i="2"/>
  <c r="N375" i="2"/>
  <c r="M375" i="2"/>
  <c r="I375" i="2"/>
  <c r="H375" i="2"/>
  <c r="F375" i="2"/>
  <c r="E375" i="2"/>
  <c r="D375" i="2"/>
  <c r="C375" i="2"/>
  <c r="B375" i="2"/>
  <c r="N374" i="2"/>
  <c r="M374" i="2"/>
  <c r="I374" i="2"/>
  <c r="H374" i="2"/>
  <c r="F374" i="2"/>
  <c r="E374" i="2"/>
  <c r="D374" i="2"/>
  <c r="C374" i="2"/>
  <c r="B374" i="2"/>
  <c r="N373" i="2"/>
  <c r="M373" i="2"/>
  <c r="I373" i="2"/>
  <c r="H373" i="2"/>
  <c r="F373" i="2"/>
  <c r="E373" i="2"/>
  <c r="D373" i="2"/>
  <c r="C373" i="2"/>
  <c r="B373" i="2"/>
  <c r="N372" i="2"/>
  <c r="M372" i="2"/>
  <c r="I372" i="2"/>
  <c r="H372" i="2"/>
  <c r="F372" i="2"/>
  <c r="E372" i="2"/>
  <c r="D372" i="2"/>
  <c r="C372" i="2"/>
  <c r="B372" i="2"/>
  <c r="N371" i="2"/>
  <c r="M371" i="2"/>
  <c r="I371" i="2"/>
  <c r="H371" i="2"/>
  <c r="F371" i="2"/>
  <c r="E371" i="2"/>
  <c r="D371" i="2"/>
  <c r="C371" i="2"/>
  <c r="B371" i="2"/>
  <c r="N370" i="2"/>
  <c r="M370" i="2"/>
  <c r="I370" i="2"/>
  <c r="H370" i="2"/>
  <c r="F370" i="2"/>
  <c r="E370" i="2"/>
  <c r="D370" i="2"/>
  <c r="C370" i="2"/>
  <c r="B370" i="2"/>
  <c r="N369" i="2"/>
  <c r="M369" i="2"/>
  <c r="I369" i="2"/>
  <c r="H369" i="2"/>
  <c r="F369" i="2"/>
  <c r="E369" i="2"/>
  <c r="D369" i="2"/>
  <c r="C369" i="2"/>
  <c r="B369" i="2"/>
  <c r="N368" i="2"/>
  <c r="M368" i="2"/>
  <c r="I368" i="2"/>
  <c r="H368" i="2"/>
  <c r="F368" i="2"/>
  <c r="E368" i="2"/>
  <c r="D368" i="2"/>
  <c r="C368" i="2"/>
  <c r="B368" i="2"/>
  <c r="N367" i="2"/>
  <c r="M367" i="2"/>
  <c r="I367" i="2"/>
  <c r="H367" i="2"/>
  <c r="F367" i="2"/>
  <c r="E367" i="2"/>
  <c r="D367" i="2"/>
  <c r="C367" i="2"/>
  <c r="B367" i="2"/>
  <c r="N366" i="2"/>
  <c r="M366" i="2"/>
  <c r="I366" i="2"/>
  <c r="H366" i="2"/>
  <c r="F366" i="2"/>
  <c r="E366" i="2"/>
  <c r="D366" i="2"/>
  <c r="C366" i="2"/>
  <c r="B366" i="2"/>
  <c r="N365" i="2"/>
  <c r="M365" i="2"/>
  <c r="I365" i="2"/>
  <c r="H365" i="2"/>
  <c r="F365" i="2"/>
  <c r="E365" i="2"/>
  <c r="D365" i="2"/>
  <c r="C365" i="2"/>
  <c r="B365" i="2"/>
  <c r="N364" i="2"/>
  <c r="M364" i="2"/>
  <c r="I364" i="2"/>
  <c r="H364" i="2"/>
  <c r="F364" i="2"/>
  <c r="E364" i="2"/>
  <c r="D364" i="2"/>
  <c r="C364" i="2"/>
  <c r="B364" i="2"/>
  <c r="N363" i="2"/>
  <c r="M363" i="2"/>
  <c r="I363" i="2"/>
  <c r="H363" i="2"/>
  <c r="F363" i="2"/>
  <c r="E363" i="2"/>
  <c r="D363" i="2"/>
  <c r="C363" i="2"/>
  <c r="B363" i="2"/>
  <c r="N362" i="2"/>
  <c r="M362" i="2"/>
  <c r="I362" i="2"/>
  <c r="H362" i="2"/>
  <c r="F362" i="2"/>
  <c r="E362" i="2"/>
  <c r="D362" i="2"/>
  <c r="C362" i="2"/>
  <c r="B362" i="2"/>
  <c r="N361" i="2"/>
  <c r="M361" i="2"/>
  <c r="I361" i="2"/>
  <c r="H361" i="2"/>
  <c r="F361" i="2"/>
  <c r="E361" i="2"/>
  <c r="D361" i="2"/>
  <c r="C361" i="2"/>
  <c r="B361" i="2"/>
  <c r="N360" i="2"/>
  <c r="M360" i="2"/>
  <c r="I360" i="2"/>
  <c r="H360" i="2"/>
  <c r="F360" i="2"/>
  <c r="E360" i="2"/>
  <c r="D360" i="2"/>
  <c r="C360" i="2"/>
  <c r="B360" i="2"/>
  <c r="N359" i="2"/>
  <c r="M359" i="2"/>
  <c r="I359" i="2"/>
  <c r="H359" i="2"/>
  <c r="F359" i="2"/>
  <c r="E359" i="2"/>
  <c r="D359" i="2"/>
  <c r="C359" i="2"/>
  <c r="B359" i="2"/>
  <c r="N358" i="2"/>
  <c r="M358" i="2"/>
  <c r="I358" i="2"/>
  <c r="H358" i="2"/>
  <c r="F358" i="2"/>
  <c r="E358" i="2"/>
  <c r="D358" i="2"/>
  <c r="C358" i="2"/>
  <c r="B358" i="2"/>
  <c r="N357" i="2"/>
  <c r="M357" i="2"/>
  <c r="I357" i="2"/>
  <c r="H357" i="2"/>
  <c r="F357" i="2"/>
  <c r="E357" i="2"/>
  <c r="D357" i="2"/>
  <c r="C357" i="2"/>
  <c r="B357" i="2"/>
  <c r="N356" i="2"/>
  <c r="M356" i="2"/>
  <c r="I356" i="2"/>
  <c r="H356" i="2"/>
  <c r="F356" i="2"/>
  <c r="E356" i="2"/>
  <c r="D356" i="2"/>
  <c r="C356" i="2"/>
  <c r="B356" i="2"/>
  <c r="N355" i="2"/>
  <c r="M355" i="2"/>
  <c r="I355" i="2"/>
  <c r="H355" i="2"/>
  <c r="F355" i="2"/>
  <c r="E355" i="2"/>
  <c r="D355" i="2"/>
  <c r="C355" i="2"/>
  <c r="B355" i="2"/>
  <c r="N354" i="2"/>
  <c r="M354" i="2"/>
  <c r="I354" i="2"/>
  <c r="H354" i="2"/>
  <c r="F354" i="2"/>
  <c r="E354" i="2"/>
  <c r="D354" i="2"/>
  <c r="C354" i="2"/>
  <c r="B354" i="2"/>
  <c r="N353" i="2"/>
  <c r="M353" i="2"/>
  <c r="I353" i="2"/>
  <c r="H353" i="2"/>
  <c r="F353" i="2"/>
  <c r="E353" i="2"/>
  <c r="D353" i="2"/>
  <c r="C353" i="2"/>
  <c r="B353" i="2"/>
  <c r="N352" i="2"/>
  <c r="M352" i="2"/>
  <c r="I352" i="2"/>
  <c r="H352" i="2"/>
  <c r="F352" i="2"/>
  <c r="E352" i="2"/>
  <c r="D352" i="2"/>
  <c r="C352" i="2"/>
  <c r="B352" i="2"/>
  <c r="N351" i="2"/>
  <c r="M351" i="2"/>
  <c r="I351" i="2"/>
  <c r="H351" i="2"/>
  <c r="F351" i="2"/>
  <c r="E351" i="2"/>
  <c r="D351" i="2"/>
  <c r="C351" i="2"/>
  <c r="B351" i="2"/>
  <c r="N350" i="2"/>
  <c r="M350" i="2"/>
  <c r="I350" i="2"/>
  <c r="H350" i="2"/>
  <c r="F350" i="2"/>
  <c r="E350" i="2"/>
  <c r="D350" i="2"/>
  <c r="C350" i="2"/>
  <c r="B350" i="2"/>
  <c r="N349" i="2"/>
  <c r="M349" i="2"/>
  <c r="I349" i="2"/>
  <c r="H349" i="2"/>
  <c r="F349" i="2"/>
  <c r="E349" i="2"/>
  <c r="D349" i="2"/>
  <c r="C349" i="2"/>
  <c r="B349" i="2"/>
  <c r="N348" i="2"/>
  <c r="M348" i="2"/>
  <c r="I348" i="2"/>
  <c r="H348" i="2"/>
  <c r="F348" i="2"/>
  <c r="E348" i="2"/>
  <c r="D348" i="2"/>
  <c r="C348" i="2"/>
  <c r="B348" i="2"/>
  <c r="N347" i="2"/>
  <c r="M347" i="2"/>
  <c r="I347" i="2"/>
  <c r="H347" i="2"/>
  <c r="F347" i="2"/>
  <c r="E347" i="2"/>
  <c r="D347" i="2"/>
  <c r="C347" i="2"/>
  <c r="B347" i="2"/>
  <c r="N346" i="2"/>
  <c r="M346" i="2"/>
  <c r="I346" i="2"/>
  <c r="H346" i="2"/>
  <c r="F346" i="2"/>
  <c r="E346" i="2"/>
  <c r="D346" i="2"/>
  <c r="C346" i="2"/>
  <c r="B346" i="2"/>
  <c r="N345" i="2"/>
  <c r="M345" i="2"/>
  <c r="I345" i="2"/>
  <c r="H345" i="2"/>
  <c r="F345" i="2"/>
  <c r="E345" i="2"/>
  <c r="D345" i="2"/>
  <c r="C345" i="2"/>
  <c r="B345" i="2"/>
  <c r="N344" i="2"/>
  <c r="M344" i="2"/>
  <c r="I344" i="2"/>
  <c r="H344" i="2"/>
  <c r="F344" i="2"/>
  <c r="E344" i="2"/>
  <c r="D344" i="2"/>
  <c r="C344" i="2"/>
  <c r="B344" i="2"/>
  <c r="N343" i="2"/>
  <c r="M343" i="2"/>
  <c r="I343" i="2"/>
  <c r="H343" i="2"/>
  <c r="F343" i="2"/>
  <c r="E343" i="2"/>
  <c r="D343" i="2"/>
  <c r="C343" i="2"/>
  <c r="B343" i="2"/>
  <c r="N342" i="2"/>
  <c r="M342" i="2"/>
  <c r="I342" i="2"/>
  <c r="H342" i="2"/>
  <c r="F342" i="2"/>
  <c r="E342" i="2"/>
  <c r="D342" i="2"/>
  <c r="C342" i="2"/>
  <c r="B342" i="2"/>
  <c r="N341" i="2"/>
  <c r="M341" i="2"/>
  <c r="I341" i="2"/>
  <c r="H341" i="2"/>
  <c r="F341" i="2"/>
  <c r="E341" i="2"/>
  <c r="D341" i="2"/>
  <c r="C341" i="2"/>
  <c r="B341" i="2"/>
  <c r="N340" i="2"/>
  <c r="M340" i="2"/>
  <c r="I340" i="2"/>
  <c r="H340" i="2"/>
  <c r="F340" i="2"/>
  <c r="E340" i="2"/>
  <c r="D340" i="2"/>
  <c r="C340" i="2"/>
  <c r="B340" i="2"/>
  <c r="N339" i="2"/>
  <c r="M339" i="2"/>
  <c r="I339" i="2"/>
  <c r="H339" i="2"/>
  <c r="F339" i="2"/>
  <c r="E339" i="2"/>
  <c r="D339" i="2"/>
  <c r="C339" i="2"/>
  <c r="B339" i="2"/>
  <c r="N338" i="2"/>
  <c r="M338" i="2"/>
  <c r="I338" i="2"/>
  <c r="H338" i="2"/>
  <c r="F338" i="2"/>
  <c r="E338" i="2"/>
  <c r="D338" i="2"/>
  <c r="C338" i="2"/>
  <c r="B338" i="2"/>
  <c r="N337" i="2"/>
  <c r="M337" i="2"/>
  <c r="I337" i="2"/>
  <c r="H337" i="2"/>
  <c r="F337" i="2"/>
  <c r="E337" i="2"/>
  <c r="D337" i="2"/>
  <c r="C337" i="2"/>
  <c r="B337" i="2"/>
  <c r="N336" i="2"/>
  <c r="M336" i="2"/>
  <c r="I336" i="2"/>
  <c r="H336" i="2"/>
  <c r="F336" i="2"/>
  <c r="E336" i="2"/>
  <c r="D336" i="2"/>
  <c r="C336" i="2"/>
  <c r="B336" i="2"/>
  <c r="N335" i="2"/>
  <c r="M335" i="2"/>
  <c r="I335" i="2"/>
  <c r="H335" i="2"/>
  <c r="F335" i="2"/>
  <c r="E335" i="2"/>
  <c r="D335" i="2"/>
  <c r="C335" i="2"/>
  <c r="B335" i="2"/>
  <c r="N334" i="2"/>
  <c r="M334" i="2"/>
  <c r="I334" i="2"/>
  <c r="H334" i="2"/>
  <c r="F334" i="2"/>
  <c r="E334" i="2"/>
  <c r="D334" i="2"/>
  <c r="C334" i="2"/>
  <c r="B334" i="2"/>
  <c r="N333" i="2"/>
  <c r="M333" i="2"/>
  <c r="I333" i="2"/>
  <c r="H333" i="2"/>
  <c r="F333" i="2"/>
  <c r="E333" i="2"/>
  <c r="D333" i="2"/>
  <c r="C333" i="2"/>
  <c r="B333" i="2"/>
  <c r="N332" i="2"/>
  <c r="M332" i="2"/>
  <c r="I332" i="2"/>
  <c r="H332" i="2"/>
  <c r="F332" i="2"/>
  <c r="E332" i="2"/>
  <c r="D332" i="2"/>
  <c r="C332" i="2"/>
  <c r="B332" i="2"/>
  <c r="N331" i="2"/>
  <c r="M331" i="2"/>
  <c r="I331" i="2"/>
  <c r="H331" i="2"/>
  <c r="F331" i="2"/>
  <c r="E331" i="2"/>
  <c r="D331" i="2"/>
  <c r="C331" i="2"/>
  <c r="B331" i="2"/>
  <c r="N330" i="2"/>
  <c r="M330" i="2"/>
  <c r="I330" i="2"/>
  <c r="H330" i="2"/>
  <c r="F330" i="2"/>
  <c r="E330" i="2"/>
  <c r="D330" i="2"/>
  <c r="C330" i="2"/>
  <c r="B330" i="2"/>
  <c r="N329" i="2"/>
  <c r="M329" i="2"/>
  <c r="I329" i="2"/>
  <c r="H329" i="2"/>
  <c r="F329" i="2"/>
  <c r="E329" i="2"/>
  <c r="D329" i="2"/>
  <c r="C329" i="2"/>
  <c r="B329" i="2"/>
  <c r="N328" i="2"/>
  <c r="M328" i="2"/>
  <c r="I328" i="2"/>
  <c r="H328" i="2"/>
  <c r="F328" i="2"/>
  <c r="E328" i="2"/>
  <c r="D328" i="2"/>
  <c r="C328" i="2"/>
  <c r="B328" i="2"/>
  <c r="N327" i="2"/>
  <c r="M327" i="2"/>
  <c r="I327" i="2"/>
  <c r="H327" i="2"/>
  <c r="F327" i="2"/>
  <c r="E327" i="2"/>
  <c r="D327" i="2"/>
  <c r="C327" i="2"/>
  <c r="B327" i="2"/>
  <c r="N326" i="2"/>
  <c r="M326" i="2"/>
  <c r="I326" i="2"/>
  <c r="H326" i="2"/>
  <c r="F326" i="2"/>
  <c r="E326" i="2"/>
  <c r="D326" i="2"/>
  <c r="C326" i="2"/>
  <c r="B326" i="2"/>
  <c r="N325" i="2"/>
  <c r="M325" i="2"/>
  <c r="I325" i="2"/>
  <c r="H325" i="2"/>
  <c r="F325" i="2"/>
  <c r="E325" i="2"/>
  <c r="D325" i="2"/>
  <c r="C325" i="2"/>
  <c r="B325" i="2"/>
  <c r="N324" i="2"/>
  <c r="M324" i="2"/>
  <c r="I324" i="2"/>
  <c r="H324" i="2"/>
  <c r="F324" i="2"/>
  <c r="E324" i="2"/>
  <c r="D324" i="2"/>
  <c r="C324" i="2"/>
  <c r="B324" i="2"/>
  <c r="N323" i="2"/>
  <c r="M323" i="2"/>
  <c r="I323" i="2"/>
  <c r="H323" i="2"/>
  <c r="F323" i="2"/>
  <c r="E323" i="2"/>
  <c r="D323" i="2"/>
  <c r="C323" i="2"/>
  <c r="B323" i="2"/>
  <c r="N322" i="2"/>
  <c r="M322" i="2"/>
  <c r="I322" i="2"/>
  <c r="H322" i="2"/>
  <c r="F322" i="2"/>
  <c r="E322" i="2"/>
  <c r="D322" i="2"/>
  <c r="C322" i="2"/>
  <c r="B322" i="2"/>
  <c r="N321" i="2"/>
  <c r="M321" i="2"/>
  <c r="I321" i="2"/>
  <c r="H321" i="2"/>
  <c r="F321" i="2"/>
  <c r="E321" i="2"/>
  <c r="D321" i="2"/>
  <c r="C321" i="2"/>
  <c r="B321" i="2"/>
  <c r="N320" i="2"/>
  <c r="M320" i="2"/>
  <c r="I320" i="2"/>
  <c r="H320" i="2"/>
  <c r="F320" i="2"/>
  <c r="E320" i="2"/>
  <c r="D320" i="2"/>
  <c r="C320" i="2"/>
  <c r="B320" i="2"/>
  <c r="N319" i="2"/>
  <c r="M319" i="2"/>
  <c r="I319" i="2"/>
  <c r="H319" i="2"/>
  <c r="F319" i="2"/>
  <c r="E319" i="2"/>
  <c r="D319" i="2"/>
  <c r="C319" i="2"/>
  <c r="B319" i="2"/>
  <c r="N318" i="2"/>
  <c r="M318" i="2"/>
  <c r="I318" i="2"/>
  <c r="H318" i="2"/>
  <c r="F318" i="2"/>
  <c r="E318" i="2"/>
  <c r="D318" i="2"/>
  <c r="C318" i="2"/>
  <c r="B318" i="2"/>
  <c r="N317" i="2"/>
  <c r="M317" i="2"/>
  <c r="I317" i="2"/>
  <c r="H317" i="2"/>
  <c r="F317" i="2"/>
  <c r="E317" i="2"/>
  <c r="D317" i="2"/>
  <c r="C317" i="2"/>
  <c r="B317" i="2"/>
  <c r="N316" i="2"/>
  <c r="M316" i="2"/>
  <c r="I316" i="2"/>
  <c r="H316" i="2"/>
  <c r="F316" i="2"/>
  <c r="E316" i="2"/>
  <c r="D316" i="2"/>
  <c r="C316" i="2"/>
  <c r="B316" i="2"/>
  <c r="N315" i="2"/>
  <c r="M315" i="2"/>
  <c r="I315" i="2"/>
  <c r="H315" i="2"/>
  <c r="F315" i="2"/>
  <c r="E315" i="2"/>
  <c r="D315" i="2"/>
  <c r="C315" i="2"/>
  <c r="B315" i="2"/>
  <c r="N314" i="2"/>
  <c r="M314" i="2"/>
  <c r="I314" i="2"/>
  <c r="H314" i="2"/>
  <c r="F314" i="2"/>
  <c r="E314" i="2"/>
  <c r="D314" i="2"/>
  <c r="C314" i="2"/>
  <c r="B314" i="2"/>
  <c r="N313" i="2"/>
  <c r="M313" i="2"/>
  <c r="I313" i="2"/>
  <c r="H313" i="2"/>
  <c r="F313" i="2"/>
  <c r="E313" i="2"/>
  <c r="D313" i="2"/>
  <c r="C313" i="2"/>
  <c r="B313" i="2"/>
  <c r="N312" i="2"/>
  <c r="M312" i="2"/>
  <c r="I312" i="2"/>
  <c r="H312" i="2"/>
  <c r="F312" i="2"/>
  <c r="E312" i="2"/>
  <c r="D312" i="2"/>
  <c r="C312" i="2"/>
  <c r="B312" i="2"/>
  <c r="N311" i="2"/>
  <c r="M311" i="2"/>
  <c r="I311" i="2"/>
  <c r="H311" i="2"/>
  <c r="F311" i="2"/>
  <c r="E311" i="2"/>
  <c r="D311" i="2"/>
  <c r="C311" i="2"/>
  <c r="B311" i="2"/>
  <c r="N310" i="2"/>
  <c r="M310" i="2"/>
  <c r="I310" i="2"/>
  <c r="H310" i="2"/>
  <c r="F310" i="2"/>
  <c r="E310" i="2"/>
  <c r="D310" i="2"/>
  <c r="C310" i="2"/>
  <c r="B310" i="2"/>
  <c r="N309" i="2"/>
  <c r="M309" i="2"/>
  <c r="I309" i="2"/>
  <c r="H309" i="2"/>
  <c r="F309" i="2"/>
  <c r="E309" i="2"/>
  <c r="D309" i="2"/>
  <c r="C309" i="2"/>
  <c r="B309" i="2"/>
  <c r="N308" i="2"/>
  <c r="M308" i="2"/>
  <c r="I308" i="2"/>
  <c r="H308" i="2"/>
  <c r="F308" i="2"/>
  <c r="E308" i="2"/>
  <c r="D308" i="2"/>
  <c r="C308" i="2"/>
  <c r="B308" i="2"/>
  <c r="N307" i="2"/>
  <c r="M307" i="2"/>
  <c r="I307" i="2"/>
  <c r="H307" i="2"/>
  <c r="F307" i="2"/>
  <c r="E307" i="2"/>
  <c r="D307" i="2"/>
  <c r="C307" i="2"/>
  <c r="B307" i="2"/>
  <c r="N306" i="2"/>
  <c r="M306" i="2"/>
  <c r="I306" i="2"/>
  <c r="H306" i="2"/>
  <c r="F306" i="2"/>
  <c r="E306" i="2"/>
  <c r="D306" i="2"/>
  <c r="C306" i="2"/>
  <c r="B306" i="2"/>
  <c r="N305" i="2"/>
  <c r="M305" i="2"/>
  <c r="I305" i="2"/>
  <c r="H305" i="2"/>
  <c r="F305" i="2"/>
  <c r="E305" i="2"/>
  <c r="D305" i="2"/>
  <c r="C305" i="2"/>
  <c r="B305" i="2"/>
  <c r="N304" i="2"/>
  <c r="M304" i="2"/>
  <c r="I304" i="2"/>
  <c r="H304" i="2"/>
  <c r="F304" i="2"/>
  <c r="E304" i="2"/>
  <c r="D304" i="2"/>
  <c r="C304" i="2"/>
  <c r="B304" i="2"/>
  <c r="N303" i="2"/>
  <c r="M303" i="2"/>
  <c r="I303" i="2"/>
  <c r="H303" i="2"/>
  <c r="F303" i="2"/>
  <c r="E303" i="2"/>
  <c r="D303" i="2"/>
  <c r="C303" i="2"/>
  <c r="B303" i="2"/>
  <c r="N302" i="2"/>
  <c r="M302" i="2"/>
  <c r="I302" i="2"/>
  <c r="H302" i="2"/>
  <c r="F302" i="2"/>
  <c r="E302" i="2"/>
  <c r="D302" i="2"/>
  <c r="C302" i="2"/>
  <c r="B302" i="2"/>
  <c r="N301" i="2"/>
  <c r="M301" i="2"/>
  <c r="I301" i="2"/>
  <c r="H301" i="2"/>
  <c r="F301" i="2"/>
  <c r="E301" i="2"/>
  <c r="D301" i="2"/>
  <c r="C301" i="2"/>
  <c r="B301" i="2"/>
  <c r="N300" i="2"/>
  <c r="M300" i="2"/>
  <c r="I300" i="2"/>
  <c r="H300" i="2"/>
  <c r="F300" i="2"/>
  <c r="E300" i="2"/>
  <c r="D300" i="2"/>
  <c r="C300" i="2"/>
  <c r="B300" i="2"/>
  <c r="N299" i="2"/>
  <c r="M299" i="2"/>
  <c r="I299" i="2"/>
  <c r="H299" i="2"/>
  <c r="F299" i="2"/>
  <c r="E299" i="2"/>
  <c r="D299" i="2"/>
  <c r="C299" i="2"/>
  <c r="B299" i="2"/>
  <c r="N298" i="2"/>
  <c r="M298" i="2"/>
  <c r="I298" i="2"/>
  <c r="H298" i="2"/>
  <c r="F298" i="2"/>
  <c r="E298" i="2"/>
  <c r="D298" i="2"/>
  <c r="C298" i="2"/>
  <c r="B298" i="2"/>
  <c r="N297" i="2"/>
  <c r="M297" i="2"/>
  <c r="I297" i="2"/>
  <c r="H297" i="2"/>
  <c r="F297" i="2"/>
  <c r="E297" i="2"/>
  <c r="D297" i="2"/>
  <c r="C297" i="2"/>
  <c r="B297" i="2"/>
  <c r="N296" i="2"/>
  <c r="M296" i="2"/>
  <c r="I296" i="2"/>
  <c r="H296" i="2"/>
  <c r="F296" i="2"/>
  <c r="E296" i="2"/>
  <c r="D296" i="2"/>
  <c r="C296" i="2"/>
  <c r="B296" i="2"/>
  <c r="N295" i="2"/>
  <c r="M295" i="2"/>
  <c r="I295" i="2"/>
  <c r="H295" i="2"/>
  <c r="F295" i="2"/>
  <c r="E295" i="2"/>
  <c r="D295" i="2"/>
  <c r="C295" i="2"/>
  <c r="B295" i="2"/>
  <c r="N294" i="2"/>
  <c r="M294" i="2"/>
  <c r="I294" i="2"/>
  <c r="H294" i="2"/>
  <c r="F294" i="2"/>
  <c r="E294" i="2"/>
  <c r="D294" i="2"/>
  <c r="C294" i="2"/>
  <c r="B294" i="2"/>
  <c r="N293" i="2"/>
  <c r="M293" i="2"/>
  <c r="I293" i="2"/>
  <c r="H293" i="2"/>
  <c r="F293" i="2"/>
  <c r="E293" i="2"/>
  <c r="D293" i="2"/>
  <c r="C293" i="2"/>
  <c r="B293" i="2"/>
  <c r="N292" i="2"/>
  <c r="M292" i="2"/>
  <c r="I292" i="2"/>
  <c r="H292" i="2"/>
  <c r="F292" i="2"/>
  <c r="E292" i="2"/>
  <c r="D292" i="2"/>
  <c r="C292" i="2"/>
  <c r="B292" i="2"/>
  <c r="N291" i="2"/>
  <c r="M291" i="2"/>
  <c r="I291" i="2"/>
  <c r="H291" i="2"/>
  <c r="F291" i="2"/>
  <c r="E291" i="2"/>
  <c r="D291" i="2"/>
  <c r="C291" i="2"/>
  <c r="B291" i="2"/>
  <c r="N290" i="2"/>
  <c r="M290" i="2"/>
  <c r="I290" i="2"/>
  <c r="H290" i="2"/>
  <c r="F290" i="2"/>
  <c r="E290" i="2"/>
  <c r="D290" i="2"/>
  <c r="C290" i="2"/>
  <c r="B290" i="2"/>
  <c r="N289" i="2"/>
  <c r="M289" i="2"/>
  <c r="I289" i="2"/>
  <c r="H289" i="2"/>
  <c r="F289" i="2"/>
  <c r="E289" i="2"/>
  <c r="D289" i="2"/>
  <c r="C289" i="2"/>
  <c r="B289" i="2"/>
  <c r="N288" i="2"/>
  <c r="M288" i="2"/>
  <c r="I288" i="2"/>
  <c r="H288" i="2"/>
  <c r="F288" i="2"/>
  <c r="E288" i="2"/>
  <c r="D288" i="2"/>
  <c r="C288" i="2"/>
  <c r="B288" i="2"/>
  <c r="N287" i="2"/>
  <c r="M287" i="2"/>
  <c r="I287" i="2"/>
  <c r="H287" i="2"/>
  <c r="F287" i="2"/>
  <c r="E287" i="2"/>
  <c r="D287" i="2"/>
  <c r="C287" i="2"/>
  <c r="B287" i="2"/>
  <c r="N286" i="2"/>
  <c r="M286" i="2"/>
  <c r="I286" i="2"/>
  <c r="H286" i="2"/>
  <c r="F286" i="2"/>
  <c r="E286" i="2"/>
  <c r="D286" i="2"/>
  <c r="C286" i="2"/>
  <c r="B286" i="2"/>
  <c r="N285" i="2"/>
  <c r="M285" i="2"/>
  <c r="I285" i="2"/>
  <c r="H285" i="2"/>
  <c r="F285" i="2"/>
  <c r="E285" i="2"/>
  <c r="D285" i="2"/>
  <c r="C285" i="2"/>
  <c r="B285" i="2"/>
  <c r="N284" i="2"/>
  <c r="M284" i="2"/>
  <c r="I284" i="2"/>
  <c r="H284" i="2"/>
  <c r="F284" i="2"/>
  <c r="E284" i="2"/>
  <c r="D284" i="2"/>
  <c r="C284" i="2"/>
  <c r="B284" i="2"/>
  <c r="N283" i="2"/>
  <c r="M283" i="2"/>
  <c r="I283" i="2"/>
  <c r="H283" i="2"/>
  <c r="F283" i="2"/>
  <c r="E283" i="2"/>
  <c r="D283" i="2"/>
  <c r="C283" i="2"/>
  <c r="B283" i="2"/>
  <c r="N282" i="2"/>
  <c r="M282" i="2"/>
  <c r="I282" i="2"/>
  <c r="H282" i="2"/>
  <c r="F282" i="2"/>
  <c r="E282" i="2"/>
  <c r="D282" i="2"/>
  <c r="C282" i="2"/>
  <c r="B282" i="2"/>
  <c r="N281" i="2"/>
  <c r="M281" i="2"/>
  <c r="I281" i="2"/>
  <c r="H281" i="2"/>
  <c r="F281" i="2"/>
  <c r="E281" i="2"/>
  <c r="D281" i="2"/>
  <c r="C281" i="2"/>
  <c r="B281" i="2"/>
  <c r="N280" i="2"/>
  <c r="M280" i="2"/>
  <c r="I280" i="2"/>
  <c r="H280" i="2"/>
  <c r="F280" i="2"/>
  <c r="E280" i="2"/>
  <c r="D280" i="2"/>
  <c r="C280" i="2"/>
  <c r="B280" i="2"/>
  <c r="N279" i="2"/>
  <c r="M279" i="2"/>
  <c r="I279" i="2"/>
  <c r="H279" i="2"/>
  <c r="F279" i="2"/>
  <c r="E279" i="2"/>
  <c r="D279" i="2"/>
  <c r="C279" i="2"/>
  <c r="B279" i="2"/>
  <c r="N278" i="2"/>
  <c r="M278" i="2"/>
  <c r="I278" i="2"/>
  <c r="H278" i="2"/>
  <c r="F278" i="2"/>
  <c r="E278" i="2"/>
  <c r="D278" i="2"/>
  <c r="C278" i="2"/>
  <c r="B278" i="2"/>
  <c r="N277" i="2"/>
  <c r="M277" i="2"/>
  <c r="I277" i="2"/>
  <c r="H277" i="2"/>
  <c r="F277" i="2"/>
  <c r="E277" i="2"/>
  <c r="D277" i="2"/>
  <c r="C277" i="2"/>
  <c r="B277" i="2"/>
  <c r="N276" i="2"/>
  <c r="M276" i="2"/>
  <c r="I276" i="2"/>
  <c r="H276" i="2"/>
  <c r="F276" i="2"/>
  <c r="E276" i="2"/>
  <c r="D276" i="2"/>
  <c r="C276" i="2"/>
  <c r="B276" i="2"/>
  <c r="N275" i="2"/>
  <c r="M275" i="2"/>
  <c r="I275" i="2"/>
  <c r="H275" i="2"/>
  <c r="F275" i="2"/>
  <c r="E275" i="2"/>
  <c r="D275" i="2"/>
  <c r="C275" i="2"/>
  <c r="B275" i="2"/>
  <c r="N274" i="2"/>
  <c r="M274" i="2"/>
  <c r="I274" i="2"/>
  <c r="H274" i="2"/>
  <c r="F274" i="2"/>
  <c r="E274" i="2"/>
  <c r="D274" i="2"/>
  <c r="C274" i="2"/>
  <c r="B274" i="2"/>
  <c r="N273" i="2"/>
  <c r="M273" i="2"/>
  <c r="I273" i="2"/>
  <c r="H273" i="2"/>
  <c r="F273" i="2"/>
  <c r="E273" i="2"/>
  <c r="D273" i="2"/>
  <c r="C273" i="2"/>
  <c r="B273" i="2"/>
  <c r="N272" i="2"/>
  <c r="M272" i="2"/>
  <c r="I272" i="2"/>
  <c r="H272" i="2"/>
  <c r="F272" i="2"/>
  <c r="E272" i="2"/>
  <c r="D272" i="2"/>
  <c r="C272" i="2"/>
  <c r="B272" i="2"/>
  <c r="N271" i="2"/>
  <c r="M271" i="2"/>
  <c r="I271" i="2"/>
  <c r="H271" i="2"/>
  <c r="F271" i="2"/>
  <c r="E271" i="2"/>
  <c r="D271" i="2"/>
  <c r="C271" i="2"/>
  <c r="B271" i="2"/>
  <c r="N270" i="2"/>
  <c r="M270" i="2"/>
  <c r="I270" i="2"/>
  <c r="H270" i="2"/>
  <c r="F270" i="2"/>
  <c r="E270" i="2"/>
  <c r="D270" i="2"/>
  <c r="C270" i="2"/>
  <c r="B270" i="2"/>
  <c r="N269" i="2"/>
  <c r="M269" i="2"/>
  <c r="I269" i="2"/>
  <c r="H269" i="2"/>
  <c r="F269" i="2"/>
  <c r="E269" i="2"/>
  <c r="D269" i="2"/>
  <c r="C269" i="2"/>
  <c r="B269" i="2"/>
  <c r="N268" i="2"/>
  <c r="M268" i="2"/>
  <c r="I268" i="2"/>
  <c r="H268" i="2"/>
  <c r="F268" i="2"/>
  <c r="E268" i="2"/>
  <c r="D268" i="2"/>
  <c r="C268" i="2"/>
  <c r="B268" i="2"/>
  <c r="N267" i="2"/>
  <c r="M267" i="2"/>
  <c r="I267" i="2"/>
  <c r="H267" i="2"/>
  <c r="F267" i="2"/>
  <c r="E267" i="2"/>
  <c r="D267" i="2"/>
  <c r="C267" i="2"/>
  <c r="B267" i="2"/>
  <c r="N266" i="2"/>
  <c r="M266" i="2"/>
  <c r="I266" i="2"/>
  <c r="H266" i="2"/>
  <c r="F266" i="2"/>
  <c r="E266" i="2"/>
  <c r="D266" i="2"/>
  <c r="C266" i="2"/>
  <c r="B266" i="2"/>
  <c r="N265" i="2"/>
  <c r="M265" i="2"/>
  <c r="I265" i="2"/>
  <c r="H265" i="2"/>
  <c r="F265" i="2"/>
  <c r="E265" i="2"/>
  <c r="D265" i="2"/>
  <c r="C265" i="2"/>
  <c r="B265" i="2"/>
  <c r="N264" i="2"/>
  <c r="M264" i="2"/>
  <c r="I264" i="2"/>
  <c r="H264" i="2"/>
  <c r="F264" i="2"/>
  <c r="E264" i="2"/>
  <c r="D264" i="2"/>
  <c r="C264" i="2"/>
  <c r="B264" i="2"/>
  <c r="N263" i="2"/>
  <c r="M263" i="2"/>
  <c r="I263" i="2"/>
  <c r="H263" i="2"/>
  <c r="F263" i="2"/>
  <c r="E263" i="2"/>
  <c r="D263" i="2"/>
  <c r="C263" i="2"/>
  <c r="B263" i="2"/>
  <c r="N262" i="2"/>
  <c r="M262" i="2"/>
  <c r="I262" i="2"/>
  <c r="H262" i="2"/>
  <c r="F262" i="2"/>
  <c r="E262" i="2"/>
  <c r="D262" i="2"/>
  <c r="C262" i="2"/>
  <c r="B262" i="2"/>
  <c r="N261" i="2"/>
  <c r="M261" i="2"/>
  <c r="I261" i="2"/>
  <c r="H261" i="2"/>
  <c r="F261" i="2"/>
  <c r="E261" i="2"/>
  <c r="D261" i="2"/>
  <c r="C261" i="2"/>
  <c r="B261" i="2"/>
  <c r="N260" i="2"/>
  <c r="M260" i="2"/>
  <c r="I260" i="2"/>
  <c r="H260" i="2"/>
  <c r="F260" i="2"/>
  <c r="E260" i="2"/>
  <c r="D260" i="2"/>
  <c r="C260" i="2"/>
  <c r="B260" i="2"/>
  <c r="N259" i="2"/>
  <c r="M259" i="2"/>
  <c r="I259" i="2"/>
  <c r="H259" i="2"/>
  <c r="F259" i="2"/>
  <c r="E259" i="2"/>
  <c r="D259" i="2"/>
  <c r="C259" i="2"/>
  <c r="B259" i="2"/>
  <c r="N258" i="2"/>
  <c r="M258" i="2"/>
  <c r="I258" i="2"/>
  <c r="H258" i="2"/>
  <c r="F258" i="2"/>
  <c r="E258" i="2"/>
  <c r="D258" i="2"/>
  <c r="C258" i="2"/>
  <c r="B258" i="2"/>
  <c r="N257" i="2"/>
  <c r="M257" i="2"/>
  <c r="I257" i="2"/>
  <c r="H257" i="2"/>
  <c r="F257" i="2"/>
  <c r="E257" i="2"/>
  <c r="D257" i="2"/>
  <c r="C257" i="2"/>
  <c r="B257" i="2"/>
  <c r="N256" i="2"/>
  <c r="M256" i="2"/>
  <c r="I256" i="2"/>
  <c r="H256" i="2"/>
  <c r="F256" i="2"/>
  <c r="E256" i="2"/>
  <c r="D256" i="2"/>
  <c r="C256" i="2"/>
  <c r="B256" i="2"/>
  <c r="N255" i="2"/>
  <c r="M255" i="2"/>
  <c r="I255" i="2"/>
  <c r="H255" i="2"/>
  <c r="F255" i="2"/>
  <c r="E255" i="2"/>
  <c r="D255" i="2"/>
  <c r="C255" i="2"/>
  <c r="B255" i="2"/>
  <c r="N254" i="2"/>
  <c r="M254" i="2"/>
  <c r="I254" i="2"/>
  <c r="H254" i="2"/>
  <c r="F254" i="2"/>
  <c r="E254" i="2"/>
  <c r="D254" i="2"/>
  <c r="C254" i="2"/>
  <c r="B254" i="2"/>
  <c r="N253" i="2"/>
  <c r="M253" i="2"/>
  <c r="I253" i="2"/>
  <c r="H253" i="2"/>
  <c r="F253" i="2"/>
  <c r="E253" i="2"/>
  <c r="D253" i="2"/>
  <c r="C253" i="2"/>
  <c r="B253" i="2"/>
  <c r="N252" i="2"/>
  <c r="M252" i="2"/>
  <c r="I252" i="2"/>
  <c r="H252" i="2"/>
  <c r="F252" i="2"/>
  <c r="E252" i="2"/>
  <c r="D252" i="2"/>
  <c r="C252" i="2"/>
  <c r="B252" i="2"/>
  <c r="N251" i="2"/>
  <c r="M251" i="2"/>
  <c r="I251" i="2"/>
  <c r="H251" i="2"/>
  <c r="F251" i="2"/>
  <c r="E251" i="2"/>
  <c r="D251" i="2"/>
  <c r="C251" i="2"/>
  <c r="B251" i="2"/>
  <c r="N250" i="2"/>
  <c r="M250" i="2"/>
  <c r="I250" i="2"/>
  <c r="H250" i="2"/>
  <c r="F250" i="2"/>
  <c r="E250" i="2"/>
  <c r="D250" i="2"/>
  <c r="C250" i="2"/>
  <c r="B250" i="2"/>
  <c r="N249" i="2"/>
  <c r="M249" i="2"/>
  <c r="I249" i="2"/>
  <c r="H249" i="2"/>
  <c r="F249" i="2"/>
  <c r="E249" i="2"/>
  <c r="D249" i="2"/>
  <c r="C249" i="2"/>
  <c r="B249" i="2"/>
  <c r="N248" i="2"/>
  <c r="M248" i="2"/>
  <c r="I248" i="2"/>
  <c r="H248" i="2"/>
  <c r="F248" i="2"/>
  <c r="E248" i="2"/>
  <c r="D248" i="2"/>
  <c r="C248" i="2"/>
  <c r="B248" i="2"/>
  <c r="N247" i="2"/>
  <c r="M247" i="2"/>
  <c r="I247" i="2"/>
  <c r="H247" i="2"/>
  <c r="F247" i="2"/>
  <c r="E247" i="2"/>
  <c r="D247" i="2"/>
  <c r="C247" i="2"/>
  <c r="B247" i="2"/>
  <c r="N246" i="2"/>
  <c r="M246" i="2"/>
  <c r="I246" i="2"/>
  <c r="H246" i="2"/>
  <c r="F246" i="2"/>
  <c r="E246" i="2"/>
  <c r="D246" i="2"/>
  <c r="C246" i="2"/>
  <c r="B246" i="2"/>
  <c r="N245" i="2"/>
  <c r="M245" i="2"/>
  <c r="I245" i="2"/>
  <c r="H245" i="2"/>
  <c r="F245" i="2"/>
  <c r="E245" i="2"/>
  <c r="D245" i="2"/>
  <c r="C245" i="2"/>
  <c r="B245" i="2"/>
  <c r="N244" i="2"/>
  <c r="M244" i="2"/>
  <c r="I244" i="2"/>
  <c r="H244" i="2"/>
  <c r="F244" i="2"/>
  <c r="E244" i="2"/>
  <c r="D244" i="2"/>
  <c r="C244" i="2"/>
  <c r="B244" i="2"/>
  <c r="N243" i="2"/>
  <c r="M243" i="2"/>
  <c r="I243" i="2"/>
  <c r="H243" i="2"/>
  <c r="F243" i="2"/>
  <c r="E243" i="2"/>
  <c r="D243" i="2"/>
  <c r="C243" i="2"/>
  <c r="B243" i="2"/>
  <c r="N242" i="2"/>
  <c r="M242" i="2"/>
  <c r="I242" i="2"/>
  <c r="H242" i="2"/>
  <c r="F242" i="2"/>
  <c r="E242" i="2"/>
  <c r="D242" i="2"/>
  <c r="C242" i="2"/>
  <c r="B242" i="2"/>
  <c r="N241" i="2"/>
  <c r="M241" i="2"/>
  <c r="I241" i="2"/>
  <c r="H241" i="2"/>
  <c r="F241" i="2"/>
  <c r="E241" i="2"/>
  <c r="D241" i="2"/>
  <c r="C241" i="2"/>
  <c r="B241" i="2"/>
  <c r="N240" i="2"/>
  <c r="M240" i="2"/>
  <c r="I240" i="2"/>
  <c r="H240" i="2"/>
  <c r="F240" i="2"/>
  <c r="E240" i="2"/>
  <c r="D240" i="2"/>
  <c r="C240" i="2"/>
  <c r="B240" i="2"/>
  <c r="N239" i="2"/>
  <c r="M239" i="2"/>
  <c r="I239" i="2"/>
  <c r="H239" i="2"/>
  <c r="F239" i="2"/>
  <c r="E239" i="2"/>
  <c r="D239" i="2"/>
  <c r="C239" i="2"/>
  <c r="B239" i="2"/>
  <c r="N238" i="2"/>
  <c r="M238" i="2"/>
  <c r="I238" i="2"/>
  <c r="H238" i="2"/>
  <c r="F238" i="2"/>
  <c r="E238" i="2"/>
  <c r="D238" i="2"/>
  <c r="C238" i="2"/>
  <c r="B238" i="2"/>
  <c r="N237" i="2"/>
  <c r="M237" i="2"/>
  <c r="I237" i="2"/>
  <c r="H237" i="2"/>
  <c r="F237" i="2"/>
  <c r="E237" i="2"/>
  <c r="D237" i="2"/>
  <c r="C237" i="2"/>
  <c r="B237" i="2"/>
  <c r="N236" i="2"/>
  <c r="M236" i="2"/>
  <c r="I236" i="2"/>
  <c r="H236" i="2"/>
  <c r="F236" i="2"/>
  <c r="E236" i="2"/>
  <c r="D236" i="2"/>
  <c r="C236" i="2"/>
  <c r="B236" i="2"/>
  <c r="N235" i="2"/>
  <c r="M235" i="2"/>
  <c r="I235" i="2"/>
  <c r="H235" i="2"/>
  <c r="F235" i="2"/>
  <c r="E235" i="2"/>
  <c r="D235" i="2"/>
  <c r="C235" i="2"/>
  <c r="B235" i="2"/>
  <c r="N234" i="2"/>
  <c r="M234" i="2"/>
  <c r="I234" i="2"/>
  <c r="H234" i="2"/>
  <c r="F234" i="2"/>
  <c r="E234" i="2"/>
  <c r="D234" i="2"/>
  <c r="C234" i="2"/>
  <c r="B234" i="2"/>
  <c r="N233" i="2"/>
  <c r="M233" i="2"/>
  <c r="I233" i="2"/>
  <c r="H233" i="2"/>
  <c r="F233" i="2"/>
  <c r="E233" i="2"/>
  <c r="D233" i="2"/>
  <c r="C233" i="2"/>
  <c r="B233" i="2"/>
  <c r="N232" i="2"/>
  <c r="M232" i="2"/>
  <c r="I232" i="2"/>
  <c r="H232" i="2"/>
  <c r="F232" i="2"/>
  <c r="E232" i="2"/>
  <c r="D232" i="2"/>
  <c r="C232" i="2"/>
  <c r="B232" i="2"/>
  <c r="N231" i="2"/>
  <c r="M231" i="2"/>
  <c r="I231" i="2"/>
  <c r="H231" i="2"/>
  <c r="F231" i="2"/>
  <c r="E231" i="2"/>
  <c r="D231" i="2"/>
  <c r="C231" i="2"/>
  <c r="B231" i="2"/>
  <c r="N230" i="2"/>
  <c r="M230" i="2"/>
  <c r="I230" i="2"/>
  <c r="H230" i="2"/>
  <c r="F230" i="2"/>
  <c r="E230" i="2"/>
  <c r="D230" i="2"/>
  <c r="C230" i="2"/>
  <c r="B230" i="2"/>
  <c r="N229" i="2"/>
  <c r="M229" i="2"/>
  <c r="I229" i="2"/>
  <c r="H229" i="2"/>
  <c r="F229" i="2"/>
  <c r="E229" i="2"/>
  <c r="D229" i="2"/>
  <c r="C229" i="2"/>
  <c r="B229" i="2"/>
  <c r="N228" i="2"/>
  <c r="M228" i="2"/>
  <c r="I228" i="2"/>
  <c r="H228" i="2"/>
  <c r="F228" i="2"/>
  <c r="E228" i="2"/>
  <c r="D228" i="2"/>
  <c r="C228" i="2"/>
  <c r="B228" i="2"/>
  <c r="N227" i="2"/>
  <c r="M227" i="2"/>
  <c r="I227" i="2"/>
  <c r="H227" i="2"/>
  <c r="F227" i="2"/>
  <c r="E227" i="2"/>
  <c r="D227" i="2"/>
  <c r="C227" i="2"/>
  <c r="B227" i="2"/>
  <c r="N226" i="2"/>
  <c r="M226" i="2"/>
  <c r="I226" i="2"/>
  <c r="H226" i="2"/>
  <c r="F226" i="2"/>
  <c r="E226" i="2"/>
  <c r="D226" i="2"/>
  <c r="C226" i="2"/>
  <c r="B226" i="2"/>
  <c r="N225" i="2"/>
  <c r="M225" i="2"/>
  <c r="I225" i="2"/>
  <c r="H225" i="2"/>
  <c r="F225" i="2"/>
  <c r="E225" i="2"/>
  <c r="D225" i="2"/>
  <c r="C225" i="2"/>
  <c r="B225" i="2"/>
  <c r="N224" i="2"/>
  <c r="M224" i="2"/>
  <c r="I224" i="2"/>
  <c r="H224" i="2"/>
  <c r="F224" i="2"/>
  <c r="E224" i="2"/>
  <c r="D224" i="2"/>
  <c r="C224" i="2"/>
  <c r="B224" i="2"/>
  <c r="N223" i="2"/>
  <c r="M223" i="2"/>
  <c r="I223" i="2"/>
  <c r="H223" i="2"/>
  <c r="F223" i="2"/>
  <c r="E223" i="2"/>
  <c r="D223" i="2"/>
  <c r="C223" i="2"/>
  <c r="B223" i="2"/>
  <c r="N222" i="2"/>
  <c r="M222" i="2"/>
  <c r="I222" i="2"/>
  <c r="H222" i="2"/>
  <c r="F222" i="2"/>
  <c r="E222" i="2"/>
  <c r="D222" i="2"/>
  <c r="C222" i="2"/>
  <c r="B222" i="2"/>
  <c r="N221" i="2"/>
  <c r="M221" i="2"/>
  <c r="I221" i="2"/>
  <c r="H221" i="2"/>
  <c r="F221" i="2"/>
  <c r="E221" i="2"/>
  <c r="D221" i="2"/>
  <c r="C221" i="2"/>
  <c r="B221" i="2"/>
  <c r="N220" i="2"/>
  <c r="M220" i="2"/>
  <c r="I220" i="2"/>
  <c r="H220" i="2"/>
  <c r="F220" i="2"/>
  <c r="E220" i="2"/>
  <c r="D220" i="2"/>
  <c r="C220" i="2"/>
  <c r="B220" i="2"/>
  <c r="N219" i="2"/>
  <c r="M219" i="2"/>
  <c r="I219" i="2"/>
  <c r="H219" i="2"/>
  <c r="F219" i="2"/>
  <c r="E219" i="2"/>
  <c r="D219" i="2"/>
  <c r="C219" i="2"/>
  <c r="B219" i="2"/>
  <c r="N218" i="2"/>
  <c r="M218" i="2"/>
  <c r="I218" i="2"/>
  <c r="H218" i="2"/>
  <c r="F218" i="2"/>
  <c r="E218" i="2"/>
  <c r="D218" i="2"/>
  <c r="C218" i="2"/>
  <c r="B218" i="2"/>
  <c r="N217" i="2"/>
  <c r="M217" i="2"/>
  <c r="I217" i="2"/>
  <c r="H217" i="2"/>
  <c r="F217" i="2"/>
  <c r="E217" i="2"/>
  <c r="D217" i="2"/>
  <c r="C217" i="2"/>
  <c r="B217" i="2"/>
  <c r="N216" i="2"/>
  <c r="M216" i="2"/>
  <c r="I216" i="2"/>
  <c r="H216" i="2"/>
  <c r="F216" i="2"/>
  <c r="E216" i="2"/>
  <c r="D216" i="2"/>
  <c r="C216" i="2"/>
  <c r="B216" i="2"/>
  <c r="N215" i="2"/>
  <c r="M215" i="2"/>
  <c r="I215" i="2"/>
  <c r="H215" i="2"/>
  <c r="F215" i="2"/>
  <c r="E215" i="2"/>
  <c r="D215" i="2"/>
  <c r="C215" i="2"/>
  <c r="B215" i="2"/>
  <c r="N214" i="2"/>
  <c r="M214" i="2"/>
  <c r="I214" i="2"/>
  <c r="H214" i="2"/>
  <c r="F214" i="2"/>
  <c r="E214" i="2"/>
  <c r="D214" i="2"/>
  <c r="C214" i="2"/>
  <c r="B214" i="2"/>
  <c r="N213" i="2"/>
  <c r="M213" i="2"/>
  <c r="I213" i="2"/>
  <c r="H213" i="2"/>
  <c r="F213" i="2"/>
  <c r="E213" i="2"/>
  <c r="D213" i="2"/>
  <c r="C213" i="2"/>
  <c r="B213" i="2"/>
  <c r="N212" i="2"/>
  <c r="M212" i="2"/>
  <c r="I212" i="2"/>
  <c r="H212" i="2"/>
  <c r="F212" i="2"/>
  <c r="E212" i="2"/>
  <c r="D212" i="2"/>
  <c r="C212" i="2"/>
  <c r="B212" i="2"/>
  <c r="N211" i="2"/>
  <c r="M211" i="2"/>
  <c r="I211" i="2"/>
  <c r="H211" i="2"/>
  <c r="F211" i="2"/>
  <c r="E211" i="2"/>
  <c r="D211" i="2"/>
  <c r="C211" i="2"/>
  <c r="B211" i="2"/>
  <c r="N210" i="2"/>
  <c r="M210" i="2"/>
  <c r="I210" i="2"/>
  <c r="H210" i="2"/>
  <c r="F210" i="2"/>
  <c r="E210" i="2"/>
  <c r="D210" i="2"/>
  <c r="C210" i="2"/>
  <c r="B210" i="2"/>
  <c r="N209" i="2"/>
  <c r="M209" i="2"/>
  <c r="I209" i="2"/>
  <c r="H209" i="2"/>
  <c r="F209" i="2"/>
  <c r="E209" i="2"/>
  <c r="D209" i="2"/>
  <c r="C209" i="2"/>
  <c r="B209" i="2"/>
  <c r="N208" i="2"/>
  <c r="M208" i="2"/>
  <c r="I208" i="2"/>
  <c r="H208" i="2"/>
  <c r="F208" i="2"/>
  <c r="E208" i="2"/>
  <c r="D208" i="2"/>
  <c r="C208" i="2"/>
  <c r="B208" i="2"/>
  <c r="N207" i="2"/>
  <c r="M207" i="2"/>
  <c r="I207" i="2"/>
  <c r="H207" i="2"/>
  <c r="F207" i="2"/>
  <c r="E207" i="2"/>
  <c r="D207" i="2"/>
  <c r="C207" i="2"/>
  <c r="B207" i="2"/>
  <c r="N206" i="2"/>
  <c r="M206" i="2"/>
  <c r="I206" i="2"/>
  <c r="H206" i="2"/>
  <c r="F206" i="2"/>
  <c r="E206" i="2"/>
  <c r="D206" i="2"/>
  <c r="C206" i="2"/>
  <c r="B206" i="2"/>
  <c r="N205" i="2"/>
  <c r="M205" i="2"/>
  <c r="I205" i="2"/>
  <c r="H205" i="2"/>
  <c r="F205" i="2"/>
  <c r="E205" i="2"/>
  <c r="D205" i="2"/>
  <c r="C205" i="2"/>
  <c r="B205" i="2"/>
  <c r="N204" i="2"/>
  <c r="M204" i="2"/>
  <c r="I204" i="2"/>
  <c r="H204" i="2"/>
  <c r="F204" i="2"/>
  <c r="E204" i="2"/>
  <c r="D204" i="2"/>
  <c r="C204" i="2"/>
  <c r="B204" i="2"/>
  <c r="N203" i="2"/>
  <c r="M203" i="2"/>
  <c r="I203" i="2"/>
  <c r="H203" i="2"/>
  <c r="F203" i="2"/>
  <c r="E203" i="2"/>
  <c r="D203" i="2"/>
  <c r="C203" i="2"/>
  <c r="B203" i="2"/>
  <c r="N202" i="2"/>
  <c r="M202" i="2"/>
  <c r="I202" i="2"/>
  <c r="H202" i="2"/>
  <c r="F202" i="2"/>
  <c r="E202" i="2"/>
  <c r="D202" i="2"/>
  <c r="C202" i="2"/>
  <c r="B202" i="2"/>
  <c r="N201" i="2"/>
  <c r="M201" i="2"/>
  <c r="I201" i="2"/>
  <c r="H201" i="2"/>
  <c r="F201" i="2"/>
  <c r="E201" i="2"/>
  <c r="D201" i="2"/>
  <c r="C201" i="2"/>
  <c r="B201" i="2"/>
  <c r="N200" i="2"/>
  <c r="M200" i="2"/>
  <c r="I200" i="2"/>
  <c r="H200" i="2"/>
  <c r="F200" i="2"/>
  <c r="E200" i="2"/>
  <c r="D200" i="2"/>
  <c r="C200" i="2"/>
  <c r="B200" i="2"/>
  <c r="N199" i="2"/>
  <c r="M199" i="2"/>
  <c r="I199" i="2"/>
  <c r="H199" i="2"/>
  <c r="F199" i="2"/>
  <c r="E199" i="2"/>
  <c r="D199" i="2"/>
  <c r="C199" i="2"/>
  <c r="B199" i="2"/>
  <c r="N198" i="2"/>
  <c r="M198" i="2"/>
  <c r="I198" i="2"/>
  <c r="H198" i="2"/>
  <c r="F198" i="2"/>
  <c r="E198" i="2"/>
  <c r="D198" i="2"/>
  <c r="C198" i="2"/>
  <c r="B198" i="2"/>
  <c r="N197" i="2"/>
  <c r="M197" i="2"/>
  <c r="I197" i="2"/>
  <c r="H197" i="2"/>
  <c r="F197" i="2"/>
  <c r="E197" i="2"/>
  <c r="D197" i="2"/>
  <c r="C197" i="2"/>
  <c r="B197" i="2"/>
  <c r="N196" i="2"/>
  <c r="M196" i="2"/>
  <c r="I196" i="2"/>
  <c r="H196" i="2"/>
  <c r="F196" i="2"/>
  <c r="E196" i="2"/>
  <c r="D196" i="2"/>
  <c r="C196" i="2"/>
  <c r="B196" i="2"/>
  <c r="N195" i="2"/>
  <c r="M195" i="2"/>
  <c r="I195" i="2"/>
  <c r="H195" i="2"/>
  <c r="F195" i="2"/>
  <c r="E195" i="2"/>
  <c r="D195" i="2"/>
  <c r="C195" i="2"/>
  <c r="B195" i="2"/>
  <c r="N194" i="2"/>
  <c r="M194" i="2"/>
  <c r="I194" i="2"/>
  <c r="H194" i="2"/>
  <c r="F194" i="2"/>
  <c r="E194" i="2"/>
  <c r="D194" i="2"/>
  <c r="C194" i="2"/>
  <c r="B194" i="2"/>
  <c r="N193" i="2"/>
  <c r="M193" i="2"/>
  <c r="I193" i="2"/>
  <c r="H193" i="2"/>
  <c r="F193" i="2"/>
  <c r="E193" i="2"/>
  <c r="D193" i="2"/>
  <c r="C193" i="2"/>
  <c r="B193" i="2"/>
  <c r="N192" i="2"/>
  <c r="M192" i="2"/>
  <c r="I192" i="2"/>
  <c r="H192" i="2"/>
  <c r="F192" i="2"/>
  <c r="E192" i="2"/>
  <c r="D192" i="2"/>
  <c r="C192" i="2"/>
  <c r="B192" i="2"/>
  <c r="N191" i="2"/>
  <c r="M191" i="2"/>
  <c r="I191" i="2"/>
  <c r="H191" i="2"/>
  <c r="F191" i="2"/>
  <c r="E191" i="2"/>
  <c r="D191" i="2"/>
  <c r="C191" i="2"/>
  <c r="B191" i="2"/>
  <c r="N190" i="2"/>
  <c r="M190" i="2"/>
  <c r="I190" i="2"/>
  <c r="H190" i="2"/>
  <c r="F190" i="2"/>
  <c r="E190" i="2"/>
  <c r="D190" i="2"/>
  <c r="C190" i="2"/>
  <c r="B190" i="2"/>
  <c r="N189" i="2"/>
  <c r="M189" i="2"/>
  <c r="I189" i="2"/>
  <c r="H189" i="2"/>
  <c r="F189" i="2"/>
  <c r="E189" i="2"/>
  <c r="D189" i="2"/>
  <c r="C189" i="2"/>
  <c r="B189" i="2"/>
  <c r="N188" i="2"/>
  <c r="M188" i="2"/>
  <c r="I188" i="2"/>
  <c r="H188" i="2"/>
  <c r="F188" i="2"/>
  <c r="E188" i="2"/>
  <c r="D188" i="2"/>
  <c r="C188" i="2"/>
  <c r="B188" i="2"/>
  <c r="N187" i="2"/>
  <c r="M187" i="2"/>
  <c r="I187" i="2"/>
  <c r="H187" i="2"/>
  <c r="F187" i="2"/>
  <c r="E187" i="2"/>
  <c r="D187" i="2"/>
  <c r="C187" i="2"/>
  <c r="B187" i="2"/>
  <c r="N186" i="2"/>
  <c r="M186" i="2"/>
  <c r="I186" i="2"/>
  <c r="H186" i="2"/>
  <c r="F186" i="2"/>
  <c r="E186" i="2"/>
  <c r="D186" i="2"/>
  <c r="C186" i="2"/>
  <c r="B186" i="2"/>
  <c r="N185" i="2"/>
  <c r="M185" i="2"/>
  <c r="I185" i="2"/>
  <c r="H185" i="2"/>
  <c r="F185" i="2"/>
  <c r="E185" i="2"/>
  <c r="D185" i="2"/>
  <c r="C185" i="2"/>
  <c r="B185" i="2"/>
  <c r="N184" i="2"/>
  <c r="M184" i="2"/>
  <c r="I184" i="2"/>
  <c r="H184" i="2"/>
  <c r="F184" i="2"/>
  <c r="E184" i="2"/>
  <c r="D184" i="2"/>
  <c r="C184" i="2"/>
  <c r="B184" i="2"/>
  <c r="N183" i="2"/>
  <c r="M183" i="2"/>
  <c r="I183" i="2"/>
  <c r="H183" i="2"/>
  <c r="F183" i="2"/>
  <c r="E183" i="2"/>
  <c r="D183" i="2"/>
  <c r="C183" i="2"/>
  <c r="B183" i="2"/>
  <c r="N182" i="2"/>
  <c r="M182" i="2"/>
  <c r="I182" i="2"/>
  <c r="H182" i="2"/>
  <c r="F182" i="2"/>
  <c r="E182" i="2"/>
  <c r="D182" i="2"/>
  <c r="C182" i="2"/>
  <c r="B182" i="2"/>
  <c r="N181" i="2"/>
  <c r="M181" i="2"/>
  <c r="I181" i="2"/>
  <c r="H181" i="2"/>
  <c r="F181" i="2"/>
  <c r="E181" i="2"/>
  <c r="D181" i="2"/>
  <c r="C181" i="2"/>
  <c r="B181" i="2"/>
  <c r="N180" i="2"/>
  <c r="M180" i="2"/>
  <c r="I180" i="2"/>
  <c r="H180" i="2"/>
  <c r="F180" i="2"/>
  <c r="E180" i="2"/>
  <c r="D180" i="2"/>
  <c r="C180" i="2"/>
  <c r="B180" i="2"/>
  <c r="N179" i="2"/>
  <c r="M179" i="2"/>
  <c r="I179" i="2"/>
  <c r="H179" i="2"/>
  <c r="F179" i="2"/>
  <c r="E179" i="2"/>
  <c r="D179" i="2"/>
  <c r="C179" i="2"/>
  <c r="B179" i="2"/>
  <c r="N178" i="2"/>
  <c r="M178" i="2"/>
  <c r="I178" i="2"/>
  <c r="H178" i="2"/>
  <c r="F178" i="2"/>
  <c r="E178" i="2"/>
  <c r="D178" i="2"/>
  <c r="C178" i="2"/>
  <c r="B178" i="2"/>
  <c r="N177" i="2"/>
  <c r="M177" i="2"/>
  <c r="I177" i="2"/>
  <c r="H177" i="2"/>
  <c r="F177" i="2"/>
  <c r="E177" i="2"/>
  <c r="D177" i="2"/>
  <c r="C177" i="2"/>
  <c r="B177" i="2"/>
  <c r="N176" i="2"/>
  <c r="M176" i="2"/>
  <c r="I176" i="2"/>
  <c r="H176" i="2"/>
  <c r="F176" i="2"/>
  <c r="E176" i="2"/>
  <c r="D176" i="2"/>
  <c r="C176" i="2"/>
  <c r="B176" i="2"/>
  <c r="N175" i="2"/>
  <c r="M175" i="2"/>
  <c r="I175" i="2"/>
  <c r="H175" i="2"/>
  <c r="F175" i="2"/>
  <c r="E175" i="2"/>
  <c r="D175" i="2"/>
  <c r="C175" i="2"/>
  <c r="B175" i="2"/>
  <c r="N174" i="2"/>
  <c r="M174" i="2"/>
  <c r="I174" i="2"/>
  <c r="H174" i="2"/>
  <c r="F174" i="2"/>
  <c r="E174" i="2"/>
  <c r="D174" i="2"/>
  <c r="C174" i="2"/>
  <c r="B174" i="2"/>
  <c r="N173" i="2"/>
  <c r="M173" i="2"/>
  <c r="I173" i="2"/>
  <c r="H173" i="2"/>
  <c r="F173" i="2"/>
  <c r="E173" i="2"/>
  <c r="D173" i="2"/>
  <c r="C173" i="2"/>
  <c r="B173" i="2"/>
  <c r="N172" i="2"/>
  <c r="M172" i="2"/>
  <c r="I172" i="2"/>
  <c r="H172" i="2"/>
  <c r="F172" i="2"/>
  <c r="E172" i="2"/>
  <c r="D172" i="2"/>
  <c r="C172" i="2"/>
  <c r="B172" i="2"/>
  <c r="N171" i="2"/>
  <c r="M171" i="2"/>
  <c r="I171" i="2"/>
  <c r="H171" i="2"/>
  <c r="F171" i="2"/>
  <c r="E171" i="2"/>
  <c r="D171" i="2"/>
  <c r="C171" i="2"/>
  <c r="B171" i="2"/>
  <c r="N170" i="2"/>
  <c r="M170" i="2"/>
  <c r="I170" i="2"/>
  <c r="H170" i="2"/>
  <c r="F170" i="2"/>
  <c r="E170" i="2"/>
  <c r="D170" i="2"/>
  <c r="C170" i="2"/>
  <c r="B170" i="2"/>
  <c r="N169" i="2"/>
  <c r="M169" i="2"/>
  <c r="I169" i="2"/>
  <c r="H169" i="2"/>
  <c r="F169" i="2"/>
  <c r="E169" i="2"/>
  <c r="D169" i="2"/>
  <c r="C169" i="2"/>
  <c r="B169" i="2"/>
  <c r="N168" i="2"/>
  <c r="M168" i="2"/>
  <c r="I168" i="2"/>
  <c r="H168" i="2"/>
  <c r="F168" i="2"/>
  <c r="E168" i="2"/>
  <c r="D168" i="2"/>
  <c r="C168" i="2"/>
  <c r="B168" i="2"/>
  <c r="N167" i="2"/>
  <c r="M167" i="2"/>
  <c r="I167" i="2"/>
  <c r="H167" i="2"/>
  <c r="F167" i="2"/>
  <c r="E167" i="2"/>
  <c r="D167" i="2"/>
  <c r="C167" i="2"/>
  <c r="B167" i="2"/>
  <c r="N166" i="2"/>
  <c r="M166" i="2"/>
  <c r="I166" i="2"/>
  <c r="H166" i="2"/>
  <c r="F166" i="2"/>
  <c r="E166" i="2"/>
  <c r="D166" i="2"/>
  <c r="C166" i="2"/>
  <c r="B166" i="2"/>
  <c r="N165" i="2"/>
  <c r="M165" i="2"/>
  <c r="I165" i="2"/>
  <c r="H165" i="2"/>
  <c r="F165" i="2"/>
  <c r="E165" i="2"/>
  <c r="D165" i="2"/>
  <c r="C165" i="2"/>
  <c r="B165" i="2"/>
  <c r="N164" i="2"/>
  <c r="M164" i="2"/>
  <c r="I164" i="2"/>
  <c r="H164" i="2"/>
  <c r="F164" i="2"/>
  <c r="E164" i="2"/>
  <c r="D164" i="2"/>
  <c r="C164" i="2"/>
  <c r="B164" i="2"/>
  <c r="N163" i="2"/>
  <c r="M163" i="2"/>
  <c r="I163" i="2"/>
  <c r="H163" i="2"/>
  <c r="F163" i="2"/>
  <c r="E163" i="2"/>
  <c r="D163" i="2"/>
  <c r="C163" i="2"/>
  <c r="B163" i="2"/>
  <c r="N162" i="2"/>
  <c r="M162" i="2"/>
  <c r="I162" i="2"/>
  <c r="H162" i="2"/>
  <c r="F162" i="2"/>
  <c r="E162" i="2"/>
  <c r="D162" i="2"/>
  <c r="C162" i="2"/>
  <c r="B162" i="2"/>
  <c r="N161" i="2"/>
  <c r="M161" i="2"/>
  <c r="I161" i="2"/>
  <c r="H161" i="2"/>
  <c r="F161" i="2"/>
  <c r="E161" i="2"/>
  <c r="D161" i="2"/>
  <c r="C161" i="2"/>
  <c r="B161" i="2"/>
  <c r="N160" i="2"/>
  <c r="M160" i="2"/>
  <c r="I160" i="2"/>
  <c r="H160" i="2"/>
  <c r="F160" i="2"/>
  <c r="E160" i="2"/>
  <c r="D160" i="2"/>
  <c r="C160" i="2"/>
  <c r="B160" i="2"/>
  <c r="N159" i="2"/>
  <c r="M159" i="2"/>
  <c r="I159" i="2"/>
  <c r="H159" i="2"/>
  <c r="F159" i="2"/>
  <c r="E159" i="2"/>
  <c r="D159" i="2"/>
  <c r="C159" i="2"/>
  <c r="B159" i="2"/>
  <c r="N158" i="2"/>
  <c r="M158" i="2"/>
  <c r="I158" i="2"/>
  <c r="H158" i="2"/>
  <c r="F158" i="2"/>
  <c r="E158" i="2"/>
  <c r="D158" i="2"/>
  <c r="C158" i="2"/>
  <c r="B158" i="2"/>
  <c r="N157" i="2"/>
  <c r="M157" i="2"/>
  <c r="I157" i="2"/>
  <c r="H157" i="2"/>
  <c r="F157" i="2"/>
  <c r="E157" i="2"/>
  <c r="D157" i="2"/>
  <c r="C157" i="2"/>
  <c r="B157" i="2"/>
  <c r="N156" i="2"/>
  <c r="M156" i="2"/>
  <c r="I156" i="2"/>
  <c r="H156" i="2"/>
  <c r="F156" i="2"/>
  <c r="E156" i="2"/>
  <c r="D156" i="2"/>
  <c r="C156" i="2"/>
  <c r="B156" i="2"/>
  <c r="N155" i="2"/>
  <c r="M155" i="2"/>
  <c r="I155" i="2"/>
  <c r="H155" i="2"/>
  <c r="F155" i="2"/>
  <c r="E155" i="2"/>
  <c r="D155" i="2"/>
  <c r="C155" i="2"/>
  <c r="B155" i="2"/>
  <c r="N154" i="2"/>
  <c r="M154" i="2"/>
  <c r="I154" i="2"/>
  <c r="H154" i="2"/>
  <c r="F154" i="2"/>
  <c r="E154" i="2"/>
  <c r="D154" i="2"/>
  <c r="C154" i="2"/>
  <c r="B154" i="2"/>
  <c r="N153" i="2"/>
  <c r="M153" i="2"/>
  <c r="I153" i="2"/>
  <c r="H153" i="2"/>
  <c r="F153" i="2"/>
  <c r="E153" i="2"/>
  <c r="D153" i="2"/>
  <c r="C153" i="2"/>
  <c r="B153" i="2"/>
  <c r="N152" i="2"/>
  <c r="M152" i="2"/>
  <c r="I152" i="2"/>
  <c r="H152" i="2"/>
  <c r="F152" i="2"/>
  <c r="E152" i="2"/>
  <c r="D152" i="2"/>
  <c r="C152" i="2"/>
  <c r="B152" i="2"/>
  <c r="N151" i="2"/>
  <c r="M151" i="2"/>
  <c r="I151" i="2"/>
  <c r="H151" i="2"/>
  <c r="F151" i="2"/>
  <c r="E151" i="2"/>
  <c r="D151" i="2"/>
  <c r="C151" i="2"/>
  <c r="B151" i="2"/>
  <c r="N150" i="2"/>
  <c r="M150" i="2"/>
  <c r="I150" i="2"/>
  <c r="H150" i="2"/>
  <c r="F150" i="2"/>
  <c r="E150" i="2"/>
  <c r="D150" i="2"/>
  <c r="C150" i="2"/>
  <c r="B150" i="2"/>
  <c r="N149" i="2"/>
  <c r="M149" i="2"/>
  <c r="I149" i="2"/>
  <c r="H149" i="2"/>
  <c r="F149" i="2"/>
  <c r="E149" i="2"/>
  <c r="D149" i="2"/>
  <c r="C149" i="2"/>
  <c r="B149" i="2"/>
  <c r="N148" i="2"/>
  <c r="M148" i="2"/>
  <c r="I148" i="2"/>
  <c r="H148" i="2"/>
  <c r="F148" i="2"/>
  <c r="E148" i="2"/>
  <c r="D148" i="2"/>
  <c r="C148" i="2"/>
  <c r="B148" i="2"/>
  <c r="N147" i="2"/>
  <c r="M147" i="2"/>
  <c r="I147" i="2"/>
  <c r="H147" i="2"/>
  <c r="F147" i="2"/>
  <c r="E147" i="2"/>
  <c r="D147" i="2"/>
  <c r="C147" i="2"/>
  <c r="B147" i="2"/>
  <c r="N146" i="2"/>
  <c r="M146" i="2"/>
  <c r="I146" i="2"/>
  <c r="H146" i="2"/>
  <c r="F146" i="2"/>
  <c r="E146" i="2"/>
  <c r="D146" i="2"/>
  <c r="C146" i="2"/>
  <c r="B146" i="2"/>
  <c r="N145" i="2"/>
  <c r="M145" i="2"/>
  <c r="I145" i="2"/>
  <c r="H145" i="2"/>
  <c r="F145" i="2"/>
  <c r="E145" i="2"/>
  <c r="D145" i="2"/>
  <c r="C145" i="2"/>
  <c r="B145" i="2"/>
  <c r="N144" i="2"/>
  <c r="M144" i="2"/>
  <c r="I144" i="2"/>
  <c r="H144" i="2"/>
  <c r="F144" i="2"/>
  <c r="E144" i="2"/>
  <c r="D144" i="2"/>
  <c r="C144" i="2"/>
  <c r="B144" i="2"/>
  <c r="N143" i="2"/>
  <c r="M143" i="2"/>
  <c r="I143" i="2"/>
  <c r="H143" i="2"/>
  <c r="F143" i="2"/>
  <c r="E143" i="2"/>
  <c r="D143" i="2"/>
  <c r="C143" i="2"/>
  <c r="B143" i="2"/>
  <c r="N142" i="2"/>
  <c r="M142" i="2"/>
  <c r="I142" i="2"/>
  <c r="H142" i="2"/>
  <c r="F142" i="2"/>
  <c r="E142" i="2"/>
  <c r="D142" i="2"/>
  <c r="C142" i="2"/>
  <c r="B142" i="2"/>
  <c r="N141" i="2"/>
  <c r="M141" i="2"/>
  <c r="I141" i="2"/>
  <c r="H141" i="2"/>
  <c r="F141" i="2"/>
  <c r="E141" i="2"/>
  <c r="D141" i="2"/>
  <c r="C141" i="2"/>
  <c r="B141" i="2"/>
  <c r="N140" i="2"/>
  <c r="M140" i="2"/>
  <c r="I140" i="2"/>
  <c r="H140" i="2"/>
  <c r="F140" i="2"/>
  <c r="E140" i="2"/>
  <c r="D140" i="2"/>
  <c r="C140" i="2"/>
  <c r="B140" i="2"/>
  <c r="N139" i="2"/>
  <c r="M139" i="2"/>
  <c r="I139" i="2"/>
  <c r="H139" i="2"/>
  <c r="F139" i="2"/>
  <c r="E139" i="2"/>
  <c r="D139" i="2"/>
  <c r="C139" i="2"/>
  <c r="B139" i="2"/>
  <c r="N138" i="2"/>
  <c r="M138" i="2"/>
  <c r="I138" i="2"/>
  <c r="H138" i="2"/>
  <c r="F138" i="2"/>
  <c r="E138" i="2"/>
  <c r="D138" i="2"/>
  <c r="C138" i="2"/>
  <c r="B138" i="2"/>
  <c r="N137" i="2"/>
  <c r="M137" i="2"/>
  <c r="I137" i="2"/>
  <c r="H137" i="2"/>
  <c r="F137" i="2"/>
  <c r="E137" i="2"/>
  <c r="D137" i="2"/>
  <c r="C137" i="2"/>
  <c r="B137" i="2"/>
  <c r="N136" i="2"/>
  <c r="M136" i="2"/>
  <c r="I136" i="2"/>
  <c r="H136" i="2"/>
  <c r="F136" i="2"/>
  <c r="E136" i="2"/>
  <c r="D136" i="2"/>
  <c r="C136" i="2"/>
  <c r="B136" i="2"/>
  <c r="N135" i="2"/>
  <c r="M135" i="2"/>
  <c r="I135" i="2"/>
  <c r="H135" i="2"/>
  <c r="F135" i="2"/>
  <c r="E135" i="2"/>
  <c r="D135" i="2"/>
  <c r="C135" i="2"/>
  <c r="B135" i="2"/>
  <c r="N134" i="2"/>
  <c r="M134" i="2"/>
  <c r="I134" i="2"/>
  <c r="H134" i="2"/>
  <c r="F134" i="2"/>
  <c r="E134" i="2"/>
  <c r="D134" i="2"/>
  <c r="C134" i="2"/>
  <c r="B134" i="2"/>
  <c r="N133" i="2"/>
  <c r="M133" i="2"/>
  <c r="I133" i="2"/>
  <c r="H133" i="2"/>
  <c r="F133" i="2"/>
  <c r="E133" i="2"/>
  <c r="D133" i="2"/>
  <c r="C133" i="2"/>
  <c r="B133" i="2"/>
  <c r="N132" i="2"/>
  <c r="M132" i="2"/>
  <c r="I132" i="2"/>
  <c r="H132" i="2"/>
  <c r="F132" i="2"/>
  <c r="E132" i="2"/>
  <c r="D132" i="2"/>
  <c r="C132" i="2"/>
  <c r="B132" i="2"/>
  <c r="N131" i="2"/>
  <c r="M131" i="2"/>
  <c r="I131" i="2"/>
  <c r="H131" i="2"/>
  <c r="F131" i="2"/>
  <c r="E131" i="2"/>
  <c r="D131" i="2"/>
  <c r="C131" i="2"/>
  <c r="B131" i="2"/>
  <c r="N130" i="2"/>
  <c r="M130" i="2"/>
  <c r="I130" i="2"/>
  <c r="H130" i="2"/>
  <c r="F130" i="2"/>
  <c r="E130" i="2"/>
  <c r="D130" i="2"/>
  <c r="C130" i="2"/>
  <c r="B130" i="2"/>
  <c r="N129" i="2"/>
  <c r="M129" i="2"/>
  <c r="I129" i="2"/>
  <c r="H129" i="2"/>
  <c r="F129" i="2"/>
  <c r="E129" i="2"/>
  <c r="D129" i="2"/>
  <c r="C129" i="2"/>
  <c r="B129" i="2"/>
  <c r="N128" i="2"/>
  <c r="M128" i="2"/>
  <c r="I128" i="2"/>
  <c r="H128" i="2"/>
  <c r="F128" i="2"/>
  <c r="E128" i="2"/>
  <c r="D128" i="2"/>
  <c r="C128" i="2"/>
  <c r="B128" i="2"/>
  <c r="N127" i="2"/>
  <c r="M127" i="2"/>
  <c r="I127" i="2"/>
  <c r="H127" i="2"/>
  <c r="F127" i="2"/>
  <c r="E127" i="2"/>
  <c r="D127" i="2"/>
  <c r="C127" i="2"/>
  <c r="B127" i="2"/>
  <c r="N126" i="2"/>
  <c r="M126" i="2"/>
  <c r="I126" i="2"/>
  <c r="H126" i="2"/>
  <c r="F126" i="2"/>
  <c r="E126" i="2"/>
  <c r="D126" i="2"/>
  <c r="C126" i="2"/>
  <c r="B126" i="2"/>
  <c r="N125" i="2"/>
  <c r="M125" i="2"/>
  <c r="I125" i="2"/>
  <c r="H125" i="2"/>
  <c r="F125" i="2"/>
  <c r="E125" i="2"/>
  <c r="D125" i="2"/>
  <c r="C125" i="2"/>
  <c r="B125" i="2"/>
  <c r="N124" i="2"/>
  <c r="M124" i="2"/>
  <c r="I124" i="2"/>
  <c r="H124" i="2"/>
  <c r="F124" i="2"/>
  <c r="E124" i="2"/>
  <c r="D124" i="2"/>
  <c r="C124" i="2"/>
  <c r="B124" i="2"/>
  <c r="N123" i="2"/>
  <c r="M123" i="2"/>
  <c r="I123" i="2"/>
  <c r="H123" i="2"/>
  <c r="F123" i="2"/>
  <c r="E123" i="2"/>
  <c r="D123" i="2"/>
  <c r="C123" i="2"/>
  <c r="B123" i="2"/>
  <c r="N122" i="2"/>
  <c r="M122" i="2"/>
  <c r="I122" i="2"/>
  <c r="H122" i="2"/>
  <c r="F122" i="2"/>
  <c r="E122" i="2"/>
  <c r="D122" i="2"/>
  <c r="C122" i="2"/>
  <c r="B122" i="2"/>
  <c r="N121" i="2"/>
  <c r="M121" i="2"/>
  <c r="I121" i="2"/>
  <c r="H121" i="2"/>
  <c r="F121" i="2"/>
  <c r="E121" i="2"/>
  <c r="D121" i="2"/>
  <c r="C121" i="2"/>
  <c r="B121" i="2"/>
  <c r="N120" i="2"/>
  <c r="M120" i="2"/>
  <c r="I120" i="2"/>
  <c r="H120" i="2"/>
  <c r="F120" i="2"/>
  <c r="E120" i="2"/>
  <c r="D120" i="2"/>
  <c r="C120" i="2"/>
  <c r="B120" i="2"/>
  <c r="N119" i="2"/>
  <c r="M119" i="2"/>
  <c r="I119" i="2"/>
  <c r="H119" i="2"/>
  <c r="F119" i="2"/>
  <c r="E119" i="2"/>
  <c r="D119" i="2"/>
  <c r="C119" i="2"/>
  <c r="B119" i="2"/>
  <c r="N118" i="2"/>
  <c r="M118" i="2"/>
  <c r="I118" i="2"/>
  <c r="H118" i="2"/>
  <c r="F118" i="2"/>
  <c r="E118" i="2"/>
  <c r="D118" i="2"/>
  <c r="C118" i="2"/>
  <c r="B118" i="2"/>
  <c r="N117" i="2"/>
  <c r="M117" i="2"/>
  <c r="I117" i="2"/>
  <c r="H117" i="2"/>
  <c r="F117" i="2"/>
  <c r="E117" i="2"/>
  <c r="D117" i="2"/>
  <c r="C117" i="2"/>
  <c r="B117" i="2"/>
  <c r="N116" i="2"/>
  <c r="M116" i="2"/>
  <c r="I116" i="2"/>
  <c r="H116" i="2"/>
  <c r="F116" i="2"/>
  <c r="E116" i="2"/>
  <c r="D116" i="2"/>
  <c r="C116" i="2"/>
  <c r="B116" i="2"/>
  <c r="N115" i="2"/>
  <c r="M115" i="2"/>
  <c r="I115" i="2"/>
  <c r="H115" i="2"/>
  <c r="F115" i="2"/>
  <c r="E115" i="2"/>
  <c r="D115" i="2"/>
  <c r="C115" i="2"/>
  <c r="B115" i="2"/>
  <c r="N114" i="2"/>
  <c r="M114" i="2"/>
  <c r="I114" i="2"/>
  <c r="H114" i="2"/>
  <c r="F114" i="2"/>
  <c r="E114" i="2"/>
  <c r="D114" i="2"/>
  <c r="C114" i="2"/>
  <c r="B114" i="2"/>
  <c r="N113" i="2"/>
  <c r="M113" i="2"/>
  <c r="I113" i="2"/>
  <c r="H113" i="2"/>
  <c r="F113" i="2"/>
  <c r="E113" i="2"/>
  <c r="D113" i="2"/>
  <c r="C113" i="2"/>
  <c r="B113" i="2"/>
  <c r="N112" i="2"/>
  <c r="M112" i="2"/>
  <c r="I112" i="2"/>
  <c r="H112" i="2"/>
  <c r="F112" i="2"/>
  <c r="E112" i="2"/>
  <c r="D112" i="2"/>
  <c r="C112" i="2"/>
  <c r="B112" i="2"/>
  <c r="N111" i="2"/>
  <c r="M111" i="2"/>
  <c r="I111" i="2"/>
  <c r="H111" i="2"/>
  <c r="F111" i="2"/>
  <c r="E111" i="2"/>
  <c r="D111" i="2"/>
  <c r="C111" i="2"/>
  <c r="B111" i="2"/>
  <c r="N110" i="2"/>
  <c r="M110" i="2"/>
  <c r="I110" i="2"/>
  <c r="H110" i="2"/>
  <c r="F110" i="2"/>
  <c r="E110" i="2"/>
  <c r="D110" i="2"/>
  <c r="C110" i="2"/>
  <c r="B110" i="2"/>
  <c r="N109" i="2"/>
  <c r="M109" i="2"/>
  <c r="I109" i="2"/>
  <c r="H109" i="2"/>
  <c r="F109" i="2"/>
  <c r="E109" i="2"/>
  <c r="D109" i="2"/>
  <c r="C109" i="2"/>
  <c r="B109" i="2"/>
  <c r="N108" i="2"/>
  <c r="M108" i="2"/>
  <c r="I108" i="2"/>
  <c r="H108" i="2"/>
  <c r="F108" i="2"/>
  <c r="E108" i="2"/>
  <c r="D108" i="2"/>
  <c r="C108" i="2"/>
  <c r="B108" i="2"/>
  <c r="N107" i="2"/>
  <c r="M107" i="2"/>
  <c r="I107" i="2"/>
  <c r="H107" i="2"/>
  <c r="F107" i="2"/>
  <c r="E107" i="2"/>
  <c r="D107" i="2"/>
  <c r="C107" i="2"/>
  <c r="B107" i="2"/>
  <c r="N106" i="2"/>
  <c r="M106" i="2"/>
  <c r="I106" i="2"/>
  <c r="H106" i="2"/>
  <c r="F106" i="2"/>
  <c r="E106" i="2"/>
  <c r="D106" i="2"/>
  <c r="C106" i="2"/>
  <c r="B106" i="2"/>
  <c r="N105" i="2"/>
  <c r="M105" i="2"/>
  <c r="I105" i="2"/>
  <c r="H105" i="2"/>
  <c r="F105" i="2"/>
  <c r="E105" i="2"/>
  <c r="D105" i="2"/>
  <c r="C105" i="2"/>
  <c r="B105" i="2"/>
  <c r="N104" i="2"/>
  <c r="M104" i="2"/>
  <c r="I104" i="2"/>
  <c r="H104" i="2"/>
  <c r="F104" i="2"/>
  <c r="E104" i="2"/>
  <c r="D104" i="2"/>
  <c r="C104" i="2"/>
  <c r="B104" i="2"/>
  <c r="N103" i="2"/>
  <c r="M103" i="2"/>
  <c r="I103" i="2"/>
  <c r="H103" i="2"/>
  <c r="F103" i="2"/>
  <c r="E103" i="2"/>
  <c r="D103" i="2"/>
  <c r="C103" i="2"/>
  <c r="B103" i="2"/>
  <c r="N102" i="2"/>
  <c r="M102" i="2"/>
  <c r="I102" i="2"/>
  <c r="H102" i="2"/>
  <c r="F102" i="2"/>
  <c r="E102" i="2"/>
  <c r="D102" i="2"/>
  <c r="C102" i="2"/>
  <c r="B102" i="2"/>
  <c r="N101" i="2"/>
  <c r="M101" i="2"/>
  <c r="I101" i="2"/>
  <c r="H101" i="2"/>
  <c r="F101" i="2"/>
  <c r="E101" i="2"/>
  <c r="D101" i="2"/>
  <c r="C101" i="2"/>
  <c r="B101" i="2"/>
  <c r="N100" i="2"/>
  <c r="M100" i="2"/>
  <c r="I100" i="2"/>
  <c r="H100" i="2"/>
  <c r="F100" i="2"/>
  <c r="E100" i="2"/>
  <c r="D100" i="2"/>
  <c r="C100" i="2"/>
  <c r="B100" i="2"/>
  <c r="N99" i="2"/>
  <c r="M99" i="2"/>
  <c r="I99" i="2"/>
  <c r="H99" i="2"/>
  <c r="F99" i="2"/>
  <c r="E99" i="2"/>
  <c r="D99" i="2"/>
  <c r="C99" i="2"/>
  <c r="B99" i="2"/>
  <c r="N98" i="2"/>
  <c r="M98" i="2"/>
  <c r="I98" i="2"/>
  <c r="H98" i="2"/>
  <c r="F98" i="2"/>
  <c r="E98" i="2"/>
  <c r="D98" i="2"/>
  <c r="C98" i="2"/>
  <c r="B98" i="2"/>
  <c r="N97" i="2"/>
  <c r="M97" i="2"/>
  <c r="I97" i="2"/>
  <c r="H97" i="2"/>
  <c r="F97" i="2"/>
  <c r="E97" i="2"/>
  <c r="D97" i="2"/>
  <c r="C97" i="2"/>
  <c r="B97" i="2"/>
  <c r="N96" i="2"/>
  <c r="M96" i="2"/>
  <c r="I96" i="2"/>
  <c r="H96" i="2"/>
  <c r="F96" i="2"/>
  <c r="E96" i="2"/>
  <c r="D96" i="2"/>
  <c r="C96" i="2"/>
  <c r="B96" i="2"/>
  <c r="N95" i="2"/>
  <c r="M95" i="2"/>
  <c r="I95" i="2"/>
  <c r="H95" i="2"/>
  <c r="F95" i="2"/>
  <c r="E95" i="2"/>
  <c r="D95" i="2"/>
  <c r="C95" i="2"/>
  <c r="B95" i="2"/>
  <c r="N94" i="2"/>
  <c r="M94" i="2"/>
  <c r="I94" i="2"/>
  <c r="H94" i="2"/>
  <c r="F94" i="2"/>
  <c r="E94" i="2"/>
  <c r="D94" i="2"/>
  <c r="C94" i="2"/>
  <c r="B94" i="2"/>
  <c r="N93" i="2"/>
  <c r="M93" i="2"/>
  <c r="I93" i="2"/>
  <c r="H93" i="2"/>
  <c r="F93" i="2"/>
  <c r="E93" i="2"/>
  <c r="D93" i="2"/>
  <c r="C93" i="2"/>
  <c r="B93" i="2"/>
  <c r="N92" i="2"/>
  <c r="M92" i="2"/>
  <c r="I92" i="2"/>
  <c r="H92" i="2"/>
  <c r="F92" i="2"/>
  <c r="E92" i="2"/>
  <c r="D92" i="2"/>
  <c r="C92" i="2"/>
  <c r="B92" i="2"/>
  <c r="N91" i="2"/>
  <c r="M91" i="2"/>
  <c r="I91" i="2"/>
  <c r="H91" i="2"/>
  <c r="F91" i="2"/>
  <c r="E91" i="2"/>
  <c r="D91" i="2"/>
  <c r="C91" i="2"/>
  <c r="B91" i="2"/>
  <c r="N90" i="2"/>
  <c r="M90" i="2"/>
  <c r="I90" i="2"/>
  <c r="H90" i="2"/>
  <c r="F90" i="2"/>
  <c r="E90" i="2"/>
  <c r="D90" i="2"/>
  <c r="C90" i="2"/>
  <c r="B90" i="2"/>
  <c r="N89" i="2"/>
  <c r="M89" i="2"/>
  <c r="I89" i="2"/>
  <c r="H89" i="2"/>
  <c r="F89" i="2"/>
  <c r="E89" i="2"/>
  <c r="D89" i="2"/>
  <c r="C89" i="2"/>
  <c r="B89" i="2"/>
  <c r="N88" i="2"/>
  <c r="M88" i="2"/>
  <c r="I88" i="2"/>
  <c r="H88" i="2"/>
  <c r="F88" i="2"/>
  <c r="E88" i="2"/>
  <c r="D88" i="2"/>
  <c r="C88" i="2"/>
  <c r="B88" i="2"/>
  <c r="N87" i="2"/>
  <c r="M87" i="2"/>
  <c r="I87" i="2"/>
  <c r="H87" i="2"/>
  <c r="F87" i="2"/>
  <c r="E87" i="2"/>
  <c r="D87" i="2"/>
  <c r="C87" i="2"/>
  <c r="B87" i="2"/>
  <c r="N86" i="2"/>
  <c r="M86" i="2"/>
  <c r="I86" i="2"/>
  <c r="H86" i="2"/>
  <c r="F86" i="2"/>
  <c r="E86" i="2"/>
  <c r="D86" i="2"/>
  <c r="C86" i="2"/>
  <c r="B86" i="2"/>
  <c r="N85" i="2"/>
  <c r="M85" i="2"/>
  <c r="I85" i="2"/>
  <c r="H85" i="2"/>
  <c r="F85" i="2"/>
  <c r="E85" i="2"/>
  <c r="D85" i="2"/>
  <c r="C85" i="2"/>
  <c r="B85" i="2"/>
  <c r="N84" i="2"/>
  <c r="M84" i="2"/>
  <c r="I84" i="2"/>
  <c r="H84" i="2"/>
  <c r="F84" i="2"/>
  <c r="E84" i="2"/>
  <c r="D84" i="2"/>
  <c r="C84" i="2"/>
  <c r="B84" i="2"/>
  <c r="N83" i="2"/>
  <c r="M83" i="2"/>
  <c r="I83" i="2"/>
  <c r="H83" i="2"/>
  <c r="F83" i="2"/>
  <c r="E83" i="2"/>
  <c r="D83" i="2"/>
  <c r="C83" i="2"/>
  <c r="B83" i="2"/>
  <c r="N82" i="2"/>
  <c r="M82" i="2"/>
  <c r="I82" i="2"/>
  <c r="H82" i="2"/>
  <c r="F82" i="2"/>
  <c r="E82" i="2"/>
  <c r="D82" i="2"/>
  <c r="C82" i="2"/>
  <c r="B82" i="2"/>
  <c r="N81" i="2"/>
  <c r="M81" i="2"/>
  <c r="I81" i="2"/>
  <c r="H81" i="2"/>
  <c r="F81" i="2"/>
  <c r="E81" i="2"/>
  <c r="D81" i="2"/>
  <c r="C81" i="2"/>
  <c r="B81" i="2"/>
  <c r="N80" i="2"/>
  <c r="M80" i="2"/>
  <c r="I80" i="2"/>
  <c r="H80" i="2"/>
  <c r="F80" i="2"/>
  <c r="E80" i="2"/>
  <c r="D80" i="2"/>
  <c r="C80" i="2"/>
  <c r="B80" i="2"/>
  <c r="N79" i="2"/>
  <c r="M79" i="2"/>
  <c r="I79" i="2"/>
  <c r="H79" i="2"/>
  <c r="F79" i="2"/>
  <c r="E79" i="2"/>
  <c r="D79" i="2"/>
  <c r="C79" i="2"/>
  <c r="B79" i="2"/>
  <c r="N78" i="2"/>
  <c r="M78" i="2"/>
  <c r="I78" i="2"/>
  <c r="H78" i="2"/>
  <c r="F78" i="2"/>
  <c r="E78" i="2"/>
  <c r="D78" i="2"/>
  <c r="C78" i="2"/>
  <c r="B78" i="2"/>
  <c r="N77" i="2"/>
  <c r="M77" i="2"/>
  <c r="I77" i="2"/>
  <c r="H77" i="2"/>
  <c r="F77" i="2"/>
  <c r="E77" i="2"/>
  <c r="D77" i="2"/>
  <c r="C77" i="2"/>
  <c r="B77" i="2"/>
  <c r="N76" i="2"/>
  <c r="M76" i="2"/>
  <c r="I76" i="2"/>
  <c r="H76" i="2"/>
  <c r="F76" i="2"/>
  <c r="E76" i="2"/>
  <c r="D76" i="2"/>
  <c r="C76" i="2"/>
  <c r="B76" i="2"/>
  <c r="N75" i="2"/>
  <c r="M75" i="2"/>
  <c r="I75" i="2"/>
  <c r="H75" i="2"/>
  <c r="F75" i="2"/>
  <c r="E75" i="2"/>
  <c r="D75" i="2"/>
  <c r="C75" i="2"/>
  <c r="B75" i="2"/>
  <c r="N74" i="2"/>
  <c r="M74" i="2"/>
  <c r="I74" i="2"/>
  <c r="H74" i="2"/>
  <c r="F74" i="2"/>
  <c r="E74" i="2"/>
  <c r="D74" i="2"/>
  <c r="C74" i="2"/>
  <c r="B74" i="2"/>
  <c r="N73" i="2"/>
  <c r="M73" i="2"/>
  <c r="I73" i="2"/>
  <c r="H73" i="2"/>
  <c r="F73" i="2"/>
  <c r="E73" i="2"/>
  <c r="D73" i="2"/>
  <c r="C73" i="2"/>
  <c r="B73" i="2"/>
  <c r="N72" i="2"/>
  <c r="M72" i="2"/>
  <c r="I72" i="2"/>
  <c r="H72" i="2"/>
  <c r="F72" i="2"/>
  <c r="E72" i="2"/>
  <c r="D72" i="2"/>
  <c r="C72" i="2"/>
  <c r="B72" i="2"/>
  <c r="N71" i="2"/>
  <c r="M71" i="2"/>
  <c r="I71" i="2"/>
  <c r="H71" i="2"/>
  <c r="F71" i="2"/>
  <c r="E71" i="2"/>
  <c r="D71" i="2"/>
  <c r="C71" i="2"/>
  <c r="B71" i="2"/>
  <c r="N70" i="2"/>
  <c r="M70" i="2"/>
  <c r="I70" i="2"/>
  <c r="H70" i="2"/>
  <c r="F70" i="2"/>
  <c r="E70" i="2"/>
  <c r="D70" i="2"/>
  <c r="C70" i="2"/>
  <c r="B70" i="2"/>
  <c r="N69" i="2"/>
  <c r="M69" i="2"/>
  <c r="I69" i="2"/>
  <c r="H69" i="2"/>
  <c r="F69" i="2"/>
  <c r="E69" i="2"/>
  <c r="D69" i="2"/>
  <c r="C69" i="2"/>
  <c r="B69" i="2"/>
  <c r="N68" i="2"/>
  <c r="M68" i="2"/>
  <c r="I68" i="2"/>
  <c r="H68" i="2"/>
  <c r="F68" i="2"/>
  <c r="E68" i="2"/>
  <c r="D68" i="2"/>
  <c r="C68" i="2"/>
  <c r="B68" i="2"/>
  <c r="N67" i="2"/>
  <c r="M67" i="2"/>
  <c r="I67" i="2"/>
  <c r="H67" i="2"/>
  <c r="F67" i="2"/>
  <c r="E67" i="2"/>
  <c r="D67" i="2"/>
  <c r="C67" i="2"/>
  <c r="B67" i="2"/>
  <c r="N66" i="2"/>
  <c r="M66" i="2"/>
  <c r="I66" i="2"/>
  <c r="H66" i="2"/>
  <c r="F66" i="2"/>
  <c r="E66" i="2"/>
  <c r="D66" i="2"/>
  <c r="C66" i="2"/>
  <c r="B66" i="2"/>
  <c r="N65" i="2"/>
  <c r="M65" i="2"/>
  <c r="I65" i="2"/>
  <c r="H65" i="2"/>
  <c r="F65" i="2"/>
  <c r="E65" i="2"/>
  <c r="D65" i="2"/>
  <c r="C65" i="2"/>
  <c r="B65" i="2"/>
  <c r="N64" i="2"/>
  <c r="M64" i="2"/>
  <c r="I64" i="2"/>
  <c r="H64" i="2"/>
  <c r="F64" i="2"/>
  <c r="E64" i="2"/>
  <c r="D64" i="2"/>
  <c r="C64" i="2"/>
  <c r="B64" i="2"/>
  <c r="N63" i="2"/>
  <c r="M63" i="2"/>
  <c r="I63" i="2"/>
  <c r="H63" i="2"/>
  <c r="F63" i="2"/>
  <c r="E63" i="2"/>
  <c r="D63" i="2"/>
  <c r="C63" i="2"/>
  <c r="B63" i="2"/>
  <c r="N62" i="2"/>
  <c r="M62" i="2"/>
  <c r="I62" i="2"/>
  <c r="H62" i="2"/>
  <c r="F62" i="2"/>
  <c r="E62" i="2"/>
  <c r="D62" i="2"/>
  <c r="C62" i="2"/>
  <c r="B62" i="2"/>
  <c r="N61" i="2"/>
  <c r="M61" i="2"/>
  <c r="I61" i="2"/>
  <c r="H61" i="2"/>
  <c r="F61" i="2"/>
  <c r="E61" i="2"/>
  <c r="D61" i="2"/>
  <c r="C61" i="2"/>
  <c r="B61" i="2"/>
  <c r="N60" i="2"/>
  <c r="M60" i="2"/>
  <c r="I60" i="2"/>
  <c r="H60" i="2"/>
  <c r="F60" i="2"/>
  <c r="E60" i="2"/>
  <c r="D60" i="2"/>
  <c r="C60" i="2"/>
  <c r="B60" i="2"/>
  <c r="N59" i="2"/>
  <c r="M59" i="2"/>
  <c r="I59" i="2"/>
  <c r="H59" i="2"/>
  <c r="F59" i="2"/>
  <c r="E59" i="2"/>
  <c r="D59" i="2"/>
  <c r="C59" i="2"/>
  <c r="B59" i="2"/>
  <c r="N58" i="2"/>
  <c r="M58" i="2"/>
  <c r="I58" i="2"/>
  <c r="H58" i="2"/>
  <c r="F58" i="2"/>
  <c r="E58" i="2"/>
  <c r="D58" i="2"/>
  <c r="C58" i="2"/>
  <c r="B58" i="2"/>
  <c r="N57" i="2"/>
  <c r="M57" i="2"/>
  <c r="I57" i="2"/>
  <c r="H57" i="2"/>
  <c r="F57" i="2"/>
  <c r="E57" i="2"/>
  <c r="D57" i="2"/>
  <c r="C57" i="2"/>
  <c r="B57" i="2"/>
  <c r="N56" i="2"/>
  <c r="M56" i="2"/>
  <c r="I56" i="2"/>
  <c r="H56" i="2"/>
  <c r="F56" i="2"/>
  <c r="E56" i="2"/>
  <c r="D56" i="2"/>
  <c r="C56" i="2"/>
  <c r="B56" i="2"/>
  <c r="N55" i="2"/>
  <c r="M55" i="2"/>
  <c r="I55" i="2"/>
  <c r="H55" i="2"/>
  <c r="F55" i="2"/>
  <c r="E55" i="2"/>
  <c r="D55" i="2"/>
  <c r="C55" i="2"/>
  <c r="B55" i="2"/>
  <c r="N54" i="2"/>
  <c r="M54" i="2"/>
  <c r="I54" i="2"/>
  <c r="H54" i="2"/>
  <c r="F54" i="2"/>
  <c r="E54" i="2"/>
  <c r="D54" i="2"/>
  <c r="C54" i="2"/>
  <c r="B54" i="2"/>
  <c r="N53" i="2"/>
  <c r="M53" i="2"/>
  <c r="I53" i="2"/>
  <c r="H53" i="2"/>
  <c r="F53" i="2"/>
  <c r="E53" i="2"/>
  <c r="D53" i="2"/>
  <c r="C53" i="2"/>
  <c r="B53" i="2"/>
  <c r="N52" i="2"/>
  <c r="M52" i="2"/>
  <c r="I52" i="2"/>
  <c r="H52" i="2"/>
  <c r="F52" i="2"/>
  <c r="E52" i="2"/>
  <c r="D52" i="2"/>
  <c r="C52" i="2"/>
  <c r="B52" i="2"/>
  <c r="N51" i="2"/>
  <c r="M51" i="2"/>
  <c r="I51" i="2"/>
  <c r="H51" i="2"/>
  <c r="F51" i="2"/>
  <c r="E51" i="2"/>
  <c r="D51" i="2"/>
  <c r="C51" i="2"/>
  <c r="B51" i="2"/>
  <c r="N50" i="2"/>
  <c r="M50" i="2"/>
  <c r="I50" i="2"/>
  <c r="H50" i="2"/>
  <c r="F50" i="2"/>
  <c r="E50" i="2"/>
  <c r="D50" i="2"/>
  <c r="C50" i="2"/>
  <c r="B50" i="2"/>
  <c r="N49" i="2"/>
  <c r="M49" i="2"/>
  <c r="I49" i="2"/>
  <c r="H49" i="2"/>
  <c r="F49" i="2"/>
  <c r="E49" i="2"/>
  <c r="D49" i="2"/>
  <c r="C49" i="2"/>
  <c r="B49" i="2"/>
  <c r="N48" i="2"/>
  <c r="M48" i="2"/>
  <c r="I48" i="2"/>
  <c r="H48" i="2"/>
  <c r="F48" i="2"/>
  <c r="E48" i="2"/>
  <c r="D48" i="2"/>
  <c r="C48" i="2"/>
  <c r="B48" i="2"/>
  <c r="N47" i="2"/>
  <c r="M47" i="2"/>
  <c r="I47" i="2"/>
  <c r="H47" i="2"/>
  <c r="F47" i="2"/>
  <c r="E47" i="2"/>
  <c r="D47" i="2"/>
  <c r="C47" i="2"/>
  <c r="B47" i="2"/>
  <c r="N46" i="2"/>
  <c r="M46" i="2"/>
  <c r="I46" i="2"/>
  <c r="H46" i="2"/>
  <c r="F46" i="2"/>
  <c r="E46" i="2"/>
  <c r="D46" i="2"/>
  <c r="C46" i="2"/>
  <c r="B46" i="2"/>
  <c r="N45" i="2"/>
  <c r="M45" i="2"/>
  <c r="I45" i="2"/>
  <c r="H45" i="2"/>
  <c r="F45" i="2"/>
  <c r="E45" i="2"/>
  <c r="D45" i="2"/>
  <c r="C45" i="2"/>
  <c r="B45" i="2"/>
  <c r="N44" i="2"/>
  <c r="M44" i="2"/>
  <c r="I44" i="2"/>
  <c r="H44" i="2"/>
  <c r="F44" i="2"/>
  <c r="E44" i="2"/>
  <c r="D44" i="2"/>
  <c r="C44" i="2"/>
  <c r="B44" i="2"/>
  <c r="N43" i="2"/>
  <c r="M43" i="2"/>
  <c r="I43" i="2"/>
  <c r="H43" i="2"/>
  <c r="F43" i="2"/>
  <c r="E43" i="2"/>
  <c r="D43" i="2"/>
  <c r="C43" i="2"/>
  <c r="B43" i="2"/>
  <c r="N42" i="2"/>
  <c r="M42" i="2"/>
  <c r="I42" i="2"/>
  <c r="H42" i="2"/>
  <c r="F42" i="2"/>
  <c r="E42" i="2"/>
  <c r="D42" i="2"/>
  <c r="C42" i="2"/>
  <c r="B42" i="2"/>
  <c r="N41" i="2"/>
  <c r="M41" i="2"/>
  <c r="I41" i="2"/>
  <c r="H41" i="2"/>
  <c r="F41" i="2"/>
  <c r="E41" i="2"/>
  <c r="D41" i="2"/>
  <c r="C41" i="2"/>
  <c r="B41" i="2"/>
  <c r="N40" i="2"/>
  <c r="M40" i="2"/>
  <c r="I40" i="2"/>
  <c r="H40" i="2"/>
  <c r="F40" i="2"/>
  <c r="E40" i="2"/>
  <c r="D40" i="2"/>
  <c r="C40" i="2"/>
  <c r="B40" i="2"/>
  <c r="N39" i="2"/>
  <c r="M39" i="2"/>
  <c r="I39" i="2"/>
  <c r="H39" i="2"/>
  <c r="F39" i="2"/>
  <c r="E39" i="2"/>
  <c r="D39" i="2"/>
  <c r="C39" i="2"/>
  <c r="B39" i="2"/>
  <c r="N38" i="2"/>
  <c r="M38" i="2"/>
  <c r="I38" i="2"/>
  <c r="H38" i="2"/>
  <c r="F38" i="2"/>
  <c r="E38" i="2"/>
  <c r="D38" i="2"/>
  <c r="C38" i="2"/>
  <c r="B38" i="2"/>
  <c r="N37" i="2"/>
  <c r="M37" i="2"/>
  <c r="I37" i="2"/>
  <c r="H37" i="2"/>
  <c r="F37" i="2"/>
  <c r="E37" i="2"/>
  <c r="D37" i="2"/>
  <c r="C37" i="2"/>
  <c r="B37" i="2"/>
  <c r="N36" i="2"/>
  <c r="M36" i="2"/>
  <c r="I36" i="2"/>
  <c r="H36" i="2"/>
  <c r="F36" i="2"/>
  <c r="E36" i="2"/>
  <c r="D36" i="2"/>
  <c r="C36" i="2"/>
  <c r="B36" i="2"/>
  <c r="N35" i="2"/>
  <c r="M35" i="2"/>
  <c r="I35" i="2"/>
  <c r="H35" i="2"/>
  <c r="F35" i="2"/>
  <c r="E35" i="2"/>
  <c r="D35" i="2"/>
  <c r="C35" i="2"/>
  <c r="B35" i="2"/>
  <c r="N34" i="2"/>
  <c r="M34" i="2"/>
  <c r="I34" i="2"/>
  <c r="H34" i="2"/>
  <c r="F34" i="2"/>
  <c r="E34" i="2"/>
  <c r="D34" i="2"/>
  <c r="C34" i="2"/>
  <c r="B34" i="2"/>
  <c r="N33" i="2"/>
  <c r="M33" i="2"/>
  <c r="I33" i="2"/>
  <c r="H33" i="2"/>
  <c r="F33" i="2"/>
  <c r="E33" i="2"/>
  <c r="D33" i="2"/>
  <c r="C33" i="2"/>
  <c r="B33" i="2"/>
  <c r="N32" i="2"/>
  <c r="M32" i="2"/>
  <c r="I32" i="2"/>
  <c r="H32" i="2"/>
  <c r="F32" i="2"/>
  <c r="E32" i="2"/>
  <c r="D32" i="2"/>
  <c r="C32" i="2"/>
  <c r="B32" i="2"/>
  <c r="N31" i="2"/>
  <c r="M31" i="2"/>
  <c r="I31" i="2"/>
  <c r="H31" i="2"/>
  <c r="F31" i="2"/>
  <c r="E31" i="2"/>
  <c r="D31" i="2"/>
  <c r="C31" i="2"/>
  <c r="B31" i="2"/>
  <c r="N30" i="2"/>
  <c r="M30" i="2"/>
  <c r="I30" i="2"/>
  <c r="H30" i="2"/>
  <c r="F30" i="2"/>
  <c r="E30" i="2"/>
  <c r="D30" i="2"/>
  <c r="C30" i="2"/>
  <c r="B30" i="2"/>
  <c r="N29" i="2"/>
  <c r="M29" i="2"/>
  <c r="I29" i="2"/>
  <c r="H29" i="2"/>
  <c r="F29" i="2"/>
  <c r="E29" i="2"/>
  <c r="D29" i="2"/>
  <c r="C29" i="2"/>
  <c r="B29" i="2"/>
  <c r="N28" i="2"/>
  <c r="M28" i="2"/>
  <c r="I28" i="2"/>
  <c r="H28" i="2"/>
  <c r="F28" i="2"/>
  <c r="E28" i="2"/>
  <c r="D28" i="2"/>
  <c r="C28" i="2"/>
  <c r="B28" i="2"/>
  <c r="N27" i="2"/>
  <c r="M27" i="2"/>
  <c r="I27" i="2"/>
  <c r="H27" i="2"/>
  <c r="F27" i="2"/>
  <c r="E27" i="2"/>
  <c r="D27" i="2"/>
  <c r="C27" i="2"/>
  <c r="B27" i="2"/>
  <c r="N26" i="2"/>
  <c r="M26" i="2"/>
  <c r="I26" i="2"/>
  <c r="H26" i="2"/>
  <c r="F26" i="2"/>
  <c r="E26" i="2"/>
  <c r="D26" i="2"/>
  <c r="C26" i="2"/>
  <c r="B26" i="2"/>
  <c r="N25" i="2"/>
  <c r="M25" i="2"/>
  <c r="I25" i="2"/>
  <c r="H25" i="2"/>
  <c r="F25" i="2"/>
  <c r="E25" i="2"/>
  <c r="D25" i="2"/>
  <c r="C25" i="2"/>
  <c r="B25" i="2"/>
  <c r="N24" i="2"/>
  <c r="M24" i="2"/>
  <c r="I24" i="2"/>
  <c r="H24" i="2"/>
  <c r="F24" i="2"/>
  <c r="E24" i="2"/>
  <c r="D24" i="2"/>
  <c r="C24" i="2"/>
  <c r="B24" i="2"/>
  <c r="N23" i="2"/>
  <c r="M23" i="2"/>
  <c r="I23" i="2"/>
  <c r="H23" i="2"/>
  <c r="F23" i="2"/>
  <c r="E23" i="2"/>
  <c r="D23" i="2"/>
  <c r="C23" i="2"/>
  <c r="B23" i="2"/>
  <c r="N22" i="2"/>
  <c r="M22" i="2"/>
  <c r="I22" i="2"/>
  <c r="H22" i="2"/>
  <c r="F22" i="2"/>
  <c r="E22" i="2"/>
  <c r="D22" i="2"/>
  <c r="C22" i="2"/>
  <c r="B22" i="2"/>
  <c r="N21" i="2"/>
  <c r="M21" i="2"/>
  <c r="I21" i="2"/>
  <c r="H21" i="2"/>
  <c r="F21" i="2"/>
  <c r="E21" i="2"/>
  <c r="D21" i="2"/>
  <c r="C21" i="2"/>
  <c r="B21" i="2"/>
  <c r="N20" i="2"/>
  <c r="M20" i="2"/>
  <c r="I20" i="2"/>
  <c r="H20" i="2"/>
  <c r="F20" i="2"/>
  <c r="E20" i="2"/>
  <c r="D20" i="2"/>
  <c r="C20" i="2"/>
  <c r="B20" i="2"/>
  <c r="N19" i="2"/>
  <c r="M19" i="2"/>
  <c r="I19" i="2"/>
  <c r="H19" i="2"/>
  <c r="F19" i="2"/>
  <c r="E19" i="2"/>
  <c r="D19" i="2"/>
  <c r="C19" i="2"/>
  <c r="B19" i="2"/>
  <c r="N18" i="2"/>
  <c r="M18" i="2"/>
  <c r="I18" i="2"/>
  <c r="H18" i="2"/>
  <c r="F18" i="2"/>
  <c r="E18" i="2"/>
  <c r="D18" i="2"/>
  <c r="C18" i="2"/>
  <c r="B18" i="2"/>
  <c r="N17" i="2"/>
  <c r="M17" i="2"/>
  <c r="I17" i="2"/>
  <c r="H17" i="2"/>
  <c r="F17" i="2"/>
  <c r="E17" i="2"/>
  <c r="D17" i="2"/>
  <c r="C17" i="2"/>
  <c r="B17" i="2"/>
  <c r="N16" i="2"/>
  <c r="M16" i="2"/>
  <c r="I16" i="2"/>
  <c r="H16" i="2"/>
  <c r="F16" i="2"/>
  <c r="E16" i="2"/>
  <c r="D16" i="2"/>
  <c r="C16" i="2"/>
  <c r="B16" i="2"/>
  <c r="N15" i="2"/>
  <c r="M15" i="2"/>
  <c r="I15" i="2"/>
  <c r="H15" i="2"/>
  <c r="F15" i="2"/>
  <c r="E15" i="2"/>
  <c r="D15" i="2"/>
  <c r="C15" i="2"/>
  <c r="B15" i="2"/>
  <c r="N14" i="2"/>
  <c r="M14" i="2"/>
  <c r="I14" i="2"/>
  <c r="H14" i="2"/>
  <c r="F14" i="2"/>
  <c r="E14" i="2"/>
  <c r="D14" i="2"/>
  <c r="C14" i="2"/>
  <c r="B14" i="2"/>
  <c r="N13" i="2"/>
  <c r="M13" i="2"/>
  <c r="I13" i="2"/>
  <c r="H13" i="2"/>
  <c r="F13" i="2"/>
  <c r="E13" i="2"/>
  <c r="D13" i="2"/>
  <c r="C13" i="2"/>
  <c r="B13" i="2"/>
  <c r="N12" i="2"/>
  <c r="M12" i="2"/>
  <c r="I12" i="2"/>
  <c r="H12" i="2"/>
  <c r="F12" i="2"/>
  <c r="E12" i="2"/>
  <c r="D12" i="2"/>
  <c r="C12" i="2"/>
  <c r="B12" i="2"/>
  <c r="N11" i="2"/>
  <c r="M11" i="2"/>
  <c r="I11" i="2"/>
  <c r="H11" i="2"/>
  <c r="F11" i="2"/>
  <c r="E11" i="2"/>
  <c r="D11" i="2"/>
  <c r="C11" i="2"/>
  <c r="B11" i="2"/>
  <c r="N10" i="2"/>
  <c r="M10" i="2"/>
  <c r="I10" i="2"/>
  <c r="H10" i="2"/>
  <c r="F10" i="2"/>
  <c r="E10" i="2"/>
  <c r="D10" i="2"/>
  <c r="C10" i="2"/>
  <c r="B10" i="2"/>
  <c r="N9" i="2"/>
  <c r="M9" i="2"/>
  <c r="I9" i="2"/>
  <c r="H9" i="2"/>
  <c r="F9" i="2"/>
  <c r="E9" i="2"/>
  <c r="D9" i="2"/>
  <c r="C9" i="2"/>
  <c r="B9" i="2"/>
  <c r="N8" i="2"/>
  <c r="M8" i="2"/>
  <c r="I8" i="2"/>
  <c r="H8" i="2"/>
  <c r="F8" i="2"/>
  <c r="E8" i="2"/>
  <c r="D8" i="2"/>
  <c r="C8" i="2"/>
  <c r="B8" i="2"/>
  <c r="N7" i="2"/>
  <c r="M7" i="2"/>
  <c r="I7" i="2"/>
  <c r="H7" i="2"/>
  <c r="F7" i="2"/>
  <c r="E7" i="2"/>
  <c r="D7" i="2"/>
  <c r="C7" i="2"/>
  <c r="B7" i="2"/>
  <c r="N6" i="2"/>
  <c r="M6" i="2"/>
  <c r="I6" i="2"/>
  <c r="H6" i="2"/>
  <c r="F6" i="2"/>
  <c r="E6" i="2"/>
  <c r="D6" i="2"/>
  <c r="C6" i="2"/>
  <c r="B6" i="2"/>
  <c r="N5" i="2"/>
  <c r="M5" i="2"/>
  <c r="I5" i="2"/>
  <c r="H5" i="2"/>
  <c r="F5" i="2"/>
  <c r="E5" i="2"/>
  <c r="D5" i="2"/>
  <c r="C5" i="2"/>
  <c r="B5" i="2"/>
  <c r="N4" i="2"/>
  <c r="M4" i="2"/>
  <c r="I4" i="2"/>
  <c r="H4" i="2"/>
  <c r="F4" i="2"/>
  <c r="E4" i="2"/>
  <c r="D4" i="2"/>
  <c r="C4" i="2"/>
  <c r="B4" i="2"/>
  <c r="N3" i="2"/>
  <c r="M3" i="2"/>
  <c r="I3" i="2"/>
  <c r="H3" i="2"/>
  <c r="F3" i="2"/>
  <c r="E3" i="2"/>
  <c r="D3" i="2"/>
  <c r="C3" i="2"/>
  <c r="B3" i="2"/>
  <c r="N2" i="2"/>
  <c r="M2" i="2"/>
  <c r="I2" i="2"/>
  <c r="H2" i="2"/>
  <c r="F2" i="2"/>
  <c r="E2" i="2"/>
  <c r="D2" i="2"/>
  <c r="C2" i="2"/>
  <c r="B2" i="2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M228" i="1"/>
  <c r="N228" i="1"/>
  <c r="O228" i="1"/>
  <c r="P228" i="1"/>
  <c r="L2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2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  <c r="E678" i="1" l="1"/>
  <c r="E710" i="1"/>
  <c r="E328" i="1"/>
  <c r="E728" i="1"/>
  <c r="E688" i="1"/>
  <c r="E648" i="1"/>
  <c r="E600" i="1"/>
  <c r="E560" i="1"/>
  <c r="E512" i="1"/>
  <c r="E472" i="1"/>
  <c r="E440" i="1"/>
  <c r="E408" i="1"/>
  <c r="E336" i="1"/>
  <c r="E712" i="1"/>
  <c r="E672" i="1"/>
  <c r="E624" i="1"/>
  <c r="E584" i="1"/>
  <c r="E552" i="1"/>
  <c r="E520" i="1"/>
  <c r="E480" i="1"/>
  <c r="E448" i="1"/>
  <c r="E424" i="1"/>
  <c r="E400" i="1"/>
  <c r="E368" i="1"/>
  <c r="E312" i="1"/>
  <c r="E696" i="1"/>
  <c r="E656" i="1"/>
  <c r="E632" i="1"/>
  <c r="E592" i="1"/>
  <c r="E544" i="1"/>
  <c r="E496" i="1"/>
  <c r="E384" i="1"/>
  <c r="E112" i="1"/>
  <c r="E2" i="1"/>
  <c r="E704" i="1"/>
  <c r="E664" i="1"/>
  <c r="E616" i="1"/>
  <c r="E576" i="1"/>
  <c r="E528" i="1"/>
  <c r="E488" i="1"/>
  <c r="E456" i="1"/>
  <c r="E416" i="1"/>
  <c r="E376" i="1"/>
  <c r="E360" i="1"/>
  <c r="E352" i="1"/>
  <c r="E344" i="1"/>
  <c r="E304" i="1"/>
  <c r="E720" i="1"/>
  <c r="E680" i="1"/>
  <c r="E640" i="1"/>
  <c r="E608" i="1"/>
  <c r="E568" i="1"/>
  <c r="E536" i="1"/>
  <c r="E504" i="1"/>
  <c r="E464" i="1"/>
  <c r="E432" i="1"/>
  <c r="E392" i="1"/>
  <c r="E320" i="1"/>
  <c r="E280" i="1"/>
  <c r="E248" i="1"/>
  <c r="E216" i="1"/>
  <c r="E184" i="1"/>
  <c r="E168" i="1"/>
  <c r="E136" i="1"/>
  <c r="E88" i="1"/>
  <c r="E719" i="1"/>
  <c r="E703" i="1"/>
  <c r="E695" i="1"/>
  <c r="E687" i="1"/>
  <c r="E679" i="1"/>
  <c r="E671" i="1"/>
  <c r="E663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296" i="1"/>
  <c r="E264" i="1"/>
  <c r="E232" i="1"/>
  <c r="E192" i="1"/>
  <c r="E152" i="1"/>
  <c r="E120" i="1"/>
  <c r="E80" i="1"/>
  <c r="E727" i="1"/>
  <c r="E639" i="1"/>
  <c r="E48" i="1"/>
  <c r="E711" i="1"/>
  <c r="E655" i="1"/>
  <c r="E258" i="1"/>
  <c r="E288" i="1"/>
  <c r="E256" i="1"/>
  <c r="E224" i="1"/>
  <c r="E200" i="1"/>
  <c r="E160" i="1"/>
  <c r="E128" i="1"/>
  <c r="E96" i="1"/>
  <c r="E647" i="1"/>
  <c r="E665" i="1"/>
  <c r="E641" i="1"/>
  <c r="E601" i="1"/>
  <c r="E577" i="1"/>
  <c r="E537" i="1"/>
  <c r="E513" i="1"/>
  <c r="E473" i="1"/>
  <c r="E449" i="1"/>
  <c r="E409" i="1"/>
  <c r="E385" i="1"/>
  <c r="E345" i="1"/>
  <c r="E321" i="1"/>
  <c r="E281" i="1"/>
  <c r="E257" i="1"/>
  <c r="E217" i="1"/>
  <c r="E193" i="1"/>
  <c r="E153" i="1"/>
  <c r="E129" i="1"/>
  <c r="E89" i="1"/>
  <c r="E272" i="1"/>
  <c r="E240" i="1"/>
  <c r="E208" i="1"/>
  <c r="E176" i="1"/>
  <c r="E144" i="1"/>
  <c r="E104" i="1"/>
  <c r="E631" i="1"/>
  <c r="E24" i="1"/>
  <c r="E47" i="1"/>
  <c r="E55" i="1"/>
  <c r="E170" i="1"/>
  <c r="E25" i="1"/>
  <c r="E65" i="1"/>
  <c r="E693" i="1"/>
  <c r="E653" i="1"/>
  <c r="E613" i="1"/>
  <c r="E573" i="1"/>
  <c r="E533" i="1"/>
  <c r="E493" i="1"/>
  <c r="E453" i="1"/>
  <c r="E413" i="1"/>
  <c r="E373" i="1"/>
  <c r="E341" i="1"/>
  <c r="E301" i="1"/>
  <c r="E261" i="1"/>
  <c r="E221" i="1"/>
  <c r="E181" i="1"/>
  <c r="E141" i="1"/>
  <c r="E101" i="1"/>
  <c r="E37" i="1"/>
  <c r="E709" i="1"/>
  <c r="E677" i="1"/>
  <c r="E629" i="1"/>
  <c r="E589" i="1"/>
  <c r="E557" i="1"/>
  <c r="E509" i="1"/>
  <c r="E477" i="1"/>
  <c r="E437" i="1"/>
  <c r="E397" i="1"/>
  <c r="E357" i="1"/>
  <c r="E317" i="1"/>
  <c r="E285" i="1"/>
  <c r="E245" i="1"/>
  <c r="E197" i="1"/>
  <c r="E165" i="1"/>
  <c r="E125" i="1"/>
  <c r="E85" i="1"/>
  <c r="E53" i="1"/>
  <c r="E21" i="1"/>
  <c r="E732" i="1"/>
  <c r="E724" i="1"/>
  <c r="E716" i="1"/>
  <c r="E708" i="1"/>
  <c r="E700" i="1"/>
  <c r="E692" i="1"/>
  <c r="E684" i="1"/>
  <c r="E668" i="1"/>
  <c r="E717" i="1"/>
  <c r="E669" i="1"/>
  <c r="E621" i="1"/>
  <c r="E581" i="1"/>
  <c r="E541" i="1"/>
  <c r="E501" i="1"/>
  <c r="E461" i="1"/>
  <c r="E421" i="1"/>
  <c r="E381" i="1"/>
  <c r="E349" i="1"/>
  <c r="E309" i="1"/>
  <c r="E269" i="1"/>
  <c r="E229" i="1"/>
  <c r="E189" i="1"/>
  <c r="E149" i="1"/>
  <c r="E109" i="1"/>
  <c r="E69" i="1"/>
  <c r="E29" i="1"/>
  <c r="E676" i="1"/>
  <c r="E701" i="1"/>
  <c r="E661" i="1"/>
  <c r="E637" i="1"/>
  <c r="E597" i="1"/>
  <c r="E549" i="1"/>
  <c r="E517" i="1"/>
  <c r="E469" i="1"/>
  <c r="E429" i="1"/>
  <c r="E389" i="1"/>
  <c r="E325" i="1"/>
  <c r="E277" i="1"/>
  <c r="E237" i="1"/>
  <c r="E205" i="1"/>
  <c r="E157" i="1"/>
  <c r="E117" i="1"/>
  <c r="E77" i="1"/>
  <c r="E45" i="1"/>
  <c r="E5" i="1"/>
  <c r="E730" i="1"/>
  <c r="E722" i="1"/>
  <c r="E714" i="1"/>
  <c r="E706" i="1"/>
  <c r="E698" i="1"/>
  <c r="E690" i="1"/>
  <c r="E682" i="1"/>
  <c r="E674" i="1"/>
  <c r="E666" i="1"/>
  <c r="E658" i="1"/>
  <c r="E650" i="1"/>
  <c r="E514" i="1"/>
  <c r="E426" i="1"/>
  <c r="E725" i="1"/>
  <c r="E685" i="1"/>
  <c r="E645" i="1"/>
  <c r="E605" i="1"/>
  <c r="E565" i="1"/>
  <c r="E525" i="1"/>
  <c r="E485" i="1"/>
  <c r="E445" i="1"/>
  <c r="E405" i="1"/>
  <c r="E365" i="1"/>
  <c r="E333" i="1"/>
  <c r="E293" i="1"/>
  <c r="E253" i="1"/>
  <c r="E213" i="1"/>
  <c r="E173" i="1"/>
  <c r="E133" i="1"/>
  <c r="E93" i="1"/>
  <c r="E61" i="1"/>
  <c r="E13" i="1"/>
  <c r="E39" i="1"/>
  <c r="E31" i="1"/>
  <c r="E23" i="1"/>
  <c r="E15" i="1"/>
  <c r="E7" i="1"/>
  <c r="E726" i="1"/>
  <c r="E718" i="1"/>
  <c r="E702" i="1"/>
  <c r="E694" i="1"/>
  <c r="E686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06" i="1"/>
  <c r="E498" i="1"/>
  <c r="E490" i="1"/>
  <c r="E482" i="1"/>
  <c r="E474" i="1"/>
  <c r="E466" i="1"/>
  <c r="E458" i="1"/>
  <c r="E450" i="1"/>
  <c r="E442" i="1"/>
  <c r="E434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34" i="1"/>
  <c r="E194" i="1"/>
  <c r="E130" i="1"/>
  <c r="E106" i="1"/>
  <c r="E66" i="1"/>
  <c r="E42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266" i="1"/>
  <c r="E250" i="1"/>
  <c r="E242" i="1"/>
  <c r="E226" i="1"/>
  <c r="E218" i="1"/>
  <c r="E210" i="1"/>
  <c r="E202" i="1"/>
  <c r="E186" i="1"/>
  <c r="E178" i="1"/>
  <c r="E162" i="1"/>
  <c r="E154" i="1"/>
  <c r="E146" i="1"/>
  <c r="E138" i="1"/>
  <c r="E122" i="1"/>
  <c r="E114" i="1"/>
  <c r="E98" i="1"/>
  <c r="E90" i="1"/>
  <c r="E82" i="1"/>
  <c r="E74" i="1"/>
  <c r="E58" i="1"/>
  <c r="E50" i="1"/>
  <c r="E34" i="1"/>
  <c r="E26" i="1"/>
  <c r="E18" i="1"/>
  <c r="E10" i="1"/>
  <c r="E729" i="1"/>
  <c r="E721" i="1"/>
  <c r="E713" i="1"/>
  <c r="E705" i="1"/>
  <c r="E697" i="1"/>
  <c r="E689" i="1"/>
  <c r="E681" i="1"/>
  <c r="E673" i="1"/>
  <c r="E657" i="1"/>
  <c r="E649" i="1"/>
  <c r="E633" i="1"/>
  <c r="E625" i="1"/>
  <c r="E617" i="1"/>
  <c r="E609" i="1"/>
  <c r="E593" i="1"/>
  <c r="E585" i="1"/>
  <c r="E569" i="1"/>
  <c r="E561" i="1"/>
  <c r="E553" i="1"/>
  <c r="E545" i="1"/>
  <c r="E529" i="1"/>
  <c r="E521" i="1"/>
  <c r="E505" i="1"/>
  <c r="E497" i="1"/>
  <c r="E489" i="1"/>
  <c r="E481" i="1"/>
  <c r="E465" i="1"/>
  <c r="E457" i="1"/>
  <c r="E441" i="1"/>
  <c r="E433" i="1"/>
  <c r="E425" i="1"/>
  <c r="E417" i="1"/>
  <c r="E401" i="1"/>
  <c r="E393" i="1"/>
  <c r="E377" i="1"/>
  <c r="E369" i="1"/>
  <c r="E361" i="1"/>
  <c r="E353" i="1"/>
  <c r="E337" i="1"/>
  <c r="E329" i="1"/>
  <c r="E313" i="1"/>
  <c r="E305" i="1"/>
  <c r="E297" i="1"/>
  <c r="E289" i="1"/>
  <c r="E273" i="1"/>
  <c r="E265" i="1"/>
  <c r="E249" i="1"/>
  <c r="E241" i="1"/>
  <c r="E233" i="1"/>
  <c r="E225" i="1"/>
  <c r="E209" i="1"/>
  <c r="E201" i="1"/>
  <c r="E185" i="1"/>
  <c r="E177" i="1"/>
  <c r="E169" i="1"/>
  <c r="E161" i="1"/>
  <c r="E145" i="1"/>
  <c r="E137" i="1"/>
  <c r="E121" i="1"/>
  <c r="E113" i="1"/>
  <c r="E105" i="1"/>
  <c r="E97" i="1"/>
  <c r="E81" i="1"/>
  <c r="E73" i="1"/>
  <c r="E57" i="1"/>
  <c r="E49" i="1"/>
  <c r="E41" i="1"/>
  <c r="E33" i="1"/>
  <c r="E17" i="1"/>
  <c r="E9" i="1"/>
  <c r="E72" i="1"/>
  <c r="E64" i="1"/>
  <c r="E56" i="1"/>
  <c r="E40" i="1"/>
  <c r="E32" i="1"/>
  <c r="E16" i="1"/>
  <c r="E8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</calcChain>
</file>

<file path=xl/sharedStrings.xml><?xml version="1.0" encoding="utf-8"?>
<sst xmlns="http://schemas.openxmlformats.org/spreadsheetml/2006/main" count="19746" uniqueCount="886">
  <si>
    <t>Date</t>
  </si>
  <si>
    <t>Full Time Employees</t>
  </si>
  <si>
    <t>Part Time Employees</t>
  </si>
  <si>
    <t>Satisfaction Rate</t>
  </si>
  <si>
    <t>Gender</t>
  </si>
  <si>
    <t>New Hirings</t>
  </si>
  <si>
    <t>Contract Based</t>
  </si>
  <si>
    <t>Voluntary Termination</t>
  </si>
  <si>
    <t>Involuntary Termination</t>
  </si>
  <si>
    <t>No of Days to fill open Position</t>
  </si>
  <si>
    <t>No of Open Job Positions</t>
  </si>
  <si>
    <t>Average time to find a new hire</t>
  </si>
  <si>
    <t>Departments</t>
  </si>
  <si>
    <t>IT Solutions</t>
  </si>
  <si>
    <t>Staffing</t>
  </si>
  <si>
    <t>Recruting</t>
  </si>
  <si>
    <t>Finance</t>
  </si>
  <si>
    <t>Testing</t>
  </si>
  <si>
    <t>Satisfied</t>
  </si>
  <si>
    <t>Neutral</t>
  </si>
  <si>
    <t>Unsatisfied</t>
  </si>
  <si>
    <t>M</t>
  </si>
  <si>
    <t>F</t>
  </si>
  <si>
    <t>Average Tenure in Years</t>
  </si>
  <si>
    <t>Total Employes</t>
  </si>
  <si>
    <t>No of job Acceptances</t>
  </si>
  <si>
    <t>Applicants</t>
  </si>
  <si>
    <t>Screening</t>
  </si>
  <si>
    <t>Interviews</t>
  </si>
  <si>
    <t>Offered</t>
  </si>
  <si>
    <t>Hired</t>
  </si>
  <si>
    <t>Department</t>
  </si>
  <si>
    <t>Vacancies</t>
  </si>
  <si>
    <t>Vacancies filled</t>
  </si>
  <si>
    <t>Group</t>
  </si>
  <si>
    <t>Source</t>
  </si>
  <si>
    <t>Job Level</t>
  </si>
  <si>
    <t>New</t>
  </si>
  <si>
    <t>Replacement</t>
  </si>
  <si>
    <t>HR</t>
  </si>
  <si>
    <t>Causal</t>
  </si>
  <si>
    <t>Seek</t>
  </si>
  <si>
    <t>High level</t>
  </si>
  <si>
    <t>Permanent</t>
  </si>
  <si>
    <t>Contract</t>
  </si>
  <si>
    <t>IT</t>
  </si>
  <si>
    <t>Sales</t>
  </si>
  <si>
    <t>Referral</t>
  </si>
  <si>
    <t>Agency</t>
  </si>
  <si>
    <t>Marketing</t>
  </si>
  <si>
    <t>LinkedIn</t>
  </si>
  <si>
    <t>R &amp; D</t>
  </si>
  <si>
    <t>Product development</t>
  </si>
  <si>
    <t>Placement</t>
  </si>
  <si>
    <t>Operational</t>
  </si>
  <si>
    <t>Low Level</t>
  </si>
  <si>
    <t>Age</t>
  </si>
  <si>
    <t>Leaves Taken</t>
  </si>
  <si>
    <t>DaysLateLast30</t>
  </si>
  <si>
    <t>PerformanceScore</t>
  </si>
  <si>
    <t>Leaves Limit</t>
  </si>
  <si>
    <t>Environment Satisfaction</t>
  </si>
  <si>
    <t>Environment Goal</t>
  </si>
  <si>
    <t xml:space="preserve">Job Satisfaction </t>
  </si>
  <si>
    <t>Job Satisfaction Goal</t>
  </si>
  <si>
    <t xml:space="preserve">Employee Performance </t>
  </si>
  <si>
    <t>Employee Perfromance Goal</t>
  </si>
  <si>
    <t>Employee ID</t>
  </si>
  <si>
    <t>Working Hours</t>
  </si>
  <si>
    <t>Age_Group</t>
  </si>
  <si>
    <t>Hike Percentage</t>
  </si>
  <si>
    <t>Exceeds</t>
  </si>
  <si>
    <t>Female</t>
  </si>
  <si>
    <t>18-25</t>
  </si>
  <si>
    <t>Research &amp; Development</t>
  </si>
  <si>
    <t>Fully Meets</t>
  </si>
  <si>
    <t>Male</t>
  </si>
  <si>
    <t>26-39</t>
  </si>
  <si>
    <t>40-50</t>
  </si>
  <si>
    <t>50+</t>
  </si>
  <si>
    <t>Needs Improvement</t>
  </si>
  <si>
    <t>PIP</t>
  </si>
  <si>
    <t>Human Resources</t>
  </si>
  <si>
    <t>Organization Level</t>
  </si>
  <si>
    <t>Avg Annual Salary</t>
  </si>
  <si>
    <t>Business Unit</t>
  </si>
  <si>
    <t>Total Salary</t>
  </si>
  <si>
    <t>Age Banding</t>
  </si>
  <si>
    <t>High Level</t>
  </si>
  <si>
    <t xml:space="preserve">IT </t>
  </si>
  <si>
    <t>20-30</t>
  </si>
  <si>
    <t>operational</t>
  </si>
  <si>
    <t>30-40</t>
  </si>
  <si>
    <t>50-60</t>
  </si>
  <si>
    <t>60+</t>
  </si>
  <si>
    <t>Mid Level</t>
  </si>
  <si>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</si>
  <si>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</si>
  <si>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</si>
  <si>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</si>
  <si>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</si>
  <si>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</si>
  <si>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</si>
  <si>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</si>
  <si>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</si>
  <si>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</si>
  <si>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</si>
  <si>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</si>
  <si>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</si>
  <si>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</si>
  <si>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</si>
  <si>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</si>
  <si>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</si>
  <si>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</si>
  <si>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</si>
  <si>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</si>
  <si>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</si>
  <si>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</si>
  <si>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</si>
  <si>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</si>
  <si>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</si>
  <si>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ManagerName</t>
  </si>
  <si>
    <t>ManagerID</t>
  </si>
  <si>
    <t>RecruitmentSource</t>
  </si>
  <si>
    <t>EngagementSurvey</t>
  </si>
  <si>
    <t>EmpSatisfaction</t>
  </si>
  <si>
    <t>SpecialProjectsCount</t>
  </si>
  <si>
    <t>LastPerformanceReview_Date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</si>
  <si>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</si>
  <si>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</si>
  <si>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</si>
  <si>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</si>
  <si>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</si>
  <si>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</si>
  <si>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</si>
  <si>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</si>
  <si>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</si>
  <si>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</si>
  <si>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</si>
  <si>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</si>
  <si>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</si>
  <si>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</si>
  <si>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</si>
  <si>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</si>
  <si>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</si>
  <si>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</si>
  <si>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</si>
  <si>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</si>
  <si>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</si>
  <si>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</si>
  <si>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</si>
  <si>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</si>
  <si>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2/24/2016</t>
  </si>
  <si>
    <t>Akinkuolie, Sarah</t>
  </si>
  <si>
    <t>Production Technician II</t>
  </si>
  <si>
    <t>9/19/1988</t>
  </si>
  <si>
    <t>9/24/2012</t>
  </si>
  <si>
    <t>hours</t>
  </si>
  <si>
    <t>Kissy Sullivan</t>
  </si>
  <si>
    <t>5/15/2012</t>
  </si>
  <si>
    <t>Alagbe,Trina</t>
  </si>
  <si>
    <t>9/27/1988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</si>
  <si>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</si>
  <si>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</si>
  <si>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</si>
  <si>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</si>
  <si>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</si>
  <si>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</si>
  <si>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</si>
  <si>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5/22/1977</t>
  </si>
  <si>
    <t>Amy Dunn</t>
  </si>
  <si>
    <t>Andreola, Colby</t>
  </si>
  <si>
    <t>Software Engineer</t>
  </si>
  <si>
    <t>5/24/1979</t>
  </si>
  <si>
    <t>Software Engineering</t>
  </si>
  <si>
    <t>Alex Sweetwater</t>
  </si>
  <si>
    <t>Athwal, Sam</t>
  </si>
  <si>
    <t>2/18/1983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</si>
  <si>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</si>
  <si>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</si>
  <si>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</si>
  <si>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</si>
  <si>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</si>
  <si>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</si>
  <si>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</si>
  <si>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</si>
  <si>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</si>
  <si>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</si>
  <si>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</si>
  <si>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</si>
  <si>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</si>
  <si>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</si>
  <si>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</si>
  <si>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</si>
  <si>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</si>
  <si>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</si>
  <si>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1/30/2016</t>
  </si>
  <si>
    <t>Barbara, Thomas</t>
  </si>
  <si>
    <t>2/21/1974</t>
  </si>
  <si>
    <t>9/19/2016</t>
  </si>
  <si>
    <t>unhappy</t>
  </si>
  <si>
    <t>Barbossa, Hector</t>
  </si>
  <si>
    <t>Data Analyst</t>
  </si>
  <si>
    <t>TX</t>
  </si>
  <si>
    <t>Barone, Francesco  A</t>
  </si>
  <si>
    <t>7/20/1983</t>
  </si>
  <si>
    <t>Two or more races</t>
  </si>
  <si>
    <t>2/20/2012</t>
  </si>
  <si>
    <t>Kelley Spirea</t>
  </si>
  <si>
    <t>2/14/2019</t>
  </si>
  <si>
    <t>Barton, Nader</t>
  </si>
  <si>
    <t>7/15/1977</t>
  </si>
  <si>
    <t>On-line Web application</t>
  </si>
  <si>
    <t>Bates, Norman</t>
  </si>
  <si>
    <t>10/18/1981</t>
  </si>
  <si>
    <t>2/21/2011</t>
  </si>
  <si>
    <t>attendance</t>
  </si>
  <si>
    <t>Terminated for Cause</t>
  </si>
  <si>
    <t xml:space="preserve">Beak, Kimberly  </t>
  </si>
  <si>
    <t>4/17/1966</t>
  </si>
  <si>
    <t>7/21/2016</t>
  </si>
  <si>
    <t>1/14/2019</t>
  </si>
  <si>
    <t xml:space="preserve">Beatrice, Courtney </t>
  </si>
  <si>
    <t>10/27/1970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</si>
  <si>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</si>
  <si>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</si>
  <si>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</si>
  <si>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</si>
  <si>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</si>
  <si>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</si>
  <si>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</si>
  <si>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</si>
  <si>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12/22/1970</t>
  </si>
  <si>
    <t>Biden, Lowan  M</t>
  </si>
  <si>
    <t>12/27/1958</t>
  </si>
  <si>
    <t>8/19/2013</t>
  </si>
  <si>
    <t>Billis, Helen</t>
  </si>
  <si>
    <t>2/27/2019</t>
  </si>
  <si>
    <t>Blount, Dianna</t>
  </si>
  <si>
    <t>9/21/1990</t>
  </si>
  <si>
    <t>CareerBuilder</t>
  </si>
  <si>
    <t>Bondwell, Betsy</t>
  </si>
  <si>
    <t>1/16/1967</t>
  </si>
  <si>
    <t>Booth, Frank</t>
  </si>
  <si>
    <t>Enterprise Architect</t>
  </si>
  <si>
    <t>CT</t>
  </si>
  <si>
    <t>7/30/1964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</si>
  <si>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</si>
  <si>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</si>
  <si>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</si>
  <si>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</si>
  <si>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</si>
  <si>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</si>
  <si>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</si>
  <si>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</si>
  <si>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</si>
  <si>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</si>
  <si>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</si>
  <si>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</si>
  <si>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</si>
  <si>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</si>
  <si>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8/24/1990</t>
  </si>
  <si>
    <t>6/15/2013</t>
  </si>
  <si>
    <t>Brown, Mia</t>
  </si>
  <si>
    <t>Accountant I</t>
  </si>
  <si>
    <t>11/24/1987</t>
  </si>
  <si>
    <t>10/27/2008</t>
  </si>
  <si>
    <t>1/15/2019</t>
  </si>
  <si>
    <t xml:space="preserve">Buccheri, Joseph  </t>
  </si>
  <si>
    <t>7/28/1983</t>
  </si>
  <si>
    <t>9/29/2014</t>
  </si>
  <si>
    <t xml:space="preserve">Bugali, Josephine </t>
  </si>
  <si>
    <t>10/30/1969</t>
  </si>
  <si>
    <t>Separated</t>
  </si>
  <si>
    <t>1/21/2019</t>
  </si>
  <si>
    <t>Bunbury, Jessica</t>
  </si>
  <si>
    <t>Area Sales Manager</t>
  </si>
  <si>
    <t>VA</t>
  </si>
  <si>
    <t>8/15/2011</t>
  </si>
  <si>
    <t>John Smith</t>
  </si>
  <si>
    <t>Burke, Joelle</t>
  </si>
  <si>
    <t>2/21/2019</t>
  </si>
  <si>
    <t xml:space="preserve">Burkett, Benjamin </t>
  </si>
  <si>
    <t>8/19/1977</t>
  </si>
  <si>
    <t xml:space="preserve">Cady, Max </t>
  </si>
  <si>
    <t>Software Engineering Manager</t>
  </si>
  <si>
    <t>11/22/1966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</si>
  <si>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</si>
  <si>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</si>
  <si>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</si>
  <si>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</si>
  <si>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</si>
  <si>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</si>
  <si>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</si>
  <si>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</si>
  <si>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</si>
  <si>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</si>
  <si>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</si>
  <si>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</si>
  <si>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5/15/1963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</si>
  <si>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</si>
  <si>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</si>
  <si>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</si>
  <si>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</si>
  <si>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</si>
  <si>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</si>
  <si>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</si>
  <si>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8/24/1983</t>
  </si>
  <si>
    <t>Chigurh, Anton</t>
  </si>
  <si>
    <t>5/14/2012</t>
  </si>
  <si>
    <t>Lynn Daneault</t>
  </si>
  <si>
    <t>1/19/2019</t>
  </si>
  <si>
    <t>Chivukula, Enola</t>
  </si>
  <si>
    <t>8/27/1983</t>
  </si>
  <si>
    <t>6/27/2011</t>
  </si>
  <si>
    <t>11/15/2015</t>
  </si>
  <si>
    <t>relocation out of area</t>
  </si>
  <si>
    <t xml:space="preserve">Cierpiszewski, Caroline  </t>
  </si>
  <si>
    <t>5/31/1988</t>
  </si>
  <si>
    <t>Non-Citizen</t>
  </si>
  <si>
    <t>Clayton, Rick</t>
  </si>
  <si>
    <t>Eric Dougall</t>
  </si>
  <si>
    <t>Cloninger, Jennifer</t>
  </si>
  <si>
    <t>8/31/1981</t>
  </si>
  <si>
    <t>5/16/2011</t>
  </si>
  <si>
    <t>Close, Phil</t>
  </si>
  <si>
    <t>11/25/1978</t>
  </si>
  <si>
    <t>8/30/2010</t>
  </si>
  <si>
    <t>9/26/2011</t>
  </si>
  <si>
    <t>Clukey, Elijian</t>
  </si>
  <si>
    <t>8/26/1980</t>
  </si>
  <si>
    <t>2/28/2019</t>
  </si>
  <si>
    <t>Cockel, James</t>
  </si>
  <si>
    <t>Cole, Spencer</t>
  </si>
  <si>
    <t>9/23/2016</t>
  </si>
  <si>
    <t>Corleone, Michael</t>
  </si>
  <si>
    <t>12/17/1975</t>
  </si>
  <si>
    <t>7/20/2010</t>
  </si>
  <si>
    <t>Corleone, Vito</t>
  </si>
  <si>
    <t>Director of Operations</t>
  </si>
  <si>
    <t>3/19/1983</t>
  </si>
  <si>
    <t xml:space="preserve">Cornett, Lisa </t>
  </si>
  <si>
    <t>3/31/1977</t>
  </si>
  <si>
    <t>Costello, Frank</t>
  </si>
  <si>
    <t>8/26/1986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</si>
  <si>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</si>
  <si>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</si>
  <si>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</si>
  <si>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</si>
  <si>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</si>
  <si>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</si>
  <si>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</si>
  <si>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4/19/1990</t>
  </si>
  <si>
    <t>Debra Houlihan</t>
  </si>
  <si>
    <t>1/24/2019</t>
  </si>
  <si>
    <t xml:space="preserve">Daniele, Ann  </t>
  </si>
  <si>
    <t>1/18/1952</t>
  </si>
  <si>
    <t xml:space="preserve">Darson, Jene'ya </t>
  </si>
  <si>
    <t>Davis, Daniel</t>
  </si>
  <si>
    <t>9/14/1979</t>
  </si>
  <si>
    <t>Dee, Randy</t>
  </si>
  <si>
    <t>4/15/1988</t>
  </si>
  <si>
    <t>1/31/2019</t>
  </si>
  <si>
    <t>DeGweck,  James</t>
  </si>
  <si>
    <t>10/31/1977</t>
  </si>
  <si>
    <t>Del Bosque, Keyla</t>
  </si>
  <si>
    <t>Delarge, Alex</t>
  </si>
  <si>
    <t>AL</t>
  </si>
  <si>
    <t>Demita, Carla</t>
  </si>
  <si>
    <t>2/25/1951</t>
  </si>
  <si>
    <t>more money</t>
  </si>
  <si>
    <t xml:space="preserve">Desimone, Carl </t>
  </si>
  <si>
    <t>4/19/1967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</si>
  <si>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</si>
  <si>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</si>
  <si>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</si>
  <si>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</si>
  <si>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</si>
  <si>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</si>
  <si>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11/15/1982</t>
  </si>
  <si>
    <t xml:space="preserve">Dietrich, Jenna  </t>
  </si>
  <si>
    <t>WA</t>
  </si>
  <si>
    <t>5/14/1987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</si>
  <si>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</si>
  <si>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</si>
  <si>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</si>
  <si>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</si>
  <si>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</si>
  <si>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</si>
  <si>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7/18/1988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</si>
  <si>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</si>
  <si>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</si>
  <si>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</si>
  <si>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</si>
  <si>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</si>
  <si>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</si>
  <si>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11/28/1973</t>
  </si>
  <si>
    <t>9/18/2014</t>
  </si>
  <si>
    <t>Dunne, Amy</t>
  </si>
  <si>
    <t>9/23/1973</t>
  </si>
  <si>
    <t>4/26/2010</t>
  </si>
  <si>
    <t>Eaton, Marianne</t>
  </si>
  <si>
    <t>military</t>
  </si>
  <si>
    <t>Engdahl, Jean</t>
  </si>
  <si>
    <t>5/31/1974</t>
  </si>
  <si>
    <t>2/13/2019</t>
  </si>
  <si>
    <t>England, Rex</t>
  </si>
  <si>
    <t>8/25/1978</t>
  </si>
  <si>
    <t>Erilus, Angela</t>
  </si>
  <si>
    <t>8/25/1989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</si>
  <si>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</si>
  <si>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</si>
  <si>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</si>
  <si>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</si>
  <si>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</si>
  <si>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</si>
  <si>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</si>
  <si>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5/15/1987</t>
  </si>
  <si>
    <t xml:space="preserve">Faller, Megan </t>
  </si>
  <si>
    <t>9/22/1978</t>
  </si>
  <si>
    <t>Fancett, Nicole</t>
  </si>
  <si>
    <t>9/27/1987</t>
  </si>
  <si>
    <t>Ferguson, Susan</t>
  </si>
  <si>
    <t>4/14/1955</t>
  </si>
  <si>
    <t>5/17/2016</t>
  </si>
  <si>
    <t xml:space="preserve">Fernandes, Nilson  </t>
  </si>
  <si>
    <t>10/18/1989</t>
  </si>
  <si>
    <t>Fett, Boba</t>
  </si>
  <si>
    <t>Network Engineer</t>
  </si>
  <si>
    <t>6/18/1987</t>
  </si>
  <si>
    <t>Fidelia,  Libby</t>
  </si>
  <si>
    <t>3/16/1981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</si>
  <si>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</si>
  <si>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</si>
  <si>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</si>
  <si>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</si>
  <si>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</si>
  <si>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</si>
  <si>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</si>
  <si>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</si>
  <si>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</si>
  <si>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</si>
  <si>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4/16/1979</t>
  </si>
  <si>
    <t>no</t>
  </si>
  <si>
    <t>Board of Directors</t>
  </si>
  <si>
    <t>Other</t>
  </si>
  <si>
    <t xml:space="preserve">Fraval, Maruk </t>
  </si>
  <si>
    <t>8/28/1963</t>
  </si>
  <si>
    <t>Galia, Lisa</t>
  </si>
  <si>
    <t>Garcia, Raul</t>
  </si>
  <si>
    <t>9/15/1985</t>
  </si>
  <si>
    <t>Gaul, Barbara</t>
  </si>
  <si>
    <t>2/26/2019</t>
  </si>
  <si>
    <t>Gentry, Mildred</t>
  </si>
  <si>
    <t>1/16/2019</t>
  </si>
  <si>
    <t>Gerke, Melisa</t>
  </si>
  <si>
    <t>5/15/1970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</si>
  <si>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</si>
  <si>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</si>
  <si>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</si>
  <si>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</si>
  <si>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</si>
  <si>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</si>
  <si>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</si>
  <si>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</si>
  <si>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</si>
  <si>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</si>
  <si>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</si>
  <si>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9/22/1989</t>
  </si>
  <si>
    <t>Goble, Taisha</t>
  </si>
  <si>
    <t>10/23/1971</t>
  </si>
  <si>
    <t>3/15/2015</t>
  </si>
  <si>
    <t>Goeth, Amon</t>
  </si>
  <si>
    <t>11/24/1989</t>
  </si>
  <si>
    <t xml:space="preserve">Gold, Shenice  </t>
  </si>
  <si>
    <t>6/18/1992</t>
  </si>
  <si>
    <t>Gonzalez, Cayo</t>
  </si>
  <si>
    <t>9/29/1969</t>
  </si>
  <si>
    <t>Gonzalez, Juan</t>
  </si>
  <si>
    <t>5/30/2011</t>
  </si>
  <si>
    <t>Gonzalez, Maria</t>
  </si>
  <si>
    <t>4/16/1981</t>
  </si>
  <si>
    <t>Good, Susan</t>
  </si>
  <si>
    <t>5/25/1986</t>
  </si>
  <si>
    <t>Gordon, David</t>
  </si>
  <si>
    <t>5/21/1979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</si>
  <si>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</si>
  <si>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</si>
  <si>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</si>
  <si>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</si>
  <si>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</si>
  <si>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</si>
  <si>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5/21/1983</t>
  </si>
  <si>
    <t>Gruber, Hans</t>
  </si>
  <si>
    <t>6/30/1989</t>
  </si>
  <si>
    <t>4/20/2017</t>
  </si>
  <si>
    <t>Guilianno, Mike</t>
  </si>
  <si>
    <t>TN</t>
  </si>
  <si>
    <t>10/31/2014</t>
  </si>
  <si>
    <t>Handschiegl, Joanne</t>
  </si>
  <si>
    <t>3/23/1977</t>
  </si>
  <si>
    <t>11/28/2011</t>
  </si>
  <si>
    <t>Hankard, Earnest</t>
  </si>
  <si>
    <t xml:space="preserve">Harrington, Christie </t>
  </si>
  <si>
    <t>8/18/1952</t>
  </si>
  <si>
    <t>12/15/2015</t>
  </si>
  <si>
    <t>Harrison, Kara</t>
  </si>
  <si>
    <t>Heitzman, Anthony</t>
  </si>
  <si>
    <t>8/13/2012</t>
  </si>
  <si>
    <t>Hendrickson, Trina</t>
  </si>
  <si>
    <t>8/27/1972</t>
  </si>
  <si>
    <t>6/18/2013</t>
  </si>
  <si>
    <t>1/30/2013</t>
  </si>
  <si>
    <t>Hitchcock, Alfred</t>
  </si>
  <si>
    <t>NH</t>
  </si>
  <si>
    <t>9/14/1988</t>
  </si>
  <si>
    <t>Homberger, Adrienne  J</t>
  </si>
  <si>
    <t>2/16/1984</t>
  </si>
  <si>
    <t>Horton, Jayne</t>
  </si>
  <si>
    <t>2/21/1984</t>
  </si>
  <si>
    <t>Houlihan, Debra</t>
  </si>
  <si>
    <t>Director of Sales</t>
  </si>
  <si>
    <t>RI</t>
  </si>
  <si>
    <t>3/17/1966</t>
  </si>
  <si>
    <t>Howard, Estelle</t>
  </si>
  <si>
    <t>Administrative Assistant</t>
  </si>
  <si>
    <t>9/16/1985</t>
  </si>
  <si>
    <t>4/15/2015</t>
  </si>
  <si>
    <t>Hudson, Jane</t>
  </si>
  <si>
    <t>Hunts, Julissa</t>
  </si>
  <si>
    <t>Hutter, Rosalie</t>
  </si>
  <si>
    <t>Huynh, Ming</t>
  </si>
  <si>
    <t>9/22/1976</t>
  </si>
  <si>
    <t>Immediato, Walter</t>
  </si>
  <si>
    <t>11/15/1976</t>
  </si>
  <si>
    <t xml:space="preserve">Ivey, Rose </t>
  </si>
  <si>
    <t>1/28/1991</t>
  </si>
  <si>
    <t>Jackson, Maryellen</t>
  </si>
  <si>
    <t xml:space="preserve">Jacobi, Hannah  </t>
  </si>
  <si>
    <t>3/22/1966</t>
  </si>
  <si>
    <t>Jeannite, Tayana</t>
  </si>
  <si>
    <t xml:space="preserve">Jhaveri, Sneha  </t>
  </si>
  <si>
    <t>4/13/1964</t>
  </si>
  <si>
    <t>Johnson, George</t>
  </si>
  <si>
    <t>8/19/1959</t>
  </si>
  <si>
    <t>4/29/2018</t>
  </si>
  <si>
    <t>2/14/2018</t>
  </si>
  <si>
    <t xml:space="preserve">Johnson, Noelle </t>
  </si>
  <si>
    <t>Johnston, Yen</t>
  </si>
  <si>
    <t xml:space="preserve">Jung, Judy  </t>
  </si>
  <si>
    <t>4/17/1986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</si>
  <si>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</si>
  <si>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</si>
  <si>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</si>
  <si>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</si>
  <si>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</si>
  <si>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</si>
  <si>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1/19/1976</t>
  </si>
  <si>
    <t>Khemmich, Bartholemew</t>
  </si>
  <si>
    <t>CO</t>
  </si>
  <si>
    <t>11/27/1979</t>
  </si>
  <si>
    <t>King, Janet</t>
  </si>
  <si>
    <t>President &amp; CEO</t>
  </si>
  <si>
    <t>9/21/1954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</si>
  <si>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</si>
  <si>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</si>
  <si>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</si>
  <si>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</si>
  <si>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</si>
  <si>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</si>
  <si>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</si>
  <si>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2/24/1969</t>
  </si>
  <si>
    <t>Lajiri,  Jyoti</t>
  </si>
  <si>
    <t>4/23/1986</t>
  </si>
  <si>
    <t>Landa, Hans</t>
  </si>
  <si>
    <t>2/15/2015</t>
  </si>
  <si>
    <t>Langford, Lindsey</t>
  </si>
  <si>
    <t>7/25/1979</t>
  </si>
  <si>
    <t>Langton, Enrico</t>
  </si>
  <si>
    <t xml:space="preserve">LaRotonda, William  </t>
  </si>
  <si>
    <t>4/26/1984</t>
  </si>
  <si>
    <t>Latif, Mohammed</t>
  </si>
  <si>
    <t>4/15/2013</t>
  </si>
  <si>
    <t>2/20/2013</t>
  </si>
  <si>
    <t>Le, Binh</t>
  </si>
  <si>
    <t>Senior BI Developer</t>
  </si>
  <si>
    <t>6/14/1987</t>
  </si>
  <si>
    <t>Leach, Dallas</t>
  </si>
  <si>
    <t>1/17/1979</t>
  </si>
  <si>
    <t>LeBlanc, Brandon  R</t>
  </si>
  <si>
    <t>Shared Services Manager</t>
  </si>
  <si>
    <t>Lecter, Hannibal</t>
  </si>
  <si>
    <t>Leruth, Giovanni</t>
  </si>
  <si>
    <t>UT</t>
  </si>
  <si>
    <t>12/27/1988</t>
  </si>
  <si>
    <t>4/30/2012</t>
  </si>
  <si>
    <t>Liebig, Ketsia</t>
  </si>
  <si>
    <t>10/26/1981</t>
  </si>
  <si>
    <t xml:space="preserve">Linares, Marilyn </t>
  </si>
  <si>
    <t>3/26/1981</t>
  </si>
  <si>
    <t>9/26/2018</t>
  </si>
  <si>
    <t>Linden, Mathew</t>
  </si>
  <si>
    <t>3/19/1979</t>
  </si>
  <si>
    <t xml:space="preserve">Lindsay, Leonara </t>
  </si>
  <si>
    <t>1/21/2011</t>
  </si>
  <si>
    <t>Lundy, Susan</t>
  </si>
  <si>
    <t>12/26/1976</t>
  </si>
  <si>
    <t>9/15/2016</t>
  </si>
  <si>
    <t>Lunquist, Lisa</t>
  </si>
  <si>
    <t>3/28/1982</t>
  </si>
  <si>
    <t>Lydon, Allison</t>
  </si>
  <si>
    <t>10/22/1975</t>
  </si>
  <si>
    <t>Lynch, Lindsay</t>
  </si>
  <si>
    <t>2/14/1973</t>
  </si>
  <si>
    <t>11/14/2015</t>
  </si>
  <si>
    <t>MacLennan, Samuel</t>
  </si>
  <si>
    <t>9/26/2017</t>
  </si>
  <si>
    <t xml:space="preserve">Mahoney, Lauren  </t>
  </si>
  <si>
    <t>Manchester, Robyn</t>
  </si>
  <si>
    <t>8/25/1976</t>
  </si>
  <si>
    <t>Mancuso, Karen</t>
  </si>
  <si>
    <t>8/19/2012</t>
  </si>
  <si>
    <t>Mangal, Debbie</t>
  </si>
  <si>
    <t>Martin, Sandra</t>
  </si>
  <si>
    <t>Maurice, Shana</t>
  </si>
  <si>
    <t>11/22/1977</t>
  </si>
  <si>
    <t>5/31/2011</t>
  </si>
  <si>
    <t>Carthy, B'rigit</t>
  </si>
  <si>
    <t>5/21/1987</t>
  </si>
  <si>
    <t>Mckenna, Sandy</t>
  </si>
  <si>
    <t>McKinzie, Jac</t>
  </si>
  <si>
    <t>Meads, Elizabeth</t>
  </si>
  <si>
    <t>5/30/1968</t>
  </si>
  <si>
    <t>Medeiros, Jennifer</t>
  </si>
  <si>
    <t>Miller, Brannon</t>
  </si>
  <si>
    <t>yes</t>
  </si>
  <si>
    <t>Hispanic</t>
  </si>
  <si>
    <t>8/16/2012</t>
  </si>
  <si>
    <t>Miller, Ned</t>
  </si>
  <si>
    <t>6/29/1985</t>
  </si>
  <si>
    <t>1/14/2013</t>
  </si>
  <si>
    <t>Monkfish, Erasumus</t>
  </si>
  <si>
    <t>8/17/1992</t>
  </si>
  <si>
    <t>Monroe, Peter</t>
  </si>
  <si>
    <t>IT Manager - Infra</t>
  </si>
  <si>
    <t>2/15/2012</t>
  </si>
  <si>
    <t>Monterro, Luisa</t>
  </si>
  <si>
    <t>4/24/1970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</si>
  <si>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</si>
  <si>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</si>
  <si>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</si>
  <si>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</si>
  <si>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</si>
  <si>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</si>
  <si>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4/18/1980</t>
  </si>
  <si>
    <t>Navathe, Kurt</t>
  </si>
  <si>
    <t>4/25/1970</t>
  </si>
  <si>
    <t>Ndzi, Colombui</t>
  </si>
  <si>
    <t>Ndzi, Horia</t>
  </si>
  <si>
    <t>3/28/1983</t>
  </si>
  <si>
    <t>5/25/2016</t>
  </si>
  <si>
    <t xml:space="preserve">Newman, Richard </t>
  </si>
  <si>
    <t xml:space="preserve">Ngodup, Shari </t>
  </si>
  <si>
    <t>Nguyen, Dheepa</t>
  </si>
  <si>
    <t>GA</t>
  </si>
  <si>
    <t>3/31/1989</t>
  </si>
  <si>
    <t>Nguyen, Lei-Ming</t>
  </si>
  <si>
    <t>Nowlan, Kristie</t>
  </si>
  <si>
    <t>11/23/1985</t>
  </si>
  <si>
    <t>O'hare, Lynn</t>
  </si>
  <si>
    <t>9/30/1980</t>
  </si>
  <si>
    <t xml:space="preserve">Oliver, Brooke </t>
  </si>
  <si>
    <t>Onque, Jasmine</t>
  </si>
  <si>
    <t>FL</t>
  </si>
  <si>
    <t>Osturnka, Adeel</t>
  </si>
  <si>
    <t>Owad, Clinton</t>
  </si>
  <si>
    <t>11/24/1979</t>
  </si>
  <si>
    <t>Ozark, Travis</t>
  </si>
  <si>
    <t>NC</t>
  </si>
  <si>
    <t>5/19/1982</t>
  </si>
  <si>
    <t>Panjwani, Nina</t>
  </si>
  <si>
    <t>Patronick, Lucas</t>
  </si>
  <si>
    <t>2/20/1979</t>
  </si>
  <si>
    <t>8/16/2015</t>
  </si>
  <si>
    <t>Pearson, Randall</t>
  </si>
  <si>
    <t>1/16/2016</t>
  </si>
  <si>
    <t>Smith, Martin</t>
  </si>
  <si>
    <t>3/17/1988</t>
  </si>
  <si>
    <t>12/28/2017</t>
  </si>
  <si>
    <t>Pelletier, Ermine</t>
  </si>
  <si>
    <t>7/18/1989</t>
  </si>
  <si>
    <t>9/15/2015</t>
  </si>
  <si>
    <t>Perry, Shakira</t>
  </si>
  <si>
    <t>7/20/1986</t>
  </si>
  <si>
    <t>10/25/2015</t>
  </si>
  <si>
    <t>medical issues</t>
  </si>
  <si>
    <t>5/13/2014</t>
  </si>
  <si>
    <t>Peters, Lauren</t>
  </si>
  <si>
    <t>8/17/1986</t>
  </si>
  <si>
    <t xml:space="preserve">Peterson, Ebonee  </t>
  </si>
  <si>
    <t>10/25/2010</t>
  </si>
  <si>
    <t>5/18/2016</t>
  </si>
  <si>
    <t xml:space="preserve">Petingill, Shana  </t>
  </si>
  <si>
    <t>Petrowsky, Thelma</t>
  </si>
  <si>
    <t>9/16/1984</t>
  </si>
  <si>
    <t>Pham, Hong</t>
  </si>
  <si>
    <t>11/30/2012</t>
  </si>
  <si>
    <t xml:space="preserve">Pitt, Brad </t>
  </si>
  <si>
    <t>11/23/1981</t>
  </si>
  <si>
    <t>Potts, Xana</t>
  </si>
  <si>
    <t>KY</t>
  </si>
  <si>
    <t>8/29/1988</t>
  </si>
  <si>
    <t>Power, Morissa</t>
  </si>
  <si>
    <t>10/15/1984</t>
  </si>
  <si>
    <t xml:space="preserve">Punjabhi, Louis  </t>
  </si>
  <si>
    <t>6/19/1961</t>
  </si>
  <si>
    <t>Purinton, Janine</t>
  </si>
  <si>
    <t>9/22/1970</t>
  </si>
  <si>
    <t>Quinn, Sean</t>
  </si>
  <si>
    <t>8/15/2015</t>
  </si>
  <si>
    <t>4/19/2014</t>
  </si>
  <si>
    <t>Rachael, Maggie</t>
  </si>
  <si>
    <t>Rarrick, Quinn</t>
  </si>
  <si>
    <t>12/31/1984</t>
  </si>
  <si>
    <t>Ren, Kylo</t>
  </si>
  <si>
    <t>ID</t>
  </si>
  <si>
    <t>Rhoads, Thomas</t>
  </si>
  <si>
    <t>7/22/1982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</si>
  <si>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</si>
  <si>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</si>
  <si>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</si>
  <si>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</si>
  <si>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</si>
  <si>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</si>
  <si>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</si>
  <si>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</si>
  <si>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</si>
  <si>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1/28/1985</t>
  </si>
  <si>
    <t xml:space="preserve">Roby, Lori </t>
  </si>
  <si>
    <t>Roehrich, Bianca</t>
  </si>
  <si>
    <t>Principal Data Architect</t>
  </si>
  <si>
    <t>5/27/1973</t>
  </si>
  <si>
    <t>2/13/2018</t>
  </si>
  <si>
    <t>Roper, Katie</t>
  </si>
  <si>
    <t>Data Architect</t>
  </si>
  <si>
    <t>11/21/1972</t>
  </si>
  <si>
    <t xml:space="preserve">Rose, Ashley  </t>
  </si>
  <si>
    <t>Rossetti, Bruno</t>
  </si>
  <si>
    <t>3/18/1987</t>
  </si>
  <si>
    <t>8/13/2018</t>
  </si>
  <si>
    <t>Roup,Simon</t>
  </si>
  <si>
    <t>IT Manager - DB</t>
  </si>
  <si>
    <t>1/20/2013</t>
  </si>
  <si>
    <t>Ruiz, Ricardo</t>
  </si>
  <si>
    <t>Saada, Adell</t>
  </si>
  <si>
    <t>7/24/1986</t>
  </si>
  <si>
    <t>Saar-Beckles, Melinda</t>
  </si>
  <si>
    <t xml:space="preserve">Sadki, Nore  </t>
  </si>
  <si>
    <t>12/21/1974</t>
  </si>
  <si>
    <t>7/30/2018</t>
  </si>
  <si>
    <t>Sahoo, Adil</t>
  </si>
  <si>
    <t>4/26/1986</t>
  </si>
  <si>
    <t>Salter, Jason</t>
  </si>
  <si>
    <t xml:space="preserve">Data Analyst </t>
  </si>
  <si>
    <t>12/17/1987</t>
  </si>
  <si>
    <t>10/31/2015</t>
  </si>
  <si>
    <t>4/20/2015</t>
  </si>
  <si>
    <t>Sander, Kamrin</t>
  </si>
  <si>
    <t>Sewkumar, Nori</t>
  </si>
  <si>
    <t xml:space="preserve">Shepard, Anita </t>
  </si>
  <si>
    <t>4/14/1981</t>
  </si>
  <si>
    <t>9/30/2014</t>
  </si>
  <si>
    <t>Shields, Seffi</t>
  </si>
  <si>
    <t>8/24/1985</t>
  </si>
  <si>
    <t>Simard, Kramer</t>
  </si>
  <si>
    <t xml:space="preserve">Singh, Nan </t>
  </si>
  <si>
    <t>5/19/1988</t>
  </si>
  <si>
    <t>Sloan, Constance</t>
  </si>
  <si>
    <t>11/25/1987</t>
  </si>
  <si>
    <t>10/26/2009</t>
  </si>
  <si>
    <t>Smith, Joe</t>
  </si>
  <si>
    <t>10/30/1963</t>
  </si>
  <si>
    <t>Smith, John</t>
  </si>
  <si>
    <t>8/16/1984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</si>
  <si>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</si>
  <si>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</si>
  <si>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</si>
  <si>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</si>
  <si>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</si>
  <si>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</si>
  <si>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</si>
  <si>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</si>
  <si>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7/20/1968</t>
  </si>
  <si>
    <t>Spirea, Kelley</t>
  </si>
  <si>
    <t>9/30/1975</t>
  </si>
  <si>
    <t>Squatrito, Kristen</t>
  </si>
  <si>
    <t>3/26/1973</t>
  </si>
  <si>
    <t>6/29/2015</t>
  </si>
  <si>
    <t>Stanford,Barbara  M</t>
  </si>
  <si>
    <t>8/25/1982</t>
  </si>
  <si>
    <t>Stansfield, Norman</t>
  </si>
  <si>
    <t>NV</t>
  </si>
  <si>
    <t xml:space="preserve">Steans, Tyrone  </t>
  </si>
  <si>
    <t>Stoica, Rick</t>
  </si>
  <si>
    <t>3/14/1985</t>
  </si>
  <si>
    <t>Strong, Caitrin</t>
  </si>
  <si>
    <t>MT</t>
  </si>
  <si>
    <t>9/27/2010</t>
  </si>
  <si>
    <t xml:space="preserve">Sullivan, Kissy </t>
  </si>
  <si>
    <t>3/28/1978</t>
  </si>
  <si>
    <t>Sullivan, Timothy</t>
  </si>
  <si>
    <t>Sutwell, Barbara</t>
  </si>
  <si>
    <t>8/15/1968</t>
  </si>
  <si>
    <t>Szabo, Andrew</t>
  </si>
  <si>
    <t>Tannen, Biff</t>
  </si>
  <si>
    <t>10/24/1987</t>
  </si>
  <si>
    <t xml:space="preserve">Tavares, Desiree  </t>
  </si>
  <si>
    <t>4/27/2009</t>
  </si>
  <si>
    <t xml:space="preserve">Tejeda, Lenora </t>
  </si>
  <si>
    <t>5/24/1953</t>
  </si>
  <si>
    <t>4/18/2017</t>
  </si>
  <si>
    <t xml:space="preserve">Terry, Sharlene </t>
  </si>
  <si>
    <t>OR</t>
  </si>
  <si>
    <t>Theamstern, Sophia</t>
  </si>
  <si>
    <t>Thibaud, Kenneth</t>
  </si>
  <si>
    <t>9/16/1975</t>
  </si>
  <si>
    <t>6/25/2007</t>
  </si>
  <si>
    <t>7/14/2010</t>
  </si>
  <si>
    <t>Tippett, Jeanette</t>
  </si>
  <si>
    <t>2/18/2013</t>
  </si>
  <si>
    <t>Torrence, Jack</t>
  </si>
  <si>
    <t>ND</t>
  </si>
  <si>
    <t>1/15/1968</t>
  </si>
  <si>
    <t>Trang, Mei</t>
  </si>
  <si>
    <t>5/16/1983</t>
  </si>
  <si>
    <t xml:space="preserve">Tredinnick, Neville </t>
  </si>
  <si>
    <t>True, Edward</t>
  </si>
  <si>
    <t>6/14/1983</t>
  </si>
  <si>
    <t>4/15/2018</t>
  </si>
  <si>
    <t>Trzeciak, Cybil</t>
  </si>
  <si>
    <t>3/15/1985</t>
  </si>
  <si>
    <t>Turpin, Jumil</t>
  </si>
  <si>
    <t>3/31/1969</t>
  </si>
  <si>
    <t>Valentin,Jackie</t>
  </si>
  <si>
    <t>AZ</t>
  </si>
  <si>
    <t>5/23/1991</t>
  </si>
  <si>
    <t xml:space="preserve">Veera, Abdellah </t>
  </si>
  <si>
    <t>1/31/1987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</si>
  <si>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</si>
  <si>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</si>
  <si>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</si>
  <si>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</si>
  <si>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</si>
  <si>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</si>
  <si>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</si>
  <si>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</si>
  <si>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</si>
  <si>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</si>
  <si>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11/14/1955</t>
  </si>
  <si>
    <t>Wallace, Theresa</t>
  </si>
  <si>
    <t>Wang, Charlie</t>
  </si>
  <si>
    <t>Warfield, Sarah</t>
  </si>
  <si>
    <t>Whittier, Scott</t>
  </si>
  <si>
    <t>5/24/1987</t>
  </si>
  <si>
    <t>5/15/2014</t>
  </si>
  <si>
    <t>Wilber, Barry</t>
  </si>
  <si>
    <t>Wilkes, Annie</t>
  </si>
  <si>
    <t>7/30/1983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</si>
  <si>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</si>
  <si>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</si>
  <si>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</si>
  <si>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</si>
  <si>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</si>
  <si>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</si>
  <si>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4/20/1985</t>
  </si>
  <si>
    <t>Woodson, Jason</t>
  </si>
  <si>
    <t xml:space="preserve">Ybarra, Catherine </t>
  </si>
  <si>
    <t>9/29/2015</t>
  </si>
  <si>
    <t>Zamora, Jennifer</t>
  </si>
  <si>
    <t>CIO</t>
  </si>
  <si>
    <t>8/30/1979</t>
  </si>
  <si>
    <t>Zhou, Julia</t>
  </si>
  <si>
    <t>2/24/1979</t>
  </si>
  <si>
    <t>Zima, Colleen</t>
  </si>
  <si>
    <t>8/17/1978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</si>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</sst>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xonglobalind-my.sharepoint.com/personal/roshan_j_saxonglobal_com/Documents/Microsoft%20Teams%20Chat%20Files/HR%20-%20Employee%20performance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Analytics"/>
      <sheetName val="vlookup"/>
    </sheetNames>
    <sheetDataSet>
      <sheetData sheetId="0"/>
      <sheetData sheetId="1">
        <row r="1">
          <cell r="A1" t="str">
            <v xml:space="preserve">Employee Performance </v>
          </cell>
          <cell r="B1" t="str">
            <v>Hike Percentage</v>
          </cell>
        </row>
        <row r="2">
          <cell r="A2">
            <v>1</v>
          </cell>
          <cell r="B2">
            <v>0.1</v>
          </cell>
        </row>
        <row r="3">
          <cell r="A3">
            <v>2</v>
          </cell>
          <cell r="B3">
            <v>0.2</v>
          </cell>
        </row>
        <row r="4">
          <cell r="A4">
            <v>3</v>
          </cell>
          <cell r="B4">
            <v>0.4</v>
          </cell>
        </row>
        <row r="5">
          <cell r="A5">
            <v>4</v>
          </cell>
          <cell r="B5">
            <v>0.5</v>
          </cell>
        </row>
        <row r="6">
          <cell r="A6">
            <v>5</v>
          </cell>
          <cell r="B6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35D2-6C57-47DE-BA10-4CDBD76FBDCC}">
  <dimension ref="A1:P732"/>
  <sheetViews>
    <sheetView topLeftCell="C235" workbookViewId="0">
      <selection activeCell="L249" sqref="A1:P732"/>
    </sheetView>
  </sheetViews>
  <sheetFormatPr defaultRowHeight="15" x14ac:dyDescent="0.25"/>
  <cols>
    <col min="1" max="1" width="10.28515625" style="1" bestFit="1" customWidth="1"/>
    <col min="2" max="2" width="17.7109375" style="1" bestFit="1" customWidth="1"/>
    <col min="3" max="3" width="18.28515625" style="1" bestFit="1" customWidth="1"/>
    <col min="4" max="6" width="18.28515625" style="1" customWidth="1"/>
    <col min="7" max="7" width="14.85546875" style="1" bestFit="1" customWidth="1"/>
    <col min="8" max="8" width="8.85546875" style="3"/>
    <col min="9" max="9" width="10.7109375" style="3" bestFit="1" customWidth="1"/>
    <col min="10" max="10" width="19.42578125" style="3" bestFit="1" customWidth="1"/>
    <col min="11" max="11" width="20.7109375" style="3" bestFit="1" customWidth="1"/>
    <col min="12" max="12" width="26.7109375" style="3" bestFit="1" customWidth="1"/>
    <col min="13" max="13" width="21.7109375" style="3" bestFit="1" customWidth="1"/>
    <col min="14" max="14" width="25" style="3" bestFit="1" customWidth="1"/>
    <col min="15" max="15" width="20.7109375" style="3" bestFit="1" customWidth="1"/>
    <col min="16" max="16" width="28.5703125" style="3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24</v>
      </c>
      <c r="F1" s="1" t="s">
        <v>12</v>
      </c>
      <c r="G1" s="1" t="s">
        <v>3</v>
      </c>
      <c r="H1" s="3" t="s">
        <v>4</v>
      </c>
      <c r="I1" s="3" t="s">
        <v>5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25</v>
      </c>
      <c r="O1" s="3" t="s">
        <v>23</v>
      </c>
      <c r="P1" s="4" t="s">
        <v>11</v>
      </c>
    </row>
    <row r="2" spans="1:16" x14ac:dyDescent="0.25">
      <c r="A2" s="2">
        <v>43466</v>
      </c>
      <c r="B2" s="1">
        <f ca="1">RANDBETWEEN(30,50)</f>
        <v>32</v>
      </c>
      <c r="C2" s="1">
        <f ca="1">RANDBETWEEN(10,15)</f>
        <v>14</v>
      </c>
      <c r="D2" s="1">
        <f ca="1">RANDBETWEEN(1,3)</f>
        <v>2</v>
      </c>
      <c r="E2" s="1">
        <f ca="1">C2+B2+I2+D2</f>
        <v>83</v>
      </c>
      <c r="F2" s="1" t="s">
        <v>13</v>
      </c>
      <c r="G2" s="1" t="s">
        <v>18</v>
      </c>
      <c r="H2" s="3" t="s">
        <v>21</v>
      </c>
      <c r="I2" s="3">
        <f ca="1">RANDBETWEEN(30,35)</f>
        <v>35</v>
      </c>
      <c r="J2" s="3">
        <f ca="1">RANDBETWEEN(3,5)</f>
        <v>4</v>
      </c>
      <c r="K2" s="3">
        <f ca="1">RANDBETWEEN(4,6)</f>
        <v>4</v>
      </c>
      <c r="L2" s="3">
        <f ca="1">RANDBETWEEN(100,200)</f>
        <v>190</v>
      </c>
      <c r="M2" s="3">
        <f ca="1">RANDBETWEEN(30,40)</f>
        <v>32</v>
      </c>
      <c r="N2" s="3">
        <f ca="1">RANDBETWEEN(20,29)</f>
        <v>29</v>
      </c>
      <c r="O2" s="3">
        <f ca="1">RANDBETWEEN(1,10)</f>
        <v>4</v>
      </c>
      <c r="P2" s="3">
        <f ca="1">RANDBETWEEN(10,20)</f>
        <v>18</v>
      </c>
    </row>
    <row r="3" spans="1:16" x14ac:dyDescent="0.25">
      <c r="A3" s="2">
        <v>43467</v>
      </c>
      <c r="B3" s="1">
        <f t="shared" ref="B3:B66" ca="1" si="0">RANDBETWEEN(30,50)</f>
        <v>46</v>
      </c>
      <c r="C3" s="1">
        <f t="shared" ref="C3:C66" ca="1" si="1">RANDBETWEEN(10,15)</f>
        <v>12</v>
      </c>
      <c r="D3" s="1">
        <f t="shared" ref="D3:D66" ca="1" si="2">RANDBETWEEN(1,3)</f>
        <v>3</v>
      </c>
      <c r="E3" s="1">
        <f t="shared" ref="E3:E66" ca="1" si="3">C3+B3+I3+D3</f>
        <v>91</v>
      </c>
      <c r="F3" s="1" t="s">
        <v>14</v>
      </c>
      <c r="G3" s="1" t="s">
        <v>19</v>
      </c>
      <c r="H3" s="3" t="s">
        <v>22</v>
      </c>
      <c r="I3" s="3">
        <f t="shared" ref="I3:I66" ca="1" si="4">RANDBETWEEN(30,35)</f>
        <v>30</v>
      </c>
      <c r="J3" s="3">
        <f t="shared" ref="J3:J66" ca="1" si="5">RANDBETWEEN(3,5)</f>
        <v>4</v>
      </c>
      <c r="K3" s="3">
        <f t="shared" ref="K3:K66" ca="1" si="6">RANDBETWEEN(4,6)</f>
        <v>5</v>
      </c>
      <c r="L3" s="3">
        <f t="shared" ref="L3:L66" ca="1" si="7">RANDBETWEEN(100,200)</f>
        <v>132</v>
      </c>
      <c r="M3" s="3">
        <f t="shared" ref="M3:M66" ca="1" si="8">RANDBETWEEN(30,40)</f>
        <v>40</v>
      </c>
      <c r="N3" s="3">
        <f t="shared" ref="N3:N66" ca="1" si="9">RANDBETWEEN(20,29)</f>
        <v>24</v>
      </c>
      <c r="O3" s="3">
        <f t="shared" ref="O3:O66" ca="1" si="10">RANDBETWEEN(1,10)</f>
        <v>2</v>
      </c>
      <c r="P3" s="3">
        <f t="shared" ref="P3:P66" ca="1" si="11">RANDBETWEEN(10,20)</f>
        <v>17</v>
      </c>
    </row>
    <row r="4" spans="1:16" x14ac:dyDescent="0.25">
      <c r="A4" s="2">
        <v>43468</v>
      </c>
      <c r="B4" s="1">
        <f t="shared" ca="1" si="0"/>
        <v>50</v>
      </c>
      <c r="C4" s="1">
        <f t="shared" ca="1" si="1"/>
        <v>12</v>
      </c>
      <c r="D4" s="1">
        <f t="shared" ca="1" si="2"/>
        <v>1</v>
      </c>
      <c r="E4" s="1">
        <f t="shared" ca="1" si="3"/>
        <v>95</v>
      </c>
      <c r="F4" s="1" t="s">
        <v>15</v>
      </c>
      <c r="G4" s="1" t="s">
        <v>20</v>
      </c>
      <c r="H4" s="3" t="s">
        <v>21</v>
      </c>
      <c r="I4" s="3">
        <f t="shared" ca="1" si="4"/>
        <v>32</v>
      </c>
      <c r="J4" s="3">
        <f t="shared" ca="1" si="5"/>
        <v>4</v>
      </c>
      <c r="K4" s="3">
        <f t="shared" ca="1" si="6"/>
        <v>6</v>
      </c>
      <c r="L4" s="3">
        <f t="shared" ca="1" si="7"/>
        <v>140</v>
      </c>
      <c r="M4" s="3">
        <f t="shared" ca="1" si="8"/>
        <v>34</v>
      </c>
      <c r="N4" s="3">
        <f t="shared" ca="1" si="9"/>
        <v>27</v>
      </c>
      <c r="O4" s="3">
        <f t="shared" ca="1" si="10"/>
        <v>1</v>
      </c>
      <c r="P4" s="3">
        <f t="shared" ca="1" si="11"/>
        <v>19</v>
      </c>
    </row>
    <row r="5" spans="1:16" x14ac:dyDescent="0.25">
      <c r="A5" s="2">
        <v>43469</v>
      </c>
      <c r="B5" s="1">
        <f t="shared" ca="1" si="0"/>
        <v>41</v>
      </c>
      <c r="C5" s="1">
        <f t="shared" ca="1" si="1"/>
        <v>13</v>
      </c>
      <c r="D5" s="1">
        <f t="shared" ca="1" si="2"/>
        <v>3</v>
      </c>
      <c r="E5" s="1">
        <f t="shared" ca="1" si="3"/>
        <v>87</v>
      </c>
      <c r="F5" s="1" t="s">
        <v>16</v>
      </c>
      <c r="G5" s="1" t="s">
        <v>18</v>
      </c>
      <c r="H5" s="3" t="s">
        <v>22</v>
      </c>
      <c r="I5" s="3">
        <f t="shared" ca="1" si="4"/>
        <v>30</v>
      </c>
      <c r="J5" s="3">
        <f t="shared" ca="1" si="5"/>
        <v>4</v>
      </c>
      <c r="K5" s="3">
        <f t="shared" ca="1" si="6"/>
        <v>5</v>
      </c>
      <c r="L5" s="3">
        <f t="shared" ca="1" si="7"/>
        <v>144</v>
      </c>
      <c r="M5" s="3">
        <f t="shared" ca="1" si="8"/>
        <v>32</v>
      </c>
      <c r="N5" s="3">
        <f t="shared" ca="1" si="9"/>
        <v>22</v>
      </c>
      <c r="O5" s="3">
        <f t="shared" ca="1" si="10"/>
        <v>5</v>
      </c>
      <c r="P5" s="3">
        <f t="shared" ca="1" si="11"/>
        <v>12</v>
      </c>
    </row>
    <row r="6" spans="1:16" x14ac:dyDescent="0.25">
      <c r="A6" s="2">
        <v>43470</v>
      </c>
      <c r="B6" s="1">
        <f t="shared" ca="1" si="0"/>
        <v>37</v>
      </c>
      <c r="C6" s="1">
        <f t="shared" ca="1" si="1"/>
        <v>15</v>
      </c>
      <c r="D6" s="1">
        <f t="shared" ca="1" si="2"/>
        <v>1</v>
      </c>
      <c r="E6" s="1">
        <f t="shared" ca="1" si="3"/>
        <v>85</v>
      </c>
      <c r="F6" s="1" t="s">
        <v>17</v>
      </c>
      <c r="G6" s="1" t="s">
        <v>19</v>
      </c>
      <c r="H6" s="3" t="s">
        <v>21</v>
      </c>
      <c r="I6" s="3">
        <f t="shared" ca="1" si="4"/>
        <v>32</v>
      </c>
      <c r="J6" s="3">
        <f t="shared" ca="1" si="5"/>
        <v>3</v>
      </c>
      <c r="K6" s="3">
        <f t="shared" ca="1" si="6"/>
        <v>4</v>
      </c>
      <c r="L6" s="3">
        <f t="shared" ca="1" si="7"/>
        <v>134</v>
      </c>
      <c r="M6" s="3">
        <f t="shared" ca="1" si="8"/>
        <v>35</v>
      </c>
      <c r="N6" s="3">
        <f t="shared" ca="1" si="9"/>
        <v>29</v>
      </c>
      <c r="O6" s="3">
        <f t="shared" ca="1" si="10"/>
        <v>2</v>
      </c>
      <c r="P6" s="3">
        <f t="shared" ca="1" si="11"/>
        <v>17</v>
      </c>
    </row>
    <row r="7" spans="1:16" x14ac:dyDescent="0.25">
      <c r="A7" s="2">
        <v>43471</v>
      </c>
      <c r="B7" s="1">
        <f t="shared" ca="1" si="0"/>
        <v>48</v>
      </c>
      <c r="C7" s="1">
        <f t="shared" ca="1" si="1"/>
        <v>12</v>
      </c>
      <c r="D7" s="1">
        <f t="shared" ca="1" si="2"/>
        <v>2</v>
      </c>
      <c r="E7" s="1">
        <f t="shared" ca="1" si="3"/>
        <v>97</v>
      </c>
      <c r="F7" s="1" t="s">
        <v>13</v>
      </c>
      <c r="G7" s="1" t="s">
        <v>20</v>
      </c>
      <c r="H7" s="3" t="s">
        <v>22</v>
      </c>
      <c r="I7" s="3">
        <f t="shared" ca="1" si="4"/>
        <v>35</v>
      </c>
      <c r="J7" s="3">
        <f t="shared" ca="1" si="5"/>
        <v>3</v>
      </c>
      <c r="K7" s="3">
        <f t="shared" ca="1" si="6"/>
        <v>5</v>
      </c>
      <c r="L7" s="3">
        <f t="shared" ca="1" si="7"/>
        <v>140</v>
      </c>
      <c r="M7" s="3">
        <f t="shared" ca="1" si="8"/>
        <v>38</v>
      </c>
      <c r="N7" s="3">
        <f t="shared" ca="1" si="9"/>
        <v>22</v>
      </c>
      <c r="O7" s="3">
        <f t="shared" ca="1" si="10"/>
        <v>2</v>
      </c>
      <c r="P7" s="3">
        <f t="shared" ca="1" si="11"/>
        <v>13</v>
      </c>
    </row>
    <row r="8" spans="1:16" x14ac:dyDescent="0.25">
      <c r="A8" s="2">
        <v>43472</v>
      </c>
      <c r="B8" s="1">
        <f t="shared" ca="1" si="0"/>
        <v>40</v>
      </c>
      <c r="C8" s="1">
        <f t="shared" ca="1" si="1"/>
        <v>14</v>
      </c>
      <c r="D8" s="1">
        <f t="shared" ca="1" si="2"/>
        <v>2</v>
      </c>
      <c r="E8" s="1">
        <f t="shared" ca="1" si="3"/>
        <v>91</v>
      </c>
      <c r="F8" s="1" t="s">
        <v>14</v>
      </c>
      <c r="G8" s="1" t="s">
        <v>18</v>
      </c>
      <c r="H8" s="3" t="s">
        <v>21</v>
      </c>
      <c r="I8" s="3">
        <f t="shared" ca="1" si="4"/>
        <v>35</v>
      </c>
      <c r="J8" s="3">
        <f t="shared" ca="1" si="5"/>
        <v>4</v>
      </c>
      <c r="K8" s="3">
        <f t="shared" ca="1" si="6"/>
        <v>6</v>
      </c>
      <c r="L8" s="3">
        <f t="shared" ca="1" si="7"/>
        <v>197</v>
      </c>
      <c r="M8" s="3">
        <f t="shared" ca="1" si="8"/>
        <v>31</v>
      </c>
      <c r="N8" s="3">
        <f t="shared" ca="1" si="9"/>
        <v>27</v>
      </c>
      <c r="O8" s="3">
        <f t="shared" ca="1" si="10"/>
        <v>6</v>
      </c>
      <c r="P8" s="3">
        <f t="shared" ca="1" si="11"/>
        <v>16</v>
      </c>
    </row>
    <row r="9" spans="1:16" x14ac:dyDescent="0.25">
      <c r="A9" s="2">
        <v>43473</v>
      </c>
      <c r="B9" s="1">
        <f t="shared" ca="1" si="0"/>
        <v>30</v>
      </c>
      <c r="C9" s="1">
        <f t="shared" ca="1" si="1"/>
        <v>14</v>
      </c>
      <c r="D9" s="1">
        <f t="shared" ca="1" si="2"/>
        <v>2</v>
      </c>
      <c r="E9" s="1">
        <f t="shared" ca="1" si="3"/>
        <v>76</v>
      </c>
      <c r="F9" s="1" t="s">
        <v>15</v>
      </c>
      <c r="G9" s="1" t="s">
        <v>19</v>
      </c>
      <c r="H9" s="3" t="s">
        <v>22</v>
      </c>
      <c r="I9" s="3">
        <f t="shared" ca="1" si="4"/>
        <v>30</v>
      </c>
      <c r="J9" s="3">
        <f t="shared" ca="1" si="5"/>
        <v>3</v>
      </c>
      <c r="K9" s="3">
        <f t="shared" ca="1" si="6"/>
        <v>6</v>
      </c>
      <c r="L9" s="3">
        <f t="shared" ca="1" si="7"/>
        <v>186</v>
      </c>
      <c r="M9" s="3">
        <f t="shared" ca="1" si="8"/>
        <v>39</v>
      </c>
      <c r="N9" s="3">
        <f t="shared" ca="1" si="9"/>
        <v>22</v>
      </c>
      <c r="O9" s="3">
        <f t="shared" ca="1" si="10"/>
        <v>8</v>
      </c>
      <c r="P9" s="3">
        <f t="shared" ca="1" si="11"/>
        <v>10</v>
      </c>
    </row>
    <row r="10" spans="1:16" x14ac:dyDescent="0.25">
      <c r="A10" s="2">
        <v>43474</v>
      </c>
      <c r="B10" s="1">
        <f t="shared" ca="1" si="0"/>
        <v>43</v>
      </c>
      <c r="C10" s="1">
        <f t="shared" ca="1" si="1"/>
        <v>12</v>
      </c>
      <c r="D10" s="1">
        <f t="shared" ca="1" si="2"/>
        <v>2</v>
      </c>
      <c r="E10" s="1">
        <f t="shared" ca="1" si="3"/>
        <v>88</v>
      </c>
      <c r="F10" s="1" t="s">
        <v>16</v>
      </c>
      <c r="G10" s="1" t="s">
        <v>20</v>
      </c>
      <c r="H10" s="3" t="s">
        <v>21</v>
      </c>
      <c r="I10" s="3">
        <f t="shared" ca="1" si="4"/>
        <v>31</v>
      </c>
      <c r="J10" s="3">
        <f t="shared" ca="1" si="5"/>
        <v>5</v>
      </c>
      <c r="K10" s="3">
        <f t="shared" ca="1" si="6"/>
        <v>5</v>
      </c>
      <c r="L10" s="3">
        <f t="shared" ca="1" si="7"/>
        <v>141</v>
      </c>
      <c r="M10" s="3">
        <f t="shared" ca="1" si="8"/>
        <v>38</v>
      </c>
      <c r="N10" s="3">
        <f t="shared" ca="1" si="9"/>
        <v>29</v>
      </c>
      <c r="O10" s="3">
        <f t="shared" ca="1" si="10"/>
        <v>8</v>
      </c>
      <c r="P10" s="3">
        <f t="shared" ca="1" si="11"/>
        <v>20</v>
      </c>
    </row>
    <row r="11" spans="1:16" x14ac:dyDescent="0.25">
      <c r="A11" s="2">
        <v>43475</v>
      </c>
      <c r="B11" s="1">
        <f t="shared" ca="1" si="0"/>
        <v>34</v>
      </c>
      <c r="C11" s="1">
        <f t="shared" ca="1" si="1"/>
        <v>15</v>
      </c>
      <c r="D11" s="1">
        <f t="shared" ca="1" si="2"/>
        <v>2</v>
      </c>
      <c r="E11" s="1">
        <f t="shared" ca="1" si="3"/>
        <v>84</v>
      </c>
      <c r="F11" s="1" t="s">
        <v>17</v>
      </c>
      <c r="G11" s="1" t="s">
        <v>18</v>
      </c>
      <c r="H11" s="3" t="s">
        <v>22</v>
      </c>
      <c r="I11" s="3">
        <f t="shared" ca="1" si="4"/>
        <v>33</v>
      </c>
      <c r="J11" s="3">
        <f t="shared" ca="1" si="5"/>
        <v>5</v>
      </c>
      <c r="K11" s="3">
        <f t="shared" ca="1" si="6"/>
        <v>5</v>
      </c>
      <c r="L11" s="3">
        <f t="shared" ca="1" si="7"/>
        <v>149</v>
      </c>
      <c r="M11" s="3">
        <f t="shared" ca="1" si="8"/>
        <v>31</v>
      </c>
      <c r="N11" s="3">
        <f t="shared" ca="1" si="9"/>
        <v>28</v>
      </c>
      <c r="O11" s="3">
        <f t="shared" ca="1" si="10"/>
        <v>7</v>
      </c>
      <c r="P11" s="3">
        <f t="shared" ca="1" si="11"/>
        <v>10</v>
      </c>
    </row>
    <row r="12" spans="1:16" x14ac:dyDescent="0.25">
      <c r="A12" s="2">
        <v>43476</v>
      </c>
      <c r="B12" s="1">
        <f t="shared" ca="1" si="0"/>
        <v>31</v>
      </c>
      <c r="C12" s="1">
        <f t="shared" ca="1" si="1"/>
        <v>13</v>
      </c>
      <c r="D12" s="1">
        <f t="shared" ca="1" si="2"/>
        <v>3</v>
      </c>
      <c r="E12" s="1">
        <f t="shared" ca="1" si="3"/>
        <v>82</v>
      </c>
      <c r="F12" s="1" t="s">
        <v>13</v>
      </c>
      <c r="G12" s="1" t="s">
        <v>19</v>
      </c>
      <c r="H12" s="3" t="s">
        <v>21</v>
      </c>
      <c r="I12" s="3">
        <f t="shared" ca="1" si="4"/>
        <v>35</v>
      </c>
      <c r="J12" s="3">
        <f t="shared" ca="1" si="5"/>
        <v>4</v>
      </c>
      <c r="K12" s="3">
        <f t="shared" ca="1" si="6"/>
        <v>4</v>
      </c>
      <c r="L12" s="3">
        <f t="shared" ca="1" si="7"/>
        <v>182</v>
      </c>
      <c r="M12" s="3">
        <f t="shared" ca="1" si="8"/>
        <v>32</v>
      </c>
      <c r="N12" s="3">
        <f t="shared" ca="1" si="9"/>
        <v>23</v>
      </c>
      <c r="O12" s="3">
        <f t="shared" ca="1" si="10"/>
        <v>6</v>
      </c>
      <c r="P12" s="3">
        <f t="shared" ca="1" si="11"/>
        <v>14</v>
      </c>
    </row>
    <row r="13" spans="1:16" x14ac:dyDescent="0.25">
      <c r="A13" s="2">
        <v>43477</v>
      </c>
      <c r="B13" s="1">
        <f t="shared" ca="1" si="0"/>
        <v>47</v>
      </c>
      <c r="C13" s="1">
        <f t="shared" ca="1" si="1"/>
        <v>13</v>
      </c>
      <c r="D13" s="1">
        <f t="shared" ca="1" si="2"/>
        <v>2</v>
      </c>
      <c r="E13" s="1">
        <f t="shared" ca="1" si="3"/>
        <v>94</v>
      </c>
      <c r="F13" s="1" t="s">
        <v>14</v>
      </c>
      <c r="G13" s="1" t="s">
        <v>20</v>
      </c>
      <c r="H13" s="3" t="s">
        <v>22</v>
      </c>
      <c r="I13" s="3">
        <f t="shared" ca="1" si="4"/>
        <v>32</v>
      </c>
      <c r="J13" s="3">
        <f t="shared" ca="1" si="5"/>
        <v>4</v>
      </c>
      <c r="K13" s="3">
        <f t="shared" ca="1" si="6"/>
        <v>4</v>
      </c>
      <c r="L13" s="3">
        <f t="shared" ca="1" si="7"/>
        <v>152</v>
      </c>
      <c r="M13" s="3">
        <f t="shared" ca="1" si="8"/>
        <v>36</v>
      </c>
      <c r="N13" s="3">
        <f t="shared" ca="1" si="9"/>
        <v>27</v>
      </c>
      <c r="O13" s="3">
        <f t="shared" ca="1" si="10"/>
        <v>4</v>
      </c>
      <c r="P13" s="3">
        <f t="shared" ca="1" si="11"/>
        <v>12</v>
      </c>
    </row>
    <row r="14" spans="1:16" x14ac:dyDescent="0.25">
      <c r="A14" s="2">
        <v>43478</v>
      </c>
      <c r="B14" s="1">
        <f t="shared" ca="1" si="0"/>
        <v>47</v>
      </c>
      <c r="C14" s="1">
        <f t="shared" ca="1" si="1"/>
        <v>13</v>
      </c>
      <c r="D14" s="1">
        <f t="shared" ca="1" si="2"/>
        <v>1</v>
      </c>
      <c r="E14" s="1">
        <f t="shared" ca="1" si="3"/>
        <v>94</v>
      </c>
      <c r="F14" s="1" t="s">
        <v>15</v>
      </c>
      <c r="G14" s="1" t="s">
        <v>18</v>
      </c>
      <c r="H14" s="3" t="s">
        <v>21</v>
      </c>
      <c r="I14" s="3">
        <f t="shared" ca="1" si="4"/>
        <v>33</v>
      </c>
      <c r="J14" s="3">
        <f t="shared" ca="1" si="5"/>
        <v>5</v>
      </c>
      <c r="K14" s="3">
        <f t="shared" ca="1" si="6"/>
        <v>6</v>
      </c>
      <c r="L14" s="3">
        <f t="shared" ca="1" si="7"/>
        <v>179</v>
      </c>
      <c r="M14" s="3">
        <f t="shared" ca="1" si="8"/>
        <v>34</v>
      </c>
      <c r="N14" s="3">
        <f t="shared" ca="1" si="9"/>
        <v>24</v>
      </c>
      <c r="O14" s="3">
        <f t="shared" ca="1" si="10"/>
        <v>3</v>
      </c>
      <c r="P14" s="3">
        <f t="shared" ca="1" si="11"/>
        <v>10</v>
      </c>
    </row>
    <row r="15" spans="1:16" x14ac:dyDescent="0.25">
      <c r="A15" s="2">
        <v>43479</v>
      </c>
      <c r="B15" s="1">
        <f t="shared" ca="1" si="0"/>
        <v>37</v>
      </c>
      <c r="C15" s="1">
        <f t="shared" ca="1" si="1"/>
        <v>15</v>
      </c>
      <c r="D15" s="1">
        <f t="shared" ca="1" si="2"/>
        <v>1</v>
      </c>
      <c r="E15" s="1">
        <f t="shared" ca="1" si="3"/>
        <v>83</v>
      </c>
      <c r="F15" s="1" t="s">
        <v>16</v>
      </c>
      <c r="G15" s="1" t="s">
        <v>19</v>
      </c>
      <c r="H15" s="3" t="s">
        <v>22</v>
      </c>
      <c r="I15" s="3">
        <f t="shared" ca="1" si="4"/>
        <v>30</v>
      </c>
      <c r="J15" s="3">
        <f t="shared" ca="1" si="5"/>
        <v>4</v>
      </c>
      <c r="K15" s="3">
        <f t="shared" ca="1" si="6"/>
        <v>4</v>
      </c>
      <c r="L15" s="3">
        <f t="shared" ca="1" si="7"/>
        <v>124</v>
      </c>
      <c r="M15" s="3">
        <f t="shared" ca="1" si="8"/>
        <v>32</v>
      </c>
      <c r="N15" s="3">
        <f t="shared" ca="1" si="9"/>
        <v>25</v>
      </c>
      <c r="O15" s="3">
        <f t="shared" ca="1" si="10"/>
        <v>7</v>
      </c>
      <c r="P15" s="3">
        <f t="shared" ca="1" si="11"/>
        <v>11</v>
      </c>
    </row>
    <row r="16" spans="1:16" x14ac:dyDescent="0.25">
      <c r="A16" s="2">
        <v>43480</v>
      </c>
      <c r="B16" s="1">
        <f t="shared" ca="1" si="0"/>
        <v>38</v>
      </c>
      <c r="C16" s="1">
        <f t="shared" ca="1" si="1"/>
        <v>13</v>
      </c>
      <c r="D16" s="1">
        <f t="shared" ca="1" si="2"/>
        <v>2</v>
      </c>
      <c r="E16" s="1">
        <f t="shared" ca="1" si="3"/>
        <v>84</v>
      </c>
      <c r="F16" s="1" t="s">
        <v>17</v>
      </c>
      <c r="G16" s="1" t="s">
        <v>20</v>
      </c>
      <c r="H16" s="3" t="s">
        <v>21</v>
      </c>
      <c r="I16" s="3">
        <f t="shared" ca="1" si="4"/>
        <v>31</v>
      </c>
      <c r="J16" s="3">
        <f t="shared" ca="1" si="5"/>
        <v>3</v>
      </c>
      <c r="K16" s="3">
        <f t="shared" ca="1" si="6"/>
        <v>5</v>
      </c>
      <c r="L16" s="3">
        <f t="shared" ca="1" si="7"/>
        <v>100</v>
      </c>
      <c r="M16" s="3">
        <f t="shared" ca="1" si="8"/>
        <v>37</v>
      </c>
      <c r="N16" s="3">
        <f t="shared" ca="1" si="9"/>
        <v>27</v>
      </c>
      <c r="O16" s="3">
        <f t="shared" ca="1" si="10"/>
        <v>2</v>
      </c>
      <c r="P16" s="3">
        <f t="shared" ca="1" si="11"/>
        <v>10</v>
      </c>
    </row>
    <row r="17" spans="1:16" x14ac:dyDescent="0.25">
      <c r="A17" s="2">
        <v>43481</v>
      </c>
      <c r="B17" s="1">
        <f t="shared" ca="1" si="0"/>
        <v>36</v>
      </c>
      <c r="C17" s="1">
        <f t="shared" ca="1" si="1"/>
        <v>12</v>
      </c>
      <c r="D17" s="1">
        <f t="shared" ca="1" si="2"/>
        <v>1</v>
      </c>
      <c r="E17" s="1">
        <f t="shared" ca="1" si="3"/>
        <v>80</v>
      </c>
      <c r="F17" s="1" t="s">
        <v>13</v>
      </c>
      <c r="G17" s="1" t="s">
        <v>18</v>
      </c>
      <c r="H17" s="3" t="s">
        <v>22</v>
      </c>
      <c r="I17" s="3">
        <f t="shared" ca="1" si="4"/>
        <v>31</v>
      </c>
      <c r="J17" s="3">
        <f t="shared" ca="1" si="5"/>
        <v>5</v>
      </c>
      <c r="K17" s="3">
        <f t="shared" ca="1" si="6"/>
        <v>4</v>
      </c>
      <c r="L17" s="3">
        <f t="shared" ca="1" si="7"/>
        <v>122</v>
      </c>
      <c r="M17" s="3">
        <f t="shared" ca="1" si="8"/>
        <v>31</v>
      </c>
      <c r="N17" s="3">
        <f t="shared" ca="1" si="9"/>
        <v>20</v>
      </c>
      <c r="O17" s="3">
        <f t="shared" ca="1" si="10"/>
        <v>2</v>
      </c>
      <c r="P17" s="3">
        <f t="shared" ca="1" si="11"/>
        <v>17</v>
      </c>
    </row>
    <row r="18" spans="1:16" x14ac:dyDescent="0.25">
      <c r="A18" s="2">
        <v>43482</v>
      </c>
      <c r="B18" s="1">
        <f t="shared" ca="1" si="0"/>
        <v>38</v>
      </c>
      <c r="C18" s="1">
        <f t="shared" ca="1" si="1"/>
        <v>12</v>
      </c>
      <c r="D18" s="1">
        <f t="shared" ca="1" si="2"/>
        <v>2</v>
      </c>
      <c r="E18" s="1">
        <f t="shared" ca="1" si="3"/>
        <v>86</v>
      </c>
      <c r="F18" s="1" t="s">
        <v>14</v>
      </c>
      <c r="G18" s="1" t="s">
        <v>19</v>
      </c>
      <c r="H18" s="3" t="s">
        <v>21</v>
      </c>
      <c r="I18" s="3">
        <f t="shared" ca="1" si="4"/>
        <v>34</v>
      </c>
      <c r="J18" s="3">
        <f t="shared" ca="1" si="5"/>
        <v>3</v>
      </c>
      <c r="K18" s="3">
        <f t="shared" ca="1" si="6"/>
        <v>6</v>
      </c>
      <c r="L18" s="3">
        <f t="shared" ca="1" si="7"/>
        <v>172</v>
      </c>
      <c r="M18" s="3">
        <f t="shared" ca="1" si="8"/>
        <v>31</v>
      </c>
      <c r="N18" s="3">
        <f t="shared" ca="1" si="9"/>
        <v>20</v>
      </c>
      <c r="O18" s="3">
        <f t="shared" ca="1" si="10"/>
        <v>5</v>
      </c>
      <c r="P18" s="3">
        <f t="shared" ca="1" si="11"/>
        <v>12</v>
      </c>
    </row>
    <row r="19" spans="1:16" x14ac:dyDescent="0.25">
      <c r="A19" s="2">
        <v>43483</v>
      </c>
      <c r="B19" s="1">
        <f t="shared" ca="1" si="0"/>
        <v>36</v>
      </c>
      <c r="C19" s="1">
        <f t="shared" ca="1" si="1"/>
        <v>14</v>
      </c>
      <c r="D19" s="1">
        <f t="shared" ca="1" si="2"/>
        <v>3</v>
      </c>
      <c r="E19" s="1">
        <f t="shared" ca="1" si="3"/>
        <v>86</v>
      </c>
      <c r="F19" s="1" t="s">
        <v>15</v>
      </c>
      <c r="G19" s="1" t="s">
        <v>20</v>
      </c>
      <c r="H19" s="3" t="s">
        <v>22</v>
      </c>
      <c r="I19" s="3">
        <f t="shared" ca="1" si="4"/>
        <v>33</v>
      </c>
      <c r="J19" s="3">
        <f t="shared" ca="1" si="5"/>
        <v>5</v>
      </c>
      <c r="K19" s="3">
        <f t="shared" ca="1" si="6"/>
        <v>4</v>
      </c>
      <c r="L19" s="3">
        <f t="shared" ca="1" si="7"/>
        <v>134</v>
      </c>
      <c r="M19" s="3">
        <f t="shared" ca="1" si="8"/>
        <v>31</v>
      </c>
      <c r="N19" s="3">
        <f t="shared" ca="1" si="9"/>
        <v>20</v>
      </c>
      <c r="O19" s="3">
        <f t="shared" ca="1" si="10"/>
        <v>5</v>
      </c>
      <c r="P19" s="3">
        <f t="shared" ca="1" si="11"/>
        <v>17</v>
      </c>
    </row>
    <row r="20" spans="1:16" x14ac:dyDescent="0.25">
      <c r="A20" s="2">
        <v>43484</v>
      </c>
      <c r="B20" s="1">
        <f t="shared" ca="1" si="0"/>
        <v>32</v>
      </c>
      <c r="C20" s="1">
        <f t="shared" ca="1" si="1"/>
        <v>12</v>
      </c>
      <c r="D20" s="1">
        <f t="shared" ca="1" si="2"/>
        <v>1</v>
      </c>
      <c r="E20" s="1">
        <f t="shared" ca="1" si="3"/>
        <v>79</v>
      </c>
      <c r="F20" s="1" t="s">
        <v>16</v>
      </c>
      <c r="G20" s="1" t="s">
        <v>18</v>
      </c>
      <c r="H20" s="3" t="s">
        <v>21</v>
      </c>
      <c r="I20" s="3">
        <f t="shared" ca="1" si="4"/>
        <v>34</v>
      </c>
      <c r="J20" s="3">
        <f t="shared" ca="1" si="5"/>
        <v>3</v>
      </c>
      <c r="K20" s="3">
        <f t="shared" ca="1" si="6"/>
        <v>5</v>
      </c>
      <c r="L20" s="3">
        <f t="shared" ca="1" si="7"/>
        <v>193</v>
      </c>
      <c r="M20" s="3">
        <f t="shared" ca="1" si="8"/>
        <v>34</v>
      </c>
      <c r="N20" s="3">
        <f t="shared" ca="1" si="9"/>
        <v>23</v>
      </c>
      <c r="O20" s="3">
        <f t="shared" ca="1" si="10"/>
        <v>4</v>
      </c>
      <c r="P20" s="3">
        <f t="shared" ca="1" si="11"/>
        <v>17</v>
      </c>
    </row>
    <row r="21" spans="1:16" x14ac:dyDescent="0.25">
      <c r="A21" s="2">
        <v>43485</v>
      </c>
      <c r="B21" s="1">
        <f t="shared" ca="1" si="0"/>
        <v>50</v>
      </c>
      <c r="C21" s="1">
        <f t="shared" ca="1" si="1"/>
        <v>10</v>
      </c>
      <c r="D21" s="1">
        <f t="shared" ca="1" si="2"/>
        <v>2</v>
      </c>
      <c r="E21" s="1">
        <f t="shared" ca="1" si="3"/>
        <v>96</v>
      </c>
      <c r="F21" s="1" t="s">
        <v>17</v>
      </c>
      <c r="G21" s="1" t="s">
        <v>19</v>
      </c>
      <c r="H21" s="3" t="s">
        <v>22</v>
      </c>
      <c r="I21" s="3">
        <f t="shared" ca="1" si="4"/>
        <v>34</v>
      </c>
      <c r="J21" s="3">
        <f t="shared" ca="1" si="5"/>
        <v>3</v>
      </c>
      <c r="K21" s="3">
        <f t="shared" ca="1" si="6"/>
        <v>6</v>
      </c>
      <c r="L21" s="3">
        <f t="shared" ca="1" si="7"/>
        <v>187</v>
      </c>
      <c r="M21" s="3">
        <f t="shared" ca="1" si="8"/>
        <v>36</v>
      </c>
      <c r="N21" s="3">
        <f t="shared" ca="1" si="9"/>
        <v>28</v>
      </c>
      <c r="O21" s="3">
        <f t="shared" ca="1" si="10"/>
        <v>7</v>
      </c>
      <c r="P21" s="3">
        <f t="shared" ca="1" si="11"/>
        <v>10</v>
      </c>
    </row>
    <row r="22" spans="1:16" x14ac:dyDescent="0.25">
      <c r="A22" s="2">
        <v>43486</v>
      </c>
      <c r="B22" s="1">
        <f t="shared" ca="1" si="0"/>
        <v>50</v>
      </c>
      <c r="C22" s="1">
        <f t="shared" ca="1" si="1"/>
        <v>12</v>
      </c>
      <c r="D22" s="1">
        <f t="shared" ca="1" si="2"/>
        <v>2</v>
      </c>
      <c r="E22" s="1">
        <f t="shared" ca="1" si="3"/>
        <v>99</v>
      </c>
      <c r="F22" s="1" t="s">
        <v>13</v>
      </c>
      <c r="G22" s="1" t="s">
        <v>20</v>
      </c>
      <c r="H22" s="3" t="s">
        <v>21</v>
      </c>
      <c r="I22" s="3">
        <f t="shared" ca="1" si="4"/>
        <v>35</v>
      </c>
      <c r="J22" s="3">
        <f t="shared" ca="1" si="5"/>
        <v>4</v>
      </c>
      <c r="K22" s="3">
        <f t="shared" ca="1" si="6"/>
        <v>5</v>
      </c>
      <c r="L22" s="3">
        <f t="shared" ca="1" si="7"/>
        <v>163</v>
      </c>
      <c r="M22" s="3">
        <f t="shared" ca="1" si="8"/>
        <v>40</v>
      </c>
      <c r="N22" s="3">
        <f t="shared" ca="1" si="9"/>
        <v>20</v>
      </c>
      <c r="O22" s="3">
        <f t="shared" ca="1" si="10"/>
        <v>9</v>
      </c>
      <c r="P22" s="3">
        <f t="shared" ca="1" si="11"/>
        <v>17</v>
      </c>
    </row>
    <row r="23" spans="1:16" x14ac:dyDescent="0.25">
      <c r="A23" s="2">
        <v>43487</v>
      </c>
      <c r="B23" s="1">
        <f t="shared" ca="1" si="0"/>
        <v>49</v>
      </c>
      <c r="C23" s="1">
        <f t="shared" ca="1" si="1"/>
        <v>12</v>
      </c>
      <c r="D23" s="1">
        <f t="shared" ca="1" si="2"/>
        <v>3</v>
      </c>
      <c r="E23" s="1">
        <f t="shared" ca="1" si="3"/>
        <v>98</v>
      </c>
      <c r="F23" s="1" t="s">
        <v>14</v>
      </c>
      <c r="G23" s="1" t="s">
        <v>18</v>
      </c>
      <c r="H23" s="3" t="s">
        <v>22</v>
      </c>
      <c r="I23" s="3">
        <f t="shared" ca="1" si="4"/>
        <v>34</v>
      </c>
      <c r="J23" s="3">
        <f t="shared" ca="1" si="5"/>
        <v>5</v>
      </c>
      <c r="K23" s="3">
        <f t="shared" ca="1" si="6"/>
        <v>6</v>
      </c>
      <c r="L23" s="3">
        <f t="shared" ca="1" si="7"/>
        <v>128</v>
      </c>
      <c r="M23" s="3">
        <f t="shared" ca="1" si="8"/>
        <v>39</v>
      </c>
      <c r="N23" s="3">
        <f t="shared" ca="1" si="9"/>
        <v>24</v>
      </c>
      <c r="O23" s="3">
        <f t="shared" ca="1" si="10"/>
        <v>4</v>
      </c>
      <c r="P23" s="3">
        <f t="shared" ca="1" si="11"/>
        <v>17</v>
      </c>
    </row>
    <row r="24" spans="1:16" x14ac:dyDescent="0.25">
      <c r="A24" s="2">
        <v>43488</v>
      </c>
      <c r="B24" s="1">
        <f t="shared" ca="1" si="0"/>
        <v>33</v>
      </c>
      <c r="C24" s="1">
        <f t="shared" ca="1" si="1"/>
        <v>15</v>
      </c>
      <c r="D24" s="1">
        <f t="shared" ca="1" si="2"/>
        <v>1</v>
      </c>
      <c r="E24" s="1">
        <f t="shared" ca="1" si="3"/>
        <v>79</v>
      </c>
      <c r="F24" s="1" t="s">
        <v>15</v>
      </c>
      <c r="G24" s="1" t="s">
        <v>19</v>
      </c>
      <c r="H24" s="3" t="s">
        <v>21</v>
      </c>
      <c r="I24" s="3">
        <f t="shared" ca="1" si="4"/>
        <v>30</v>
      </c>
      <c r="J24" s="3">
        <f t="shared" ca="1" si="5"/>
        <v>5</v>
      </c>
      <c r="K24" s="3">
        <f t="shared" ca="1" si="6"/>
        <v>5</v>
      </c>
      <c r="L24" s="3">
        <f t="shared" ca="1" si="7"/>
        <v>176</v>
      </c>
      <c r="M24" s="3">
        <f t="shared" ca="1" si="8"/>
        <v>34</v>
      </c>
      <c r="N24" s="3">
        <f t="shared" ca="1" si="9"/>
        <v>25</v>
      </c>
      <c r="O24" s="3">
        <f t="shared" ca="1" si="10"/>
        <v>7</v>
      </c>
      <c r="P24" s="3">
        <f t="shared" ca="1" si="11"/>
        <v>17</v>
      </c>
    </row>
    <row r="25" spans="1:16" x14ac:dyDescent="0.25">
      <c r="A25" s="2">
        <v>43489</v>
      </c>
      <c r="B25" s="1">
        <f t="shared" ca="1" si="0"/>
        <v>45</v>
      </c>
      <c r="C25" s="1">
        <f t="shared" ca="1" si="1"/>
        <v>15</v>
      </c>
      <c r="D25" s="1">
        <f t="shared" ca="1" si="2"/>
        <v>2</v>
      </c>
      <c r="E25" s="1">
        <f t="shared" ca="1" si="3"/>
        <v>96</v>
      </c>
      <c r="F25" s="1" t="s">
        <v>16</v>
      </c>
      <c r="G25" s="1" t="s">
        <v>20</v>
      </c>
      <c r="H25" s="3" t="s">
        <v>22</v>
      </c>
      <c r="I25" s="3">
        <f t="shared" ca="1" si="4"/>
        <v>34</v>
      </c>
      <c r="J25" s="3">
        <f t="shared" ca="1" si="5"/>
        <v>4</v>
      </c>
      <c r="K25" s="3">
        <f t="shared" ca="1" si="6"/>
        <v>6</v>
      </c>
      <c r="L25" s="3">
        <f t="shared" ca="1" si="7"/>
        <v>195</v>
      </c>
      <c r="M25" s="3">
        <f t="shared" ca="1" si="8"/>
        <v>35</v>
      </c>
      <c r="N25" s="3">
        <f t="shared" ca="1" si="9"/>
        <v>24</v>
      </c>
      <c r="O25" s="3">
        <f t="shared" ca="1" si="10"/>
        <v>8</v>
      </c>
      <c r="P25" s="3">
        <f t="shared" ca="1" si="11"/>
        <v>20</v>
      </c>
    </row>
    <row r="26" spans="1:16" x14ac:dyDescent="0.25">
      <c r="A26" s="2">
        <v>43490</v>
      </c>
      <c r="B26" s="1">
        <f t="shared" ca="1" si="0"/>
        <v>49</v>
      </c>
      <c r="C26" s="1">
        <f t="shared" ca="1" si="1"/>
        <v>10</v>
      </c>
      <c r="D26" s="1">
        <f t="shared" ca="1" si="2"/>
        <v>2</v>
      </c>
      <c r="E26" s="1">
        <f t="shared" ca="1" si="3"/>
        <v>95</v>
      </c>
      <c r="F26" s="1" t="s">
        <v>17</v>
      </c>
      <c r="G26" s="1" t="s">
        <v>18</v>
      </c>
      <c r="H26" s="3" t="s">
        <v>21</v>
      </c>
      <c r="I26" s="3">
        <f t="shared" ca="1" si="4"/>
        <v>34</v>
      </c>
      <c r="J26" s="3">
        <f t="shared" ca="1" si="5"/>
        <v>4</v>
      </c>
      <c r="K26" s="3">
        <f t="shared" ca="1" si="6"/>
        <v>6</v>
      </c>
      <c r="L26" s="3">
        <f t="shared" ca="1" si="7"/>
        <v>188</v>
      </c>
      <c r="M26" s="3">
        <f t="shared" ca="1" si="8"/>
        <v>39</v>
      </c>
      <c r="N26" s="3">
        <f t="shared" ca="1" si="9"/>
        <v>22</v>
      </c>
      <c r="O26" s="3">
        <f t="shared" ca="1" si="10"/>
        <v>1</v>
      </c>
      <c r="P26" s="3">
        <f t="shared" ca="1" si="11"/>
        <v>17</v>
      </c>
    </row>
    <row r="27" spans="1:16" x14ac:dyDescent="0.25">
      <c r="A27" s="2">
        <v>43491</v>
      </c>
      <c r="B27" s="1">
        <f t="shared" ca="1" si="0"/>
        <v>39</v>
      </c>
      <c r="C27" s="1">
        <f t="shared" ca="1" si="1"/>
        <v>11</v>
      </c>
      <c r="D27" s="1">
        <f t="shared" ca="1" si="2"/>
        <v>3</v>
      </c>
      <c r="E27" s="1">
        <f t="shared" ca="1" si="3"/>
        <v>84</v>
      </c>
      <c r="F27" s="1" t="s">
        <v>13</v>
      </c>
      <c r="G27" s="1" t="s">
        <v>19</v>
      </c>
      <c r="H27" s="3" t="s">
        <v>22</v>
      </c>
      <c r="I27" s="3">
        <f t="shared" ca="1" si="4"/>
        <v>31</v>
      </c>
      <c r="J27" s="3">
        <f t="shared" ca="1" si="5"/>
        <v>5</v>
      </c>
      <c r="K27" s="3">
        <f t="shared" ca="1" si="6"/>
        <v>4</v>
      </c>
      <c r="L27" s="3">
        <f t="shared" ca="1" si="7"/>
        <v>135</v>
      </c>
      <c r="M27" s="3">
        <f t="shared" ca="1" si="8"/>
        <v>35</v>
      </c>
      <c r="N27" s="3">
        <f t="shared" ca="1" si="9"/>
        <v>22</v>
      </c>
      <c r="O27" s="3">
        <f t="shared" ca="1" si="10"/>
        <v>8</v>
      </c>
      <c r="P27" s="3">
        <f t="shared" ca="1" si="11"/>
        <v>10</v>
      </c>
    </row>
    <row r="28" spans="1:16" x14ac:dyDescent="0.25">
      <c r="A28" s="2">
        <v>43492</v>
      </c>
      <c r="B28" s="1">
        <f t="shared" ca="1" si="0"/>
        <v>34</v>
      </c>
      <c r="C28" s="1">
        <f t="shared" ca="1" si="1"/>
        <v>12</v>
      </c>
      <c r="D28" s="1">
        <f t="shared" ca="1" si="2"/>
        <v>2</v>
      </c>
      <c r="E28" s="1">
        <f t="shared" ca="1" si="3"/>
        <v>82</v>
      </c>
      <c r="F28" s="1" t="s">
        <v>14</v>
      </c>
      <c r="G28" s="1" t="s">
        <v>20</v>
      </c>
      <c r="H28" s="3" t="s">
        <v>21</v>
      </c>
      <c r="I28" s="3">
        <f t="shared" ca="1" si="4"/>
        <v>34</v>
      </c>
      <c r="J28" s="3">
        <f t="shared" ca="1" si="5"/>
        <v>3</v>
      </c>
      <c r="K28" s="3">
        <f t="shared" ca="1" si="6"/>
        <v>6</v>
      </c>
      <c r="L28" s="3">
        <f t="shared" ca="1" si="7"/>
        <v>185</v>
      </c>
      <c r="M28" s="3">
        <f t="shared" ca="1" si="8"/>
        <v>35</v>
      </c>
      <c r="N28" s="3">
        <f t="shared" ca="1" si="9"/>
        <v>22</v>
      </c>
      <c r="O28" s="3">
        <f t="shared" ca="1" si="10"/>
        <v>2</v>
      </c>
      <c r="P28" s="3">
        <f t="shared" ca="1" si="11"/>
        <v>10</v>
      </c>
    </row>
    <row r="29" spans="1:16" x14ac:dyDescent="0.25">
      <c r="A29" s="2">
        <v>43493</v>
      </c>
      <c r="B29" s="1">
        <f t="shared" ca="1" si="0"/>
        <v>35</v>
      </c>
      <c r="C29" s="1">
        <f t="shared" ca="1" si="1"/>
        <v>15</v>
      </c>
      <c r="D29" s="1">
        <f t="shared" ca="1" si="2"/>
        <v>2</v>
      </c>
      <c r="E29" s="1">
        <f t="shared" ca="1" si="3"/>
        <v>83</v>
      </c>
      <c r="F29" s="1" t="s">
        <v>15</v>
      </c>
      <c r="G29" s="1" t="s">
        <v>18</v>
      </c>
      <c r="H29" s="3" t="s">
        <v>22</v>
      </c>
      <c r="I29" s="3">
        <f t="shared" ca="1" si="4"/>
        <v>31</v>
      </c>
      <c r="J29" s="3">
        <f t="shared" ca="1" si="5"/>
        <v>3</v>
      </c>
      <c r="K29" s="3">
        <f t="shared" ca="1" si="6"/>
        <v>5</v>
      </c>
      <c r="L29" s="3">
        <f t="shared" ca="1" si="7"/>
        <v>197</v>
      </c>
      <c r="M29" s="3">
        <f t="shared" ca="1" si="8"/>
        <v>37</v>
      </c>
      <c r="N29" s="3">
        <f t="shared" ca="1" si="9"/>
        <v>24</v>
      </c>
      <c r="O29" s="3">
        <f t="shared" ca="1" si="10"/>
        <v>2</v>
      </c>
      <c r="P29" s="3">
        <f t="shared" ca="1" si="11"/>
        <v>14</v>
      </c>
    </row>
    <row r="30" spans="1:16" x14ac:dyDescent="0.25">
      <c r="A30" s="2">
        <v>43494</v>
      </c>
      <c r="B30" s="1">
        <f t="shared" ca="1" si="0"/>
        <v>46</v>
      </c>
      <c r="C30" s="1">
        <f t="shared" ca="1" si="1"/>
        <v>14</v>
      </c>
      <c r="D30" s="1">
        <f t="shared" ca="1" si="2"/>
        <v>3</v>
      </c>
      <c r="E30" s="1">
        <f t="shared" ca="1" si="3"/>
        <v>97</v>
      </c>
      <c r="F30" s="1" t="s">
        <v>16</v>
      </c>
      <c r="G30" s="1" t="s">
        <v>19</v>
      </c>
      <c r="H30" s="3" t="s">
        <v>21</v>
      </c>
      <c r="I30" s="3">
        <f t="shared" ca="1" si="4"/>
        <v>34</v>
      </c>
      <c r="J30" s="3">
        <f t="shared" ca="1" si="5"/>
        <v>4</v>
      </c>
      <c r="K30" s="3">
        <f t="shared" ca="1" si="6"/>
        <v>5</v>
      </c>
      <c r="L30" s="3">
        <f t="shared" ca="1" si="7"/>
        <v>140</v>
      </c>
      <c r="M30" s="3">
        <f t="shared" ca="1" si="8"/>
        <v>33</v>
      </c>
      <c r="N30" s="3">
        <f t="shared" ca="1" si="9"/>
        <v>29</v>
      </c>
      <c r="O30" s="3">
        <f t="shared" ca="1" si="10"/>
        <v>4</v>
      </c>
      <c r="P30" s="3">
        <f t="shared" ca="1" si="11"/>
        <v>19</v>
      </c>
    </row>
    <row r="31" spans="1:16" x14ac:dyDescent="0.25">
      <c r="A31" s="2">
        <v>43495</v>
      </c>
      <c r="B31" s="1">
        <f t="shared" ca="1" si="0"/>
        <v>32</v>
      </c>
      <c r="C31" s="1">
        <f t="shared" ca="1" si="1"/>
        <v>11</v>
      </c>
      <c r="D31" s="1">
        <f t="shared" ca="1" si="2"/>
        <v>2</v>
      </c>
      <c r="E31" s="1">
        <f t="shared" ca="1" si="3"/>
        <v>78</v>
      </c>
      <c r="F31" s="1" t="s">
        <v>17</v>
      </c>
      <c r="G31" s="1" t="s">
        <v>20</v>
      </c>
      <c r="H31" s="3" t="s">
        <v>22</v>
      </c>
      <c r="I31" s="3">
        <f t="shared" ca="1" si="4"/>
        <v>33</v>
      </c>
      <c r="J31" s="3">
        <f t="shared" ca="1" si="5"/>
        <v>5</v>
      </c>
      <c r="K31" s="3">
        <f t="shared" ca="1" si="6"/>
        <v>6</v>
      </c>
      <c r="L31" s="3">
        <f t="shared" ca="1" si="7"/>
        <v>106</v>
      </c>
      <c r="M31" s="3">
        <f t="shared" ca="1" si="8"/>
        <v>39</v>
      </c>
      <c r="N31" s="3">
        <f t="shared" ca="1" si="9"/>
        <v>22</v>
      </c>
      <c r="O31" s="3">
        <f t="shared" ca="1" si="10"/>
        <v>6</v>
      </c>
      <c r="P31" s="3">
        <f t="shared" ca="1" si="11"/>
        <v>18</v>
      </c>
    </row>
    <row r="32" spans="1:16" x14ac:dyDescent="0.25">
      <c r="A32" s="2">
        <v>43496</v>
      </c>
      <c r="B32" s="1">
        <f t="shared" ca="1" si="0"/>
        <v>46</v>
      </c>
      <c r="C32" s="1">
        <f t="shared" ca="1" si="1"/>
        <v>14</v>
      </c>
      <c r="D32" s="1">
        <f t="shared" ca="1" si="2"/>
        <v>2</v>
      </c>
      <c r="E32" s="1">
        <f t="shared" ca="1" si="3"/>
        <v>94</v>
      </c>
      <c r="F32" s="1" t="s">
        <v>13</v>
      </c>
      <c r="G32" s="1" t="s">
        <v>18</v>
      </c>
      <c r="H32" s="3" t="s">
        <v>21</v>
      </c>
      <c r="I32" s="3">
        <f t="shared" ca="1" si="4"/>
        <v>32</v>
      </c>
      <c r="J32" s="3">
        <f t="shared" ca="1" si="5"/>
        <v>4</v>
      </c>
      <c r="K32" s="3">
        <f t="shared" ca="1" si="6"/>
        <v>5</v>
      </c>
      <c r="L32" s="3">
        <f t="shared" ca="1" si="7"/>
        <v>145</v>
      </c>
      <c r="M32" s="3">
        <f t="shared" ca="1" si="8"/>
        <v>30</v>
      </c>
      <c r="N32" s="3">
        <f t="shared" ca="1" si="9"/>
        <v>29</v>
      </c>
      <c r="O32" s="3">
        <f t="shared" ca="1" si="10"/>
        <v>1</v>
      </c>
      <c r="P32" s="3">
        <f t="shared" ca="1" si="11"/>
        <v>19</v>
      </c>
    </row>
    <row r="33" spans="1:16" x14ac:dyDescent="0.25">
      <c r="A33" s="2">
        <v>43497</v>
      </c>
      <c r="B33" s="1">
        <f t="shared" ca="1" si="0"/>
        <v>39</v>
      </c>
      <c r="C33" s="1">
        <f t="shared" ca="1" si="1"/>
        <v>15</v>
      </c>
      <c r="D33" s="1">
        <f t="shared" ca="1" si="2"/>
        <v>3</v>
      </c>
      <c r="E33" s="1">
        <f t="shared" ca="1" si="3"/>
        <v>92</v>
      </c>
      <c r="F33" s="1" t="s">
        <v>14</v>
      </c>
      <c r="G33" s="1" t="s">
        <v>19</v>
      </c>
      <c r="H33" s="3" t="s">
        <v>22</v>
      </c>
      <c r="I33" s="3">
        <f t="shared" ca="1" si="4"/>
        <v>35</v>
      </c>
      <c r="J33" s="3">
        <f t="shared" ca="1" si="5"/>
        <v>3</v>
      </c>
      <c r="K33" s="3">
        <f t="shared" ca="1" si="6"/>
        <v>5</v>
      </c>
      <c r="L33" s="3">
        <f t="shared" ca="1" si="7"/>
        <v>105</v>
      </c>
      <c r="M33" s="3">
        <f t="shared" ca="1" si="8"/>
        <v>30</v>
      </c>
      <c r="N33" s="3">
        <f t="shared" ca="1" si="9"/>
        <v>20</v>
      </c>
      <c r="O33" s="3">
        <f t="shared" ca="1" si="10"/>
        <v>2</v>
      </c>
      <c r="P33" s="3">
        <f t="shared" ca="1" si="11"/>
        <v>15</v>
      </c>
    </row>
    <row r="34" spans="1:16" x14ac:dyDescent="0.25">
      <c r="A34" s="2">
        <v>43498</v>
      </c>
      <c r="B34" s="1">
        <f t="shared" ca="1" si="0"/>
        <v>42</v>
      </c>
      <c r="C34" s="1">
        <f t="shared" ca="1" si="1"/>
        <v>14</v>
      </c>
      <c r="D34" s="1">
        <f t="shared" ca="1" si="2"/>
        <v>1</v>
      </c>
      <c r="E34" s="1">
        <f t="shared" ca="1" si="3"/>
        <v>88</v>
      </c>
      <c r="F34" s="1" t="s">
        <v>15</v>
      </c>
      <c r="G34" s="1" t="s">
        <v>20</v>
      </c>
      <c r="H34" s="3" t="s">
        <v>21</v>
      </c>
      <c r="I34" s="3">
        <f t="shared" ca="1" si="4"/>
        <v>31</v>
      </c>
      <c r="J34" s="3">
        <f t="shared" ca="1" si="5"/>
        <v>4</v>
      </c>
      <c r="K34" s="3">
        <f t="shared" ca="1" si="6"/>
        <v>5</v>
      </c>
      <c r="L34" s="3">
        <f t="shared" ca="1" si="7"/>
        <v>189</v>
      </c>
      <c r="M34" s="3">
        <f t="shared" ca="1" si="8"/>
        <v>35</v>
      </c>
      <c r="N34" s="3">
        <f t="shared" ca="1" si="9"/>
        <v>26</v>
      </c>
      <c r="O34" s="3">
        <f t="shared" ca="1" si="10"/>
        <v>1</v>
      </c>
      <c r="P34" s="3">
        <f t="shared" ca="1" si="11"/>
        <v>20</v>
      </c>
    </row>
    <row r="35" spans="1:16" x14ac:dyDescent="0.25">
      <c r="A35" s="2">
        <v>43499</v>
      </c>
      <c r="B35" s="1">
        <f t="shared" ca="1" si="0"/>
        <v>42</v>
      </c>
      <c r="C35" s="1">
        <f t="shared" ca="1" si="1"/>
        <v>11</v>
      </c>
      <c r="D35" s="1">
        <f t="shared" ca="1" si="2"/>
        <v>2</v>
      </c>
      <c r="E35" s="1">
        <f t="shared" ca="1" si="3"/>
        <v>85</v>
      </c>
      <c r="F35" s="1" t="s">
        <v>16</v>
      </c>
      <c r="G35" s="1" t="s">
        <v>18</v>
      </c>
      <c r="H35" s="3" t="s">
        <v>22</v>
      </c>
      <c r="I35" s="3">
        <f t="shared" ca="1" si="4"/>
        <v>30</v>
      </c>
      <c r="J35" s="3">
        <f t="shared" ca="1" si="5"/>
        <v>4</v>
      </c>
      <c r="K35" s="3">
        <f t="shared" ca="1" si="6"/>
        <v>4</v>
      </c>
      <c r="L35" s="3">
        <f t="shared" ca="1" si="7"/>
        <v>167</v>
      </c>
      <c r="M35" s="3">
        <f t="shared" ca="1" si="8"/>
        <v>31</v>
      </c>
      <c r="N35" s="3">
        <f t="shared" ca="1" si="9"/>
        <v>26</v>
      </c>
      <c r="O35" s="3">
        <f t="shared" ca="1" si="10"/>
        <v>8</v>
      </c>
      <c r="P35" s="3">
        <f t="shared" ca="1" si="11"/>
        <v>16</v>
      </c>
    </row>
    <row r="36" spans="1:16" x14ac:dyDescent="0.25">
      <c r="A36" s="2">
        <v>43500</v>
      </c>
      <c r="B36" s="1">
        <f t="shared" ca="1" si="0"/>
        <v>45</v>
      </c>
      <c r="C36" s="1">
        <f t="shared" ca="1" si="1"/>
        <v>14</v>
      </c>
      <c r="D36" s="1">
        <f t="shared" ca="1" si="2"/>
        <v>3</v>
      </c>
      <c r="E36" s="1">
        <f t="shared" ca="1" si="3"/>
        <v>97</v>
      </c>
      <c r="F36" s="1" t="s">
        <v>17</v>
      </c>
      <c r="G36" s="1" t="s">
        <v>19</v>
      </c>
      <c r="H36" s="3" t="s">
        <v>21</v>
      </c>
      <c r="I36" s="3">
        <f t="shared" ca="1" si="4"/>
        <v>35</v>
      </c>
      <c r="J36" s="3">
        <f t="shared" ca="1" si="5"/>
        <v>3</v>
      </c>
      <c r="K36" s="3">
        <f t="shared" ca="1" si="6"/>
        <v>6</v>
      </c>
      <c r="L36" s="3">
        <f t="shared" ca="1" si="7"/>
        <v>168</v>
      </c>
      <c r="M36" s="3">
        <f t="shared" ca="1" si="8"/>
        <v>36</v>
      </c>
      <c r="N36" s="3">
        <f t="shared" ca="1" si="9"/>
        <v>24</v>
      </c>
      <c r="O36" s="3">
        <f t="shared" ca="1" si="10"/>
        <v>3</v>
      </c>
      <c r="P36" s="3">
        <f t="shared" ca="1" si="11"/>
        <v>14</v>
      </c>
    </row>
    <row r="37" spans="1:16" x14ac:dyDescent="0.25">
      <c r="A37" s="2">
        <v>43501</v>
      </c>
      <c r="B37" s="1">
        <f t="shared" ca="1" si="0"/>
        <v>44</v>
      </c>
      <c r="C37" s="1">
        <f t="shared" ca="1" si="1"/>
        <v>14</v>
      </c>
      <c r="D37" s="1">
        <f t="shared" ca="1" si="2"/>
        <v>3</v>
      </c>
      <c r="E37" s="1">
        <f t="shared" ca="1" si="3"/>
        <v>94</v>
      </c>
      <c r="F37" s="1" t="s">
        <v>13</v>
      </c>
      <c r="G37" s="1" t="s">
        <v>20</v>
      </c>
      <c r="H37" s="3" t="s">
        <v>22</v>
      </c>
      <c r="I37" s="3">
        <f t="shared" ca="1" si="4"/>
        <v>33</v>
      </c>
      <c r="J37" s="3">
        <f t="shared" ca="1" si="5"/>
        <v>5</v>
      </c>
      <c r="K37" s="3">
        <f t="shared" ca="1" si="6"/>
        <v>5</v>
      </c>
      <c r="L37" s="3">
        <f t="shared" ca="1" si="7"/>
        <v>172</v>
      </c>
      <c r="M37" s="3">
        <f t="shared" ca="1" si="8"/>
        <v>37</v>
      </c>
      <c r="N37" s="3">
        <f t="shared" ca="1" si="9"/>
        <v>29</v>
      </c>
      <c r="O37" s="3">
        <f t="shared" ca="1" si="10"/>
        <v>4</v>
      </c>
      <c r="P37" s="3">
        <f t="shared" ca="1" si="11"/>
        <v>15</v>
      </c>
    </row>
    <row r="38" spans="1:16" x14ac:dyDescent="0.25">
      <c r="A38" s="2">
        <v>43502</v>
      </c>
      <c r="B38" s="1">
        <f t="shared" ca="1" si="0"/>
        <v>49</v>
      </c>
      <c r="C38" s="1">
        <f t="shared" ca="1" si="1"/>
        <v>12</v>
      </c>
      <c r="D38" s="1">
        <f t="shared" ca="1" si="2"/>
        <v>2</v>
      </c>
      <c r="E38" s="1">
        <f t="shared" ca="1" si="3"/>
        <v>97</v>
      </c>
      <c r="F38" s="1" t="s">
        <v>14</v>
      </c>
      <c r="G38" s="1" t="s">
        <v>18</v>
      </c>
      <c r="H38" s="3" t="s">
        <v>21</v>
      </c>
      <c r="I38" s="3">
        <f t="shared" ca="1" si="4"/>
        <v>34</v>
      </c>
      <c r="J38" s="3">
        <f t="shared" ca="1" si="5"/>
        <v>3</v>
      </c>
      <c r="K38" s="3">
        <f t="shared" ca="1" si="6"/>
        <v>5</v>
      </c>
      <c r="L38" s="3">
        <f t="shared" ca="1" si="7"/>
        <v>128</v>
      </c>
      <c r="M38" s="3">
        <f t="shared" ca="1" si="8"/>
        <v>35</v>
      </c>
      <c r="N38" s="3">
        <f t="shared" ca="1" si="9"/>
        <v>27</v>
      </c>
      <c r="O38" s="3">
        <f t="shared" ca="1" si="10"/>
        <v>8</v>
      </c>
      <c r="P38" s="3">
        <f t="shared" ca="1" si="11"/>
        <v>15</v>
      </c>
    </row>
    <row r="39" spans="1:16" x14ac:dyDescent="0.25">
      <c r="A39" s="2">
        <v>43503</v>
      </c>
      <c r="B39" s="1">
        <f t="shared" ca="1" si="0"/>
        <v>36</v>
      </c>
      <c r="C39" s="1">
        <f t="shared" ca="1" si="1"/>
        <v>10</v>
      </c>
      <c r="D39" s="1">
        <f t="shared" ca="1" si="2"/>
        <v>2</v>
      </c>
      <c r="E39" s="1">
        <f t="shared" ca="1" si="3"/>
        <v>81</v>
      </c>
      <c r="F39" s="1" t="s">
        <v>15</v>
      </c>
      <c r="G39" s="1" t="s">
        <v>19</v>
      </c>
      <c r="H39" s="3" t="s">
        <v>22</v>
      </c>
      <c r="I39" s="3">
        <f t="shared" ca="1" si="4"/>
        <v>33</v>
      </c>
      <c r="J39" s="3">
        <f t="shared" ca="1" si="5"/>
        <v>3</v>
      </c>
      <c r="K39" s="3">
        <f t="shared" ca="1" si="6"/>
        <v>5</v>
      </c>
      <c r="L39" s="3">
        <f t="shared" ca="1" si="7"/>
        <v>192</v>
      </c>
      <c r="M39" s="3">
        <f t="shared" ca="1" si="8"/>
        <v>39</v>
      </c>
      <c r="N39" s="3">
        <f t="shared" ca="1" si="9"/>
        <v>25</v>
      </c>
      <c r="O39" s="3">
        <f t="shared" ca="1" si="10"/>
        <v>8</v>
      </c>
      <c r="P39" s="3">
        <f t="shared" ca="1" si="11"/>
        <v>15</v>
      </c>
    </row>
    <row r="40" spans="1:16" x14ac:dyDescent="0.25">
      <c r="A40" s="2">
        <v>43504</v>
      </c>
      <c r="B40" s="1">
        <f t="shared" ca="1" si="0"/>
        <v>35</v>
      </c>
      <c r="C40" s="1">
        <f t="shared" ca="1" si="1"/>
        <v>12</v>
      </c>
      <c r="D40" s="1">
        <f t="shared" ca="1" si="2"/>
        <v>1</v>
      </c>
      <c r="E40" s="1">
        <f t="shared" ca="1" si="3"/>
        <v>80</v>
      </c>
      <c r="F40" s="1" t="s">
        <v>16</v>
      </c>
      <c r="G40" s="1" t="s">
        <v>20</v>
      </c>
      <c r="H40" s="3" t="s">
        <v>21</v>
      </c>
      <c r="I40" s="3">
        <f t="shared" ca="1" si="4"/>
        <v>32</v>
      </c>
      <c r="J40" s="3">
        <f t="shared" ca="1" si="5"/>
        <v>5</v>
      </c>
      <c r="K40" s="3">
        <f t="shared" ca="1" si="6"/>
        <v>6</v>
      </c>
      <c r="L40" s="3">
        <f t="shared" ca="1" si="7"/>
        <v>130</v>
      </c>
      <c r="M40" s="3">
        <f t="shared" ca="1" si="8"/>
        <v>36</v>
      </c>
      <c r="N40" s="3">
        <f t="shared" ca="1" si="9"/>
        <v>23</v>
      </c>
      <c r="O40" s="3">
        <f t="shared" ca="1" si="10"/>
        <v>4</v>
      </c>
      <c r="P40" s="3">
        <f t="shared" ca="1" si="11"/>
        <v>15</v>
      </c>
    </row>
    <row r="41" spans="1:16" x14ac:dyDescent="0.25">
      <c r="A41" s="2">
        <v>43505</v>
      </c>
      <c r="B41" s="1">
        <f t="shared" ca="1" si="0"/>
        <v>43</v>
      </c>
      <c r="C41" s="1">
        <f t="shared" ca="1" si="1"/>
        <v>11</v>
      </c>
      <c r="D41" s="1">
        <f t="shared" ca="1" si="2"/>
        <v>3</v>
      </c>
      <c r="E41" s="1">
        <f t="shared" ca="1" si="3"/>
        <v>88</v>
      </c>
      <c r="F41" s="1" t="s">
        <v>17</v>
      </c>
      <c r="G41" s="1" t="s">
        <v>18</v>
      </c>
      <c r="H41" s="3" t="s">
        <v>22</v>
      </c>
      <c r="I41" s="3">
        <f t="shared" ca="1" si="4"/>
        <v>31</v>
      </c>
      <c r="J41" s="3">
        <f t="shared" ca="1" si="5"/>
        <v>4</v>
      </c>
      <c r="K41" s="3">
        <f t="shared" ca="1" si="6"/>
        <v>4</v>
      </c>
      <c r="L41" s="3">
        <f t="shared" ca="1" si="7"/>
        <v>140</v>
      </c>
      <c r="M41" s="3">
        <f t="shared" ca="1" si="8"/>
        <v>36</v>
      </c>
      <c r="N41" s="3">
        <f t="shared" ca="1" si="9"/>
        <v>20</v>
      </c>
      <c r="O41" s="3">
        <f t="shared" ca="1" si="10"/>
        <v>4</v>
      </c>
      <c r="P41" s="3">
        <f t="shared" ca="1" si="11"/>
        <v>15</v>
      </c>
    </row>
    <row r="42" spans="1:16" x14ac:dyDescent="0.25">
      <c r="A42" s="2">
        <v>43506</v>
      </c>
      <c r="B42" s="1">
        <f t="shared" ca="1" si="0"/>
        <v>37</v>
      </c>
      <c r="C42" s="1">
        <f t="shared" ca="1" si="1"/>
        <v>13</v>
      </c>
      <c r="D42" s="1">
        <f t="shared" ca="1" si="2"/>
        <v>3</v>
      </c>
      <c r="E42" s="1">
        <f t="shared" ca="1" si="3"/>
        <v>87</v>
      </c>
      <c r="F42" s="1" t="s">
        <v>13</v>
      </c>
      <c r="G42" s="1" t="s">
        <v>19</v>
      </c>
      <c r="H42" s="3" t="s">
        <v>21</v>
      </c>
      <c r="I42" s="3">
        <f t="shared" ca="1" si="4"/>
        <v>34</v>
      </c>
      <c r="J42" s="3">
        <f t="shared" ca="1" si="5"/>
        <v>4</v>
      </c>
      <c r="K42" s="3">
        <f t="shared" ca="1" si="6"/>
        <v>4</v>
      </c>
      <c r="L42" s="3">
        <f t="shared" ca="1" si="7"/>
        <v>158</v>
      </c>
      <c r="M42" s="3">
        <f t="shared" ca="1" si="8"/>
        <v>40</v>
      </c>
      <c r="N42" s="3">
        <f t="shared" ca="1" si="9"/>
        <v>23</v>
      </c>
      <c r="O42" s="3">
        <f t="shared" ca="1" si="10"/>
        <v>7</v>
      </c>
      <c r="P42" s="3">
        <f t="shared" ca="1" si="11"/>
        <v>19</v>
      </c>
    </row>
    <row r="43" spans="1:16" x14ac:dyDescent="0.25">
      <c r="A43" s="2">
        <v>43507</v>
      </c>
      <c r="B43" s="1">
        <f t="shared" ca="1" si="0"/>
        <v>36</v>
      </c>
      <c r="C43" s="1">
        <f t="shared" ca="1" si="1"/>
        <v>10</v>
      </c>
      <c r="D43" s="1">
        <f t="shared" ca="1" si="2"/>
        <v>2</v>
      </c>
      <c r="E43" s="1">
        <f t="shared" ca="1" si="3"/>
        <v>79</v>
      </c>
      <c r="F43" s="1" t="s">
        <v>14</v>
      </c>
      <c r="G43" s="1" t="s">
        <v>20</v>
      </c>
      <c r="H43" s="3" t="s">
        <v>22</v>
      </c>
      <c r="I43" s="3">
        <f t="shared" ca="1" si="4"/>
        <v>31</v>
      </c>
      <c r="J43" s="3">
        <f t="shared" ca="1" si="5"/>
        <v>5</v>
      </c>
      <c r="K43" s="3">
        <f t="shared" ca="1" si="6"/>
        <v>6</v>
      </c>
      <c r="L43" s="3">
        <f t="shared" ca="1" si="7"/>
        <v>137</v>
      </c>
      <c r="M43" s="3">
        <f t="shared" ca="1" si="8"/>
        <v>40</v>
      </c>
      <c r="N43" s="3">
        <f t="shared" ca="1" si="9"/>
        <v>22</v>
      </c>
      <c r="O43" s="3">
        <f t="shared" ca="1" si="10"/>
        <v>6</v>
      </c>
      <c r="P43" s="3">
        <f t="shared" ca="1" si="11"/>
        <v>17</v>
      </c>
    </row>
    <row r="44" spans="1:16" x14ac:dyDescent="0.25">
      <c r="A44" s="2">
        <v>43508</v>
      </c>
      <c r="B44" s="1">
        <f t="shared" ca="1" si="0"/>
        <v>36</v>
      </c>
      <c r="C44" s="1">
        <f t="shared" ca="1" si="1"/>
        <v>14</v>
      </c>
      <c r="D44" s="1">
        <f t="shared" ca="1" si="2"/>
        <v>2</v>
      </c>
      <c r="E44" s="1">
        <f t="shared" ca="1" si="3"/>
        <v>83</v>
      </c>
      <c r="F44" s="1" t="s">
        <v>15</v>
      </c>
      <c r="G44" s="1" t="s">
        <v>18</v>
      </c>
      <c r="H44" s="3" t="s">
        <v>21</v>
      </c>
      <c r="I44" s="3">
        <f t="shared" ca="1" si="4"/>
        <v>31</v>
      </c>
      <c r="J44" s="3">
        <f t="shared" ca="1" si="5"/>
        <v>3</v>
      </c>
      <c r="K44" s="3">
        <f t="shared" ca="1" si="6"/>
        <v>4</v>
      </c>
      <c r="L44" s="3">
        <f t="shared" ca="1" si="7"/>
        <v>174</v>
      </c>
      <c r="M44" s="3">
        <f t="shared" ca="1" si="8"/>
        <v>40</v>
      </c>
      <c r="N44" s="3">
        <f t="shared" ca="1" si="9"/>
        <v>29</v>
      </c>
      <c r="O44" s="3">
        <f t="shared" ca="1" si="10"/>
        <v>10</v>
      </c>
      <c r="P44" s="3">
        <f t="shared" ca="1" si="11"/>
        <v>16</v>
      </c>
    </row>
    <row r="45" spans="1:16" x14ac:dyDescent="0.25">
      <c r="A45" s="2">
        <v>43509</v>
      </c>
      <c r="B45" s="1">
        <f t="shared" ca="1" si="0"/>
        <v>35</v>
      </c>
      <c r="C45" s="1">
        <f t="shared" ca="1" si="1"/>
        <v>10</v>
      </c>
      <c r="D45" s="1">
        <f t="shared" ca="1" si="2"/>
        <v>2</v>
      </c>
      <c r="E45" s="1">
        <f t="shared" ca="1" si="3"/>
        <v>81</v>
      </c>
      <c r="F45" s="1" t="s">
        <v>16</v>
      </c>
      <c r="G45" s="1" t="s">
        <v>19</v>
      </c>
      <c r="H45" s="3" t="s">
        <v>22</v>
      </c>
      <c r="I45" s="3">
        <f t="shared" ca="1" si="4"/>
        <v>34</v>
      </c>
      <c r="J45" s="3">
        <f t="shared" ca="1" si="5"/>
        <v>4</v>
      </c>
      <c r="K45" s="3">
        <f t="shared" ca="1" si="6"/>
        <v>6</v>
      </c>
      <c r="L45" s="3">
        <f t="shared" ca="1" si="7"/>
        <v>101</v>
      </c>
      <c r="M45" s="3">
        <f t="shared" ca="1" si="8"/>
        <v>36</v>
      </c>
      <c r="N45" s="3">
        <f t="shared" ca="1" si="9"/>
        <v>27</v>
      </c>
      <c r="O45" s="3">
        <f t="shared" ca="1" si="10"/>
        <v>8</v>
      </c>
      <c r="P45" s="3">
        <f t="shared" ca="1" si="11"/>
        <v>16</v>
      </c>
    </row>
    <row r="46" spans="1:16" x14ac:dyDescent="0.25">
      <c r="A46" s="2">
        <v>43510</v>
      </c>
      <c r="B46" s="1">
        <f t="shared" ca="1" si="0"/>
        <v>47</v>
      </c>
      <c r="C46" s="1">
        <f t="shared" ca="1" si="1"/>
        <v>11</v>
      </c>
      <c r="D46" s="1">
        <f t="shared" ca="1" si="2"/>
        <v>2</v>
      </c>
      <c r="E46" s="1">
        <f t="shared" ca="1" si="3"/>
        <v>91</v>
      </c>
      <c r="F46" s="1" t="s">
        <v>17</v>
      </c>
      <c r="G46" s="1" t="s">
        <v>20</v>
      </c>
      <c r="H46" s="3" t="s">
        <v>21</v>
      </c>
      <c r="I46" s="3">
        <f t="shared" ca="1" si="4"/>
        <v>31</v>
      </c>
      <c r="J46" s="3">
        <f t="shared" ca="1" si="5"/>
        <v>4</v>
      </c>
      <c r="K46" s="3">
        <f t="shared" ca="1" si="6"/>
        <v>5</v>
      </c>
      <c r="L46" s="3">
        <f t="shared" ca="1" si="7"/>
        <v>123</v>
      </c>
      <c r="M46" s="3">
        <f t="shared" ca="1" si="8"/>
        <v>36</v>
      </c>
      <c r="N46" s="3">
        <f t="shared" ca="1" si="9"/>
        <v>24</v>
      </c>
      <c r="O46" s="3">
        <f t="shared" ca="1" si="10"/>
        <v>2</v>
      </c>
      <c r="P46" s="3">
        <f t="shared" ca="1" si="11"/>
        <v>15</v>
      </c>
    </row>
    <row r="47" spans="1:16" x14ac:dyDescent="0.25">
      <c r="A47" s="2">
        <v>43511</v>
      </c>
      <c r="B47" s="1">
        <f t="shared" ca="1" si="0"/>
        <v>35</v>
      </c>
      <c r="C47" s="1">
        <f t="shared" ca="1" si="1"/>
        <v>14</v>
      </c>
      <c r="D47" s="1">
        <f t="shared" ca="1" si="2"/>
        <v>3</v>
      </c>
      <c r="E47" s="1">
        <f t="shared" ca="1" si="3"/>
        <v>85</v>
      </c>
      <c r="F47" s="1" t="s">
        <v>13</v>
      </c>
      <c r="G47" s="1" t="s">
        <v>18</v>
      </c>
      <c r="H47" s="3" t="s">
        <v>22</v>
      </c>
      <c r="I47" s="3">
        <f t="shared" ca="1" si="4"/>
        <v>33</v>
      </c>
      <c r="J47" s="3">
        <f t="shared" ca="1" si="5"/>
        <v>4</v>
      </c>
      <c r="K47" s="3">
        <f t="shared" ca="1" si="6"/>
        <v>5</v>
      </c>
      <c r="L47" s="3">
        <f t="shared" ca="1" si="7"/>
        <v>138</v>
      </c>
      <c r="M47" s="3">
        <f t="shared" ca="1" si="8"/>
        <v>35</v>
      </c>
      <c r="N47" s="3">
        <f t="shared" ca="1" si="9"/>
        <v>20</v>
      </c>
      <c r="O47" s="3">
        <f t="shared" ca="1" si="10"/>
        <v>4</v>
      </c>
      <c r="P47" s="3">
        <f t="shared" ca="1" si="11"/>
        <v>19</v>
      </c>
    </row>
    <row r="48" spans="1:16" x14ac:dyDescent="0.25">
      <c r="A48" s="2">
        <v>43512</v>
      </c>
      <c r="B48" s="1">
        <f t="shared" ca="1" si="0"/>
        <v>50</v>
      </c>
      <c r="C48" s="1">
        <f t="shared" ca="1" si="1"/>
        <v>12</v>
      </c>
      <c r="D48" s="1">
        <f t="shared" ca="1" si="2"/>
        <v>2</v>
      </c>
      <c r="E48" s="1">
        <f t="shared" ca="1" si="3"/>
        <v>97</v>
      </c>
      <c r="F48" s="1" t="s">
        <v>14</v>
      </c>
      <c r="G48" s="1" t="s">
        <v>19</v>
      </c>
      <c r="H48" s="3" t="s">
        <v>21</v>
      </c>
      <c r="I48" s="3">
        <f t="shared" ca="1" si="4"/>
        <v>33</v>
      </c>
      <c r="J48" s="3">
        <f t="shared" ca="1" si="5"/>
        <v>4</v>
      </c>
      <c r="K48" s="3">
        <f t="shared" ca="1" si="6"/>
        <v>4</v>
      </c>
      <c r="L48" s="3">
        <f t="shared" ca="1" si="7"/>
        <v>118</v>
      </c>
      <c r="M48" s="3">
        <f t="shared" ca="1" si="8"/>
        <v>33</v>
      </c>
      <c r="N48" s="3">
        <f t="shared" ca="1" si="9"/>
        <v>27</v>
      </c>
      <c r="O48" s="3">
        <f t="shared" ca="1" si="10"/>
        <v>10</v>
      </c>
      <c r="P48" s="3">
        <f t="shared" ca="1" si="11"/>
        <v>12</v>
      </c>
    </row>
    <row r="49" spans="1:16" x14ac:dyDescent="0.25">
      <c r="A49" s="2">
        <v>43513</v>
      </c>
      <c r="B49" s="1">
        <f t="shared" ca="1" si="0"/>
        <v>46</v>
      </c>
      <c r="C49" s="1">
        <f t="shared" ca="1" si="1"/>
        <v>11</v>
      </c>
      <c r="D49" s="1">
        <f t="shared" ca="1" si="2"/>
        <v>1</v>
      </c>
      <c r="E49" s="1">
        <f t="shared" ca="1" si="3"/>
        <v>88</v>
      </c>
      <c r="F49" s="1" t="s">
        <v>15</v>
      </c>
      <c r="G49" s="1" t="s">
        <v>20</v>
      </c>
      <c r="H49" s="3" t="s">
        <v>22</v>
      </c>
      <c r="I49" s="3">
        <f t="shared" ca="1" si="4"/>
        <v>30</v>
      </c>
      <c r="J49" s="3">
        <f t="shared" ca="1" si="5"/>
        <v>3</v>
      </c>
      <c r="K49" s="3">
        <f t="shared" ca="1" si="6"/>
        <v>4</v>
      </c>
      <c r="L49" s="3">
        <f t="shared" ca="1" si="7"/>
        <v>112</v>
      </c>
      <c r="M49" s="3">
        <f t="shared" ca="1" si="8"/>
        <v>35</v>
      </c>
      <c r="N49" s="3">
        <f t="shared" ca="1" si="9"/>
        <v>26</v>
      </c>
      <c r="O49" s="3">
        <f t="shared" ca="1" si="10"/>
        <v>5</v>
      </c>
      <c r="P49" s="3">
        <f t="shared" ca="1" si="11"/>
        <v>20</v>
      </c>
    </row>
    <row r="50" spans="1:16" x14ac:dyDescent="0.25">
      <c r="A50" s="2">
        <v>43514</v>
      </c>
      <c r="B50" s="1">
        <f t="shared" ca="1" si="0"/>
        <v>32</v>
      </c>
      <c r="C50" s="1">
        <f t="shared" ca="1" si="1"/>
        <v>15</v>
      </c>
      <c r="D50" s="1">
        <f t="shared" ca="1" si="2"/>
        <v>3</v>
      </c>
      <c r="E50" s="1">
        <f t="shared" ca="1" si="3"/>
        <v>80</v>
      </c>
      <c r="F50" s="1" t="s">
        <v>16</v>
      </c>
      <c r="G50" s="1" t="s">
        <v>18</v>
      </c>
      <c r="H50" s="3" t="s">
        <v>21</v>
      </c>
      <c r="I50" s="3">
        <f t="shared" ca="1" si="4"/>
        <v>30</v>
      </c>
      <c r="J50" s="3">
        <f t="shared" ca="1" si="5"/>
        <v>5</v>
      </c>
      <c r="K50" s="3">
        <f t="shared" ca="1" si="6"/>
        <v>5</v>
      </c>
      <c r="L50" s="3">
        <f t="shared" ca="1" si="7"/>
        <v>125</v>
      </c>
      <c r="M50" s="3">
        <f t="shared" ca="1" si="8"/>
        <v>35</v>
      </c>
      <c r="N50" s="3">
        <f t="shared" ca="1" si="9"/>
        <v>27</v>
      </c>
      <c r="O50" s="3">
        <f t="shared" ca="1" si="10"/>
        <v>8</v>
      </c>
      <c r="P50" s="3">
        <f t="shared" ca="1" si="11"/>
        <v>17</v>
      </c>
    </row>
    <row r="51" spans="1:16" x14ac:dyDescent="0.25">
      <c r="A51" s="2">
        <v>43515</v>
      </c>
      <c r="B51" s="1">
        <f t="shared" ca="1" si="0"/>
        <v>48</v>
      </c>
      <c r="C51" s="1">
        <f t="shared" ca="1" si="1"/>
        <v>13</v>
      </c>
      <c r="D51" s="1">
        <f t="shared" ca="1" si="2"/>
        <v>3</v>
      </c>
      <c r="E51" s="1">
        <f t="shared" ca="1" si="3"/>
        <v>97</v>
      </c>
      <c r="F51" s="1" t="s">
        <v>17</v>
      </c>
      <c r="G51" s="1" t="s">
        <v>19</v>
      </c>
      <c r="H51" s="3" t="s">
        <v>22</v>
      </c>
      <c r="I51" s="3">
        <f t="shared" ca="1" si="4"/>
        <v>33</v>
      </c>
      <c r="J51" s="3">
        <f t="shared" ca="1" si="5"/>
        <v>5</v>
      </c>
      <c r="K51" s="3">
        <f t="shared" ca="1" si="6"/>
        <v>4</v>
      </c>
      <c r="L51" s="3">
        <f t="shared" ca="1" si="7"/>
        <v>176</v>
      </c>
      <c r="M51" s="3">
        <f t="shared" ca="1" si="8"/>
        <v>39</v>
      </c>
      <c r="N51" s="3">
        <f t="shared" ca="1" si="9"/>
        <v>27</v>
      </c>
      <c r="O51" s="3">
        <f t="shared" ca="1" si="10"/>
        <v>4</v>
      </c>
      <c r="P51" s="3">
        <f t="shared" ca="1" si="11"/>
        <v>15</v>
      </c>
    </row>
    <row r="52" spans="1:16" x14ac:dyDescent="0.25">
      <c r="A52" s="2">
        <v>43516</v>
      </c>
      <c r="B52" s="1">
        <f t="shared" ca="1" si="0"/>
        <v>36</v>
      </c>
      <c r="C52" s="1">
        <f t="shared" ca="1" si="1"/>
        <v>14</v>
      </c>
      <c r="D52" s="1">
        <f t="shared" ca="1" si="2"/>
        <v>1</v>
      </c>
      <c r="E52" s="1">
        <f t="shared" ca="1" si="3"/>
        <v>81</v>
      </c>
      <c r="F52" s="1" t="s">
        <v>13</v>
      </c>
      <c r="G52" s="1" t="s">
        <v>20</v>
      </c>
      <c r="H52" s="3" t="s">
        <v>21</v>
      </c>
      <c r="I52" s="3">
        <f t="shared" ca="1" si="4"/>
        <v>30</v>
      </c>
      <c r="J52" s="3">
        <f t="shared" ca="1" si="5"/>
        <v>5</v>
      </c>
      <c r="K52" s="3">
        <f t="shared" ca="1" si="6"/>
        <v>5</v>
      </c>
      <c r="L52" s="3">
        <f t="shared" ca="1" si="7"/>
        <v>193</v>
      </c>
      <c r="M52" s="3">
        <f t="shared" ca="1" si="8"/>
        <v>36</v>
      </c>
      <c r="N52" s="3">
        <f t="shared" ca="1" si="9"/>
        <v>28</v>
      </c>
      <c r="O52" s="3">
        <f t="shared" ca="1" si="10"/>
        <v>10</v>
      </c>
      <c r="P52" s="3">
        <f t="shared" ca="1" si="11"/>
        <v>13</v>
      </c>
    </row>
    <row r="53" spans="1:16" x14ac:dyDescent="0.25">
      <c r="A53" s="2">
        <v>43517</v>
      </c>
      <c r="B53" s="1">
        <f t="shared" ca="1" si="0"/>
        <v>50</v>
      </c>
      <c r="C53" s="1">
        <f t="shared" ca="1" si="1"/>
        <v>14</v>
      </c>
      <c r="D53" s="1">
        <f t="shared" ca="1" si="2"/>
        <v>1</v>
      </c>
      <c r="E53" s="1">
        <f t="shared" ca="1" si="3"/>
        <v>100</v>
      </c>
      <c r="F53" s="1" t="s">
        <v>14</v>
      </c>
      <c r="G53" s="1" t="s">
        <v>18</v>
      </c>
      <c r="H53" s="3" t="s">
        <v>22</v>
      </c>
      <c r="I53" s="3">
        <f t="shared" ca="1" si="4"/>
        <v>35</v>
      </c>
      <c r="J53" s="3">
        <f t="shared" ca="1" si="5"/>
        <v>5</v>
      </c>
      <c r="K53" s="3">
        <f t="shared" ca="1" si="6"/>
        <v>5</v>
      </c>
      <c r="L53" s="3">
        <f t="shared" ca="1" si="7"/>
        <v>172</v>
      </c>
      <c r="M53" s="3">
        <f t="shared" ca="1" si="8"/>
        <v>38</v>
      </c>
      <c r="N53" s="3">
        <f t="shared" ca="1" si="9"/>
        <v>24</v>
      </c>
      <c r="O53" s="3">
        <f t="shared" ca="1" si="10"/>
        <v>1</v>
      </c>
      <c r="P53" s="3">
        <f t="shared" ca="1" si="11"/>
        <v>19</v>
      </c>
    </row>
    <row r="54" spans="1:16" x14ac:dyDescent="0.25">
      <c r="A54" s="2">
        <v>43518</v>
      </c>
      <c r="B54" s="1">
        <f t="shared" ca="1" si="0"/>
        <v>37</v>
      </c>
      <c r="C54" s="1">
        <f t="shared" ca="1" si="1"/>
        <v>15</v>
      </c>
      <c r="D54" s="1">
        <f t="shared" ca="1" si="2"/>
        <v>2</v>
      </c>
      <c r="E54" s="1">
        <f t="shared" ca="1" si="3"/>
        <v>85</v>
      </c>
      <c r="F54" s="1" t="s">
        <v>15</v>
      </c>
      <c r="G54" s="1" t="s">
        <v>19</v>
      </c>
      <c r="H54" s="3" t="s">
        <v>21</v>
      </c>
      <c r="I54" s="3">
        <f t="shared" ca="1" si="4"/>
        <v>31</v>
      </c>
      <c r="J54" s="3">
        <f t="shared" ca="1" si="5"/>
        <v>3</v>
      </c>
      <c r="K54" s="3">
        <f t="shared" ca="1" si="6"/>
        <v>5</v>
      </c>
      <c r="L54" s="3">
        <f t="shared" ca="1" si="7"/>
        <v>123</v>
      </c>
      <c r="M54" s="3">
        <f t="shared" ca="1" si="8"/>
        <v>33</v>
      </c>
      <c r="N54" s="3">
        <f t="shared" ca="1" si="9"/>
        <v>28</v>
      </c>
      <c r="O54" s="3">
        <f t="shared" ca="1" si="10"/>
        <v>10</v>
      </c>
      <c r="P54" s="3">
        <f t="shared" ca="1" si="11"/>
        <v>18</v>
      </c>
    </row>
    <row r="55" spans="1:16" x14ac:dyDescent="0.25">
      <c r="A55" s="2">
        <v>43519</v>
      </c>
      <c r="B55" s="1">
        <f t="shared" ca="1" si="0"/>
        <v>33</v>
      </c>
      <c r="C55" s="1">
        <f t="shared" ca="1" si="1"/>
        <v>15</v>
      </c>
      <c r="D55" s="1">
        <f t="shared" ca="1" si="2"/>
        <v>2</v>
      </c>
      <c r="E55" s="1">
        <f t="shared" ca="1" si="3"/>
        <v>80</v>
      </c>
      <c r="F55" s="1" t="s">
        <v>16</v>
      </c>
      <c r="G55" s="1" t="s">
        <v>20</v>
      </c>
      <c r="H55" s="3" t="s">
        <v>22</v>
      </c>
      <c r="I55" s="3">
        <f t="shared" ca="1" si="4"/>
        <v>30</v>
      </c>
      <c r="J55" s="3">
        <f t="shared" ca="1" si="5"/>
        <v>5</v>
      </c>
      <c r="K55" s="3">
        <f t="shared" ca="1" si="6"/>
        <v>4</v>
      </c>
      <c r="L55" s="3">
        <f t="shared" ca="1" si="7"/>
        <v>127</v>
      </c>
      <c r="M55" s="3">
        <f t="shared" ca="1" si="8"/>
        <v>30</v>
      </c>
      <c r="N55" s="3">
        <f t="shared" ca="1" si="9"/>
        <v>22</v>
      </c>
      <c r="O55" s="3">
        <f t="shared" ca="1" si="10"/>
        <v>1</v>
      </c>
      <c r="P55" s="3">
        <f t="shared" ca="1" si="11"/>
        <v>20</v>
      </c>
    </row>
    <row r="56" spans="1:16" x14ac:dyDescent="0.25">
      <c r="A56" s="2">
        <v>43520</v>
      </c>
      <c r="B56" s="1">
        <f t="shared" ca="1" si="0"/>
        <v>37</v>
      </c>
      <c r="C56" s="1">
        <f t="shared" ca="1" si="1"/>
        <v>15</v>
      </c>
      <c r="D56" s="1">
        <f t="shared" ca="1" si="2"/>
        <v>2</v>
      </c>
      <c r="E56" s="1">
        <f t="shared" ca="1" si="3"/>
        <v>88</v>
      </c>
      <c r="F56" s="1" t="s">
        <v>17</v>
      </c>
      <c r="G56" s="1" t="s">
        <v>18</v>
      </c>
      <c r="H56" s="3" t="s">
        <v>21</v>
      </c>
      <c r="I56" s="3">
        <f t="shared" ca="1" si="4"/>
        <v>34</v>
      </c>
      <c r="J56" s="3">
        <f t="shared" ca="1" si="5"/>
        <v>3</v>
      </c>
      <c r="K56" s="3">
        <f t="shared" ca="1" si="6"/>
        <v>4</v>
      </c>
      <c r="L56" s="3">
        <f t="shared" ca="1" si="7"/>
        <v>171</v>
      </c>
      <c r="M56" s="3">
        <f t="shared" ca="1" si="8"/>
        <v>36</v>
      </c>
      <c r="N56" s="3">
        <f t="shared" ca="1" si="9"/>
        <v>26</v>
      </c>
      <c r="O56" s="3">
        <f t="shared" ca="1" si="10"/>
        <v>8</v>
      </c>
      <c r="P56" s="3">
        <f t="shared" ca="1" si="11"/>
        <v>12</v>
      </c>
    </row>
    <row r="57" spans="1:16" x14ac:dyDescent="0.25">
      <c r="A57" s="2">
        <v>43521</v>
      </c>
      <c r="B57" s="1">
        <f t="shared" ca="1" si="0"/>
        <v>30</v>
      </c>
      <c r="C57" s="1">
        <f t="shared" ca="1" si="1"/>
        <v>15</v>
      </c>
      <c r="D57" s="1">
        <f t="shared" ca="1" si="2"/>
        <v>2</v>
      </c>
      <c r="E57" s="1">
        <f t="shared" ca="1" si="3"/>
        <v>82</v>
      </c>
      <c r="F57" s="1" t="s">
        <v>13</v>
      </c>
      <c r="G57" s="1" t="s">
        <v>19</v>
      </c>
      <c r="H57" s="3" t="s">
        <v>22</v>
      </c>
      <c r="I57" s="3">
        <f t="shared" ca="1" si="4"/>
        <v>35</v>
      </c>
      <c r="J57" s="3">
        <f t="shared" ca="1" si="5"/>
        <v>5</v>
      </c>
      <c r="K57" s="3">
        <f t="shared" ca="1" si="6"/>
        <v>4</v>
      </c>
      <c r="L57" s="3">
        <f t="shared" ca="1" si="7"/>
        <v>157</v>
      </c>
      <c r="M57" s="3">
        <f t="shared" ca="1" si="8"/>
        <v>33</v>
      </c>
      <c r="N57" s="3">
        <f t="shared" ca="1" si="9"/>
        <v>28</v>
      </c>
      <c r="O57" s="3">
        <f t="shared" ca="1" si="10"/>
        <v>8</v>
      </c>
      <c r="P57" s="3">
        <f t="shared" ca="1" si="11"/>
        <v>18</v>
      </c>
    </row>
    <row r="58" spans="1:16" x14ac:dyDescent="0.25">
      <c r="A58" s="2">
        <v>43522</v>
      </c>
      <c r="B58" s="1">
        <f t="shared" ca="1" si="0"/>
        <v>40</v>
      </c>
      <c r="C58" s="1">
        <f t="shared" ca="1" si="1"/>
        <v>12</v>
      </c>
      <c r="D58" s="1">
        <f t="shared" ca="1" si="2"/>
        <v>1</v>
      </c>
      <c r="E58" s="1">
        <f t="shared" ca="1" si="3"/>
        <v>88</v>
      </c>
      <c r="F58" s="1" t="s">
        <v>14</v>
      </c>
      <c r="G58" s="1" t="s">
        <v>20</v>
      </c>
      <c r="H58" s="3" t="s">
        <v>21</v>
      </c>
      <c r="I58" s="3">
        <f t="shared" ca="1" si="4"/>
        <v>35</v>
      </c>
      <c r="J58" s="3">
        <f t="shared" ca="1" si="5"/>
        <v>5</v>
      </c>
      <c r="K58" s="3">
        <f t="shared" ca="1" si="6"/>
        <v>6</v>
      </c>
      <c r="L58" s="3">
        <f t="shared" ca="1" si="7"/>
        <v>200</v>
      </c>
      <c r="M58" s="3">
        <f t="shared" ca="1" si="8"/>
        <v>31</v>
      </c>
      <c r="N58" s="3">
        <f t="shared" ca="1" si="9"/>
        <v>26</v>
      </c>
      <c r="O58" s="3">
        <f t="shared" ca="1" si="10"/>
        <v>3</v>
      </c>
      <c r="P58" s="3">
        <f t="shared" ca="1" si="11"/>
        <v>11</v>
      </c>
    </row>
    <row r="59" spans="1:16" x14ac:dyDescent="0.25">
      <c r="A59" s="2">
        <v>43523</v>
      </c>
      <c r="B59" s="1">
        <f t="shared" ca="1" si="0"/>
        <v>46</v>
      </c>
      <c r="C59" s="1">
        <f t="shared" ca="1" si="1"/>
        <v>14</v>
      </c>
      <c r="D59" s="1">
        <f t="shared" ca="1" si="2"/>
        <v>1</v>
      </c>
      <c r="E59" s="1">
        <f t="shared" ca="1" si="3"/>
        <v>94</v>
      </c>
      <c r="F59" s="1" t="s">
        <v>15</v>
      </c>
      <c r="G59" s="1" t="s">
        <v>18</v>
      </c>
      <c r="H59" s="3" t="s">
        <v>22</v>
      </c>
      <c r="I59" s="3">
        <f t="shared" ca="1" si="4"/>
        <v>33</v>
      </c>
      <c r="J59" s="3">
        <f t="shared" ca="1" si="5"/>
        <v>5</v>
      </c>
      <c r="K59" s="3">
        <f t="shared" ca="1" si="6"/>
        <v>6</v>
      </c>
      <c r="L59" s="3">
        <f t="shared" ca="1" si="7"/>
        <v>196</v>
      </c>
      <c r="M59" s="3">
        <f t="shared" ca="1" si="8"/>
        <v>36</v>
      </c>
      <c r="N59" s="3">
        <f t="shared" ca="1" si="9"/>
        <v>24</v>
      </c>
      <c r="O59" s="3">
        <f t="shared" ca="1" si="10"/>
        <v>7</v>
      </c>
      <c r="P59" s="3">
        <f t="shared" ca="1" si="11"/>
        <v>19</v>
      </c>
    </row>
    <row r="60" spans="1:16" x14ac:dyDescent="0.25">
      <c r="A60" s="2">
        <v>43524</v>
      </c>
      <c r="B60" s="1">
        <f t="shared" ca="1" si="0"/>
        <v>33</v>
      </c>
      <c r="C60" s="1">
        <f t="shared" ca="1" si="1"/>
        <v>12</v>
      </c>
      <c r="D60" s="1">
        <f t="shared" ca="1" si="2"/>
        <v>3</v>
      </c>
      <c r="E60" s="1">
        <f t="shared" ca="1" si="3"/>
        <v>80</v>
      </c>
      <c r="F60" s="1" t="s">
        <v>16</v>
      </c>
      <c r="G60" s="1" t="s">
        <v>19</v>
      </c>
      <c r="H60" s="3" t="s">
        <v>21</v>
      </c>
      <c r="I60" s="3">
        <f t="shared" ca="1" si="4"/>
        <v>32</v>
      </c>
      <c r="J60" s="3">
        <f t="shared" ca="1" si="5"/>
        <v>3</v>
      </c>
      <c r="K60" s="3">
        <f t="shared" ca="1" si="6"/>
        <v>6</v>
      </c>
      <c r="L60" s="3">
        <f t="shared" ca="1" si="7"/>
        <v>122</v>
      </c>
      <c r="M60" s="3">
        <f t="shared" ca="1" si="8"/>
        <v>38</v>
      </c>
      <c r="N60" s="3">
        <f t="shared" ca="1" si="9"/>
        <v>21</v>
      </c>
      <c r="O60" s="3">
        <f t="shared" ca="1" si="10"/>
        <v>4</v>
      </c>
      <c r="P60" s="3">
        <f t="shared" ca="1" si="11"/>
        <v>12</v>
      </c>
    </row>
    <row r="61" spans="1:16" x14ac:dyDescent="0.25">
      <c r="A61" s="2">
        <v>43525</v>
      </c>
      <c r="B61" s="1">
        <f t="shared" ca="1" si="0"/>
        <v>30</v>
      </c>
      <c r="C61" s="1">
        <f t="shared" ca="1" si="1"/>
        <v>14</v>
      </c>
      <c r="D61" s="1">
        <f t="shared" ca="1" si="2"/>
        <v>2</v>
      </c>
      <c r="E61" s="1">
        <f t="shared" ca="1" si="3"/>
        <v>78</v>
      </c>
      <c r="F61" s="1" t="s">
        <v>17</v>
      </c>
      <c r="G61" s="1" t="s">
        <v>20</v>
      </c>
      <c r="H61" s="3" t="s">
        <v>22</v>
      </c>
      <c r="I61" s="3">
        <f t="shared" ca="1" si="4"/>
        <v>32</v>
      </c>
      <c r="J61" s="3">
        <f t="shared" ca="1" si="5"/>
        <v>3</v>
      </c>
      <c r="K61" s="3">
        <f t="shared" ca="1" si="6"/>
        <v>4</v>
      </c>
      <c r="L61" s="3">
        <f t="shared" ca="1" si="7"/>
        <v>116</v>
      </c>
      <c r="M61" s="3">
        <f t="shared" ca="1" si="8"/>
        <v>40</v>
      </c>
      <c r="N61" s="3">
        <f t="shared" ca="1" si="9"/>
        <v>21</v>
      </c>
      <c r="O61" s="3">
        <f t="shared" ca="1" si="10"/>
        <v>3</v>
      </c>
      <c r="P61" s="3">
        <f t="shared" ca="1" si="11"/>
        <v>20</v>
      </c>
    </row>
    <row r="62" spans="1:16" x14ac:dyDescent="0.25">
      <c r="A62" s="2">
        <v>43526</v>
      </c>
      <c r="B62" s="1">
        <f t="shared" ca="1" si="0"/>
        <v>41</v>
      </c>
      <c r="C62" s="1">
        <f t="shared" ca="1" si="1"/>
        <v>10</v>
      </c>
      <c r="D62" s="1">
        <f t="shared" ca="1" si="2"/>
        <v>3</v>
      </c>
      <c r="E62" s="1">
        <f t="shared" ca="1" si="3"/>
        <v>89</v>
      </c>
      <c r="F62" s="1" t="s">
        <v>13</v>
      </c>
      <c r="G62" s="1" t="s">
        <v>18</v>
      </c>
      <c r="H62" s="3" t="s">
        <v>21</v>
      </c>
      <c r="I62" s="3">
        <f t="shared" ca="1" si="4"/>
        <v>35</v>
      </c>
      <c r="J62" s="3">
        <f t="shared" ca="1" si="5"/>
        <v>5</v>
      </c>
      <c r="K62" s="3">
        <f t="shared" ca="1" si="6"/>
        <v>5</v>
      </c>
      <c r="L62" s="3">
        <f t="shared" ca="1" si="7"/>
        <v>115</v>
      </c>
      <c r="M62" s="3">
        <f t="shared" ca="1" si="8"/>
        <v>37</v>
      </c>
      <c r="N62" s="3">
        <f t="shared" ca="1" si="9"/>
        <v>29</v>
      </c>
      <c r="O62" s="3">
        <f t="shared" ca="1" si="10"/>
        <v>10</v>
      </c>
      <c r="P62" s="3">
        <f t="shared" ca="1" si="11"/>
        <v>20</v>
      </c>
    </row>
    <row r="63" spans="1:16" x14ac:dyDescent="0.25">
      <c r="A63" s="2">
        <v>43527</v>
      </c>
      <c r="B63" s="1">
        <f t="shared" ca="1" si="0"/>
        <v>45</v>
      </c>
      <c r="C63" s="1">
        <f t="shared" ca="1" si="1"/>
        <v>12</v>
      </c>
      <c r="D63" s="1">
        <f t="shared" ca="1" si="2"/>
        <v>3</v>
      </c>
      <c r="E63" s="1">
        <f t="shared" ca="1" si="3"/>
        <v>95</v>
      </c>
      <c r="F63" s="1" t="s">
        <v>14</v>
      </c>
      <c r="G63" s="1" t="s">
        <v>19</v>
      </c>
      <c r="H63" s="3" t="s">
        <v>22</v>
      </c>
      <c r="I63" s="3">
        <f t="shared" ca="1" si="4"/>
        <v>35</v>
      </c>
      <c r="J63" s="3">
        <f t="shared" ca="1" si="5"/>
        <v>5</v>
      </c>
      <c r="K63" s="3">
        <f t="shared" ca="1" si="6"/>
        <v>5</v>
      </c>
      <c r="L63" s="3">
        <f t="shared" ca="1" si="7"/>
        <v>102</v>
      </c>
      <c r="M63" s="3">
        <f t="shared" ca="1" si="8"/>
        <v>33</v>
      </c>
      <c r="N63" s="3">
        <f t="shared" ca="1" si="9"/>
        <v>25</v>
      </c>
      <c r="O63" s="3">
        <f t="shared" ca="1" si="10"/>
        <v>2</v>
      </c>
      <c r="P63" s="3">
        <f t="shared" ca="1" si="11"/>
        <v>17</v>
      </c>
    </row>
    <row r="64" spans="1:16" x14ac:dyDescent="0.25">
      <c r="A64" s="2">
        <v>43528</v>
      </c>
      <c r="B64" s="1">
        <f t="shared" ca="1" si="0"/>
        <v>50</v>
      </c>
      <c r="C64" s="1">
        <f t="shared" ca="1" si="1"/>
        <v>13</v>
      </c>
      <c r="D64" s="1">
        <f t="shared" ca="1" si="2"/>
        <v>2</v>
      </c>
      <c r="E64" s="1">
        <f t="shared" ca="1" si="3"/>
        <v>95</v>
      </c>
      <c r="F64" s="1" t="s">
        <v>15</v>
      </c>
      <c r="G64" s="1" t="s">
        <v>20</v>
      </c>
      <c r="H64" s="3" t="s">
        <v>21</v>
      </c>
      <c r="I64" s="3">
        <f t="shared" ca="1" si="4"/>
        <v>30</v>
      </c>
      <c r="J64" s="3">
        <f t="shared" ca="1" si="5"/>
        <v>3</v>
      </c>
      <c r="K64" s="3">
        <f t="shared" ca="1" si="6"/>
        <v>6</v>
      </c>
      <c r="L64" s="3">
        <f t="shared" ca="1" si="7"/>
        <v>140</v>
      </c>
      <c r="M64" s="3">
        <f t="shared" ca="1" si="8"/>
        <v>40</v>
      </c>
      <c r="N64" s="3">
        <f t="shared" ca="1" si="9"/>
        <v>22</v>
      </c>
      <c r="O64" s="3">
        <f t="shared" ca="1" si="10"/>
        <v>10</v>
      </c>
      <c r="P64" s="3">
        <f t="shared" ca="1" si="11"/>
        <v>16</v>
      </c>
    </row>
    <row r="65" spans="1:16" x14ac:dyDescent="0.25">
      <c r="A65" s="2">
        <v>43529</v>
      </c>
      <c r="B65" s="1">
        <f t="shared" ca="1" si="0"/>
        <v>49</v>
      </c>
      <c r="C65" s="1">
        <f t="shared" ca="1" si="1"/>
        <v>15</v>
      </c>
      <c r="D65" s="1">
        <f t="shared" ca="1" si="2"/>
        <v>3</v>
      </c>
      <c r="E65" s="1">
        <f t="shared" ca="1" si="3"/>
        <v>102</v>
      </c>
      <c r="F65" s="1" t="s">
        <v>16</v>
      </c>
      <c r="G65" s="1" t="s">
        <v>18</v>
      </c>
      <c r="H65" s="3" t="s">
        <v>22</v>
      </c>
      <c r="I65" s="3">
        <f t="shared" ca="1" si="4"/>
        <v>35</v>
      </c>
      <c r="J65" s="3">
        <f t="shared" ca="1" si="5"/>
        <v>4</v>
      </c>
      <c r="K65" s="3">
        <f t="shared" ca="1" si="6"/>
        <v>4</v>
      </c>
      <c r="L65" s="3">
        <f t="shared" ca="1" si="7"/>
        <v>149</v>
      </c>
      <c r="M65" s="3">
        <f t="shared" ca="1" si="8"/>
        <v>33</v>
      </c>
      <c r="N65" s="3">
        <f t="shared" ca="1" si="9"/>
        <v>24</v>
      </c>
      <c r="O65" s="3">
        <f t="shared" ca="1" si="10"/>
        <v>8</v>
      </c>
      <c r="P65" s="3">
        <f t="shared" ca="1" si="11"/>
        <v>14</v>
      </c>
    </row>
    <row r="66" spans="1:16" x14ac:dyDescent="0.25">
      <c r="A66" s="2">
        <v>43530</v>
      </c>
      <c r="B66" s="1">
        <f t="shared" ca="1" si="0"/>
        <v>37</v>
      </c>
      <c r="C66" s="1">
        <f t="shared" ca="1" si="1"/>
        <v>14</v>
      </c>
      <c r="D66" s="1">
        <f t="shared" ca="1" si="2"/>
        <v>1</v>
      </c>
      <c r="E66" s="1">
        <f t="shared" ca="1" si="3"/>
        <v>85</v>
      </c>
      <c r="F66" s="1" t="s">
        <v>17</v>
      </c>
      <c r="G66" s="1" t="s">
        <v>19</v>
      </c>
      <c r="H66" s="3" t="s">
        <v>21</v>
      </c>
      <c r="I66" s="3">
        <f t="shared" ca="1" si="4"/>
        <v>33</v>
      </c>
      <c r="J66" s="3">
        <f t="shared" ca="1" si="5"/>
        <v>4</v>
      </c>
      <c r="K66" s="3">
        <f t="shared" ca="1" si="6"/>
        <v>6</v>
      </c>
      <c r="L66" s="3">
        <f t="shared" ca="1" si="7"/>
        <v>194</v>
      </c>
      <c r="M66" s="3">
        <f t="shared" ca="1" si="8"/>
        <v>40</v>
      </c>
      <c r="N66" s="3">
        <f t="shared" ca="1" si="9"/>
        <v>20</v>
      </c>
      <c r="O66" s="3">
        <f t="shared" ca="1" si="10"/>
        <v>2</v>
      </c>
      <c r="P66" s="3">
        <f t="shared" ca="1" si="11"/>
        <v>15</v>
      </c>
    </row>
    <row r="67" spans="1:16" x14ac:dyDescent="0.25">
      <c r="A67" s="2">
        <v>43531</v>
      </c>
      <c r="B67" s="1">
        <f t="shared" ref="B67:B130" ca="1" si="12">RANDBETWEEN(30,50)</f>
        <v>43</v>
      </c>
      <c r="C67" s="1">
        <f t="shared" ref="C67:C130" ca="1" si="13">RANDBETWEEN(10,15)</f>
        <v>10</v>
      </c>
      <c r="D67" s="1">
        <f t="shared" ref="D67:D130" ca="1" si="14">RANDBETWEEN(1,3)</f>
        <v>2</v>
      </c>
      <c r="E67" s="1">
        <f t="shared" ref="E67:E130" ca="1" si="15">C67+B67+I67+D67</f>
        <v>90</v>
      </c>
      <c r="F67" s="1" t="s">
        <v>13</v>
      </c>
      <c r="G67" s="1" t="s">
        <v>20</v>
      </c>
      <c r="H67" s="3" t="s">
        <v>22</v>
      </c>
      <c r="I67" s="3">
        <f t="shared" ref="I67:I130" ca="1" si="16">RANDBETWEEN(30,35)</f>
        <v>35</v>
      </c>
      <c r="J67" s="3">
        <f t="shared" ref="J67:J130" ca="1" si="17">RANDBETWEEN(3,5)</f>
        <v>3</v>
      </c>
      <c r="K67" s="3">
        <f t="shared" ref="K67:K130" ca="1" si="18">RANDBETWEEN(4,6)</f>
        <v>4</v>
      </c>
      <c r="L67" s="3">
        <f t="shared" ref="L67:L80" ca="1" si="19">RANDBETWEEN(100,200)</f>
        <v>170</v>
      </c>
      <c r="M67" s="3">
        <f t="shared" ref="M67:M130" ca="1" si="20">RANDBETWEEN(30,40)</f>
        <v>39</v>
      </c>
      <c r="N67" s="3">
        <f t="shared" ref="N67:N130" ca="1" si="21">RANDBETWEEN(20,29)</f>
        <v>20</v>
      </c>
      <c r="O67" s="3">
        <f t="shared" ref="O67:O130" ca="1" si="22">RANDBETWEEN(1,10)</f>
        <v>5</v>
      </c>
      <c r="P67" s="3">
        <f t="shared" ref="P67:P130" ca="1" si="23">RANDBETWEEN(10,20)</f>
        <v>18</v>
      </c>
    </row>
    <row r="68" spans="1:16" x14ac:dyDescent="0.25">
      <c r="A68" s="2">
        <v>43532</v>
      </c>
      <c r="B68" s="1">
        <f t="shared" ca="1" si="12"/>
        <v>36</v>
      </c>
      <c r="C68" s="1">
        <f t="shared" ca="1" si="13"/>
        <v>12</v>
      </c>
      <c r="D68" s="1">
        <f t="shared" ca="1" si="14"/>
        <v>3</v>
      </c>
      <c r="E68" s="1">
        <f t="shared" ca="1" si="15"/>
        <v>84</v>
      </c>
      <c r="F68" s="1" t="s">
        <v>14</v>
      </c>
      <c r="G68" s="1" t="s">
        <v>18</v>
      </c>
      <c r="H68" s="3" t="s">
        <v>21</v>
      </c>
      <c r="I68" s="3">
        <f t="shared" ca="1" si="16"/>
        <v>33</v>
      </c>
      <c r="J68" s="3">
        <f t="shared" ca="1" si="17"/>
        <v>3</v>
      </c>
      <c r="K68" s="3">
        <f t="shared" ca="1" si="18"/>
        <v>6</v>
      </c>
      <c r="L68" s="3">
        <f t="shared" ca="1" si="19"/>
        <v>158</v>
      </c>
      <c r="M68" s="3">
        <f t="shared" ca="1" si="20"/>
        <v>36</v>
      </c>
      <c r="N68" s="3">
        <f t="shared" ca="1" si="21"/>
        <v>21</v>
      </c>
      <c r="O68" s="3">
        <f t="shared" ca="1" si="22"/>
        <v>6</v>
      </c>
      <c r="P68" s="3">
        <f t="shared" ca="1" si="23"/>
        <v>17</v>
      </c>
    </row>
    <row r="69" spans="1:16" x14ac:dyDescent="0.25">
      <c r="A69" s="2">
        <v>43533</v>
      </c>
      <c r="B69" s="1">
        <f t="shared" ca="1" si="12"/>
        <v>47</v>
      </c>
      <c r="C69" s="1">
        <f t="shared" ca="1" si="13"/>
        <v>15</v>
      </c>
      <c r="D69" s="1">
        <f t="shared" ca="1" si="14"/>
        <v>3</v>
      </c>
      <c r="E69" s="1">
        <f t="shared" ca="1" si="15"/>
        <v>98</v>
      </c>
      <c r="F69" s="1" t="s">
        <v>15</v>
      </c>
      <c r="G69" s="1" t="s">
        <v>19</v>
      </c>
      <c r="H69" s="3" t="s">
        <v>22</v>
      </c>
      <c r="I69" s="3">
        <f t="shared" ca="1" si="16"/>
        <v>33</v>
      </c>
      <c r="J69" s="3">
        <f t="shared" ca="1" si="17"/>
        <v>5</v>
      </c>
      <c r="K69" s="3">
        <f t="shared" ca="1" si="18"/>
        <v>6</v>
      </c>
      <c r="L69" s="3">
        <f t="shared" ca="1" si="19"/>
        <v>127</v>
      </c>
      <c r="M69" s="3">
        <f t="shared" ca="1" si="20"/>
        <v>38</v>
      </c>
      <c r="N69" s="3">
        <f t="shared" ca="1" si="21"/>
        <v>25</v>
      </c>
      <c r="O69" s="3">
        <f t="shared" ca="1" si="22"/>
        <v>3</v>
      </c>
      <c r="P69" s="3">
        <f t="shared" ca="1" si="23"/>
        <v>12</v>
      </c>
    </row>
    <row r="70" spans="1:16" x14ac:dyDescent="0.25">
      <c r="A70" s="2">
        <v>43534</v>
      </c>
      <c r="B70" s="1">
        <f t="shared" ca="1" si="12"/>
        <v>44</v>
      </c>
      <c r="C70" s="1">
        <f t="shared" ca="1" si="13"/>
        <v>11</v>
      </c>
      <c r="D70" s="1">
        <f t="shared" ca="1" si="14"/>
        <v>3</v>
      </c>
      <c r="E70" s="1">
        <f t="shared" ca="1" si="15"/>
        <v>93</v>
      </c>
      <c r="F70" s="1" t="s">
        <v>16</v>
      </c>
      <c r="G70" s="1" t="s">
        <v>20</v>
      </c>
      <c r="H70" s="3" t="s">
        <v>21</v>
      </c>
      <c r="I70" s="3">
        <f t="shared" ca="1" si="16"/>
        <v>35</v>
      </c>
      <c r="J70" s="3">
        <f t="shared" ca="1" si="17"/>
        <v>5</v>
      </c>
      <c r="K70" s="3">
        <f t="shared" ca="1" si="18"/>
        <v>4</v>
      </c>
      <c r="L70" s="3">
        <f t="shared" ca="1" si="19"/>
        <v>153</v>
      </c>
      <c r="M70" s="3">
        <f t="shared" ca="1" si="20"/>
        <v>36</v>
      </c>
      <c r="N70" s="3">
        <f t="shared" ca="1" si="21"/>
        <v>28</v>
      </c>
      <c r="O70" s="3">
        <f t="shared" ca="1" si="22"/>
        <v>8</v>
      </c>
      <c r="P70" s="3">
        <f t="shared" ca="1" si="23"/>
        <v>10</v>
      </c>
    </row>
    <row r="71" spans="1:16" x14ac:dyDescent="0.25">
      <c r="A71" s="2">
        <v>43535</v>
      </c>
      <c r="B71" s="1">
        <f t="shared" ca="1" si="12"/>
        <v>33</v>
      </c>
      <c r="C71" s="1">
        <f t="shared" ca="1" si="13"/>
        <v>13</v>
      </c>
      <c r="D71" s="1">
        <f t="shared" ca="1" si="14"/>
        <v>3</v>
      </c>
      <c r="E71" s="1">
        <f t="shared" ca="1" si="15"/>
        <v>79</v>
      </c>
      <c r="F71" s="1" t="s">
        <v>17</v>
      </c>
      <c r="G71" s="1" t="s">
        <v>18</v>
      </c>
      <c r="H71" s="3" t="s">
        <v>22</v>
      </c>
      <c r="I71" s="3">
        <f t="shared" ca="1" si="16"/>
        <v>30</v>
      </c>
      <c r="J71" s="3">
        <f t="shared" ca="1" si="17"/>
        <v>4</v>
      </c>
      <c r="K71" s="3">
        <f t="shared" ca="1" si="18"/>
        <v>5</v>
      </c>
      <c r="L71" s="3">
        <f t="shared" ca="1" si="19"/>
        <v>175</v>
      </c>
      <c r="M71" s="3">
        <f t="shared" ca="1" si="20"/>
        <v>32</v>
      </c>
      <c r="N71" s="3">
        <f t="shared" ca="1" si="21"/>
        <v>23</v>
      </c>
      <c r="O71" s="3">
        <f t="shared" ca="1" si="22"/>
        <v>10</v>
      </c>
      <c r="P71" s="3">
        <f t="shared" ca="1" si="23"/>
        <v>16</v>
      </c>
    </row>
    <row r="72" spans="1:16" x14ac:dyDescent="0.25">
      <c r="A72" s="2">
        <v>43536</v>
      </c>
      <c r="B72" s="1">
        <f t="shared" ca="1" si="12"/>
        <v>48</v>
      </c>
      <c r="C72" s="1">
        <f t="shared" ca="1" si="13"/>
        <v>15</v>
      </c>
      <c r="D72" s="1">
        <f t="shared" ca="1" si="14"/>
        <v>2</v>
      </c>
      <c r="E72" s="1">
        <f t="shared" ca="1" si="15"/>
        <v>95</v>
      </c>
      <c r="F72" s="1" t="s">
        <v>13</v>
      </c>
      <c r="G72" s="1" t="s">
        <v>19</v>
      </c>
      <c r="H72" s="3" t="s">
        <v>21</v>
      </c>
      <c r="I72" s="3">
        <f t="shared" ca="1" si="16"/>
        <v>30</v>
      </c>
      <c r="J72" s="3">
        <f t="shared" ca="1" si="17"/>
        <v>3</v>
      </c>
      <c r="K72" s="3">
        <f t="shared" ca="1" si="18"/>
        <v>4</v>
      </c>
      <c r="L72" s="3">
        <f t="shared" ca="1" si="19"/>
        <v>153</v>
      </c>
      <c r="M72" s="3">
        <f t="shared" ca="1" si="20"/>
        <v>34</v>
      </c>
      <c r="N72" s="3">
        <f t="shared" ca="1" si="21"/>
        <v>29</v>
      </c>
      <c r="O72" s="3">
        <f t="shared" ca="1" si="22"/>
        <v>10</v>
      </c>
      <c r="P72" s="3">
        <f t="shared" ca="1" si="23"/>
        <v>11</v>
      </c>
    </row>
    <row r="73" spans="1:16" x14ac:dyDescent="0.25">
      <c r="A73" s="2">
        <v>43537</v>
      </c>
      <c r="B73" s="1">
        <f t="shared" ca="1" si="12"/>
        <v>50</v>
      </c>
      <c r="C73" s="1">
        <f t="shared" ca="1" si="13"/>
        <v>10</v>
      </c>
      <c r="D73" s="1">
        <f t="shared" ca="1" si="14"/>
        <v>2</v>
      </c>
      <c r="E73" s="1">
        <f t="shared" ca="1" si="15"/>
        <v>97</v>
      </c>
      <c r="F73" s="1" t="s">
        <v>14</v>
      </c>
      <c r="G73" s="1" t="s">
        <v>20</v>
      </c>
      <c r="H73" s="3" t="s">
        <v>22</v>
      </c>
      <c r="I73" s="3">
        <f t="shared" ca="1" si="16"/>
        <v>35</v>
      </c>
      <c r="J73" s="3">
        <f t="shared" ca="1" si="17"/>
        <v>4</v>
      </c>
      <c r="K73" s="3">
        <f t="shared" ca="1" si="18"/>
        <v>5</v>
      </c>
      <c r="L73" s="3">
        <f t="shared" ca="1" si="19"/>
        <v>166</v>
      </c>
      <c r="M73" s="3">
        <f t="shared" ca="1" si="20"/>
        <v>34</v>
      </c>
      <c r="N73" s="3">
        <f t="shared" ca="1" si="21"/>
        <v>21</v>
      </c>
      <c r="O73" s="3">
        <f t="shared" ca="1" si="22"/>
        <v>6</v>
      </c>
      <c r="P73" s="3">
        <f t="shared" ca="1" si="23"/>
        <v>19</v>
      </c>
    </row>
    <row r="74" spans="1:16" x14ac:dyDescent="0.25">
      <c r="A74" s="2">
        <v>43538</v>
      </c>
      <c r="B74" s="1">
        <f t="shared" ca="1" si="12"/>
        <v>32</v>
      </c>
      <c r="C74" s="1">
        <f t="shared" ca="1" si="13"/>
        <v>15</v>
      </c>
      <c r="D74" s="1">
        <f t="shared" ca="1" si="14"/>
        <v>2</v>
      </c>
      <c r="E74" s="1">
        <f t="shared" ca="1" si="15"/>
        <v>84</v>
      </c>
      <c r="F74" s="1" t="s">
        <v>15</v>
      </c>
      <c r="G74" s="1" t="s">
        <v>18</v>
      </c>
      <c r="H74" s="3" t="s">
        <v>21</v>
      </c>
      <c r="I74" s="3">
        <f t="shared" ca="1" si="16"/>
        <v>35</v>
      </c>
      <c r="J74" s="3">
        <f t="shared" ca="1" si="17"/>
        <v>3</v>
      </c>
      <c r="K74" s="3">
        <f t="shared" ca="1" si="18"/>
        <v>5</v>
      </c>
      <c r="L74" s="3">
        <f t="shared" ca="1" si="19"/>
        <v>132</v>
      </c>
      <c r="M74" s="3">
        <f t="shared" ca="1" si="20"/>
        <v>34</v>
      </c>
      <c r="N74" s="3">
        <f t="shared" ca="1" si="21"/>
        <v>28</v>
      </c>
      <c r="O74" s="3">
        <f t="shared" ca="1" si="22"/>
        <v>2</v>
      </c>
      <c r="P74" s="3">
        <f t="shared" ca="1" si="23"/>
        <v>15</v>
      </c>
    </row>
    <row r="75" spans="1:16" x14ac:dyDescent="0.25">
      <c r="A75" s="2">
        <v>43539</v>
      </c>
      <c r="B75" s="1">
        <f t="shared" ca="1" si="12"/>
        <v>46</v>
      </c>
      <c r="C75" s="1">
        <f t="shared" ca="1" si="13"/>
        <v>12</v>
      </c>
      <c r="D75" s="1">
        <f t="shared" ca="1" si="14"/>
        <v>2</v>
      </c>
      <c r="E75" s="1">
        <f t="shared" ca="1" si="15"/>
        <v>90</v>
      </c>
      <c r="F75" s="1" t="s">
        <v>16</v>
      </c>
      <c r="G75" s="1" t="s">
        <v>19</v>
      </c>
      <c r="H75" s="3" t="s">
        <v>22</v>
      </c>
      <c r="I75" s="3">
        <f t="shared" ca="1" si="16"/>
        <v>30</v>
      </c>
      <c r="J75" s="3">
        <f t="shared" ca="1" si="17"/>
        <v>5</v>
      </c>
      <c r="K75" s="3">
        <f t="shared" ca="1" si="18"/>
        <v>4</v>
      </c>
      <c r="L75" s="3">
        <f t="shared" ca="1" si="19"/>
        <v>159</v>
      </c>
      <c r="M75" s="3">
        <f t="shared" ca="1" si="20"/>
        <v>33</v>
      </c>
      <c r="N75" s="3">
        <f t="shared" ca="1" si="21"/>
        <v>20</v>
      </c>
      <c r="O75" s="3">
        <f t="shared" ca="1" si="22"/>
        <v>6</v>
      </c>
      <c r="P75" s="3">
        <f t="shared" ca="1" si="23"/>
        <v>13</v>
      </c>
    </row>
    <row r="76" spans="1:16" x14ac:dyDescent="0.25">
      <c r="A76" s="2">
        <v>43540</v>
      </c>
      <c r="B76" s="1">
        <f t="shared" ca="1" si="12"/>
        <v>41</v>
      </c>
      <c r="C76" s="1">
        <f t="shared" ca="1" si="13"/>
        <v>13</v>
      </c>
      <c r="D76" s="1">
        <f t="shared" ca="1" si="14"/>
        <v>1</v>
      </c>
      <c r="E76" s="1">
        <f t="shared" ca="1" si="15"/>
        <v>89</v>
      </c>
      <c r="F76" s="1" t="s">
        <v>17</v>
      </c>
      <c r="G76" s="1" t="s">
        <v>20</v>
      </c>
      <c r="H76" s="3" t="s">
        <v>21</v>
      </c>
      <c r="I76" s="3">
        <f t="shared" ca="1" si="16"/>
        <v>34</v>
      </c>
      <c r="J76" s="3">
        <f t="shared" ca="1" si="17"/>
        <v>4</v>
      </c>
      <c r="K76" s="3">
        <f t="shared" ca="1" si="18"/>
        <v>5</v>
      </c>
      <c r="L76" s="3">
        <f t="shared" ca="1" si="19"/>
        <v>131</v>
      </c>
      <c r="M76" s="3">
        <f t="shared" ca="1" si="20"/>
        <v>36</v>
      </c>
      <c r="N76" s="3">
        <f t="shared" ca="1" si="21"/>
        <v>28</v>
      </c>
      <c r="O76" s="3">
        <f t="shared" ca="1" si="22"/>
        <v>6</v>
      </c>
      <c r="P76" s="3">
        <f t="shared" ca="1" si="23"/>
        <v>19</v>
      </c>
    </row>
    <row r="77" spans="1:16" x14ac:dyDescent="0.25">
      <c r="A77" s="2">
        <v>43541</v>
      </c>
      <c r="B77" s="1">
        <f t="shared" ca="1" si="12"/>
        <v>43</v>
      </c>
      <c r="C77" s="1">
        <f t="shared" ca="1" si="13"/>
        <v>10</v>
      </c>
      <c r="D77" s="1">
        <f t="shared" ca="1" si="14"/>
        <v>2</v>
      </c>
      <c r="E77" s="1">
        <f t="shared" ca="1" si="15"/>
        <v>88</v>
      </c>
      <c r="F77" s="1" t="s">
        <v>13</v>
      </c>
      <c r="G77" s="1" t="s">
        <v>18</v>
      </c>
      <c r="H77" s="3" t="s">
        <v>22</v>
      </c>
      <c r="I77" s="3">
        <f t="shared" ca="1" si="16"/>
        <v>33</v>
      </c>
      <c r="J77" s="3">
        <f t="shared" ca="1" si="17"/>
        <v>5</v>
      </c>
      <c r="K77" s="3">
        <f t="shared" ca="1" si="18"/>
        <v>5</v>
      </c>
      <c r="L77" s="3">
        <f t="shared" ca="1" si="19"/>
        <v>140</v>
      </c>
      <c r="M77" s="3">
        <f t="shared" ca="1" si="20"/>
        <v>38</v>
      </c>
      <c r="N77" s="3">
        <f t="shared" ca="1" si="21"/>
        <v>22</v>
      </c>
      <c r="O77" s="3">
        <f t="shared" ca="1" si="22"/>
        <v>2</v>
      </c>
      <c r="P77" s="3">
        <f t="shared" ca="1" si="23"/>
        <v>19</v>
      </c>
    </row>
    <row r="78" spans="1:16" x14ac:dyDescent="0.25">
      <c r="A78" s="2">
        <v>43542</v>
      </c>
      <c r="B78" s="1">
        <f t="shared" ca="1" si="12"/>
        <v>33</v>
      </c>
      <c r="C78" s="1">
        <f t="shared" ca="1" si="13"/>
        <v>14</v>
      </c>
      <c r="D78" s="1">
        <f t="shared" ca="1" si="14"/>
        <v>1</v>
      </c>
      <c r="E78" s="1">
        <f t="shared" ca="1" si="15"/>
        <v>82</v>
      </c>
      <c r="F78" s="1" t="s">
        <v>14</v>
      </c>
      <c r="G78" s="1" t="s">
        <v>19</v>
      </c>
      <c r="H78" s="3" t="s">
        <v>21</v>
      </c>
      <c r="I78" s="3">
        <f t="shared" ca="1" si="16"/>
        <v>34</v>
      </c>
      <c r="J78" s="3">
        <f t="shared" ca="1" si="17"/>
        <v>4</v>
      </c>
      <c r="K78" s="3">
        <f t="shared" ca="1" si="18"/>
        <v>4</v>
      </c>
      <c r="L78" s="3">
        <f t="shared" ca="1" si="19"/>
        <v>195</v>
      </c>
      <c r="M78" s="3">
        <f t="shared" ca="1" si="20"/>
        <v>33</v>
      </c>
      <c r="N78" s="3">
        <f t="shared" ca="1" si="21"/>
        <v>25</v>
      </c>
      <c r="O78" s="3">
        <f t="shared" ca="1" si="22"/>
        <v>3</v>
      </c>
      <c r="P78" s="3">
        <f t="shared" ca="1" si="23"/>
        <v>14</v>
      </c>
    </row>
    <row r="79" spans="1:16" x14ac:dyDescent="0.25">
      <c r="A79" s="2">
        <v>43543</v>
      </c>
      <c r="B79" s="1">
        <f t="shared" ca="1" si="12"/>
        <v>41</v>
      </c>
      <c r="C79" s="1">
        <f t="shared" ca="1" si="13"/>
        <v>12</v>
      </c>
      <c r="D79" s="1">
        <f t="shared" ca="1" si="14"/>
        <v>1</v>
      </c>
      <c r="E79" s="1">
        <f t="shared" ca="1" si="15"/>
        <v>84</v>
      </c>
      <c r="F79" s="1" t="s">
        <v>15</v>
      </c>
      <c r="G79" s="1" t="s">
        <v>20</v>
      </c>
      <c r="H79" s="3" t="s">
        <v>22</v>
      </c>
      <c r="I79" s="3">
        <f t="shared" ca="1" si="16"/>
        <v>30</v>
      </c>
      <c r="J79" s="3">
        <f t="shared" ca="1" si="17"/>
        <v>4</v>
      </c>
      <c r="K79" s="3">
        <f t="shared" ca="1" si="18"/>
        <v>6</v>
      </c>
      <c r="L79" s="3">
        <f t="shared" ca="1" si="19"/>
        <v>127</v>
      </c>
      <c r="M79" s="3">
        <f t="shared" ca="1" si="20"/>
        <v>39</v>
      </c>
      <c r="N79" s="3">
        <f t="shared" ca="1" si="21"/>
        <v>20</v>
      </c>
      <c r="O79" s="3">
        <f t="shared" ca="1" si="22"/>
        <v>8</v>
      </c>
      <c r="P79" s="3">
        <f t="shared" ca="1" si="23"/>
        <v>11</v>
      </c>
    </row>
    <row r="80" spans="1:16" x14ac:dyDescent="0.25">
      <c r="A80" s="2">
        <v>43544</v>
      </c>
      <c r="B80" s="1">
        <f t="shared" ca="1" si="12"/>
        <v>47</v>
      </c>
      <c r="C80" s="1">
        <f t="shared" ca="1" si="13"/>
        <v>10</v>
      </c>
      <c r="D80" s="1">
        <f t="shared" ca="1" si="14"/>
        <v>3</v>
      </c>
      <c r="E80" s="1">
        <f t="shared" ca="1" si="15"/>
        <v>92</v>
      </c>
      <c r="F80" s="1" t="s">
        <v>16</v>
      </c>
      <c r="G80" s="1" t="s">
        <v>18</v>
      </c>
      <c r="H80" s="3" t="s">
        <v>21</v>
      </c>
      <c r="I80" s="3">
        <f t="shared" ca="1" si="16"/>
        <v>32</v>
      </c>
      <c r="J80" s="3">
        <f t="shared" ca="1" si="17"/>
        <v>3</v>
      </c>
      <c r="K80" s="3">
        <f t="shared" ca="1" si="18"/>
        <v>4</v>
      </c>
      <c r="L80" s="3">
        <f t="shared" ca="1" si="19"/>
        <v>161</v>
      </c>
      <c r="M80" s="3">
        <f t="shared" ca="1" si="20"/>
        <v>39</v>
      </c>
      <c r="N80" s="3">
        <f t="shared" ca="1" si="21"/>
        <v>22</v>
      </c>
      <c r="O80" s="3">
        <f t="shared" ca="1" si="22"/>
        <v>1</v>
      </c>
      <c r="P80" s="3">
        <f t="shared" ca="1" si="23"/>
        <v>13</v>
      </c>
    </row>
    <row r="81" spans="1:16" x14ac:dyDescent="0.25">
      <c r="A81" s="2">
        <v>43545</v>
      </c>
      <c r="B81" s="1">
        <f t="shared" ca="1" si="12"/>
        <v>44</v>
      </c>
      <c r="C81" s="1">
        <f t="shared" ca="1" si="13"/>
        <v>15</v>
      </c>
      <c r="D81" s="1">
        <f t="shared" ca="1" si="14"/>
        <v>2</v>
      </c>
      <c r="E81" s="1">
        <f t="shared" ca="1" si="15"/>
        <v>93</v>
      </c>
      <c r="F81" s="1" t="s">
        <v>17</v>
      </c>
      <c r="G81" s="1" t="s">
        <v>19</v>
      </c>
      <c r="H81" s="3" t="s">
        <v>22</v>
      </c>
      <c r="I81" s="3">
        <f t="shared" ca="1" si="16"/>
        <v>32</v>
      </c>
      <c r="J81" s="3">
        <f t="shared" ca="1" si="17"/>
        <v>5</v>
      </c>
      <c r="K81" s="3">
        <f t="shared" ca="1" si="18"/>
        <v>5</v>
      </c>
      <c r="L81" s="3">
        <f t="shared" ref="L81:L130" ca="1" si="24">RANDBETWEEN(10,20)</f>
        <v>14</v>
      </c>
      <c r="M81" s="3">
        <f t="shared" ca="1" si="20"/>
        <v>35</v>
      </c>
      <c r="N81" s="3">
        <f t="shared" ca="1" si="21"/>
        <v>25</v>
      </c>
      <c r="O81" s="3">
        <f t="shared" ca="1" si="22"/>
        <v>1</v>
      </c>
      <c r="P81" s="3">
        <f t="shared" ca="1" si="23"/>
        <v>19</v>
      </c>
    </row>
    <row r="82" spans="1:16" x14ac:dyDescent="0.25">
      <c r="A82" s="2">
        <v>43546</v>
      </c>
      <c r="B82" s="1">
        <f t="shared" ca="1" si="12"/>
        <v>50</v>
      </c>
      <c r="C82" s="1">
        <f t="shared" ca="1" si="13"/>
        <v>12</v>
      </c>
      <c r="D82" s="1">
        <f t="shared" ca="1" si="14"/>
        <v>1</v>
      </c>
      <c r="E82" s="1">
        <f t="shared" ca="1" si="15"/>
        <v>97</v>
      </c>
      <c r="F82" s="1" t="s">
        <v>13</v>
      </c>
      <c r="G82" s="1" t="s">
        <v>20</v>
      </c>
      <c r="H82" s="3" t="s">
        <v>21</v>
      </c>
      <c r="I82" s="3">
        <f t="shared" ca="1" si="16"/>
        <v>34</v>
      </c>
      <c r="J82" s="3">
        <f t="shared" ca="1" si="17"/>
        <v>5</v>
      </c>
      <c r="K82" s="3">
        <f t="shared" ca="1" si="18"/>
        <v>6</v>
      </c>
      <c r="L82" s="3">
        <f t="shared" ca="1" si="24"/>
        <v>11</v>
      </c>
      <c r="M82" s="3">
        <f t="shared" ca="1" si="20"/>
        <v>34</v>
      </c>
      <c r="N82" s="3">
        <f t="shared" ca="1" si="21"/>
        <v>24</v>
      </c>
      <c r="O82" s="3">
        <f t="shared" ca="1" si="22"/>
        <v>8</v>
      </c>
      <c r="P82" s="3">
        <f t="shared" ca="1" si="23"/>
        <v>11</v>
      </c>
    </row>
    <row r="83" spans="1:16" x14ac:dyDescent="0.25">
      <c r="A83" s="2">
        <v>43547</v>
      </c>
      <c r="B83" s="1">
        <f t="shared" ca="1" si="12"/>
        <v>36</v>
      </c>
      <c r="C83" s="1">
        <f t="shared" ca="1" si="13"/>
        <v>13</v>
      </c>
      <c r="D83" s="1">
        <f t="shared" ca="1" si="14"/>
        <v>2</v>
      </c>
      <c r="E83" s="1">
        <f t="shared" ca="1" si="15"/>
        <v>81</v>
      </c>
      <c r="F83" s="1" t="s">
        <v>14</v>
      </c>
      <c r="G83" s="1" t="s">
        <v>18</v>
      </c>
      <c r="H83" s="3" t="s">
        <v>22</v>
      </c>
      <c r="I83" s="3">
        <f t="shared" ca="1" si="16"/>
        <v>30</v>
      </c>
      <c r="J83" s="3">
        <f t="shared" ca="1" si="17"/>
        <v>3</v>
      </c>
      <c r="K83" s="3">
        <f t="shared" ca="1" si="18"/>
        <v>6</v>
      </c>
      <c r="L83" s="3">
        <f t="shared" ca="1" si="24"/>
        <v>13</v>
      </c>
      <c r="M83" s="3">
        <f t="shared" ca="1" si="20"/>
        <v>37</v>
      </c>
      <c r="N83" s="3">
        <f t="shared" ca="1" si="21"/>
        <v>26</v>
      </c>
      <c r="O83" s="3">
        <f t="shared" ca="1" si="22"/>
        <v>4</v>
      </c>
      <c r="P83" s="3">
        <f t="shared" ca="1" si="23"/>
        <v>14</v>
      </c>
    </row>
    <row r="84" spans="1:16" x14ac:dyDescent="0.25">
      <c r="A84" s="2">
        <v>43548</v>
      </c>
      <c r="B84" s="1">
        <f t="shared" ca="1" si="12"/>
        <v>36</v>
      </c>
      <c r="C84" s="1">
        <f t="shared" ca="1" si="13"/>
        <v>13</v>
      </c>
      <c r="D84" s="1">
        <f t="shared" ca="1" si="14"/>
        <v>2</v>
      </c>
      <c r="E84" s="1">
        <f t="shared" ca="1" si="15"/>
        <v>85</v>
      </c>
      <c r="F84" s="1" t="s">
        <v>15</v>
      </c>
      <c r="G84" s="1" t="s">
        <v>19</v>
      </c>
      <c r="H84" s="3" t="s">
        <v>21</v>
      </c>
      <c r="I84" s="3">
        <f t="shared" ca="1" si="16"/>
        <v>34</v>
      </c>
      <c r="J84" s="3">
        <f t="shared" ca="1" si="17"/>
        <v>4</v>
      </c>
      <c r="K84" s="3">
        <f t="shared" ca="1" si="18"/>
        <v>4</v>
      </c>
      <c r="L84" s="3">
        <f t="shared" ca="1" si="24"/>
        <v>18</v>
      </c>
      <c r="M84" s="3">
        <f t="shared" ca="1" si="20"/>
        <v>31</v>
      </c>
      <c r="N84" s="3">
        <f t="shared" ca="1" si="21"/>
        <v>29</v>
      </c>
      <c r="O84" s="3">
        <f t="shared" ca="1" si="22"/>
        <v>3</v>
      </c>
      <c r="P84" s="3">
        <f t="shared" ca="1" si="23"/>
        <v>13</v>
      </c>
    </row>
    <row r="85" spans="1:16" x14ac:dyDescent="0.25">
      <c r="A85" s="2">
        <v>43549</v>
      </c>
      <c r="B85" s="1">
        <f t="shared" ca="1" si="12"/>
        <v>41</v>
      </c>
      <c r="C85" s="1">
        <f t="shared" ca="1" si="13"/>
        <v>12</v>
      </c>
      <c r="D85" s="1">
        <f t="shared" ca="1" si="14"/>
        <v>2</v>
      </c>
      <c r="E85" s="1">
        <f t="shared" ca="1" si="15"/>
        <v>85</v>
      </c>
      <c r="F85" s="1" t="s">
        <v>16</v>
      </c>
      <c r="G85" s="1" t="s">
        <v>20</v>
      </c>
      <c r="H85" s="3" t="s">
        <v>22</v>
      </c>
      <c r="I85" s="3">
        <f t="shared" ca="1" si="16"/>
        <v>30</v>
      </c>
      <c r="J85" s="3">
        <f t="shared" ca="1" si="17"/>
        <v>5</v>
      </c>
      <c r="K85" s="3">
        <f t="shared" ca="1" si="18"/>
        <v>4</v>
      </c>
      <c r="L85" s="3">
        <f t="shared" ca="1" si="24"/>
        <v>14</v>
      </c>
      <c r="M85" s="3">
        <f t="shared" ca="1" si="20"/>
        <v>32</v>
      </c>
      <c r="N85" s="3">
        <f t="shared" ca="1" si="21"/>
        <v>21</v>
      </c>
      <c r="O85" s="3">
        <f t="shared" ca="1" si="22"/>
        <v>1</v>
      </c>
      <c r="P85" s="3">
        <f t="shared" ca="1" si="23"/>
        <v>18</v>
      </c>
    </row>
    <row r="86" spans="1:16" x14ac:dyDescent="0.25">
      <c r="A86" s="2">
        <v>43550</v>
      </c>
      <c r="B86" s="1">
        <f t="shared" ca="1" si="12"/>
        <v>34</v>
      </c>
      <c r="C86" s="1">
        <f t="shared" ca="1" si="13"/>
        <v>10</v>
      </c>
      <c r="D86" s="1">
        <f t="shared" ca="1" si="14"/>
        <v>3</v>
      </c>
      <c r="E86" s="1">
        <f t="shared" ca="1" si="15"/>
        <v>80</v>
      </c>
      <c r="F86" s="1" t="s">
        <v>17</v>
      </c>
      <c r="G86" s="1" t="s">
        <v>18</v>
      </c>
      <c r="H86" s="3" t="s">
        <v>21</v>
      </c>
      <c r="I86" s="3">
        <f t="shared" ca="1" si="16"/>
        <v>33</v>
      </c>
      <c r="J86" s="3">
        <f t="shared" ca="1" si="17"/>
        <v>4</v>
      </c>
      <c r="K86" s="3">
        <f t="shared" ca="1" si="18"/>
        <v>6</v>
      </c>
      <c r="L86" s="3">
        <f t="shared" ca="1" si="24"/>
        <v>14</v>
      </c>
      <c r="M86" s="3">
        <f t="shared" ca="1" si="20"/>
        <v>30</v>
      </c>
      <c r="N86" s="3">
        <f t="shared" ca="1" si="21"/>
        <v>26</v>
      </c>
      <c r="O86" s="3">
        <f t="shared" ca="1" si="22"/>
        <v>10</v>
      </c>
      <c r="P86" s="3">
        <f t="shared" ca="1" si="23"/>
        <v>11</v>
      </c>
    </row>
    <row r="87" spans="1:16" x14ac:dyDescent="0.25">
      <c r="A87" s="2">
        <v>43551</v>
      </c>
      <c r="B87" s="1">
        <f t="shared" ca="1" si="12"/>
        <v>32</v>
      </c>
      <c r="C87" s="1">
        <f t="shared" ca="1" si="13"/>
        <v>12</v>
      </c>
      <c r="D87" s="1">
        <f t="shared" ca="1" si="14"/>
        <v>3</v>
      </c>
      <c r="E87" s="1">
        <f t="shared" ca="1" si="15"/>
        <v>79</v>
      </c>
      <c r="F87" s="1" t="s">
        <v>13</v>
      </c>
      <c r="G87" s="1" t="s">
        <v>19</v>
      </c>
      <c r="H87" s="3" t="s">
        <v>22</v>
      </c>
      <c r="I87" s="3">
        <f t="shared" ca="1" si="16"/>
        <v>32</v>
      </c>
      <c r="J87" s="3">
        <f t="shared" ca="1" si="17"/>
        <v>3</v>
      </c>
      <c r="K87" s="3">
        <f t="shared" ca="1" si="18"/>
        <v>6</v>
      </c>
      <c r="L87" s="3">
        <f t="shared" ca="1" si="24"/>
        <v>18</v>
      </c>
      <c r="M87" s="3">
        <f t="shared" ca="1" si="20"/>
        <v>34</v>
      </c>
      <c r="N87" s="3">
        <f t="shared" ca="1" si="21"/>
        <v>29</v>
      </c>
      <c r="O87" s="3">
        <f t="shared" ca="1" si="22"/>
        <v>1</v>
      </c>
      <c r="P87" s="3">
        <f t="shared" ca="1" si="23"/>
        <v>16</v>
      </c>
    </row>
    <row r="88" spans="1:16" x14ac:dyDescent="0.25">
      <c r="A88" s="2">
        <v>43552</v>
      </c>
      <c r="B88" s="1">
        <f t="shared" ca="1" si="12"/>
        <v>49</v>
      </c>
      <c r="C88" s="1">
        <f t="shared" ca="1" si="13"/>
        <v>15</v>
      </c>
      <c r="D88" s="1">
        <f t="shared" ca="1" si="14"/>
        <v>1</v>
      </c>
      <c r="E88" s="1">
        <f t="shared" ca="1" si="15"/>
        <v>96</v>
      </c>
      <c r="F88" s="1" t="s">
        <v>14</v>
      </c>
      <c r="G88" s="1" t="s">
        <v>20</v>
      </c>
      <c r="H88" s="3" t="s">
        <v>21</v>
      </c>
      <c r="I88" s="3">
        <f t="shared" ca="1" si="16"/>
        <v>31</v>
      </c>
      <c r="J88" s="3">
        <f t="shared" ca="1" si="17"/>
        <v>4</v>
      </c>
      <c r="K88" s="3">
        <f t="shared" ca="1" si="18"/>
        <v>6</v>
      </c>
      <c r="L88" s="3">
        <f t="shared" ca="1" si="24"/>
        <v>10</v>
      </c>
      <c r="M88" s="3">
        <f t="shared" ca="1" si="20"/>
        <v>35</v>
      </c>
      <c r="N88" s="3">
        <f t="shared" ca="1" si="21"/>
        <v>22</v>
      </c>
      <c r="O88" s="3">
        <f t="shared" ca="1" si="22"/>
        <v>1</v>
      </c>
      <c r="P88" s="3">
        <f t="shared" ca="1" si="23"/>
        <v>15</v>
      </c>
    </row>
    <row r="89" spans="1:16" x14ac:dyDescent="0.25">
      <c r="A89" s="2">
        <v>43553</v>
      </c>
      <c r="B89" s="1">
        <f t="shared" ca="1" si="12"/>
        <v>44</v>
      </c>
      <c r="C89" s="1">
        <f t="shared" ca="1" si="13"/>
        <v>10</v>
      </c>
      <c r="D89" s="1">
        <f t="shared" ca="1" si="14"/>
        <v>3</v>
      </c>
      <c r="E89" s="1">
        <f t="shared" ca="1" si="15"/>
        <v>88</v>
      </c>
      <c r="F89" s="1" t="s">
        <v>15</v>
      </c>
      <c r="G89" s="1" t="s">
        <v>18</v>
      </c>
      <c r="H89" s="3" t="s">
        <v>22</v>
      </c>
      <c r="I89" s="3">
        <f t="shared" ca="1" si="16"/>
        <v>31</v>
      </c>
      <c r="J89" s="3">
        <f t="shared" ca="1" si="17"/>
        <v>5</v>
      </c>
      <c r="K89" s="3">
        <f t="shared" ca="1" si="18"/>
        <v>5</v>
      </c>
      <c r="L89" s="3">
        <f t="shared" ca="1" si="24"/>
        <v>13</v>
      </c>
      <c r="M89" s="3">
        <f t="shared" ca="1" si="20"/>
        <v>30</v>
      </c>
      <c r="N89" s="3">
        <f t="shared" ca="1" si="21"/>
        <v>20</v>
      </c>
      <c r="O89" s="3">
        <f t="shared" ca="1" si="22"/>
        <v>10</v>
      </c>
      <c r="P89" s="3">
        <f t="shared" ca="1" si="23"/>
        <v>18</v>
      </c>
    </row>
    <row r="90" spans="1:16" x14ac:dyDescent="0.25">
      <c r="A90" s="2">
        <v>43554</v>
      </c>
      <c r="B90" s="1">
        <f t="shared" ca="1" si="12"/>
        <v>38</v>
      </c>
      <c r="C90" s="1">
        <f t="shared" ca="1" si="13"/>
        <v>10</v>
      </c>
      <c r="D90" s="1">
        <f t="shared" ca="1" si="14"/>
        <v>1</v>
      </c>
      <c r="E90" s="1">
        <f t="shared" ca="1" si="15"/>
        <v>81</v>
      </c>
      <c r="F90" s="1" t="s">
        <v>16</v>
      </c>
      <c r="G90" s="1" t="s">
        <v>19</v>
      </c>
      <c r="H90" s="3" t="s">
        <v>21</v>
      </c>
      <c r="I90" s="3">
        <f t="shared" ca="1" si="16"/>
        <v>32</v>
      </c>
      <c r="J90" s="3">
        <f t="shared" ca="1" si="17"/>
        <v>5</v>
      </c>
      <c r="K90" s="3">
        <f t="shared" ca="1" si="18"/>
        <v>4</v>
      </c>
      <c r="L90" s="3">
        <f t="shared" ca="1" si="24"/>
        <v>17</v>
      </c>
      <c r="M90" s="3">
        <f t="shared" ca="1" si="20"/>
        <v>31</v>
      </c>
      <c r="N90" s="3">
        <f t="shared" ca="1" si="21"/>
        <v>20</v>
      </c>
      <c r="O90" s="3">
        <f t="shared" ca="1" si="22"/>
        <v>7</v>
      </c>
      <c r="P90" s="3">
        <f t="shared" ca="1" si="23"/>
        <v>17</v>
      </c>
    </row>
    <row r="91" spans="1:16" x14ac:dyDescent="0.25">
      <c r="A91" s="2">
        <v>43555</v>
      </c>
      <c r="B91" s="1">
        <f t="shared" ca="1" si="12"/>
        <v>45</v>
      </c>
      <c r="C91" s="1">
        <f t="shared" ca="1" si="13"/>
        <v>12</v>
      </c>
      <c r="D91" s="1">
        <f t="shared" ca="1" si="14"/>
        <v>3</v>
      </c>
      <c r="E91" s="1">
        <f t="shared" ca="1" si="15"/>
        <v>94</v>
      </c>
      <c r="F91" s="1" t="s">
        <v>17</v>
      </c>
      <c r="G91" s="1" t="s">
        <v>20</v>
      </c>
      <c r="H91" s="3" t="s">
        <v>22</v>
      </c>
      <c r="I91" s="3">
        <f t="shared" ca="1" si="16"/>
        <v>34</v>
      </c>
      <c r="J91" s="3">
        <f t="shared" ca="1" si="17"/>
        <v>5</v>
      </c>
      <c r="K91" s="3">
        <f t="shared" ca="1" si="18"/>
        <v>6</v>
      </c>
      <c r="L91" s="3">
        <f t="shared" ca="1" si="24"/>
        <v>14</v>
      </c>
      <c r="M91" s="3">
        <f t="shared" ca="1" si="20"/>
        <v>33</v>
      </c>
      <c r="N91" s="3">
        <f t="shared" ca="1" si="21"/>
        <v>21</v>
      </c>
      <c r="O91" s="3">
        <f t="shared" ca="1" si="22"/>
        <v>5</v>
      </c>
      <c r="P91" s="3">
        <f t="shared" ca="1" si="23"/>
        <v>16</v>
      </c>
    </row>
    <row r="92" spans="1:16" x14ac:dyDescent="0.25">
      <c r="A92" s="2">
        <v>43556</v>
      </c>
      <c r="B92" s="1">
        <f t="shared" ca="1" si="12"/>
        <v>49</v>
      </c>
      <c r="C92" s="1">
        <f t="shared" ca="1" si="13"/>
        <v>10</v>
      </c>
      <c r="D92" s="1">
        <f t="shared" ca="1" si="14"/>
        <v>3</v>
      </c>
      <c r="E92" s="1">
        <f t="shared" ca="1" si="15"/>
        <v>94</v>
      </c>
      <c r="F92" s="1" t="s">
        <v>13</v>
      </c>
      <c r="G92" s="1" t="s">
        <v>18</v>
      </c>
      <c r="H92" s="3" t="s">
        <v>21</v>
      </c>
      <c r="I92" s="3">
        <f t="shared" ca="1" si="16"/>
        <v>32</v>
      </c>
      <c r="J92" s="3">
        <f t="shared" ca="1" si="17"/>
        <v>5</v>
      </c>
      <c r="K92" s="3">
        <f t="shared" ca="1" si="18"/>
        <v>5</v>
      </c>
      <c r="L92" s="3">
        <f t="shared" ca="1" si="24"/>
        <v>17</v>
      </c>
      <c r="M92" s="3">
        <f t="shared" ca="1" si="20"/>
        <v>39</v>
      </c>
      <c r="N92" s="3">
        <f t="shared" ca="1" si="21"/>
        <v>26</v>
      </c>
      <c r="O92" s="3">
        <f t="shared" ca="1" si="22"/>
        <v>10</v>
      </c>
      <c r="P92" s="3">
        <f t="shared" ca="1" si="23"/>
        <v>12</v>
      </c>
    </row>
    <row r="93" spans="1:16" x14ac:dyDescent="0.25">
      <c r="A93" s="2">
        <v>43557</v>
      </c>
      <c r="B93" s="1">
        <f t="shared" ca="1" si="12"/>
        <v>48</v>
      </c>
      <c r="C93" s="1">
        <f t="shared" ca="1" si="13"/>
        <v>15</v>
      </c>
      <c r="D93" s="1">
        <f t="shared" ca="1" si="14"/>
        <v>2</v>
      </c>
      <c r="E93" s="1">
        <f t="shared" ca="1" si="15"/>
        <v>97</v>
      </c>
      <c r="F93" s="1" t="s">
        <v>14</v>
      </c>
      <c r="G93" s="1" t="s">
        <v>19</v>
      </c>
      <c r="H93" s="3" t="s">
        <v>22</v>
      </c>
      <c r="I93" s="3">
        <f t="shared" ca="1" si="16"/>
        <v>32</v>
      </c>
      <c r="J93" s="3">
        <f t="shared" ca="1" si="17"/>
        <v>5</v>
      </c>
      <c r="K93" s="3">
        <f t="shared" ca="1" si="18"/>
        <v>6</v>
      </c>
      <c r="L93" s="3">
        <f t="shared" ca="1" si="24"/>
        <v>11</v>
      </c>
      <c r="M93" s="3">
        <f t="shared" ca="1" si="20"/>
        <v>32</v>
      </c>
      <c r="N93" s="3">
        <f t="shared" ca="1" si="21"/>
        <v>26</v>
      </c>
      <c r="O93" s="3">
        <f t="shared" ca="1" si="22"/>
        <v>8</v>
      </c>
      <c r="P93" s="3">
        <f t="shared" ca="1" si="23"/>
        <v>19</v>
      </c>
    </row>
    <row r="94" spans="1:16" x14ac:dyDescent="0.25">
      <c r="A94" s="2">
        <v>43558</v>
      </c>
      <c r="B94" s="1">
        <f t="shared" ca="1" si="12"/>
        <v>47</v>
      </c>
      <c r="C94" s="1">
        <f t="shared" ca="1" si="13"/>
        <v>10</v>
      </c>
      <c r="D94" s="1">
        <f t="shared" ca="1" si="14"/>
        <v>2</v>
      </c>
      <c r="E94" s="1">
        <f t="shared" ca="1" si="15"/>
        <v>91</v>
      </c>
      <c r="F94" s="1" t="s">
        <v>15</v>
      </c>
      <c r="G94" s="1" t="s">
        <v>20</v>
      </c>
      <c r="H94" s="3" t="s">
        <v>21</v>
      </c>
      <c r="I94" s="3">
        <f t="shared" ca="1" si="16"/>
        <v>32</v>
      </c>
      <c r="J94" s="3">
        <f t="shared" ca="1" si="17"/>
        <v>4</v>
      </c>
      <c r="K94" s="3">
        <f t="shared" ca="1" si="18"/>
        <v>4</v>
      </c>
      <c r="L94" s="3">
        <f t="shared" ca="1" si="24"/>
        <v>12</v>
      </c>
      <c r="M94" s="3">
        <f t="shared" ca="1" si="20"/>
        <v>30</v>
      </c>
      <c r="N94" s="3">
        <f t="shared" ca="1" si="21"/>
        <v>28</v>
      </c>
      <c r="O94" s="3">
        <f t="shared" ca="1" si="22"/>
        <v>6</v>
      </c>
      <c r="P94" s="3">
        <f t="shared" ca="1" si="23"/>
        <v>15</v>
      </c>
    </row>
    <row r="95" spans="1:16" x14ac:dyDescent="0.25">
      <c r="A95" s="2">
        <v>43559</v>
      </c>
      <c r="B95" s="1">
        <f t="shared" ca="1" si="12"/>
        <v>47</v>
      </c>
      <c r="C95" s="1">
        <f t="shared" ca="1" si="13"/>
        <v>11</v>
      </c>
      <c r="D95" s="1">
        <f t="shared" ca="1" si="14"/>
        <v>1</v>
      </c>
      <c r="E95" s="1">
        <f t="shared" ca="1" si="15"/>
        <v>93</v>
      </c>
      <c r="F95" s="1" t="s">
        <v>16</v>
      </c>
      <c r="G95" s="1" t="s">
        <v>18</v>
      </c>
      <c r="H95" s="3" t="s">
        <v>22</v>
      </c>
      <c r="I95" s="3">
        <f t="shared" ca="1" si="16"/>
        <v>34</v>
      </c>
      <c r="J95" s="3">
        <f t="shared" ca="1" si="17"/>
        <v>5</v>
      </c>
      <c r="K95" s="3">
        <f t="shared" ca="1" si="18"/>
        <v>6</v>
      </c>
      <c r="L95" s="3">
        <f t="shared" ca="1" si="24"/>
        <v>20</v>
      </c>
      <c r="M95" s="3">
        <f t="shared" ca="1" si="20"/>
        <v>30</v>
      </c>
      <c r="N95" s="3">
        <f t="shared" ca="1" si="21"/>
        <v>22</v>
      </c>
      <c r="O95" s="3">
        <f t="shared" ca="1" si="22"/>
        <v>4</v>
      </c>
      <c r="P95" s="3">
        <f t="shared" ca="1" si="23"/>
        <v>13</v>
      </c>
    </row>
    <row r="96" spans="1:16" x14ac:dyDescent="0.25">
      <c r="A96" s="2">
        <v>43560</v>
      </c>
      <c r="B96" s="1">
        <f t="shared" ca="1" si="12"/>
        <v>40</v>
      </c>
      <c r="C96" s="1">
        <f t="shared" ca="1" si="13"/>
        <v>11</v>
      </c>
      <c r="D96" s="1">
        <f t="shared" ca="1" si="14"/>
        <v>2</v>
      </c>
      <c r="E96" s="1">
        <f t="shared" ca="1" si="15"/>
        <v>85</v>
      </c>
      <c r="F96" s="1" t="s">
        <v>17</v>
      </c>
      <c r="G96" s="1" t="s">
        <v>19</v>
      </c>
      <c r="H96" s="3" t="s">
        <v>21</v>
      </c>
      <c r="I96" s="3">
        <f t="shared" ca="1" si="16"/>
        <v>32</v>
      </c>
      <c r="J96" s="3">
        <f t="shared" ca="1" si="17"/>
        <v>5</v>
      </c>
      <c r="K96" s="3">
        <f t="shared" ca="1" si="18"/>
        <v>6</v>
      </c>
      <c r="L96" s="3">
        <f t="shared" ca="1" si="24"/>
        <v>16</v>
      </c>
      <c r="M96" s="3">
        <f t="shared" ca="1" si="20"/>
        <v>36</v>
      </c>
      <c r="N96" s="3">
        <f t="shared" ca="1" si="21"/>
        <v>27</v>
      </c>
      <c r="O96" s="3">
        <f t="shared" ca="1" si="22"/>
        <v>5</v>
      </c>
      <c r="P96" s="3">
        <f t="shared" ca="1" si="23"/>
        <v>13</v>
      </c>
    </row>
    <row r="97" spans="1:16" x14ac:dyDescent="0.25">
      <c r="A97" s="2">
        <v>43561</v>
      </c>
      <c r="B97" s="1">
        <f t="shared" ca="1" si="12"/>
        <v>38</v>
      </c>
      <c r="C97" s="1">
        <f t="shared" ca="1" si="13"/>
        <v>14</v>
      </c>
      <c r="D97" s="1">
        <f t="shared" ca="1" si="14"/>
        <v>3</v>
      </c>
      <c r="E97" s="1">
        <f t="shared" ca="1" si="15"/>
        <v>87</v>
      </c>
      <c r="F97" s="1" t="s">
        <v>13</v>
      </c>
      <c r="G97" s="1" t="s">
        <v>20</v>
      </c>
      <c r="H97" s="3" t="s">
        <v>22</v>
      </c>
      <c r="I97" s="3">
        <f t="shared" ca="1" si="16"/>
        <v>32</v>
      </c>
      <c r="J97" s="3">
        <f t="shared" ca="1" si="17"/>
        <v>3</v>
      </c>
      <c r="K97" s="3">
        <f t="shared" ca="1" si="18"/>
        <v>4</v>
      </c>
      <c r="L97" s="3">
        <f t="shared" ca="1" si="24"/>
        <v>16</v>
      </c>
      <c r="M97" s="3">
        <f t="shared" ca="1" si="20"/>
        <v>40</v>
      </c>
      <c r="N97" s="3">
        <f t="shared" ca="1" si="21"/>
        <v>22</v>
      </c>
      <c r="O97" s="3">
        <f t="shared" ca="1" si="22"/>
        <v>6</v>
      </c>
      <c r="P97" s="3">
        <f t="shared" ca="1" si="23"/>
        <v>12</v>
      </c>
    </row>
    <row r="98" spans="1:16" x14ac:dyDescent="0.25">
      <c r="A98" s="2">
        <v>43562</v>
      </c>
      <c r="B98" s="1">
        <f t="shared" ca="1" si="12"/>
        <v>50</v>
      </c>
      <c r="C98" s="1">
        <f t="shared" ca="1" si="13"/>
        <v>15</v>
      </c>
      <c r="D98" s="1">
        <f t="shared" ca="1" si="14"/>
        <v>2</v>
      </c>
      <c r="E98" s="1">
        <f t="shared" ca="1" si="15"/>
        <v>98</v>
      </c>
      <c r="F98" s="1" t="s">
        <v>14</v>
      </c>
      <c r="G98" s="1" t="s">
        <v>18</v>
      </c>
      <c r="H98" s="3" t="s">
        <v>21</v>
      </c>
      <c r="I98" s="3">
        <f t="shared" ca="1" si="16"/>
        <v>31</v>
      </c>
      <c r="J98" s="3">
        <f t="shared" ca="1" si="17"/>
        <v>5</v>
      </c>
      <c r="K98" s="3">
        <f t="shared" ca="1" si="18"/>
        <v>5</v>
      </c>
      <c r="L98" s="3">
        <f t="shared" ca="1" si="24"/>
        <v>18</v>
      </c>
      <c r="M98" s="3">
        <f t="shared" ca="1" si="20"/>
        <v>30</v>
      </c>
      <c r="N98" s="3">
        <f t="shared" ca="1" si="21"/>
        <v>28</v>
      </c>
      <c r="O98" s="3">
        <f t="shared" ca="1" si="22"/>
        <v>1</v>
      </c>
      <c r="P98" s="3">
        <f t="shared" ca="1" si="23"/>
        <v>11</v>
      </c>
    </row>
    <row r="99" spans="1:16" x14ac:dyDescent="0.25">
      <c r="A99" s="2">
        <v>43563</v>
      </c>
      <c r="B99" s="1">
        <f t="shared" ca="1" si="12"/>
        <v>36</v>
      </c>
      <c r="C99" s="1">
        <f t="shared" ca="1" si="13"/>
        <v>14</v>
      </c>
      <c r="D99" s="1">
        <f t="shared" ca="1" si="14"/>
        <v>1</v>
      </c>
      <c r="E99" s="1">
        <f t="shared" ca="1" si="15"/>
        <v>85</v>
      </c>
      <c r="F99" s="1" t="s">
        <v>15</v>
      </c>
      <c r="G99" s="1" t="s">
        <v>19</v>
      </c>
      <c r="H99" s="3" t="s">
        <v>22</v>
      </c>
      <c r="I99" s="3">
        <f t="shared" ca="1" si="16"/>
        <v>34</v>
      </c>
      <c r="J99" s="3">
        <f t="shared" ca="1" si="17"/>
        <v>5</v>
      </c>
      <c r="K99" s="3">
        <f t="shared" ca="1" si="18"/>
        <v>6</v>
      </c>
      <c r="L99" s="3">
        <f t="shared" ca="1" si="24"/>
        <v>20</v>
      </c>
      <c r="M99" s="3">
        <f t="shared" ca="1" si="20"/>
        <v>34</v>
      </c>
      <c r="N99" s="3">
        <f t="shared" ca="1" si="21"/>
        <v>21</v>
      </c>
      <c r="O99" s="3">
        <f t="shared" ca="1" si="22"/>
        <v>3</v>
      </c>
      <c r="P99" s="3">
        <f t="shared" ca="1" si="23"/>
        <v>11</v>
      </c>
    </row>
    <row r="100" spans="1:16" x14ac:dyDescent="0.25">
      <c r="A100" s="2">
        <v>43564</v>
      </c>
      <c r="B100" s="1">
        <f t="shared" ca="1" si="12"/>
        <v>41</v>
      </c>
      <c r="C100" s="1">
        <f t="shared" ca="1" si="13"/>
        <v>12</v>
      </c>
      <c r="D100" s="1">
        <f t="shared" ca="1" si="14"/>
        <v>1</v>
      </c>
      <c r="E100" s="1">
        <f t="shared" ca="1" si="15"/>
        <v>84</v>
      </c>
      <c r="F100" s="1" t="s">
        <v>16</v>
      </c>
      <c r="G100" s="1" t="s">
        <v>20</v>
      </c>
      <c r="H100" s="3" t="s">
        <v>21</v>
      </c>
      <c r="I100" s="3">
        <f t="shared" ca="1" si="16"/>
        <v>30</v>
      </c>
      <c r="J100" s="3">
        <f t="shared" ca="1" si="17"/>
        <v>5</v>
      </c>
      <c r="K100" s="3">
        <f t="shared" ca="1" si="18"/>
        <v>6</v>
      </c>
      <c r="L100" s="3">
        <f t="shared" ca="1" si="24"/>
        <v>20</v>
      </c>
      <c r="M100" s="3">
        <f t="shared" ca="1" si="20"/>
        <v>40</v>
      </c>
      <c r="N100" s="3">
        <f t="shared" ca="1" si="21"/>
        <v>29</v>
      </c>
      <c r="O100" s="3">
        <f t="shared" ca="1" si="22"/>
        <v>8</v>
      </c>
      <c r="P100" s="3">
        <f t="shared" ca="1" si="23"/>
        <v>13</v>
      </c>
    </row>
    <row r="101" spans="1:16" x14ac:dyDescent="0.25">
      <c r="A101" s="2">
        <v>43565</v>
      </c>
      <c r="B101" s="1">
        <f t="shared" ca="1" si="12"/>
        <v>48</v>
      </c>
      <c r="C101" s="1">
        <f t="shared" ca="1" si="13"/>
        <v>15</v>
      </c>
      <c r="D101" s="1">
        <f t="shared" ca="1" si="14"/>
        <v>1</v>
      </c>
      <c r="E101" s="1">
        <f t="shared" ca="1" si="15"/>
        <v>95</v>
      </c>
      <c r="F101" s="1" t="s">
        <v>17</v>
      </c>
      <c r="G101" s="1" t="s">
        <v>18</v>
      </c>
      <c r="H101" s="3" t="s">
        <v>22</v>
      </c>
      <c r="I101" s="3">
        <f t="shared" ca="1" si="16"/>
        <v>31</v>
      </c>
      <c r="J101" s="3">
        <f t="shared" ca="1" si="17"/>
        <v>4</v>
      </c>
      <c r="K101" s="3">
        <f t="shared" ca="1" si="18"/>
        <v>5</v>
      </c>
      <c r="L101" s="3">
        <f t="shared" ca="1" si="24"/>
        <v>19</v>
      </c>
      <c r="M101" s="3">
        <f t="shared" ca="1" si="20"/>
        <v>30</v>
      </c>
      <c r="N101" s="3">
        <f t="shared" ca="1" si="21"/>
        <v>23</v>
      </c>
      <c r="O101" s="3">
        <f t="shared" ca="1" si="22"/>
        <v>8</v>
      </c>
      <c r="P101" s="3">
        <f t="shared" ca="1" si="23"/>
        <v>15</v>
      </c>
    </row>
    <row r="102" spans="1:16" x14ac:dyDescent="0.25">
      <c r="A102" s="2">
        <v>43566</v>
      </c>
      <c r="B102" s="1">
        <f t="shared" ca="1" si="12"/>
        <v>41</v>
      </c>
      <c r="C102" s="1">
        <f t="shared" ca="1" si="13"/>
        <v>15</v>
      </c>
      <c r="D102" s="1">
        <f t="shared" ca="1" si="14"/>
        <v>1</v>
      </c>
      <c r="E102" s="1">
        <f t="shared" ca="1" si="15"/>
        <v>90</v>
      </c>
      <c r="F102" s="1" t="s">
        <v>13</v>
      </c>
      <c r="G102" s="1" t="s">
        <v>19</v>
      </c>
      <c r="H102" s="3" t="s">
        <v>21</v>
      </c>
      <c r="I102" s="3">
        <f t="shared" ca="1" si="16"/>
        <v>33</v>
      </c>
      <c r="J102" s="3">
        <f t="shared" ca="1" si="17"/>
        <v>4</v>
      </c>
      <c r="K102" s="3">
        <f t="shared" ca="1" si="18"/>
        <v>5</v>
      </c>
      <c r="L102" s="3">
        <f t="shared" ca="1" si="24"/>
        <v>20</v>
      </c>
      <c r="M102" s="3">
        <f t="shared" ca="1" si="20"/>
        <v>40</v>
      </c>
      <c r="N102" s="3">
        <f t="shared" ca="1" si="21"/>
        <v>25</v>
      </c>
      <c r="O102" s="3">
        <f t="shared" ca="1" si="22"/>
        <v>9</v>
      </c>
      <c r="P102" s="3">
        <f t="shared" ca="1" si="23"/>
        <v>10</v>
      </c>
    </row>
    <row r="103" spans="1:16" x14ac:dyDescent="0.25">
      <c r="A103" s="2">
        <v>43567</v>
      </c>
      <c r="B103" s="1">
        <f t="shared" ca="1" si="12"/>
        <v>33</v>
      </c>
      <c r="C103" s="1">
        <f t="shared" ca="1" si="13"/>
        <v>11</v>
      </c>
      <c r="D103" s="1">
        <f t="shared" ca="1" si="14"/>
        <v>1</v>
      </c>
      <c r="E103" s="1">
        <f t="shared" ca="1" si="15"/>
        <v>75</v>
      </c>
      <c r="F103" s="1" t="s">
        <v>14</v>
      </c>
      <c r="G103" s="1" t="s">
        <v>20</v>
      </c>
      <c r="H103" s="3" t="s">
        <v>22</v>
      </c>
      <c r="I103" s="3">
        <f t="shared" ca="1" si="16"/>
        <v>30</v>
      </c>
      <c r="J103" s="3">
        <f t="shared" ca="1" si="17"/>
        <v>3</v>
      </c>
      <c r="K103" s="3">
        <f t="shared" ca="1" si="18"/>
        <v>4</v>
      </c>
      <c r="L103" s="3">
        <f t="shared" ca="1" si="24"/>
        <v>15</v>
      </c>
      <c r="M103" s="3">
        <f t="shared" ca="1" si="20"/>
        <v>33</v>
      </c>
      <c r="N103" s="3">
        <f t="shared" ca="1" si="21"/>
        <v>24</v>
      </c>
      <c r="O103" s="3">
        <f t="shared" ca="1" si="22"/>
        <v>4</v>
      </c>
      <c r="P103" s="3">
        <f t="shared" ca="1" si="23"/>
        <v>13</v>
      </c>
    </row>
    <row r="104" spans="1:16" x14ac:dyDescent="0.25">
      <c r="A104" s="2">
        <v>43568</v>
      </c>
      <c r="B104" s="1">
        <f t="shared" ca="1" si="12"/>
        <v>42</v>
      </c>
      <c r="C104" s="1">
        <f t="shared" ca="1" si="13"/>
        <v>11</v>
      </c>
      <c r="D104" s="1">
        <f t="shared" ca="1" si="14"/>
        <v>3</v>
      </c>
      <c r="E104" s="1">
        <f t="shared" ca="1" si="15"/>
        <v>90</v>
      </c>
      <c r="F104" s="1" t="s">
        <v>15</v>
      </c>
      <c r="G104" s="1" t="s">
        <v>18</v>
      </c>
      <c r="H104" s="3" t="s">
        <v>21</v>
      </c>
      <c r="I104" s="3">
        <f t="shared" ca="1" si="16"/>
        <v>34</v>
      </c>
      <c r="J104" s="3">
        <f t="shared" ca="1" si="17"/>
        <v>4</v>
      </c>
      <c r="K104" s="3">
        <f t="shared" ca="1" si="18"/>
        <v>6</v>
      </c>
      <c r="L104" s="3">
        <f t="shared" ca="1" si="24"/>
        <v>12</v>
      </c>
      <c r="M104" s="3">
        <f t="shared" ca="1" si="20"/>
        <v>32</v>
      </c>
      <c r="N104" s="3">
        <f t="shared" ca="1" si="21"/>
        <v>29</v>
      </c>
      <c r="O104" s="3">
        <f t="shared" ca="1" si="22"/>
        <v>2</v>
      </c>
      <c r="P104" s="3">
        <f t="shared" ca="1" si="23"/>
        <v>14</v>
      </c>
    </row>
    <row r="105" spans="1:16" x14ac:dyDescent="0.25">
      <c r="A105" s="2">
        <v>43569</v>
      </c>
      <c r="B105" s="1">
        <f t="shared" ca="1" si="12"/>
        <v>45</v>
      </c>
      <c r="C105" s="1">
        <f t="shared" ca="1" si="13"/>
        <v>13</v>
      </c>
      <c r="D105" s="1">
        <f t="shared" ca="1" si="14"/>
        <v>1</v>
      </c>
      <c r="E105" s="1">
        <f t="shared" ca="1" si="15"/>
        <v>90</v>
      </c>
      <c r="F105" s="1" t="s">
        <v>16</v>
      </c>
      <c r="G105" s="1" t="s">
        <v>19</v>
      </c>
      <c r="H105" s="3" t="s">
        <v>22</v>
      </c>
      <c r="I105" s="3">
        <f t="shared" ca="1" si="16"/>
        <v>31</v>
      </c>
      <c r="J105" s="3">
        <f t="shared" ca="1" si="17"/>
        <v>5</v>
      </c>
      <c r="K105" s="3">
        <f t="shared" ca="1" si="18"/>
        <v>6</v>
      </c>
      <c r="L105" s="3">
        <f t="shared" ca="1" si="24"/>
        <v>17</v>
      </c>
      <c r="M105" s="3">
        <f t="shared" ca="1" si="20"/>
        <v>33</v>
      </c>
      <c r="N105" s="3">
        <f t="shared" ca="1" si="21"/>
        <v>24</v>
      </c>
      <c r="O105" s="3">
        <f t="shared" ca="1" si="22"/>
        <v>6</v>
      </c>
      <c r="P105" s="3">
        <f t="shared" ca="1" si="23"/>
        <v>15</v>
      </c>
    </row>
    <row r="106" spans="1:16" x14ac:dyDescent="0.25">
      <c r="A106" s="2">
        <v>43570</v>
      </c>
      <c r="B106" s="1">
        <f t="shared" ca="1" si="12"/>
        <v>30</v>
      </c>
      <c r="C106" s="1">
        <f t="shared" ca="1" si="13"/>
        <v>10</v>
      </c>
      <c r="D106" s="1">
        <f t="shared" ca="1" si="14"/>
        <v>1</v>
      </c>
      <c r="E106" s="1">
        <f t="shared" ca="1" si="15"/>
        <v>76</v>
      </c>
      <c r="F106" s="1" t="s">
        <v>17</v>
      </c>
      <c r="G106" s="1" t="s">
        <v>20</v>
      </c>
      <c r="H106" s="3" t="s">
        <v>21</v>
      </c>
      <c r="I106" s="3">
        <f t="shared" ca="1" si="16"/>
        <v>35</v>
      </c>
      <c r="J106" s="3">
        <f t="shared" ca="1" si="17"/>
        <v>5</v>
      </c>
      <c r="K106" s="3">
        <f t="shared" ca="1" si="18"/>
        <v>5</v>
      </c>
      <c r="L106" s="3">
        <f t="shared" ca="1" si="24"/>
        <v>17</v>
      </c>
      <c r="M106" s="3">
        <f t="shared" ca="1" si="20"/>
        <v>30</v>
      </c>
      <c r="N106" s="3">
        <f t="shared" ca="1" si="21"/>
        <v>27</v>
      </c>
      <c r="O106" s="3">
        <f t="shared" ca="1" si="22"/>
        <v>3</v>
      </c>
      <c r="P106" s="3">
        <f t="shared" ca="1" si="23"/>
        <v>11</v>
      </c>
    </row>
    <row r="107" spans="1:16" x14ac:dyDescent="0.25">
      <c r="A107" s="2">
        <v>43571</v>
      </c>
      <c r="B107" s="1">
        <f t="shared" ca="1" si="12"/>
        <v>43</v>
      </c>
      <c r="C107" s="1">
        <f t="shared" ca="1" si="13"/>
        <v>12</v>
      </c>
      <c r="D107" s="1">
        <f t="shared" ca="1" si="14"/>
        <v>3</v>
      </c>
      <c r="E107" s="1">
        <f t="shared" ca="1" si="15"/>
        <v>91</v>
      </c>
      <c r="F107" s="1" t="s">
        <v>13</v>
      </c>
      <c r="G107" s="1" t="s">
        <v>18</v>
      </c>
      <c r="H107" s="3" t="s">
        <v>22</v>
      </c>
      <c r="I107" s="3">
        <f t="shared" ca="1" si="16"/>
        <v>33</v>
      </c>
      <c r="J107" s="3">
        <f t="shared" ca="1" si="17"/>
        <v>4</v>
      </c>
      <c r="K107" s="3">
        <f t="shared" ca="1" si="18"/>
        <v>4</v>
      </c>
      <c r="L107" s="3">
        <f t="shared" ca="1" si="24"/>
        <v>10</v>
      </c>
      <c r="M107" s="3">
        <f t="shared" ca="1" si="20"/>
        <v>31</v>
      </c>
      <c r="N107" s="3">
        <f t="shared" ca="1" si="21"/>
        <v>28</v>
      </c>
      <c r="O107" s="3">
        <f t="shared" ca="1" si="22"/>
        <v>3</v>
      </c>
      <c r="P107" s="3">
        <f t="shared" ca="1" si="23"/>
        <v>20</v>
      </c>
    </row>
    <row r="108" spans="1:16" x14ac:dyDescent="0.25">
      <c r="A108" s="2">
        <v>43572</v>
      </c>
      <c r="B108" s="1">
        <f t="shared" ca="1" si="12"/>
        <v>33</v>
      </c>
      <c r="C108" s="1">
        <f t="shared" ca="1" si="13"/>
        <v>14</v>
      </c>
      <c r="D108" s="1">
        <f t="shared" ca="1" si="14"/>
        <v>2</v>
      </c>
      <c r="E108" s="1">
        <f t="shared" ca="1" si="15"/>
        <v>84</v>
      </c>
      <c r="F108" s="1" t="s">
        <v>14</v>
      </c>
      <c r="G108" s="1" t="s">
        <v>19</v>
      </c>
      <c r="H108" s="3" t="s">
        <v>21</v>
      </c>
      <c r="I108" s="3">
        <f t="shared" ca="1" si="16"/>
        <v>35</v>
      </c>
      <c r="J108" s="3">
        <f t="shared" ca="1" si="17"/>
        <v>5</v>
      </c>
      <c r="K108" s="3">
        <f t="shared" ca="1" si="18"/>
        <v>6</v>
      </c>
      <c r="L108" s="3">
        <f t="shared" ca="1" si="24"/>
        <v>19</v>
      </c>
      <c r="M108" s="3">
        <f t="shared" ca="1" si="20"/>
        <v>39</v>
      </c>
      <c r="N108" s="3">
        <f t="shared" ca="1" si="21"/>
        <v>27</v>
      </c>
      <c r="O108" s="3">
        <f t="shared" ca="1" si="22"/>
        <v>4</v>
      </c>
      <c r="P108" s="3">
        <f t="shared" ca="1" si="23"/>
        <v>20</v>
      </c>
    </row>
    <row r="109" spans="1:16" x14ac:dyDescent="0.25">
      <c r="A109" s="2">
        <v>43573</v>
      </c>
      <c r="B109" s="1">
        <f t="shared" ca="1" si="12"/>
        <v>36</v>
      </c>
      <c r="C109" s="1">
        <f t="shared" ca="1" si="13"/>
        <v>14</v>
      </c>
      <c r="D109" s="1">
        <f t="shared" ca="1" si="14"/>
        <v>2</v>
      </c>
      <c r="E109" s="1">
        <f t="shared" ca="1" si="15"/>
        <v>82</v>
      </c>
      <c r="F109" s="1" t="s">
        <v>15</v>
      </c>
      <c r="G109" s="1" t="s">
        <v>20</v>
      </c>
      <c r="H109" s="3" t="s">
        <v>22</v>
      </c>
      <c r="I109" s="3">
        <f t="shared" ca="1" si="16"/>
        <v>30</v>
      </c>
      <c r="J109" s="3">
        <f t="shared" ca="1" si="17"/>
        <v>3</v>
      </c>
      <c r="K109" s="3">
        <f t="shared" ca="1" si="18"/>
        <v>4</v>
      </c>
      <c r="L109" s="3">
        <f t="shared" ca="1" si="24"/>
        <v>17</v>
      </c>
      <c r="M109" s="3">
        <f t="shared" ca="1" si="20"/>
        <v>33</v>
      </c>
      <c r="N109" s="3">
        <f t="shared" ca="1" si="21"/>
        <v>22</v>
      </c>
      <c r="O109" s="3">
        <f t="shared" ca="1" si="22"/>
        <v>8</v>
      </c>
      <c r="P109" s="3">
        <f t="shared" ca="1" si="23"/>
        <v>10</v>
      </c>
    </row>
    <row r="110" spans="1:16" x14ac:dyDescent="0.25">
      <c r="A110" s="2">
        <v>43574</v>
      </c>
      <c r="B110" s="1">
        <f t="shared" ca="1" si="12"/>
        <v>30</v>
      </c>
      <c r="C110" s="1">
        <f t="shared" ca="1" si="13"/>
        <v>10</v>
      </c>
      <c r="D110" s="1">
        <f t="shared" ca="1" si="14"/>
        <v>3</v>
      </c>
      <c r="E110" s="1">
        <f t="shared" ca="1" si="15"/>
        <v>78</v>
      </c>
      <c r="F110" s="1" t="s">
        <v>16</v>
      </c>
      <c r="G110" s="1" t="s">
        <v>18</v>
      </c>
      <c r="H110" s="3" t="s">
        <v>21</v>
      </c>
      <c r="I110" s="3">
        <f t="shared" ca="1" si="16"/>
        <v>35</v>
      </c>
      <c r="J110" s="3">
        <f t="shared" ca="1" si="17"/>
        <v>5</v>
      </c>
      <c r="K110" s="3">
        <f t="shared" ca="1" si="18"/>
        <v>4</v>
      </c>
      <c r="L110" s="3">
        <f t="shared" ca="1" si="24"/>
        <v>19</v>
      </c>
      <c r="M110" s="3">
        <f t="shared" ca="1" si="20"/>
        <v>30</v>
      </c>
      <c r="N110" s="3">
        <f t="shared" ca="1" si="21"/>
        <v>21</v>
      </c>
      <c r="O110" s="3">
        <f t="shared" ca="1" si="22"/>
        <v>2</v>
      </c>
      <c r="P110" s="3">
        <f t="shared" ca="1" si="23"/>
        <v>14</v>
      </c>
    </row>
    <row r="111" spans="1:16" x14ac:dyDescent="0.25">
      <c r="A111" s="2">
        <v>43575</v>
      </c>
      <c r="B111" s="1">
        <f t="shared" ca="1" si="12"/>
        <v>47</v>
      </c>
      <c r="C111" s="1">
        <f t="shared" ca="1" si="13"/>
        <v>10</v>
      </c>
      <c r="D111" s="1">
        <f t="shared" ca="1" si="14"/>
        <v>1</v>
      </c>
      <c r="E111" s="1">
        <f t="shared" ca="1" si="15"/>
        <v>91</v>
      </c>
      <c r="F111" s="1" t="s">
        <v>17</v>
      </c>
      <c r="G111" s="1" t="s">
        <v>19</v>
      </c>
      <c r="H111" s="3" t="s">
        <v>22</v>
      </c>
      <c r="I111" s="3">
        <f t="shared" ca="1" si="16"/>
        <v>33</v>
      </c>
      <c r="J111" s="3">
        <f t="shared" ca="1" si="17"/>
        <v>3</v>
      </c>
      <c r="K111" s="3">
        <f t="shared" ca="1" si="18"/>
        <v>6</v>
      </c>
      <c r="L111" s="3">
        <f t="shared" ca="1" si="24"/>
        <v>14</v>
      </c>
      <c r="M111" s="3">
        <f t="shared" ca="1" si="20"/>
        <v>40</v>
      </c>
      <c r="N111" s="3">
        <f t="shared" ca="1" si="21"/>
        <v>28</v>
      </c>
      <c r="O111" s="3">
        <f t="shared" ca="1" si="22"/>
        <v>2</v>
      </c>
      <c r="P111" s="3">
        <f t="shared" ca="1" si="23"/>
        <v>17</v>
      </c>
    </row>
    <row r="112" spans="1:16" x14ac:dyDescent="0.25">
      <c r="A112" s="2">
        <v>43576</v>
      </c>
      <c r="B112" s="1">
        <f t="shared" ca="1" si="12"/>
        <v>42</v>
      </c>
      <c r="C112" s="1">
        <f t="shared" ca="1" si="13"/>
        <v>10</v>
      </c>
      <c r="D112" s="1">
        <f t="shared" ca="1" si="14"/>
        <v>3</v>
      </c>
      <c r="E112" s="1">
        <f t="shared" ca="1" si="15"/>
        <v>86</v>
      </c>
      <c r="F112" s="1" t="s">
        <v>13</v>
      </c>
      <c r="G112" s="1" t="s">
        <v>20</v>
      </c>
      <c r="H112" s="3" t="s">
        <v>21</v>
      </c>
      <c r="I112" s="3">
        <f t="shared" ca="1" si="16"/>
        <v>31</v>
      </c>
      <c r="J112" s="3">
        <f t="shared" ca="1" si="17"/>
        <v>3</v>
      </c>
      <c r="K112" s="3">
        <f t="shared" ca="1" si="18"/>
        <v>5</v>
      </c>
      <c r="L112" s="3">
        <f t="shared" ca="1" si="24"/>
        <v>14</v>
      </c>
      <c r="M112" s="3">
        <f t="shared" ca="1" si="20"/>
        <v>35</v>
      </c>
      <c r="N112" s="3">
        <f t="shared" ca="1" si="21"/>
        <v>27</v>
      </c>
      <c r="O112" s="3">
        <f t="shared" ca="1" si="22"/>
        <v>5</v>
      </c>
      <c r="P112" s="3">
        <f t="shared" ca="1" si="23"/>
        <v>10</v>
      </c>
    </row>
    <row r="113" spans="1:16" x14ac:dyDescent="0.25">
      <c r="A113" s="2">
        <v>43577</v>
      </c>
      <c r="B113" s="1">
        <f t="shared" ca="1" si="12"/>
        <v>44</v>
      </c>
      <c r="C113" s="1">
        <f t="shared" ca="1" si="13"/>
        <v>13</v>
      </c>
      <c r="D113" s="1">
        <f t="shared" ca="1" si="14"/>
        <v>3</v>
      </c>
      <c r="E113" s="1">
        <f t="shared" ca="1" si="15"/>
        <v>90</v>
      </c>
      <c r="F113" s="1" t="s">
        <v>14</v>
      </c>
      <c r="G113" s="1" t="s">
        <v>18</v>
      </c>
      <c r="H113" s="3" t="s">
        <v>22</v>
      </c>
      <c r="I113" s="3">
        <f t="shared" ca="1" si="16"/>
        <v>30</v>
      </c>
      <c r="J113" s="3">
        <f t="shared" ca="1" si="17"/>
        <v>5</v>
      </c>
      <c r="K113" s="3">
        <f t="shared" ca="1" si="18"/>
        <v>5</v>
      </c>
      <c r="L113" s="3">
        <f t="shared" ca="1" si="24"/>
        <v>16</v>
      </c>
      <c r="M113" s="3">
        <f t="shared" ca="1" si="20"/>
        <v>33</v>
      </c>
      <c r="N113" s="3">
        <f t="shared" ca="1" si="21"/>
        <v>26</v>
      </c>
      <c r="O113" s="3">
        <f t="shared" ca="1" si="22"/>
        <v>3</v>
      </c>
      <c r="P113" s="3">
        <f t="shared" ca="1" si="23"/>
        <v>13</v>
      </c>
    </row>
    <row r="114" spans="1:16" x14ac:dyDescent="0.25">
      <c r="A114" s="2">
        <v>43578</v>
      </c>
      <c r="B114" s="1">
        <f t="shared" ca="1" si="12"/>
        <v>33</v>
      </c>
      <c r="C114" s="1">
        <f t="shared" ca="1" si="13"/>
        <v>14</v>
      </c>
      <c r="D114" s="1">
        <f t="shared" ca="1" si="14"/>
        <v>3</v>
      </c>
      <c r="E114" s="1">
        <f t="shared" ca="1" si="15"/>
        <v>85</v>
      </c>
      <c r="F114" s="1" t="s">
        <v>15</v>
      </c>
      <c r="G114" s="1" t="s">
        <v>19</v>
      </c>
      <c r="H114" s="3" t="s">
        <v>21</v>
      </c>
      <c r="I114" s="3">
        <f t="shared" ca="1" si="16"/>
        <v>35</v>
      </c>
      <c r="J114" s="3">
        <f t="shared" ca="1" si="17"/>
        <v>4</v>
      </c>
      <c r="K114" s="3">
        <f t="shared" ca="1" si="18"/>
        <v>4</v>
      </c>
      <c r="L114" s="3">
        <f t="shared" ca="1" si="24"/>
        <v>14</v>
      </c>
      <c r="M114" s="3">
        <f t="shared" ca="1" si="20"/>
        <v>39</v>
      </c>
      <c r="N114" s="3">
        <f t="shared" ca="1" si="21"/>
        <v>22</v>
      </c>
      <c r="O114" s="3">
        <f t="shared" ca="1" si="22"/>
        <v>9</v>
      </c>
      <c r="P114" s="3">
        <f t="shared" ca="1" si="23"/>
        <v>16</v>
      </c>
    </row>
    <row r="115" spans="1:16" x14ac:dyDescent="0.25">
      <c r="A115" s="2">
        <v>43579</v>
      </c>
      <c r="B115" s="1">
        <f t="shared" ca="1" si="12"/>
        <v>43</v>
      </c>
      <c r="C115" s="1">
        <f t="shared" ca="1" si="13"/>
        <v>12</v>
      </c>
      <c r="D115" s="1">
        <f t="shared" ca="1" si="14"/>
        <v>2</v>
      </c>
      <c r="E115" s="1">
        <f t="shared" ca="1" si="15"/>
        <v>91</v>
      </c>
      <c r="F115" s="1" t="s">
        <v>16</v>
      </c>
      <c r="G115" s="1" t="s">
        <v>20</v>
      </c>
      <c r="H115" s="3" t="s">
        <v>22</v>
      </c>
      <c r="I115" s="3">
        <f t="shared" ca="1" si="16"/>
        <v>34</v>
      </c>
      <c r="J115" s="3">
        <f t="shared" ca="1" si="17"/>
        <v>3</v>
      </c>
      <c r="K115" s="3">
        <f t="shared" ca="1" si="18"/>
        <v>5</v>
      </c>
      <c r="L115" s="3">
        <f t="shared" ca="1" si="24"/>
        <v>18</v>
      </c>
      <c r="M115" s="3">
        <f t="shared" ca="1" si="20"/>
        <v>37</v>
      </c>
      <c r="N115" s="3">
        <f t="shared" ca="1" si="21"/>
        <v>20</v>
      </c>
      <c r="O115" s="3">
        <f t="shared" ca="1" si="22"/>
        <v>2</v>
      </c>
      <c r="P115" s="3">
        <f t="shared" ca="1" si="23"/>
        <v>19</v>
      </c>
    </row>
    <row r="116" spans="1:16" x14ac:dyDescent="0.25">
      <c r="A116" s="2">
        <v>43580</v>
      </c>
      <c r="B116" s="1">
        <f t="shared" ca="1" si="12"/>
        <v>31</v>
      </c>
      <c r="C116" s="1">
        <f t="shared" ca="1" si="13"/>
        <v>11</v>
      </c>
      <c r="D116" s="1">
        <f t="shared" ca="1" si="14"/>
        <v>3</v>
      </c>
      <c r="E116" s="1">
        <f t="shared" ca="1" si="15"/>
        <v>78</v>
      </c>
      <c r="F116" s="1" t="s">
        <v>17</v>
      </c>
      <c r="G116" s="1" t="s">
        <v>18</v>
      </c>
      <c r="H116" s="3" t="s">
        <v>21</v>
      </c>
      <c r="I116" s="3">
        <f t="shared" ca="1" si="16"/>
        <v>33</v>
      </c>
      <c r="J116" s="3">
        <f t="shared" ca="1" si="17"/>
        <v>5</v>
      </c>
      <c r="K116" s="3">
        <f t="shared" ca="1" si="18"/>
        <v>5</v>
      </c>
      <c r="L116" s="3">
        <f t="shared" ca="1" si="24"/>
        <v>19</v>
      </c>
      <c r="M116" s="3">
        <f t="shared" ca="1" si="20"/>
        <v>32</v>
      </c>
      <c r="N116" s="3">
        <f t="shared" ca="1" si="21"/>
        <v>22</v>
      </c>
      <c r="O116" s="3">
        <f t="shared" ca="1" si="22"/>
        <v>1</v>
      </c>
      <c r="P116" s="3">
        <f t="shared" ca="1" si="23"/>
        <v>12</v>
      </c>
    </row>
    <row r="117" spans="1:16" x14ac:dyDescent="0.25">
      <c r="A117" s="2">
        <v>43581</v>
      </c>
      <c r="B117" s="1">
        <f t="shared" ca="1" si="12"/>
        <v>38</v>
      </c>
      <c r="C117" s="1">
        <f t="shared" ca="1" si="13"/>
        <v>13</v>
      </c>
      <c r="D117" s="1">
        <f t="shared" ca="1" si="14"/>
        <v>1</v>
      </c>
      <c r="E117" s="1">
        <f t="shared" ca="1" si="15"/>
        <v>82</v>
      </c>
      <c r="F117" s="1" t="s">
        <v>13</v>
      </c>
      <c r="G117" s="1" t="s">
        <v>19</v>
      </c>
      <c r="H117" s="3" t="s">
        <v>22</v>
      </c>
      <c r="I117" s="3">
        <f t="shared" ca="1" si="16"/>
        <v>30</v>
      </c>
      <c r="J117" s="3">
        <f t="shared" ca="1" si="17"/>
        <v>4</v>
      </c>
      <c r="K117" s="3">
        <f t="shared" ca="1" si="18"/>
        <v>5</v>
      </c>
      <c r="L117" s="3">
        <f t="shared" ca="1" si="24"/>
        <v>14</v>
      </c>
      <c r="M117" s="3">
        <f t="shared" ca="1" si="20"/>
        <v>38</v>
      </c>
      <c r="N117" s="3">
        <f t="shared" ca="1" si="21"/>
        <v>23</v>
      </c>
      <c r="O117" s="3">
        <f t="shared" ca="1" si="22"/>
        <v>5</v>
      </c>
      <c r="P117" s="3">
        <f t="shared" ca="1" si="23"/>
        <v>14</v>
      </c>
    </row>
    <row r="118" spans="1:16" x14ac:dyDescent="0.25">
      <c r="A118" s="2">
        <v>43582</v>
      </c>
      <c r="B118" s="1">
        <f t="shared" ca="1" si="12"/>
        <v>43</v>
      </c>
      <c r="C118" s="1">
        <f t="shared" ca="1" si="13"/>
        <v>15</v>
      </c>
      <c r="D118" s="1">
        <f t="shared" ca="1" si="14"/>
        <v>1</v>
      </c>
      <c r="E118" s="1">
        <f t="shared" ca="1" si="15"/>
        <v>90</v>
      </c>
      <c r="F118" s="1" t="s">
        <v>14</v>
      </c>
      <c r="G118" s="1" t="s">
        <v>20</v>
      </c>
      <c r="H118" s="3" t="s">
        <v>21</v>
      </c>
      <c r="I118" s="3">
        <f t="shared" ca="1" si="16"/>
        <v>31</v>
      </c>
      <c r="J118" s="3">
        <f t="shared" ca="1" si="17"/>
        <v>4</v>
      </c>
      <c r="K118" s="3">
        <f t="shared" ca="1" si="18"/>
        <v>4</v>
      </c>
      <c r="L118" s="3">
        <f t="shared" ca="1" si="24"/>
        <v>13</v>
      </c>
      <c r="M118" s="3">
        <f t="shared" ca="1" si="20"/>
        <v>34</v>
      </c>
      <c r="N118" s="3">
        <f t="shared" ca="1" si="21"/>
        <v>20</v>
      </c>
      <c r="O118" s="3">
        <f t="shared" ca="1" si="22"/>
        <v>4</v>
      </c>
      <c r="P118" s="3">
        <f t="shared" ca="1" si="23"/>
        <v>17</v>
      </c>
    </row>
    <row r="119" spans="1:16" x14ac:dyDescent="0.25">
      <c r="A119" s="2">
        <v>43583</v>
      </c>
      <c r="B119" s="1">
        <f t="shared" ca="1" si="12"/>
        <v>34</v>
      </c>
      <c r="C119" s="1">
        <f t="shared" ca="1" si="13"/>
        <v>11</v>
      </c>
      <c r="D119" s="1">
        <f t="shared" ca="1" si="14"/>
        <v>3</v>
      </c>
      <c r="E119" s="1">
        <f t="shared" ca="1" si="15"/>
        <v>78</v>
      </c>
      <c r="F119" s="1" t="s">
        <v>15</v>
      </c>
      <c r="G119" s="1" t="s">
        <v>18</v>
      </c>
      <c r="H119" s="3" t="s">
        <v>22</v>
      </c>
      <c r="I119" s="3">
        <f t="shared" ca="1" si="16"/>
        <v>30</v>
      </c>
      <c r="J119" s="3">
        <f t="shared" ca="1" si="17"/>
        <v>4</v>
      </c>
      <c r="K119" s="3">
        <f t="shared" ca="1" si="18"/>
        <v>6</v>
      </c>
      <c r="L119" s="3">
        <f t="shared" ca="1" si="24"/>
        <v>18</v>
      </c>
      <c r="M119" s="3">
        <f t="shared" ca="1" si="20"/>
        <v>30</v>
      </c>
      <c r="N119" s="3">
        <f t="shared" ca="1" si="21"/>
        <v>27</v>
      </c>
      <c r="O119" s="3">
        <f t="shared" ca="1" si="22"/>
        <v>3</v>
      </c>
      <c r="P119" s="3">
        <f t="shared" ca="1" si="23"/>
        <v>19</v>
      </c>
    </row>
    <row r="120" spans="1:16" x14ac:dyDescent="0.25">
      <c r="A120" s="2">
        <v>43584</v>
      </c>
      <c r="B120" s="1">
        <f t="shared" ca="1" si="12"/>
        <v>47</v>
      </c>
      <c r="C120" s="1">
        <f t="shared" ca="1" si="13"/>
        <v>11</v>
      </c>
      <c r="D120" s="1">
        <f t="shared" ca="1" si="14"/>
        <v>2</v>
      </c>
      <c r="E120" s="1">
        <f t="shared" ca="1" si="15"/>
        <v>94</v>
      </c>
      <c r="F120" s="1" t="s">
        <v>16</v>
      </c>
      <c r="G120" s="1" t="s">
        <v>19</v>
      </c>
      <c r="H120" s="3" t="s">
        <v>21</v>
      </c>
      <c r="I120" s="3">
        <f t="shared" ca="1" si="16"/>
        <v>34</v>
      </c>
      <c r="J120" s="3">
        <f t="shared" ca="1" si="17"/>
        <v>5</v>
      </c>
      <c r="K120" s="3">
        <f t="shared" ca="1" si="18"/>
        <v>6</v>
      </c>
      <c r="L120" s="3">
        <f t="shared" ca="1" si="24"/>
        <v>15</v>
      </c>
      <c r="M120" s="3">
        <f t="shared" ca="1" si="20"/>
        <v>33</v>
      </c>
      <c r="N120" s="3">
        <f t="shared" ca="1" si="21"/>
        <v>26</v>
      </c>
      <c r="O120" s="3">
        <f t="shared" ca="1" si="22"/>
        <v>1</v>
      </c>
      <c r="P120" s="3">
        <f t="shared" ca="1" si="23"/>
        <v>13</v>
      </c>
    </row>
    <row r="121" spans="1:16" x14ac:dyDescent="0.25">
      <c r="A121" s="2">
        <v>43585</v>
      </c>
      <c r="B121" s="1">
        <f t="shared" ca="1" si="12"/>
        <v>48</v>
      </c>
      <c r="C121" s="1">
        <f t="shared" ca="1" si="13"/>
        <v>12</v>
      </c>
      <c r="D121" s="1">
        <f t="shared" ca="1" si="14"/>
        <v>1</v>
      </c>
      <c r="E121" s="1">
        <f t="shared" ca="1" si="15"/>
        <v>96</v>
      </c>
      <c r="F121" s="1" t="s">
        <v>17</v>
      </c>
      <c r="G121" s="1" t="s">
        <v>20</v>
      </c>
      <c r="H121" s="3" t="s">
        <v>22</v>
      </c>
      <c r="I121" s="3">
        <f t="shared" ca="1" si="16"/>
        <v>35</v>
      </c>
      <c r="J121" s="3">
        <f t="shared" ca="1" si="17"/>
        <v>4</v>
      </c>
      <c r="K121" s="3">
        <f t="shared" ca="1" si="18"/>
        <v>5</v>
      </c>
      <c r="L121" s="3">
        <f t="shared" ca="1" si="24"/>
        <v>16</v>
      </c>
      <c r="M121" s="3">
        <f t="shared" ca="1" si="20"/>
        <v>37</v>
      </c>
      <c r="N121" s="3">
        <f t="shared" ca="1" si="21"/>
        <v>21</v>
      </c>
      <c r="O121" s="3">
        <f t="shared" ca="1" si="22"/>
        <v>1</v>
      </c>
      <c r="P121" s="3">
        <f t="shared" ca="1" si="23"/>
        <v>18</v>
      </c>
    </row>
    <row r="122" spans="1:16" x14ac:dyDescent="0.25">
      <c r="A122" s="2">
        <v>43586</v>
      </c>
      <c r="B122" s="1">
        <f t="shared" ca="1" si="12"/>
        <v>41</v>
      </c>
      <c r="C122" s="1">
        <f t="shared" ca="1" si="13"/>
        <v>15</v>
      </c>
      <c r="D122" s="1">
        <f t="shared" ca="1" si="14"/>
        <v>2</v>
      </c>
      <c r="E122" s="1">
        <f t="shared" ca="1" si="15"/>
        <v>89</v>
      </c>
      <c r="F122" s="1" t="s">
        <v>13</v>
      </c>
      <c r="G122" s="1" t="s">
        <v>18</v>
      </c>
      <c r="H122" s="3" t="s">
        <v>21</v>
      </c>
      <c r="I122" s="3">
        <f t="shared" ca="1" si="16"/>
        <v>31</v>
      </c>
      <c r="J122" s="3">
        <f t="shared" ca="1" si="17"/>
        <v>4</v>
      </c>
      <c r="K122" s="3">
        <f t="shared" ca="1" si="18"/>
        <v>4</v>
      </c>
      <c r="L122" s="3">
        <f t="shared" ca="1" si="24"/>
        <v>11</v>
      </c>
      <c r="M122" s="3">
        <f t="shared" ca="1" si="20"/>
        <v>32</v>
      </c>
      <c r="N122" s="3">
        <f t="shared" ca="1" si="21"/>
        <v>29</v>
      </c>
      <c r="O122" s="3">
        <f t="shared" ca="1" si="22"/>
        <v>9</v>
      </c>
      <c r="P122" s="3">
        <f t="shared" ca="1" si="23"/>
        <v>13</v>
      </c>
    </row>
    <row r="123" spans="1:16" x14ac:dyDescent="0.25">
      <c r="A123" s="2">
        <v>43587</v>
      </c>
      <c r="B123" s="1">
        <f t="shared" ca="1" si="12"/>
        <v>32</v>
      </c>
      <c r="C123" s="1">
        <f t="shared" ca="1" si="13"/>
        <v>15</v>
      </c>
      <c r="D123" s="1">
        <f t="shared" ca="1" si="14"/>
        <v>2</v>
      </c>
      <c r="E123" s="1">
        <f t="shared" ca="1" si="15"/>
        <v>79</v>
      </c>
      <c r="F123" s="1" t="s">
        <v>14</v>
      </c>
      <c r="G123" s="1" t="s">
        <v>19</v>
      </c>
      <c r="H123" s="3" t="s">
        <v>22</v>
      </c>
      <c r="I123" s="3">
        <f t="shared" ca="1" si="16"/>
        <v>30</v>
      </c>
      <c r="J123" s="3">
        <f t="shared" ca="1" si="17"/>
        <v>4</v>
      </c>
      <c r="K123" s="3">
        <f t="shared" ca="1" si="18"/>
        <v>4</v>
      </c>
      <c r="L123" s="3">
        <f t="shared" ca="1" si="24"/>
        <v>12</v>
      </c>
      <c r="M123" s="3">
        <f t="shared" ca="1" si="20"/>
        <v>36</v>
      </c>
      <c r="N123" s="3">
        <f t="shared" ca="1" si="21"/>
        <v>26</v>
      </c>
      <c r="O123" s="3">
        <f t="shared" ca="1" si="22"/>
        <v>6</v>
      </c>
      <c r="P123" s="3">
        <f t="shared" ca="1" si="23"/>
        <v>16</v>
      </c>
    </row>
    <row r="124" spans="1:16" x14ac:dyDescent="0.25">
      <c r="A124" s="2">
        <v>43588</v>
      </c>
      <c r="B124" s="1">
        <f t="shared" ca="1" si="12"/>
        <v>42</v>
      </c>
      <c r="C124" s="1">
        <f t="shared" ca="1" si="13"/>
        <v>12</v>
      </c>
      <c r="D124" s="1">
        <f t="shared" ca="1" si="14"/>
        <v>3</v>
      </c>
      <c r="E124" s="1">
        <f t="shared" ca="1" si="15"/>
        <v>88</v>
      </c>
      <c r="F124" s="1" t="s">
        <v>15</v>
      </c>
      <c r="G124" s="1" t="s">
        <v>20</v>
      </c>
      <c r="H124" s="3" t="s">
        <v>21</v>
      </c>
      <c r="I124" s="3">
        <f t="shared" ca="1" si="16"/>
        <v>31</v>
      </c>
      <c r="J124" s="3">
        <f t="shared" ca="1" si="17"/>
        <v>4</v>
      </c>
      <c r="K124" s="3">
        <f t="shared" ca="1" si="18"/>
        <v>4</v>
      </c>
      <c r="L124" s="3">
        <f t="shared" ca="1" si="24"/>
        <v>19</v>
      </c>
      <c r="M124" s="3">
        <f t="shared" ca="1" si="20"/>
        <v>35</v>
      </c>
      <c r="N124" s="3">
        <f t="shared" ca="1" si="21"/>
        <v>25</v>
      </c>
      <c r="O124" s="3">
        <f t="shared" ca="1" si="22"/>
        <v>1</v>
      </c>
      <c r="P124" s="3">
        <f t="shared" ca="1" si="23"/>
        <v>19</v>
      </c>
    </row>
    <row r="125" spans="1:16" x14ac:dyDescent="0.25">
      <c r="A125" s="2">
        <v>43589</v>
      </c>
      <c r="B125" s="1">
        <f t="shared" ca="1" si="12"/>
        <v>35</v>
      </c>
      <c r="C125" s="1">
        <f t="shared" ca="1" si="13"/>
        <v>15</v>
      </c>
      <c r="D125" s="1">
        <f t="shared" ca="1" si="14"/>
        <v>1</v>
      </c>
      <c r="E125" s="1">
        <f t="shared" ca="1" si="15"/>
        <v>83</v>
      </c>
      <c r="F125" s="1" t="s">
        <v>16</v>
      </c>
      <c r="G125" s="1" t="s">
        <v>18</v>
      </c>
      <c r="H125" s="3" t="s">
        <v>22</v>
      </c>
      <c r="I125" s="3">
        <f t="shared" ca="1" si="16"/>
        <v>32</v>
      </c>
      <c r="J125" s="3">
        <f t="shared" ca="1" si="17"/>
        <v>4</v>
      </c>
      <c r="K125" s="3">
        <f t="shared" ca="1" si="18"/>
        <v>4</v>
      </c>
      <c r="L125" s="3">
        <f t="shared" ca="1" si="24"/>
        <v>10</v>
      </c>
      <c r="M125" s="3">
        <f t="shared" ca="1" si="20"/>
        <v>40</v>
      </c>
      <c r="N125" s="3">
        <f t="shared" ca="1" si="21"/>
        <v>28</v>
      </c>
      <c r="O125" s="3">
        <f t="shared" ca="1" si="22"/>
        <v>10</v>
      </c>
      <c r="P125" s="3">
        <f t="shared" ca="1" si="23"/>
        <v>20</v>
      </c>
    </row>
    <row r="126" spans="1:16" x14ac:dyDescent="0.25">
      <c r="A126" s="2">
        <v>43590</v>
      </c>
      <c r="B126" s="1">
        <f t="shared" ca="1" si="12"/>
        <v>33</v>
      </c>
      <c r="C126" s="1">
        <f t="shared" ca="1" si="13"/>
        <v>10</v>
      </c>
      <c r="D126" s="1">
        <f t="shared" ca="1" si="14"/>
        <v>3</v>
      </c>
      <c r="E126" s="1">
        <f t="shared" ca="1" si="15"/>
        <v>76</v>
      </c>
      <c r="F126" s="1" t="s">
        <v>17</v>
      </c>
      <c r="G126" s="1" t="s">
        <v>19</v>
      </c>
      <c r="H126" s="3" t="s">
        <v>21</v>
      </c>
      <c r="I126" s="3">
        <f t="shared" ca="1" si="16"/>
        <v>30</v>
      </c>
      <c r="J126" s="3">
        <f t="shared" ca="1" si="17"/>
        <v>4</v>
      </c>
      <c r="K126" s="3">
        <f t="shared" ca="1" si="18"/>
        <v>5</v>
      </c>
      <c r="L126" s="3">
        <f t="shared" ca="1" si="24"/>
        <v>14</v>
      </c>
      <c r="M126" s="3">
        <f t="shared" ca="1" si="20"/>
        <v>39</v>
      </c>
      <c r="N126" s="3">
        <f t="shared" ca="1" si="21"/>
        <v>22</v>
      </c>
      <c r="O126" s="3">
        <f t="shared" ca="1" si="22"/>
        <v>6</v>
      </c>
      <c r="P126" s="3">
        <f t="shared" ca="1" si="23"/>
        <v>18</v>
      </c>
    </row>
    <row r="127" spans="1:16" x14ac:dyDescent="0.25">
      <c r="A127" s="2">
        <v>43591</v>
      </c>
      <c r="B127" s="1">
        <f t="shared" ca="1" si="12"/>
        <v>47</v>
      </c>
      <c r="C127" s="1">
        <f t="shared" ca="1" si="13"/>
        <v>15</v>
      </c>
      <c r="D127" s="1">
        <f t="shared" ca="1" si="14"/>
        <v>3</v>
      </c>
      <c r="E127" s="1">
        <f t="shared" ca="1" si="15"/>
        <v>95</v>
      </c>
      <c r="F127" s="1" t="s">
        <v>13</v>
      </c>
      <c r="G127" s="1" t="s">
        <v>20</v>
      </c>
      <c r="H127" s="3" t="s">
        <v>22</v>
      </c>
      <c r="I127" s="3">
        <f t="shared" ca="1" si="16"/>
        <v>30</v>
      </c>
      <c r="J127" s="3">
        <f t="shared" ca="1" si="17"/>
        <v>5</v>
      </c>
      <c r="K127" s="3">
        <f t="shared" ca="1" si="18"/>
        <v>4</v>
      </c>
      <c r="L127" s="3">
        <f t="shared" ca="1" si="24"/>
        <v>14</v>
      </c>
      <c r="M127" s="3">
        <f t="shared" ca="1" si="20"/>
        <v>36</v>
      </c>
      <c r="N127" s="3">
        <f t="shared" ca="1" si="21"/>
        <v>21</v>
      </c>
      <c r="O127" s="3">
        <f t="shared" ca="1" si="22"/>
        <v>4</v>
      </c>
      <c r="P127" s="3">
        <f t="shared" ca="1" si="23"/>
        <v>17</v>
      </c>
    </row>
    <row r="128" spans="1:16" x14ac:dyDescent="0.25">
      <c r="A128" s="2">
        <v>43592</v>
      </c>
      <c r="B128" s="1">
        <f t="shared" ca="1" si="12"/>
        <v>45</v>
      </c>
      <c r="C128" s="1">
        <f t="shared" ca="1" si="13"/>
        <v>13</v>
      </c>
      <c r="D128" s="1">
        <f t="shared" ca="1" si="14"/>
        <v>2</v>
      </c>
      <c r="E128" s="1">
        <f t="shared" ca="1" si="15"/>
        <v>93</v>
      </c>
      <c r="F128" s="1" t="s">
        <v>14</v>
      </c>
      <c r="G128" s="1" t="s">
        <v>18</v>
      </c>
      <c r="H128" s="3" t="s">
        <v>21</v>
      </c>
      <c r="I128" s="3">
        <f t="shared" ca="1" si="16"/>
        <v>33</v>
      </c>
      <c r="J128" s="3">
        <f t="shared" ca="1" si="17"/>
        <v>3</v>
      </c>
      <c r="K128" s="3">
        <f t="shared" ca="1" si="18"/>
        <v>6</v>
      </c>
      <c r="L128" s="3">
        <f t="shared" ca="1" si="24"/>
        <v>18</v>
      </c>
      <c r="M128" s="3">
        <f t="shared" ca="1" si="20"/>
        <v>38</v>
      </c>
      <c r="N128" s="3">
        <f t="shared" ca="1" si="21"/>
        <v>27</v>
      </c>
      <c r="O128" s="3">
        <f t="shared" ca="1" si="22"/>
        <v>5</v>
      </c>
      <c r="P128" s="3">
        <f t="shared" ca="1" si="23"/>
        <v>12</v>
      </c>
    </row>
    <row r="129" spans="1:16" x14ac:dyDescent="0.25">
      <c r="A129" s="2">
        <v>43593</v>
      </c>
      <c r="B129" s="1">
        <f t="shared" ca="1" si="12"/>
        <v>36</v>
      </c>
      <c r="C129" s="1">
        <f t="shared" ca="1" si="13"/>
        <v>15</v>
      </c>
      <c r="D129" s="1">
        <f t="shared" ca="1" si="14"/>
        <v>3</v>
      </c>
      <c r="E129" s="1">
        <f t="shared" ca="1" si="15"/>
        <v>89</v>
      </c>
      <c r="F129" s="1" t="s">
        <v>15</v>
      </c>
      <c r="G129" s="1" t="s">
        <v>19</v>
      </c>
      <c r="H129" s="3" t="s">
        <v>22</v>
      </c>
      <c r="I129" s="3">
        <f t="shared" ca="1" si="16"/>
        <v>35</v>
      </c>
      <c r="J129" s="3">
        <f t="shared" ca="1" si="17"/>
        <v>5</v>
      </c>
      <c r="K129" s="3">
        <f t="shared" ca="1" si="18"/>
        <v>4</v>
      </c>
      <c r="L129" s="3">
        <f t="shared" ca="1" si="24"/>
        <v>20</v>
      </c>
      <c r="M129" s="3">
        <f t="shared" ca="1" si="20"/>
        <v>39</v>
      </c>
      <c r="N129" s="3">
        <f t="shared" ca="1" si="21"/>
        <v>22</v>
      </c>
      <c r="O129" s="3">
        <f t="shared" ca="1" si="22"/>
        <v>3</v>
      </c>
      <c r="P129" s="3">
        <f t="shared" ca="1" si="23"/>
        <v>16</v>
      </c>
    </row>
    <row r="130" spans="1:16" x14ac:dyDescent="0.25">
      <c r="A130" s="2">
        <v>43594</v>
      </c>
      <c r="B130" s="1">
        <f t="shared" ca="1" si="12"/>
        <v>30</v>
      </c>
      <c r="C130" s="1">
        <f t="shared" ca="1" si="13"/>
        <v>11</v>
      </c>
      <c r="D130" s="1">
        <f t="shared" ca="1" si="14"/>
        <v>1</v>
      </c>
      <c r="E130" s="1">
        <f t="shared" ca="1" si="15"/>
        <v>73</v>
      </c>
      <c r="F130" s="1" t="s">
        <v>16</v>
      </c>
      <c r="G130" s="1" t="s">
        <v>20</v>
      </c>
      <c r="H130" s="3" t="s">
        <v>21</v>
      </c>
      <c r="I130" s="3">
        <f t="shared" ca="1" si="16"/>
        <v>31</v>
      </c>
      <c r="J130" s="3">
        <f t="shared" ca="1" si="17"/>
        <v>5</v>
      </c>
      <c r="K130" s="3">
        <f t="shared" ca="1" si="18"/>
        <v>6</v>
      </c>
      <c r="L130" s="3">
        <f t="shared" ca="1" si="24"/>
        <v>11</v>
      </c>
      <c r="M130" s="3">
        <f t="shared" ca="1" si="20"/>
        <v>34</v>
      </c>
      <c r="N130" s="3">
        <f t="shared" ca="1" si="21"/>
        <v>26</v>
      </c>
      <c r="O130" s="3">
        <f t="shared" ca="1" si="22"/>
        <v>9</v>
      </c>
      <c r="P130" s="3">
        <f t="shared" ca="1" si="23"/>
        <v>16</v>
      </c>
    </row>
    <row r="131" spans="1:16" x14ac:dyDescent="0.25">
      <c r="A131" s="2">
        <v>43595</v>
      </c>
      <c r="B131" s="1">
        <f t="shared" ref="B131:B194" ca="1" si="25">RANDBETWEEN(30,50)</f>
        <v>40</v>
      </c>
      <c r="C131" s="1">
        <f t="shared" ref="C131:C194" ca="1" si="26">RANDBETWEEN(10,15)</f>
        <v>15</v>
      </c>
      <c r="D131" s="1">
        <f t="shared" ref="D131:D194" ca="1" si="27">RANDBETWEEN(1,3)</f>
        <v>3</v>
      </c>
      <c r="E131" s="1">
        <f t="shared" ref="E131:E194" ca="1" si="28">C131+B131+I131+D131</f>
        <v>93</v>
      </c>
      <c r="F131" s="1" t="s">
        <v>17</v>
      </c>
      <c r="G131" s="1" t="s">
        <v>18</v>
      </c>
      <c r="H131" s="3" t="s">
        <v>22</v>
      </c>
      <c r="I131" s="3">
        <f t="shared" ref="I131:I194" ca="1" si="29">RANDBETWEEN(30,35)</f>
        <v>35</v>
      </c>
      <c r="J131" s="3">
        <f t="shared" ref="J131:J194" ca="1" si="30">RANDBETWEEN(3,5)</f>
        <v>5</v>
      </c>
      <c r="K131" s="3">
        <f t="shared" ref="K131:K194" ca="1" si="31">RANDBETWEEN(4,6)</f>
        <v>6</v>
      </c>
      <c r="L131" s="3">
        <f t="shared" ref="L131:L194" ca="1" si="32">RANDBETWEEN(10,20)</f>
        <v>13</v>
      </c>
      <c r="M131" s="3">
        <f t="shared" ref="M131:M194" ca="1" si="33">RANDBETWEEN(30,40)</f>
        <v>40</v>
      </c>
      <c r="N131" s="3">
        <f t="shared" ref="N131:N194" ca="1" si="34">RANDBETWEEN(20,29)</f>
        <v>22</v>
      </c>
      <c r="O131" s="3">
        <f t="shared" ref="O131:O194" ca="1" si="35">RANDBETWEEN(1,10)</f>
        <v>10</v>
      </c>
      <c r="P131" s="3">
        <f t="shared" ref="P131:P194" ca="1" si="36">RANDBETWEEN(10,20)</f>
        <v>16</v>
      </c>
    </row>
    <row r="132" spans="1:16" x14ac:dyDescent="0.25">
      <c r="A132" s="2">
        <v>43596</v>
      </c>
      <c r="B132" s="1">
        <f t="shared" ca="1" si="25"/>
        <v>43</v>
      </c>
      <c r="C132" s="1">
        <f t="shared" ca="1" si="26"/>
        <v>13</v>
      </c>
      <c r="D132" s="1">
        <f t="shared" ca="1" si="27"/>
        <v>1</v>
      </c>
      <c r="E132" s="1">
        <f t="shared" ca="1" si="28"/>
        <v>92</v>
      </c>
      <c r="F132" s="1" t="s">
        <v>13</v>
      </c>
      <c r="G132" s="1" t="s">
        <v>19</v>
      </c>
      <c r="H132" s="3" t="s">
        <v>21</v>
      </c>
      <c r="I132" s="3">
        <f t="shared" ca="1" si="29"/>
        <v>35</v>
      </c>
      <c r="J132" s="3">
        <f t="shared" ca="1" si="30"/>
        <v>4</v>
      </c>
      <c r="K132" s="3">
        <f t="shared" ca="1" si="31"/>
        <v>5</v>
      </c>
      <c r="L132" s="3">
        <f t="shared" ca="1" si="32"/>
        <v>16</v>
      </c>
      <c r="M132" s="3">
        <f t="shared" ca="1" si="33"/>
        <v>38</v>
      </c>
      <c r="N132" s="3">
        <f t="shared" ca="1" si="34"/>
        <v>24</v>
      </c>
      <c r="O132" s="3">
        <f t="shared" ca="1" si="35"/>
        <v>7</v>
      </c>
      <c r="P132" s="3">
        <f t="shared" ca="1" si="36"/>
        <v>14</v>
      </c>
    </row>
    <row r="133" spans="1:16" x14ac:dyDescent="0.25">
      <c r="A133" s="2">
        <v>43597</v>
      </c>
      <c r="B133" s="1">
        <f t="shared" ca="1" si="25"/>
        <v>45</v>
      </c>
      <c r="C133" s="1">
        <f t="shared" ca="1" si="26"/>
        <v>15</v>
      </c>
      <c r="D133" s="1">
        <f t="shared" ca="1" si="27"/>
        <v>2</v>
      </c>
      <c r="E133" s="1">
        <f t="shared" ca="1" si="28"/>
        <v>92</v>
      </c>
      <c r="F133" s="1" t="s">
        <v>14</v>
      </c>
      <c r="G133" s="1" t="s">
        <v>20</v>
      </c>
      <c r="H133" s="3" t="s">
        <v>22</v>
      </c>
      <c r="I133" s="3">
        <f t="shared" ca="1" si="29"/>
        <v>30</v>
      </c>
      <c r="J133" s="3">
        <f t="shared" ca="1" si="30"/>
        <v>3</v>
      </c>
      <c r="K133" s="3">
        <f t="shared" ca="1" si="31"/>
        <v>5</v>
      </c>
      <c r="L133" s="3">
        <f t="shared" ca="1" si="32"/>
        <v>11</v>
      </c>
      <c r="M133" s="3">
        <f t="shared" ca="1" si="33"/>
        <v>35</v>
      </c>
      <c r="N133" s="3">
        <f t="shared" ca="1" si="34"/>
        <v>20</v>
      </c>
      <c r="O133" s="3">
        <f t="shared" ca="1" si="35"/>
        <v>2</v>
      </c>
      <c r="P133" s="3">
        <f t="shared" ca="1" si="36"/>
        <v>15</v>
      </c>
    </row>
    <row r="134" spans="1:16" x14ac:dyDescent="0.25">
      <c r="A134" s="2">
        <v>43598</v>
      </c>
      <c r="B134" s="1">
        <f t="shared" ca="1" si="25"/>
        <v>47</v>
      </c>
      <c r="C134" s="1">
        <f t="shared" ca="1" si="26"/>
        <v>15</v>
      </c>
      <c r="D134" s="1">
        <f t="shared" ca="1" si="27"/>
        <v>1</v>
      </c>
      <c r="E134" s="1">
        <f t="shared" ca="1" si="28"/>
        <v>96</v>
      </c>
      <c r="F134" s="1" t="s">
        <v>15</v>
      </c>
      <c r="G134" s="1" t="s">
        <v>18</v>
      </c>
      <c r="H134" s="3" t="s">
        <v>21</v>
      </c>
      <c r="I134" s="3">
        <f t="shared" ca="1" si="29"/>
        <v>33</v>
      </c>
      <c r="J134" s="3">
        <f t="shared" ca="1" si="30"/>
        <v>4</v>
      </c>
      <c r="K134" s="3">
        <f t="shared" ca="1" si="31"/>
        <v>6</v>
      </c>
      <c r="L134" s="3">
        <f t="shared" ca="1" si="32"/>
        <v>15</v>
      </c>
      <c r="M134" s="3">
        <f t="shared" ca="1" si="33"/>
        <v>39</v>
      </c>
      <c r="N134" s="3">
        <f t="shared" ca="1" si="34"/>
        <v>27</v>
      </c>
      <c r="O134" s="3">
        <f t="shared" ca="1" si="35"/>
        <v>10</v>
      </c>
      <c r="P134" s="3">
        <f t="shared" ca="1" si="36"/>
        <v>16</v>
      </c>
    </row>
    <row r="135" spans="1:16" x14ac:dyDescent="0.25">
      <c r="A135" s="2">
        <v>43599</v>
      </c>
      <c r="B135" s="1">
        <f t="shared" ca="1" si="25"/>
        <v>30</v>
      </c>
      <c r="C135" s="1">
        <f t="shared" ca="1" si="26"/>
        <v>12</v>
      </c>
      <c r="D135" s="1">
        <f t="shared" ca="1" si="27"/>
        <v>2</v>
      </c>
      <c r="E135" s="1">
        <f t="shared" ca="1" si="28"/>
        <v>77</v>
      </c>
      <c r="F135" s="1" t="s">
        <v>16</v>
      </c>
      <c r="G135" s="1" t="s">
        <v>19</v>
      </c>
      <c r="H135" s="3" t="s">
        <v>22</v>
      </c>
      <c r="I135" s="3">
        <f t="shared" ca="1" si="29"/>
        <v>33</v>
      </c>
      <c r="J135" s="3">
        <f t="shared" ca="1" si="30"/>
        <v>3</v>
      </c>
      <c r="K135" s="3">
        <f t="shared" ca="1" si="31"/>
        <v>5</v>
      </c>
      <c r="L135" s="3">
        <f t="shared" ca="1" si="32"/>
        <v>14</v>
      </c>
      <c r="M135" s="3">
        <f t="shared" ca="1" si="33"/>
        <v>39</v>
      </c>
      <c r="N135" s="3">
        <f t="shared" ca="1" si="34"/>
        <v>26</v>
      </c>
      <c r="O135" s="3">
        <f t="shared" ca="1" si="35"/>
        <v>4</v>
      </c>
      <c r="P135" s="3">
        <f t="shared" ca="1" si="36"/>
        <v>15</v>
      </c>
    </row>
    <row r="136" spans="1:16" x14ac:dyDescent="0.25">
      <c r="A136" s="2">
        <v>43600</v>
      </c>
      <c r="B136" s="1">
        <f t="shared" ca="1" si="25"/>
        <v>42</v>
      </c>
      <c r="C136" s="1">
        <f t="shared" ca="1" si="26"/>
        <v>13</v>
      </c>
      <c r="D136" s="1">
        <f t="shared" ca="1" si="27"/>
        <v>2</v>
      </c>
      <c r="E136" s="1">
        <f t="shared" ca="1" si="28"/>
        <v>92</v>
      </c>
      <c r="F136" s="1" t="s">
        <v>17</v>
      </c>
      <c r="G136" s="1" t="s">
        <v>20</v>
      </c>
      <c r="H136" s="3" t="s">
        <v>21</v>
      </c>
      <c r="I136" s="3">
        <f t="shared" ca="1" si="29"/>
        <v>35</v>
      </c>
      <c r="J136" s="3">
        <f t="shared" ca="1" si="30"/>
        <v>4</v>
      </c>
      <c r="K136" s="3">
        <f t="shared" ca="1" si="31"/>
        <v>4</v>
      </c>
      <c r="L136" s="3">
        <f t="shared" ca="1" si="32"/>
        <v>19</v>
      </c>
      <c r="M136" s="3">
        <f t="shared" ca="1" si="33"/>
        <v>34</v>
      </c>
      <c r="N136" s="3">
        <f t="shared" ca="1" si="34"/>
        <v>21</v>
      </c>
      <c r="O136" s="3">
        <f t="shared" ca="1" si="35"/>
        <v>5</v>
      </c>
      <c r="P136" s="3">
        <f t="shared" ca="1" si="36"/>
        <v>13</v>
      </c>
    </row>
    <row r="137" spans="1:16" x14ac:dyDescent="0.25">
      <c r="A137" s="2">
        <v>43601</v>
      </c>
      <c r="B137" s="1">
        <f t="shared" ca="1" si="25"/>
        <v>38</v>
      </c>
      <c r="C137" s="1">
        <f t="shared" ca="1" si="26"/>
        <v>14</v>
      </c>
      <c r="D137" s="1">
        <f t="shared" ca="1" si="27"/>
        <v>2</v>
      </c>
      <c r="E137" s="1">
        <f t="shared" ca="1" si="28"/>
        <v>87</v>
      </c>
      <c r="F137" s="1" t="s">
        <v>13</v>
      </c>
      <c r="G137" s="1" t="s">
        <v>18</v>
      </c>
      <c r="H137" s="3" t="s">
        <v>22</v>
      </c>
      <c r="I137" s="3">
        <f t="shared" ca="1" si="29"/>
        <v>33</v>
      </c>
      <c r="J137" s="3">
        <f t="shared" ca="1" si="30"/>
        <v>4</v>
      </c>
      <c r="K137" s="3">
        <f t="shared" ca="1" si="31"/>
        <v>5</v>
      </c>
      <c r="L137" s="3">
        <f t="shared" ca="1" si="32"/>
        <v>20</v>
      </c>
      <c r="M137" s="3">
        <f t="shared" ca="1" si="33"/>
        <v>40</v>
      </c>
      <c r="N137" s="3">
        <f t="shared" ca="1" si="34"/>
        <v>21</v>
      </c>
      <c r="O137" s="3">
        <f t="shared" ca="1" si="35"/>
        <v>7</v>
      </c>
      <c r="P137" s="3">
        <f t="shared" ca="1" si="36"/>
        <v>13</v>
      </c>
    </row>
    <row r="138" spans="1:16" x14ac:dyDescent="0.25">
      <c r="A138" s="2">
        <v>43602</v>
      </c>
      <c r="B138" s="1">
        <f t="shared" ca="1" si="25"/>
        <v>41</v>
      </c>
      <c r="C138" s="1">
        <f t="shared" ca="1" si="26"/>
        <v>12</v>
      </c>
      <c r="D138" s="1">
        <f t="shared" ca="1" si="27"/>
        <v>3</v>
      </c>
      <c r="E138" s="1">
        <f t="shared" ca="1" si="28"/>
        <v>88</v>
      </c>
      <c r="F138" s="1" t="s">
        <v>14</v>
      </c>
      <c r="G138" s="1" t="s">
        <v>19</v>
      </c>
      <c r="H138" s="3" t="s">
        <v>21</v>
      </c>
      <c r="I138" s="3">
        <f t="shared" ca="1" si="29"/>
        <v>32</v>
      </c>
      <c r="J138" s="3">
        <f t="shared" ca="1" si="30"/>
        <v>5</v>
      </c>
      <c r="K138" s="3">
        <f t="shared" ca="1" si="31"/>
        <v>5</v>
      </c>
      <c r="L138" s="3">
        <f t="shared" ca="1" si="32"/>
        <v>20</v>
      </c>
      <c r="M138" s="3">
        <f t="shared" ca="1" si="33"/>
        <v>31</v>
      </c>
      <c r="N138" s="3">
        <f t="shared" ca="1" si="34"/>
        <v>25</v>
      </c>
      <c r="O138" s="3">
        <f t="shared" ca="1" si="35"/>
        <v>9</v>
      </c>
      <c r="P138" s="3">
        <f t="shared" ca="1" si="36"/>
        <v>15</v>
      </c>
    </row>
    <row r="139" spans="1:16" x14ac:dyDescent="0.25">
      <c r="A139" s="2">
        <v>43603</v>
      </c>
      <c r="B139" s="1">
        <f t="shared" ca="1" si="25"/>
        <v>35</v>
      </c>
      <c r="C139" s="1">
        <f t="shared" ca="1" si="26"/>
        <v>10</v>
      </c>
      <c r="D139" s="1">
        <f t="shared" ca="1" si="27"/>
        <v>1</v>
      </c>
      <c r="E139" s="1">
        <f t="shared" ca="1" si="28"/>
        <v>78</v>
      </c>
      <c r="F139" s="1" t="s">
        <v>15</v>
      </c>
      <c r="G139" s="1" t="s">
        <v>20</v>
      </c>
      <c r="H139" s="3" t="s">
        <v>22</v>
      </c>
      <c r="I139" s="3">
        <f t="shared" ca="1" si="29"/>
        <v>32</v>
      </c>
      <c r="J139" s="3">
        <f t="shared" ca="1" si="30"/>
        <v>5</v>
      </c>
      <c r="K139" s="3">
        <f t="shared" ca="1" si="31"/>
        <v>5</v>
      </c>
      <c r="L139" s="3">
        <f t="shared" ca="1" si="32"/>
        <v>19</v>
      </c>
      <c r="M139" s="3">
        <f t="shared" ca="1" si="33"/>
        <v>33</v>
      </c>
      <c r="N139" s="3">
        <f t="shared" ca="1" si="34"/>
        <v>22</v>
      </c>
      <c r="O139" s="3">
        <f t="shared" ca="1" si="35"/>
        <v>8</v>
      </c>
      <c r="P139" s="3">
        <f t="shared" ca="1" si="36"/>
        <v>14</v>
      </c>
    </row>
    <row r="140" spans="1:16" x14ac:dyDescent="0.25">
      <c r="A140" s="2">
        <v>43604</v>
      </c>
      <c r="B140" s="1">
        <f t="shared" ca="1" si="25"/>
        <v>47</v>
      </c>
      <c r="C140" s="1">
        <f t="shared" ca="1" si="26"/>
        <v>15</v>
      </c>
      <c r="D140" s="1">
        <f t="shared" ca="1" si="27"/>
        <v>2</v>
      </c>
      <c r="E140" s="1">
        <f t="shared" ca="1" si="28"/>
        <v>98</v>
      </c>
      <c r="F140" s="1" t="s">
        <v>16</v>
      </c>
      <c r="G140" s="1" t="s">
        <v>18</v>
      </c>
      <c r="H140" s="3" t="s">
        <v>21</v>
      </c>
      <c r="I140" s="3">
        <f t="shared" ca="1" si="29"/>
        <v>34</v>
      </c>
      <c r="J140" s="3">
        <f t="shared" ca="1" si="30"/>
        <v>3</v>
      </c>
      <c r="K140" s="3">
        <f t="shared" ca="1" si="31"/>
        <v>4</v>
      </c>
      <c r="L140" s="3">
        <f t="shared" ca="1" si="32"/>
        <v>12</v>
      </c>
      <c r="M140" s="3">
        <f t="shared" ca="1" si="33"/>
        <v>40</v>
      </c>
      <c r="N140" s="3">
        <f t="shared" ca="1" si="34"/>
        <v>21</v>
      </c>
      <c r="O140" s="3">
        <f t="shared" ca="1" si="35"/>
        <v>2</v>
      </c>
      <c r="P140" s="3">
        <f t="shared" ca="1" si="36"/>
        <v>14</v>
      </c>
    </row>
    <row r="141" spans="1:16" x14ac:dyDescent="0.25">
      <c r="A141" s="2">
        <v>43605</v>
      </c>
      <c r="B141" s="1">
        <f t="shared" ca="1" si="25"/>
        <v>44</v>
      </c>
      <c r="C141" s="1">
        <f t="shared" ca="1" si="26"/>
        <v>12</v>
      </c>
      <c r="D141" s="1">
        <f t="shared" ca="1" si="27"/>
        <v>1</v>
      </c>
      <c r="E141" s="1">
        <f t="shared" ca="1" si="28"/>
        <v>88</v>
      </c>
      <c r="F141" s="1" t="s">
        <v>17</v>
      </c>
      <c r="G141" s="1" t="s">
        <v>19</v>
      </c>
      <c r="H141" s="3" t="s">
        <v>22</v>
      </c>
      <c r="I141" s="3">
        <f t="shared" ca="1" si="29"/>
        <v>31</v>
      </c>
      <c r="J141" s="3">
        <f t="shared" ca="1" si="30"/>
        <v>5</v>
      </c>
      <c r="K141" s="3">
        <f t="shared" ca="1" si="31"/>
        <v>6</v>
      </c>
      <c r="L141" s="3">
        <f t="shared" ca="1" si="32"/>
        <v>13</v>
      </c>
      <c r="M141" s="3">
        <f t="shared" ca="1" si="33"/>
        <v>39</v>
      </c>
      <c r="N141" s="3">
        <f t="shared" ca="1" si="34"/>
        <v>29</v>
      </c>
      <c r="O141" s="3">
        <f t="shared" ca="1" si="35"/>
        <v>8</v>
      </c>
      <c r="P141" s="3">
        <f t="shared" ca="1" si="36"/>
        <v>12</v>
      </c>
    </row>
    <row r="142" spans="1:16" x14ac:dyDescent="0.25">
      <c r="A142" s="2">
        <v>43606</v>
      </c>
      <c r="B142" s="1">
        <f t="shared" ca="1" si="25"/>
        <v>48</v>
      </c>
      <c r="C142" s="1">
        <f t="shared" ca="1" si="26"/>
        <v>11</v>
      </c>
      <c r="D142" s="1">
        <f t="shared" ca="1" si="27"/>
        <v>1</v>
      </c>
      <c r="E142" s="1">
        <f t="shared" ca="1" si="28"/>
        <v>93</v>
      </c>
      <c r="F142" s="1" t="s">
        <v>13</v>
      </c>
      <c r="G142" s="1" t="s">
        <v>20</v>
      </c>
      <c r="H142" s="3" t="s">
        <v>21</v>
      </c>
      <c r="I142" s="3">
        <f t="shared" ca="1" si="29"/>
        <v>33</v>
      </c>
      <c r="J142" s="3">
        <f t="shared" ca="1" si="30"/>
        <v>3</v>
      </c>
      <c r="K142" s="3">
        <f t="shared" ca="1" si="31"/>
        <v>4</v>
      </c>
      <c r="L142" s="3">
        <f t="shared" ca="1" si="32"/>
        <v>18</v>
      </c>
      <c r="M142" s="3">
        <f t="shared" ca="1" si="33"/>
        <v>33</v>
      </c>
      <c r="N142" s="3">
        <f t="shared" ca="1" si="34"/>
        <v>27</v>
      </c>
      <c r="O142" s="3">
        <f t="shared" ca="1" si="35"/>
        <v>3</v>
      </c>
      <c r="P142" s="3">
        <f t="shared" ca="1" si="36"/>
        <v>17</v>
      </c>
    </row>
    <row r="143" spans="1:16" x14ac:dyDescent="0.25">
      <c r="A143" s="2">
        <v>43607</v>
      </c>
      <c r="B143" s="1">
        <f t="shared" ca="1" si="25"/>
        <v>46</v>
      </c>
      <c r="C143" s="1">
        <f t="shared" ca="1" si="26"/>
        <v>14</v>
      </c>
      <c r="D143" s="1">
        <f t="shared" ca="1" si="27"/>
        <v>2</v>
      </c>
      <c r="E143" s="1">
        <f t="shared" ca="1" si="28"/>
        <v>94</v>
      </c>
      <c r="F143" s="1" t="s">
        <v>14</v>
      </c>
      <c r="G143" s="1" t="s">
        <v>18</v>
      </c>
      <c r="H143" s="3" t="s">
        <v>22</v>
      </c>
      <c r="I143" s="3">
        <f t="shared" ca="1" si="29"/>
        <v>32</v>
      </c>
      <c r="J143" s="3">
        <f t="shared" ca="1" si="30"/>
        <v>4</v>
      </c>
      <c r="K143" s="3">
        <f t="shared" ca="1" si="31"/>
        <v>5</v>
      </c>
      <c r="L143" s="3">
        <f t="shared" ca="1" si="32"/>
        <v>13</v>
      </c>
      <c r="M143" s="3">
        <f t="shared" ca="1" si="33"/>
        <v>37</v>
      </c>
      <c r="N143" s="3">
        <f t="shared" ca="1" si="34"/>
        <v>27</v>
      </c>
      <c r="O143" s="3">
        <f t="shared" ca="1" si="35"/>
        <v>8</v>
      </c>
      <c r="P143" s="3">
        <f t="shared" ca="1" si="36"/>
        <v>10</v>
      </c>
    </row>
    <row r="144" spans="1:16" x14ac:dyDescent="0.25">
      <c r="A144" s="2">
        <v>43608</v>
      </c>
      <c r="B144" s="1">
        <f t="shared" ca="1" si="25"/>
        <v>31</v>
      </c>
      <c r="C144" s="1">
        <f t="shared" ca="1" si="26"/>
        <v>12</v>
      </c>
      <c r="D144" s="1">
        <f t="shared" ca="1" si="27"/>
        <v>3</v>
      </c>
      <c r="E144" s="1">
        <f t="shared" ca="1" si="28"/>
        <v>77</v>
      </c>
      <c r="F144" s="1" t="s">
        <v>15</v>
      </c>
      <c r="G144" s="1" t="s">
        <v>19</v>
      </c>
      <c r="H144" s="3" t="s">
        <v>21</v>
      </c>
      <c r="I144" s="3">
        <f t="shared" ca="1" si="29"/>
        <v>31</v>
      </c>
      <c r="J144" s="3">
        <f t="shared" ca="1" si="30"/>
        <v>5</v>
      </c>
      <c r="K144" s="3">
        <f t="shared" ca="1" si="31"/>
        <v>5</v>
      </c>
      <c r="L144" s="3">
        <f t="shared" ca="1" si="32"/>
        <v>20</v>
      </c>
      <c r="M144" s="3">
        <f t="shared" ca="1" si="33"/>
        <v>30</v>
      </c>
      <c r="N144" s="3">
        <f t="shared" ca="1" si="34"/>
        <v>27</v>
      </c>
      <c r="O144" s="3">
        <f t="shared" ca="1" si="35"/>
        <v>2</v>
      </c>
      <c r="P144" s="3">
        <f t="shared" ca="1" si="36"/>
        <v>20</v>
      </c>
    </row>
    <row r="145" spans="1:16" x14ac:dyDescent="0.25">
      <c r="A145" s="2">
        <v>43609</v>
      </c>
      <c r="B145" s="1">
        <f t="shared" ca="1" si="25"/>
        <v>32</v>
      </c>
      <c r="C145" s="1">
        <f t="shared" ca="1" si="26"/>
        <v>14</v>
      </c>
      <c r="D145" s="1">
        <f t="shared" ca="1" si="27"/>
        <v>2</v>
      </c>
      <c r="E145" s="1">
        <f t="shared" ca="1" si="28"/>
        <v>81</v>
      </c>
      <c r="F145" s="1" t="s">
        <v>16</v>
      </c>
      <c r="G145" s="1" t="s">
        <v>20</v>
      </c>
      <c r="H145" s="3" t="s">
        <v>22</v>
      </c>
      <c r="I145" s="3">
        <f t="shared" ca="1" si="29"/>
        <v>33</v>
      </c>
      <c r="J145" s="3">
        <f t="shared" ca="1" si="30"/>
        <v>3</v>
      </c>
      <c r="K145" s="3">
        <f t="shared" ca="1" si="31"/>
        <v>5</v>
      </c>
      <c r="L145" s="3">
        <f t="shared" ca="1" si="32"/>
        <v>18</v>
      </c>
      <c r="M145" s="3">
        <f t="shared" ca="1" si="33"/>
        <v>38</v>
      </c>
      <c r="N145" s="3">
        <f t="shared" ca="1" si="34"/>
        <v>26</v>
      </c>
      <c r="O145" s="3">
        <f t="shared" ca="1" si="35"/>
        <v>6</v>
      </c>
      <c r="P145" s="3">
        <f t="shared" ca="1" si="36"/>
        <v>12</v>
      </c>
    </row>
    <row r="146" spans="1:16" x14ac:dyDescent="0.25">
      <c r="A146" s="2">
        <v>43610</v>
      </c>
      <c r="B146" s="1">
        <f t="shared" ca="1" si="25"/>
        <v>30</v>
      </c>
      <c r="C146" s="1">
        <f t="shared" ca="1" si="26"/>
        <v>10</v>
      </c>
      <c r="D146" s="1">
        <f t="shared" ca="1" si="27"/>
        <v>3</v>
      </c>
      <c r="E146" s="1">
        <f t="shared" ca="1" si="28"/>
        <v>75</v>
      </c>
      <c r="F146" s="1" t="s">
        <v>17</v>
      </c>
      <c r="G146" s="1" t="s">
        <v>18</v>
      </c>
      <c r="H146" s="3" t="s">
        <v>21</v>
      </c>
      <c r="I146" s="3">
        <f t="shared" ca="1" si="29"/>
        <v>32</v>
      </c>
      <c r="J146" s="3">
        <f t="shared" ca="1" si="30"/>
        <v>5</v>
      </c>
      <c r="K146" s="3">
        <f t="shared" ca="1" si="31"/>
        <v>5</v>
      </c>
      <c r="L146" s="3">
        <f t="shared" ca="1" si="32"/>
        <v>16</v>
      </c>
      <c r="M146" s="3">
        <f t="shared" ca="1" si="33"/>
        <v>35</v>
      </c>
      <c r="N146" s="3">
        <f t="shared" ca="1" si="34"/>
        <v>22</v>
      </c>
      <c r="O146" s="3">
        <f t="shared" ca="1" si="35"/>
        <v>6</v>
      </c>
      <c r="P146" s="3">
        <f t="shared" ca="1" si="36"/>
        <v>12</v>
      </c>
    </row>
    <row r="147" spans="1:16" x14ac:dyDescent="0.25">
      <c r="A147" s="2">
        <v>43611</v>
      </c>
      <c r="B147" s="1">
        <f t="shared" ca="1" si="25"/>
        <v>47</v>
      </c>
      <c r="C147" s="1">
        <f t="shared" ca="1" si="26"/>
        <v>13</v>
      </c>
      <c r="D147" s="1">
        <f t="shared" ca="1" si="27"/>
        <v>2</v>
      </c>
      <c r="E147" s="1">
        <f t="shared" ca="1" si="28"/>
        <v>94</v>
      </c>
      <c r="F147" s="1" t="s">
        <v>13</v>
      </c>
      <c r="G147" s="1" t="s">
        <v>19</v>
      </c>
      <c r="H147" s="3" t="s">
        <v>22</v>
      </c>
      <c r="I147" s="3">
        <f t="shared" ca="1" si="29"/>
        <v>32</v>
      </c>
      <c r="J147" s="3">
        <f t="shared" ca="1" si="30"/>
        <v>5</v>
      </c>
      <c r="K147" s="3">
        <f t="shared" ca="1" si="31"/>
        <v>5</v>
      </c>
      <c r="L147" s="3">
        <f t="shared" ca="1" si="32"/>
        <v>15</v>
      </c>
      <c r="M147" s="3">
        <f t="shared" ca="1" si="33"/>
        <v>37</v>
      </c>
      <c r="N147" s="3">
        <f t="shared" ca="1" si="34"/>
        <v>28</v>
      </c>
      <c r="O147" s="3">
        <f t="shared" ca="1" si="35"/>
        <v>7</v>
      </c>
      <c r="P147" s="3">
        <f t="shared" ca="1" si="36"/>
        <v>17</v>
      </c>
    </row>
    <row r="148" spans="1:16" x14ac:dyDescent="0.25">
      <c r="A148" s="2">
        <v>43612</v>
      </c>
      <c r="B148" s="1">
        <f t="shared" ca="1" si="25"/>
        <v>31</v>
      </c>
      <c r="C148" s="1">
        <f t="shared" ca="1" si="26"/>
        <v>12</v>
      </c>
      <c r="D148" s="1">
        <f t="shared" ca="1" si="27"/>
        <v>2</v>
      </c>
      <c r="E148" s="1">
        <f t="shared" ca="1" si="28"/>
        <v>76</v>
      </c>
      <c r="F148" s="1" t="s">
        <v>14</v>
      </c>
      <c r="G148" s="1" t="s">
        <v>20</v>
      </c>
      <c r="H148" s="3" t="s">
        <v>21</v>
      </c>
      <c r="I148" s="3">
        <f t="shared" ca="1" si="29"/>
        <v>31</v>
      </c>
      <c r="J148" s="3">
        <f t="shared" ca="1" si="30"/>
        <v>3</v>
      </c>
      <c r="K148" s="3">
        <f t="shared" ca="1" si="31"/>
        <v>5</v>
      </c>
      <c r="L148" s="3">
        <f t="shared" ca="1" si="32"/>
        <v>10</v>
      </c>
      <c r="M148" s="3">
        <f t="shared" ca="1" si="33"/>
        <v>39</v>
      </c>
      <c r="N148" s="3">
        <f t="shared" ca="1" si="34"/>
        <v>28</v>
      </c>
      <c r="O148" s="3">
        <f t="shared" ca="1" si="35"/>
        <v>10</v>
      </c>
      <c r="P148" s="3">
        <f t="shared" ca="1" si="36"/>
        <v>16</v>
      </c>
    </row>
    <row r="149" spans="1:16" x14ac:dyDescent="0.25">
      <c r="A149" s="2">
        <v>43613</v>
      </c>
      <c r="B149" s="1">
        <f t="shared" ca="1" si="25"/>
        <v>47</v>
      </c>
      <c r="C149" s="1">
        <f t="shared" ca="1" si="26"/>
        <v>15</v>
      </c>
      <c r="D149" s="1">
        <f t="shared" ca="1" si="27"/>
        <v>3</v>
      </c>
      <c r="E149" s="1">
        <f t="shared" ca="1" si="28"/>
        <v>95</v>
      </c>
      <c r="F149" s="1" t="s">
        <v>15</v>
      </c>
      <c r="G149" s="1" t="s">
        <v>18</v>
      </c>
      <c r="H149" s="3" t="s">
        <v>22</v>
      </c>
      <c r="I149" s="3">
        <f t="shared" ca="1" si="29"/>
        <v>30</v>
      </c>
      <c r="J149" s="3">
        <f t="shared" ca="1" si="30"/>
        <v>4</v>
      </c>
      <c r="K149" s="3">
        <f t="shared" ca="1" si="31"/>
        <v>4</v>
      </c>
      <c r="L149" s="3">
        <f t="shared" ca="1" si="32"/>
        <v>17</v>
      </c>
      <c r="M149" s="3">
        <f t="shared" ca="1" si="33"/>
        <v>38</v>
      </c>
      <c r="N149" s="3">
        <f t="shared" ca="1" si="34"/>
        <v>21</v>
      </c>
      <c r="O149" s="3">
        <f t="shared" ca="1" si="35"/>
        <v>10</v>
      </c>
      <c r="P149" s="3">
        <f t="shared" ca="1" si="36"/>
        <v>18</v>
      </c>
    </row>
    <row r="150" spans="1:16" x14ac:dyDescent="0.25">
      <c r="A150" s="2">
        <v>43614</v>
      </c>
      <c r="B150" s="1">
        <f t="shared" ca="1" si="25"/>
        <v>49</v>
      </c>
      <c r="C150" s="1">
        <f t="shared" ca="1" si="26"/>
        <v>13</v>
      </c>
      <c r="D150" s="1">
        <f t="shared" ca="1" si="27"/>
        <v>3</v>
      </c>
      <c r="E150" s="1">
        <f t="shared" ca="1" si="28"/>
        <v>98</v>
      </c>
      <c r="F150" s="1" t="s">
        <v>16</v>
      </c>
      <c r="G150" s="1" t="s">
        <v>19</v>
      </c>
      <c r="H150" s="3" t="s">
        <v>21</v>
      </c>
      <c r="I150" s="3">
        <f t="shared" ca="1" si="29"/>
        <v>33</v>
      </c>
      <c r="J150" s="3">
        <f t="shared" ca="1" si="30"/>
        <v>4</v>
      </c>
      <c r="K150" s="3">
        <f t="shared" ca="1" si="31"/>
        <v>5</v>
      </c>
      <c r="L150" s="3">
        <f t="shared" ca="1" si="32"/>
        <v>16</v>
      </c>
      <c r="M150" s="3">
        <f t="shared" ca="1" si="33"/>
        <v>34</v>
      </c>
      <c r="N150" s="3">
        <f t="shared" ca="1" si="34"/>
        <v>23</v>
      </c>
      <c r="O150" s="3">
        <f t="shared" ca="1" si="35"/>
        <v>1</v>
      </c>
      <c r="P150" s="3">
        <f t="shared" ca="1" si="36"/>
        <v>16</v>
      </c>
    </row>
    <row r="151" spans="1:16" x14ac:dyDescent="0.25">
      <c r="A151" s="2">
        <v>43615</v>
      </c>
      <c r="B151" s="1">
        <f t="shared" ca="1" si="25"/>
        <v>49</v>
      </c>
      <c r="C151" s="1">
        <f t="shared" ca="1" si="26"/>
        <v>11</v>
      </c>
      <c r="D151" s="1">
        <f t="shared" ca="1" si="27"/>
        <v>3</v>
      </c>
      <c r="E151" s="1">
        <f t="shared" ca="1" si="28"/>
        <v>95</v>
      </c>
      <c r="F151" s="1" t="s">
        <v>17</v>
      </c>
      <c r="G151" s="1" t="s">
        <v>20</v>
      </c>
      <c r="H151" s="3" t="s">
        <v>22</v>
      </c>
      <c r="I151" s="3">
        <f t="shared" ca="1" si="29"/>
        <v>32</v>
      </c>
      <c r="J151" s="3">
        <f t="shared" ca="1" si="30"/>
        <v>4</v>
      </c>
      <c r="K151" s="3">
        <f t="shared" ca="1" si="31"/>
        <v>4</v>
      </c>
      <c r="L151" s="3">
        <f t="shared" ca="1" si="32"/>
        <v>18</v>
      </c>
      <c r="M151" s="3">
        <f t="shared" ca="1" si="33"/>
        <v>36</v>
      </c>
      <c r="N151" s="3">
        <f t="shared" ca="1" si="34"/>
        <v>28</v>
      </c>
      <c r="O151" s="3">
        <f t="shared" ca="1" si="35"/>
        <v>4</v>
      </c>
      <c r="P151" s="3">
        <f t="shared" ca="1" si="36"/>
        <v>12</v>
      </c>
    </row>
    <row r="152" spans="1:16" x14ac:dyDescent="0.25">
      <c r="A152" s="2">
        <v>43616</v>
      </c>
      <c r="B152" s="1">
        <f t="shared" ca="1" si="25"/>
        <v>33</v>
      </c>
      <c r="C152" s="1">
        <f t="shared" ca="1" si="26"/>
        <v>13</v>
      </c>
      <c r="D152" s="1">
        <f t="shared" ca="1" si="27"/>
        <v>3</v>
      </c>
      <c r="E152" s="1">
        <f t="shared" ca="1" si="28"/>
        <v>84</v>
      </c>
      <c r="F152" s="1" t="s">
        <v>13</v>
      </c>
      <c r="G152" s="1" t="s">
        <v>18</v>
      </c>
      <c r="H152" s="3" t="s">
        <v>21</v>
      </c>
      <c r="I152" s="3">
        <f t="shared" ca="1" si="29"/>
        <v>35</v>
      </c>
      <c r="J152" s="3">
        <f t="shared" ca="1" si="30"/>
        <v>5</v>
      </c>
      <c r="K152" s="3">
        <f t="shared" ca="1" si="31"/>
        <v>6</v>
      </c>
      <c r="L152" s="3">
        <f t="shared" ca="1" si="32"/>
        <v>15</v>
      </c>
      <c r="M152" s="3">
        <f t="shared" ca="1" si="33"/>
        <v>33</v>
      </c>
      <c r="N152" s="3">
        <f t="shared" ca="1" si="34"/>
        <v>21</v>
      </c>
      <c r="O152" s="3">
        <f t="shared" ca="1" si="35"/>
        <v>6</v>
      </c>
      <c r="P152" s="3">
        <f t="shared" ca="1" si="36"/>
        <v>10</v>
      </c>
    </row>
    <row r="153" spans="1:16" x14ac:dyDescent="0.25">
      <c r="A153" s="2">
        <v>43617</v>
      </c>
      <c r="B153" s="1">
        <f t="shared" ca="1" si="25"/>
        <v>35</v>
      </c>
      <c r="C153" s="1">
        <f t="shared" ca="1" si="26"/>
        <v>10</v>
      </c>
      <c r="D153" s="1">
        <f t="shared" ca="1" si="27"/>
        <v>1</v>
      </c>
      <c r="E153" s="1">
        <f t="shared" ca="1" si="28"/>
        <v>78</v>
      </c>
      <c r="F153" s="1" t="s">
        <v>14</v>
      </c>
      <c r="G153" s="1" t="s">
        <v>19</v>
      </c>
      <c r="H153" s="3" t="s">
        <v>22</v>
      </c>
      <c r="I153" s="3">
        <f t="shared" ca="1" si="29"/>
        <v>32</v>
      </c>
      <c r="J153" s="3">
        <f t="shared" ca="1" si="30"/>
        <v>4</v>
      </c>
      <c r="K153" s="3">
        <f t="shared" ca="1" si="31"/>
        <v>4</v>
      </c>
      <c r="L153" s="3">
        <f t="shared" ca="1" si="32"/>
        <v>13</v>
      </c>
      <c r="M153" s="3">
        <f t="shared" ca="1" si="33"/>
        <v>34</v>
      </c>
      <c r="N153" s="3">
        <f t="shared" ca="1" si="34"/>
        <v>25</v>
      </c>
      <c r="O153" s="3">
        <f t="shared" ca="1" si="35"/>
        <v>2</v>
      </c>
      <c r="P153" s="3">
        <f t="shared" ca="1" si="36"/>
        <v>14</v>
      </c>
    </row>
    <row r="154" spans="1:16" x14ac:dyDescent="0.25">
      <c r="A154" s="2">
        <v>43618</v>
      </c>
      <c r="B154" s="1">
        <f t="shared" ca="1" si="25"/>
        <v>38</v>
      </c>
      <c r="C154" s="1">
        <f t="shared" ca="1" si="26"/>
        <v>14</v>
      </c>
      <c r="D154" s="1">
        <f t="shared" ca="1" si="27"/>
        <v>2</v>
      </c>
      <c r="E154" s="1">
        <f t="shared" ca="1" si="28"/>
        <v>84</v>
      </c>
      <c r="F154" s="1" t="s">
        <v>15</v>
      </c>
      <c r="G154" s="1" t="s">
        <v>20</v>
      </c>
      <c r="H154" s="3" t="s">
        <v>21</v>
      </c>
      <c r="I154" s="3">
        <f t="shared" ca="1" si="29"/>
        <v>30</v>
      </c>
      <c r="J154" s="3">
        <f t="shared" ca="1" si="30"/>
        <v>5</v>
      </c>
      <c r="K154" s="3">
        <f t="shared" ca="1" si="31"/>
        <v>4</v>
      </c>
      <c r="L154" s="3">
        <f t="shared" ca="1" si="32"/>
        <v>20</v>
      </c>
      <c r="M154" s="3">
        <f t="shared" ca="1" si="33"/>
        <v>38</v>
      </c>
      <c r="N154" s="3">
        <f t="shared" ca="1" si="34"/>
        <v>28</v>
      </c>
      <c r="O154" s="3">
        <f t="shared" ca="1" si="35"/>
        <v>10</v>
      </c>
      <c r="P154" s="3">
        <f t="shared" ca="1" si="36"/>
        <v>15</v>
      </c>
    </row>
    <row r="155" spans="1:16" x14ac:dyDescent="0.25">
      <c r="A155" s="2">
        <v>43619</v>
      </c>
      <c r="B155" s="1">
        <f t="shared" ca="1" si="25"/>
        <v>45</v>
      </c>
      <c r="C155" s="1">
        <f t="shared" ca="1" si="26"/>
        <v>15</v>
      </c>
      <c r="D155" s="1">
        <f t="shared" ca="1" si="27"/>
        <v>2</v>
      </c>
      <c r="E155" s="1">
        <f t="shared" ca="1" si="28"/>
        <v>96</v>
      </c>
      <c r="F155" s="1" t="s">
        <v>16</v>
      </c>
      <c r="G155" s="1" t="s">
        <v>18</v>
      </c>
      <c r="H155" s="3" t="s">
        <v>22</v>
      </c>
      <c r="I155" s="3">
        <f t="shared" ca="1" si="29"/>
        <v>34</v>
      </c>
      <c r="J155" s="3">
        <f t="shared" ca="1" si="30"/>
        <v>5</v>
      </c>
      <c r="K155" s="3">
        <f t="shared" ca="1" si="31"/>
        <v>5</v>
      </c>
      <c r="L155" s="3">
        <f t="shared" ca="1" si="32"/>
        <v>10</v>
      </c>
      <c r="M155" s="3">
        <f t="shared" ca="1" si="33"/>
        <v>32</v>
      </c>
      <c r="N155" s="3">
        <f t="shared" ca="1" si="34"/>
        <v>24</v>
      </c>
      <c r="O155" s="3">
        <f t="shared" ca="1" si="35"/>
        <v>5</v>
      </c>
      <c r="P155" s="3">
        <f t="shared" ca="1" si="36"/>
        <v>15</v>
      </c>
    </row>
    <row r="156" spans="1:16" x14ac:dyDescent="0.25">
      <c r="A156" s="2">
        <v>43620</v>
      </c>
      <c r="B156" s="1">
        <f t="shared" ca="1" si="25"/>
        <v>30</v>
      </c>
      <c r="C156" s="1">
        <f t="shared" ca="1" si="26"/>
        <v>11</v>
      </c>
      <c r="D156" s="1">
        <f t="shared" ca="1" si="27"/>
        <v>3</v>
      </c>
      <c r="E156" s="1">
        <f t="shared" ca="1" si="28"/>
        <v>79</v>
      </c>
      <c r="F156" s="1" t="s">
        <v>17</v>
      </c>
      <c r="G156" s="1" t="s">
        <v>19</v>
      </c>
      <c r="H156" s="3" t="s">
        <v>21</v>
      </c>
      <c r="I156" s="3">
        <f t="shared" ca="1" si="29"/>
        <v>35</v>
      </c>
      <c r="J156" s="3">
        <f t="shared" ca="1" si="30"/>
        <v>5</v>
      </c>
      <c r="K156" s="3">
        <f t="shared" ca="1" si="31"/>
        <v>5</v>
      </c>
      <c r="L156" s="3">
        <f t="shared" ca="1" si="32"/>
        <v>18</v>
      </c>
      <c r="M156" s="3">
        <f t="shared" ca="1" si="33"/>
        <v>33</v>
      </c>
      <c r="N156" s="3">
        <f t="shared" ca="1" si="34"/>
        <v>21</v>
      </c>
      <c r="O156" s="3">
        <f t="shared" ca="1" si="35"/>
        <v>5</v>
      </c>
      <c r="P156" s="3">
        <f t="shared" ca="1" si="36"/>
        <v>18</v>
      </c>
    </row>
    <row r="157" spans="1:16" x14ac:dyDescent="0.25">
      <c r="A157" s="2">
        <v>43621</v>
      </c>
      <c r="B157" s="1">
        <f t="shared" ca="1" si="25"/>
        <v>35</v>
      </c>
      <c r="C157" s="1">
        <f t="shared" ca="1" si="26"/>
        <v>10</v>
      </c>
      <c r="D157" s="1">
        <f t="shared" ca="1" si="27"/>
        <v>1</v>
      </c>
      <c r="E157" s="1">
        <f t="shared" ca="1" si="28"/>
        <v>80</v>
      </c>
      <c r="F157" s="1" t="s">
        <v>13</v>
      </c>
      <c r="G157" s="1" t="s">
        <v>20</v>
      </c>
      <c r="H157" s="3" t="s">
        <v>22</v>
      </c>
      <c r="I157" s="3">
        <f t="shared" ca="1" si="29"/>
        <v>34</v>
      </c>
      <c r="J157" s="3">
        <f t="shared" ca="1" si="30"/>
        <v>3</v>
      </c>
      <c r="K157" s="3">
        <f t="shared" ca="1" si="31"/>
        <v>6</v>
      </c>
      <c r="L157" s="3">
        <f t="shared" ca="1" si="32"/>
        <v>15</v>
      </c>
      <c r="M157" s="3">
        <f t="shared" ca="1" si="33"/>
        <v>36</v>
      </c>
      <c r="N157" s="3">
        <f t="shared" ca="1" si="34"/>
        <v>21</v>
      </c>
      <c r="O157" s="3">
        <f t="shared" ca="1" si="35"/>
        <v>4</v>
      </c>
      <c r="P157" s="3">
        <f t="shared" ca="1" si="36"/>
        <v>15</v>
      </c>
    </row>
    <row r="158" spans="1:16" x14ac:dyDescent="0.25">
      <c r="A158" s="2">
        <v>43622</v>
      </c>
      <c r="B158" s="1">
        <f t="shared" ca="1" si="25"/>
        <v>41</v>
      </c>
      <c r="C158" s="1">
        <f t="shared" ca="1" si="26"/>
        <v>14</v>
      </c>
      <c r="D158" s="1">
        <f t="shared" ca="1" si="27"/>
        <v>3</v>
      </c>
      <c r="E158" s="1">
        <f t="shared" ca="1" si="28"/>
        <v>92</v>
      </c>
      <c r="F158" s="1" t="s">
        <v>14</v>
      </c>
      <c r="G158" s="1" t="s">
        <v>18</v>
      </c>
      <c r="H158" s="3" t="s">
        <v>21</v>
      </c>
      <c r="I158" s="3">
        <f t="shared" ca="1" si="29"/>
        <v>34</v>
      </c>
      <c r="J158" s="3">
        <f t="shared" ca="1" si="30"/>
        <v>3</v>
      </c>
      <c r="K158" s="3">
        <f t="shared" ca="1" si="31"/>
        <v>6</v>
      </c>
      <c r="L158" s="3">
        <f t="shared" ca="1" si="32"/>
        <v>12</v>
      </c>
      <c r="M158" s="3">
        <f t="shared" ca="1" si="33"/>
        <v>39</v>
      </c>
      <c r="N158" s="3">
        <f t="shared" ca="1" si="34"/>
        <v>25</v>
      </c>
      <c r="O158" s="3">
        <f t="shared" ca="1" si="35"/>
        <v>9</v>
      </c>
      <c r="P158" s="3">
        <f t="shared" ca="1" si="36"/>
        <v>15</v>
      </c>
    </row>
    <row r="159" spans="1:16" x14ac:dyDescent="0.25">
      <c r="A159" s="2">
        <v>43623</v>
      </c>
      <c r="B159" s="1">
        <f t="shared" ca="1" si="25"/>
        <v>40</v>
      </c>
      <c r="C159" s="1">
        <f t="shared" ca="1" si="26"/>
        <v>14</v>
      </c>
      <c r="D159" s="1">
        <f t="shared" ca="1" si="27"/>
        <v>2</v>
      </c>
      <c r="E159" s="1">
        <f t="shared" ca="1" si="28"/>
        <v>90</v>
      </c>
      <c r="F159" s="1" t="s">
        <v>15</v>
      </c>
      <c r="G159" s="1" t="s">
        <v>19</v>
      </c>
      <c r="H159" s="3" t="s">
        <v>22</v>
      </c>
      <c r="I159" s="3">
        <f t="shared" ca="1" si="29"/>
        <v>34</v>
      </c>
      <c r="J159" s="3">
        <f t="shared" ca="1" si="30"/>
        <v>4</v>
      </c>
      <c r="K159" s="3">
        <f t="shared" ca="1" si="31"/>
        <v>5</v>
      </c>
      <c r="L159" s="3">
        <f t="shared" ca="1" si="32"/>
        <v>16</v>
      </c>
      <c r="M159" s="3">
        <f t="shared" ca="1" si="33"/>
        <v>36</v>
      </c>
      <c r="N159" s="3">
        <f t="shared" ca="1" si="34"/>
        <v>21</v>
      </c>
      <c r="O159" s="3">
        <f t="shared" ca="1" si="35"/>
        <v>1</v>
      </c>
      <c r="P159" s="3">
        <f t="shared" ca="1" si="36"/>
        <v>15</v>
      </c>
    </row>
    <row r="160" spans="1:16" x14ac:dyDescent="0.25">
      <c r="A160" s="2">
        <v>43624</v>
      </c>
      <c r="B160" s="1">
        <f t="shared" ca="1" si="25"/>
        <v>43</v>
      </c>
      <c r="C160" s="1">
        <f t="shared" ca="1" si="26"/>
        <v>10</v>
      </c>
      <c r="D160" s="1">
        <f t="shared" ca="1" si="27"/>
        <v>3</v>
      </c>
      <c r="E160" s="1">
        <f t="shared" ca="1" si="28"/>
        <v>86</v>
      </c>
      <c r="F160" s="1" t="s">
        <v>16</v>
      </c>
      <c r="G160" s="1" t="s">
        <v>20</v>
      </c>
      <c r="H160" s="3" t="s">
        <v>21</v>
      </c>
      <c r="I160" s="3">
        <f t="shared" ca="1" si="29"/>
        <v>30</v>
      </c>
      <c r="J160" s="3">
        <f t="shared" ca="1" si="30"/>
        <v>4</v>
      </c>
      <c r="K160" s="3">
        <f t="shared" ca="1" si="31"/>
        <v>6</v>
      </c>
      <c r="L160" s="3">
        <f t="shared" ca="1" si="32"/>
        <v>10</v>
      </c>
      <c r="M160" s="3">
        <f t="shared" ca="1" si="33"/>
        <v>33</v>
      </c>
      <c r="N160" s="3">
        <f t="shared" ca="1" si="34"/>
        <v>21</v>
      </c>
      <c r="O160" s="3">
        <f t="shared" ca="1" si="35"/>
        <v>6</v>
      </c>
      <c r="P160" s="3">
        <f t="shared" ca="1" si="36"/>
        <v>11</v>
      </c>
    </row>
    <row r="161" spans="1:16" x14ac:dyDescent="0.25">
      <c r="A161" s="2">
        <v>43625</v>
      </c>
      <c r="B161" s="1">
        <f t="shared" ca="1" si="25"/>
        <v>33</v>
      </c>
      <c r="C161" s="1">
        <f t="shared" ca="1" si="26"/>
        <v>10</v>
      </c>
      <c r="D161" s="1">
        <f t="shared" ca="1" si="27"/>
        <v>2</v>
      </c>
      <c r="E161" s="1">
        <f t="shared" ca="1" si="28"/>
        <v>79</v>
      </c>
      <c r="F161" s="1" t="s">
        <v>17</v>
      </c>
      <c r="G161" s="1" t="s">
        <v>18</v>
      </c>
      <c r="H161" s="3" t="s">
        <v>22</v>
      </c>
      <c r="I161" s="3">
        <f t="shared" ca="1" si="29"/>
        <v>34</v>
      </c>
      <c r="J161" s="3">
        <f t="shared" ca="1" si="30"/>
        <v>3</v>
      </c>
      <c r="K161" s="3">
        <f t="shared" ca="1" si="31"/>
        <v>5</v>
      </c>
      <c r="L161" s="3">
        <f t="shared" ca="1" si="32"/>
        <v>19</v>
      </c>
      <c r="M161" s="3">
        <f t="shared" ca="1" si="33"/>
        <v>37</v>
      </c>
      <c r="N161" s="3">
        <f t="shared" ca="1" si="34"/>
        <v>22</v>
      </c>
      <c r="O161" s="3">
        <f t="shared" ca="1" si="35"/>
        <v>3</v>
      </c>
      <c r="P161" s="3">
        <f t="shared" ca="1" si="36"/>
        <v>12</v>
      </c>
    </row>
    <row r="162" spans="1:16" x14ac:dyDescent="0.25">
      <c r="A162" s="2">
        <v>43626</v>
      </c>
      <c r="B162" s="1">
        <f t="shared" ca="1" si="25"/>
        <v>47</v>
      </c>
      <c r="C162" s="1">
        <f t="shared" ca="1" si="26"/>
        <v>13</v>
      </c>
      <c r="D162" s="1">
        <f t="shared" ca="1" si="27"/>
        <v>2</v>
      </c>
      <c r="E162" s="1">
        <f t="shared" ca="1" si="28"/>
        <v>93</v>
      </c>
      <c r="F162" s="1" t="s">
        <v>13</v>
      </c>
      <c r="G162" s="1" t="s">
        <v>19</v>
      </c>
      <c r="H162" s="3" t="s">
        <v>21</v>
      </c>
      <c r="I162" s="3">
        <f t="shared" ca="1" si="29"/>
        <v>31</v>
      </c>
      <c r="J162" s="3">
        <f t="shared" ca="1" si="30"/>
        <v>3</v>
      </c>
      <c r="K162" s="3">
        <f t="shared" ca="1" si="31"/>
        <v>4</v>
      </c>
      <c r="L162" s="3">
        <f t="shared" ca="1" si="32"/>
        <v>10</v>
      </c>
      <c r="M162" s="3">
        <f t="shared" ca="1" si="33"/>
        <v>35</v>
      </c>
      <c r="N162" s="3">
        <f t="shared" ca="1" si="34"/>
        <v>25</v>
      </c>
      <c r="O162" s="3">
        <f t="shared" ca="1" si="35"/>
        <v>8</v>
      </c>
      <c r="P162" s="3">
        <f t="shared" ca="1" si="36"/>
        <v>17</v>
      </c>
    </row>
    <row r="163" spans="1:16" x14ac:dyDescent="0.25">
      <c r="A163" s="2">
        <v>43627</v>
      </c>
      <c r="B163" s="1">
        <f t="shared" ca="1" si="25"/>
        <v>36</v>
      </c>
      <c r="C163" s="1">
        <f t="shared" ca="1" si="26"/>
        <v>12</v>
      </c>
      <c r="D163" s="1">
        <f t="shared" ca="1" si="27"/>
        <v>1</v>
      </c>
      <c r="E163" s="1">
        <f t="shared" ca="1" si="28"/>
        <v>79</v>
      </c>
      <c r="F163" s="1" t="s">
        <v>14</v>
      </c>
      <c r="G163" s="1" t="s">
        <v>20</v>
      </c>
      <c r="H163" s="3" t="s">
        <v>22</v>
      </c>
      <c r="I163" s="3">
        <f t="shared" ca="1" si="29"/>
        <v>30</v>
      </c>
      <c r="J163" s="3">
        <f t="shared" ca="1" si="30"/>
        <v>4</v>
      </c>
      <c r="K163" s="3">
        <f t="shared" ca="1" si="31"/>
        <v>5</v>
      </c>
      <c r="L163" s="3">
        <f t="shared" ca="1" si="32"/>
        <v>10</v>
      </c>
      <c r="M163" s="3">
        <f t="shared" ca="1" si="33"/>
        <v>35</v>
      </c>
      <c r="N163" s="3">
        <f t="shared" ca="1" si="34"/>
        <v>20</v>
      </c>
      <c r="O163" s="3">
        <f t="shared" ca="1" si="35"/>
        <v>2</v>
      </c>
      <c r="P163" s="3">
        <f t="shared" ca="1" si="36"/>
        <v>18</v>
      </c>
    </row>
    <row r="164" spans="1:16" x14ac:dyDescent="0.25">
      <c r="A164" s="2">
        <v>43628</v>
      </c>
      <c r="B164" s="1">
        <f t="shared" ca="1" si="25"/>
        <v>38</v>
      </c>
      <c r="C164" s="1">
        <f t="shared" ca="1" si="26"/>
        <v>14</v>
      </c>
      <c r="D164" s="1">
        <f t="shared" ca="1" si="27"/>
        <v>2</v>
      </c>
      <c r="E164" s="1">
        <f t="shared" ca="1" si="28"/>
        <v>87</v>
      </c>
      <c r="F164" s="1" t="s">
        <v>15</v>
      </c>
      <c r="G164" s="1" t="s">
        <v>18</v>
      </c>
      <c r="H164" s="3" t="s">
        <v>21</v>
      </c>
      <c r="I164" s="3">
        <f t="shared" ca="1" si="29"/>
        <v>33</v>
      </c>
      <c r="J164" s="3">
        <f t="shared" ca="1" si="30"/>
        <v>5</v>
      </c>
      <c r="K164" s="3">
        <f t="shared" ca="1" si="31"/>
        <v>6</v>
      </c>
      <c r="L164" s="3">
        <f t="shared" ca="1" si="32"/>
        <v>19</v>
      </c>
      <c r="M164" s="3">
        <f t="shared" ca="1" si="33"/>
        <v>30</v>
      </c>
      <c r="N164" s="3">
        <f t="shared" ca="1" si="34"/>
        <v>26</v>
      </c>
      <c r="O164" s="3">
        <f t="shared" ca="1" si="35"/>
        <v>2</v>
      </c>
      <c r="P164" s="3">
        <f t="shared" ca="1" si="36"/>
        <v>12</v>
      </c>
    </row>
    <row r="165" spans="1:16" x14ac:dyDescent="0.25">
      <c r="A165" s="2">
        <v>43629</v>
      </c>
      <c r="B165" s="1">
        <f t="shared" ca="1" si="25"/>
        <v>45</v>
      </c>
      <c r="C165" s="1">
        <f t="shared" ca="1" si="26"/>
        <v>11</v>
      </c>
      <c r="D165" s="1">
        <f t="shared" ca="1" si="27"/>
        <v>2</v>
      </c>
      <c r="E165" s="1">
        <f t="shared" ca="1" si="28"/>
        <v>90</v>
      </c>
      <c r="F165" s="1" t="s">
        <v>16</v>
      </c>
      <c r="G165" s="1" t="s">
        <v>19</v>
      </c>
      <c r="H165" s="3" t="s">
        <v>22</v>
      </c>
      <c r="I165" s="3">
        <f t="shared" ca="1" si="29"/>
        <v>32</v>
      </c>
      <c r="J165" s="3">
        <f t="shared" ca="1" si="30"/>
        <v>4</v>
      </c>
      <c r="K165" s="3">
        <f t="shared" ca="1" si="31"/>
        <v>5</v>
      </c>
      <c r="L165" s="3">
        <f t="shared" ca="1" si="32"/>
        <v>13</v>
      </c>
      <c r="M165" s="3">
        <f t="shared" ca="1" si="33"/>
        <v>33</v>
      </c>
      <c r="N165" s="3">
        <f t="shared" ca="1" si="34"/>
        <v>22</v>
      </c>
      <c r="O165" s="3">
        <f t="shared" ca="1" si="35"/>
        <v>7</v>
      </c>
      <c r="P165" s="3">
        <f t="shared" ca="1" si="36"/>
        <v>13</v>
      </c>
    </row>
    <row r="166" spans="1:16" x14ac:dyDescent="0.25">
      <c r="A166" s="2">
        <v>43630</v>
      </c>
      <c r="B166" s="1">
        <f t="shared" ca="1" si="25"/>
        <v>43</v>
      </c>
      <c r="C166" s="1">
        <f t="shared" ca="1" si="26"/>
        <v>11</v>
      </c>
      <c r="D166" s="1">
        <f t="shared" ca="1" si="27"/>
        <v>2</v>
      </c>
      <c r="E166" s="1">
        <f t="shared" ca="1" si="28"/>
        <v>91</v>
      </c>
      <c r="F166" s="1" t="s">
        <v>17</v>
      </c>
      <c r="G166" s="1" t="s">
        <v>20</v>
      </c>
      <c r="H166" s="3" t="s">
        <v>21</v>
      </c>
      <c r="I166" s="3">
        <f t="shared" ca="1" si="29"/>
        <v>35</v>
      </c>
      <c r="J166" s="3">
        <f t="shared" ca="1" si="30"/>
        <v>5</v>
      </c>
      <c r="K166" s="3">
        <f t="shared" ca="1" si="31"/>
        <v>4</v>
      </c>
      <c r="L166" s="3">
        <f t="shared" ca="1" si="32"/>
        <v>17</v>
      </c>
      <c r="M166" s="3">
        <f t="shared" ca="1" si="33"/>
        <v>37</v>
      </c>
      <c r="N166" s="3">
        <f t="shared" ca="1" si="34"/>
        <v>23</v>
      </c>
      <c r="O166" s="3">
        <f t="shared" ca="1" si="35"/>
        <v>8</v>
      </c>
      <c r="P166" s="3">
        <f t="shared" ca="1" si="36"/>
        <v>10</v>
      </c>
    </row>
    <row r="167" spans="1:16" x14ac:dyDescent="0.25">
      <c r="A167" s="2">
        <v>43631</v>
      </c>
      <c r="B167" s="1">
        <f t="shared" ca="1" si="25"/>
        <v>36</v>
      </c>
      <c r="C167" s="1">
        <f t="shared" ca="1" si="26"/>
        <v>15</v>
      </c>
      <c r="D167" s="1">
        <f t="shared" ca="1" si="27"/>
        <v>1</v>
      </c>
      <c r="E167" s="1">
        <f t="shared" ca="1" si="28"/>
        <v>86</v>
      </c>
      <c r="F167" s="1" t="s">
        <v>13</v>
      </c>
      <c r="G167" s="1" t="s">
        <v>18</v>
      </c>
      <c r="H167" s="3" t="s">
        <v>22</v>
      </c>
      <c r="I167" s="3">
        <f t="shared" ca="1" si="29"/>
        <v>34</v>
      </c>
      <c r="J167" s="3">
        <f t="shared" ca="1" si="30"/>
        <v>3</v>
      </c>
      <c r="K167" s="3">
        <f t="shared" ca="1" si="31"/>
        <v>5</v>
      </c>
      <c r="L167" s="3">
        <f t="shared" ca="1" si="32"/>
        <v>10</v>
      </c>
      <c r="M167" s="3">
        <f t="shared" ca="1" si="33"/>
        <v>32</v>
      </c>
      <c r="N167" s="3">
        <f t="shared" ca="1" si="34"/>
        <v>22</v>
      </c>
      <c r="O167" s="3">
        <f t="shared" ca="1" si="35"/>
        <v>6</v>
      </c>
      <c r="P167" s="3">
        <f t="shared" ca="1" si="36"/>
        <v>10</v>
      </c>
    </row>
    <row r="168" spans="1:16" x14ac:dyDescent="0.25">
      <c r="A168" s="2">
        <v>43632</v>
      </c>
      <c r="B168" s="1">
        <f t="shared" ca="1" si="25"/>
        <v>31</v>
      </c>
      <c r="C168" s="1">
        <f t="shared" ca="1" si="26"/>
        <v>15</v>
      </c>
      <c r="D168" s="1">
        <f t="shared" ca="1" si="27"/>
        <v>1</v>
      </c>
      <c r="E168" s="1">
        <f t="shared" ca="1" si="28"/>
        <v>77</v>
      </c>
      <c r="F168" s="1" t="s">
        <v>14</v>
      </c>
      <c r="G168" s="1" t="s">
        <v>19</v>
      </c>
      <c r="H168" s="3" t="s">
        <v>21</v>
      </c>
      <c r="I168" s="3">
        <f t="shared" ca="1" si="29"/>
        <v>30</v>
      </c>
      <c r="J168" s="3">
        <f t="shared" ca="1" si="30"/>
        <v>3</v>
      </c>
      <c r="K168" s="3">
        <f t="shared" ca="1" si="31"/>
        <v>6</v>
      </c>
      <c r="L168" s="3">
        <f t="shared" ca="1" si="32"/>
        <v>17</v>
      </c>
      <c r="M168" s="3">
        <f t="shared" ca="1" si="33"/>
        <v>34</v>
      </c>
      <c r="N168" s="3">
        <f t="shared" ca="1" si="34"/>
        <v>23</v>
      </c>
      <c r="O168" s="3">
        <f t="shared" ca="1" si="35"/>
        <v>5</v>
      </c>
      <c r="P168" s="3">
        <f t="shared" ca="1" si="36"/>
        <v>12</v>
      </c>
    </row>
    <row r="169" spans="1:16" x14ac:dyDescent="0.25">
      <c r="A169" s="2">
        <v>43633</v>
      </c>
      <c r="B169" s="1">
        <f t="shared" ca="1" si="25"/>
        <v>42</v>
      </c>
      <c r="C169" s="1">
        <f t="shared" ca="1" si="26"/>
        <v>10</v>
      </c>
      <c r="D169" s="1">
        <f t="shared" ca="1" si="27"/>
        <v>1</v>
      </c>
      <c r="E169" s="1">
        <f t="shared" ca="1" si="28"/>
        <v>86</v>
      </c>
      <c r="F169" s="1" t="s">
        <v>15</v>
      </c>
      <c r="G169" s="1" t="s">
        <v>20</v>
      </c>
      <c r="H169" s="3" t="s">
        <v>22</v>
      </c>
      <c r="I169" s="3">
        <f t="shared" ca="1" si="29"/>
        <v>33</v>
      </c>
      <c r="J169" s="3">
        <f t="shared" ca="1" si="30"/>
        <v>4</v>
      </c>
      <c r="K169" s="3">
        <f t="shared" ca="1" si="31"/>
        <v>6</v>
      </c>
      <c r="L169" s="3">
        <f t="shared" ca="1" si="32"/>
        <v>14</v>
      </c>
      <c r="M169" s="3">
        <f t="shared" ca="1" si="33"/>
        <v>40</v>
      </c>
      <c r="N169" s="3">
        <f t="shared" ca="1" si="34"/>
        <v>24</v>
      </c>
      <c r="O169" s="3">
        <f t="shared" ca="1" si="35"/>
        <v>7</v>
      </c>
      <c r="P169" s="3">
        <f t="shared" ca="1" si="36"/>
        <v>11</v>
      </c>
    </row>
    <row r="170" spans="1:16" x14ac:dyDescent="0.25">
      <c r="A170" s="2">
        <v>43634</v>
      </c>
      <c r="B170" s="1">
        <f t="shared" ca="1" si="25"/>
        <v>34</v>
      </c>
      <c r="C170" s="1">
        <f t="shared" ca="1" si="26"/>
        <v>12</v>
      </c>
      <c r="D170" s="1">
        <f t="shared" ca="1" si="27"/>
        <v>2</v>
      </c>
      <c r="E170" s="1">
        <f t="shared" ca="1" si="28"/>
        <v>79</v>
      </c>
      <c r="F170" s="1" t="s">
        <v>16</v>
      </c>
      <c r="G170" s="1" t="s">
        <v>18</v>
      </c>
      <c r="H170" s="3" t="s">
        <v>21</v>
      </c>
      <c r="I170" s="3">
        <f t="shared" ca="1" si="29"/>
        <v>31</v>
      </c>
      <c r="J170" s="3">
        <f t="shared" ca="1" si="30"/>
        <v>4</v>
      </c>
      <c r="K170" s="3">
        <f t="shared" ca="1" si="31"/>
        <v>4</v>
      </c>
      <c r="L170" s="3">
        <f t="shared" ca="1" si="32"/>
        <v>20</v>
      </c>
      <c r="M170" s="3">
        <f t="shared" ca="1" si="33"/>
        <v>31</v>
      </c>
      <c r="N170" s="3">
        <f t="shared" ca="1" si="34"/>
        <v>23</v>
      </c>
      <c r="O170" s="3">
        <f t="shared" ca="1" si="35"/>
        <v>10</v>
      </c>
      <c r="P170" s="3">
        <f t="shared" ca="1" si="36"/>
        <v>18</v>
      </c>
    </row>
    <row r="171" spans="1:16" x14ac:dyDescent="0.25">
      <c r="A171" s="2">
        <v>43635</v>
      </c>
      <c r="B171" s="1">
        <f t="shared" ca="1" si="25"/>
        <v>47</v>
      </c>
      <c r="C171" s="1">
        <f t="shared" ca="1" si="26"/>
        <v>15</v>
      </c>
      <c r="D171" s="1">
        <f t="shared" ca="1" si="27"/>
        <v>2</v>
      </c>
      <c r="E171" s="1">
        <f t="shared" ca="1" si="28"/>
        <v>95</v>
      </c>
      <c r="F171" s="1" t="s">
        <v>17</v>
      </c>
      <c r="G171" s="1" t="s">
        <v>19</v>
      </c>
      <c r="H171" s="3" t="s">
        <v>22</v>
      </c>
      <c r="I171" s="3">
        <f t="shared" ca="1" si="29"/>
        <v>31</v>
      </c>
      <c r="J171" s="3">
        <f t="shared" ca="1" si="30"/>
        <v>3</v>
      </c>
      <c r="K171" s="3">
        <f t="shared" ca="1" si="31"/>
        <v>4</v>
      </c>
      <c r="L171" s="3">
        <f t="shared" ca="1" si="32"/>
        <v>14</v>
      </c>
      <c r="M171" s="3">
        <f t="shared" ca="1" si="33"/>
        <v>32</v>
      </c>
      <c r="N171" s="3">
        <f t="shared" ca="1" si="34"/>
        <v>21</v>
      </c>
      <c r="O171" s="3">
        <f t="shared" ca="1" si="35"/>
        <v>4</v>
      </c>
      <c r="P171" s="3">
        <f t="shared" ca="1" si="36"/>
        <v>14</v>
      </c>
    </row>
    <row r="172" spans="1:16" x14ac:dyDescent="0.25">
      <c r="A172" s="2">
        <v>43636</v>
      </c>
      <c r="B172" s="1">
        <f t="shared" ca="1" si="25"/>
        <v>41</v>
      </c>
      <c r="C172" s="1">
        <f t="shared" ca="1" si="26"/>
        <v>11</v>
      </c>
      <c r="D172" s="1">
        <f t="shared" ca="1" si="27"/>
        <v>2</v>
      </c>
      <c r="E172" s="1">
        <f t="shared" ca="1" si="28"/>
        <v>85</v>
      </c>
      <c r="F172" s="1" t="s">
        <v>13</v>
      </c>
      <c r="G172" s="1" t="s">
        <v>20</v>
      </c>
      <c r="H172" s="3" t="s">
        <v>21</v>
      </c>
      <c r="I172" s="3">
        <f t="shared" ca="1" si="29"/>
        <v>31</v>
      </c>
      <c r="J172" s="3">
        <f t="shared" ca="1" si="30"/>
        <v>4</v>
      </c>
      <c r="K172" s="3">
        <f t="shared" ca="1" si="31"/>
        <v>5</v>
      </c>
      <c r="L172" s="3">
        <f t="shared" ca="1" si="32"/>
        <v>16</v>
      </c>
      <c r="M172" s="3">
        <f t="shared" ca="1" si="33"/>
        <v>30</v>
      </c>
      <c r="N172" s="3">
        <f t="shared" ca="1" si="34"/>
        <v>24</v>
      </c>
      <c r="O172" s="3">
        <f t="shared" ca="1" si="35"/>
        <v>9</v>
      </c>
      <c r="P172" s="3">
        <f t="shared" ca="1" si="36"/>
        <v>19</v>
      </c>
    </row>
    <row r="173" spans="1:16" x14ac:dyDescent="0.25">
      <c r="A173" s="2">
        <v>43637</v>
      </c>
      <c r="B173" s="1">
        <f t="shared" ca="1" si="25"/>
        <v>45</v>
      </c>
      <c r="C173" s="1">
        <f t="shared" ca="1" si="26"/>
        <v>14</v>
      </c>
      <c r="D173" s="1">
        <f t="shared" ca="1" si="27"/>
        <v>2</v>
      </c>
      <c r="E173" s="1">
        <f t="shared" ca="1" si="28"/>
        <v>96</v>
      </c>
      <c r="F173" s="1" t="s">
        <v>14</v>
      </c>
      <c r="G173" s="1" t="s">
        <v>18</v>
      </c>
      <c r="H173" s="3" t="s">
        <v>22</v>
      </c>
      <c r="I173" s="3">
        <f t="shared" ca="1" si="29"/>
        <v>35</v>
      </c>
      <c r="J173" s="3">
        <f t="shared" ca="1" si="30"/>
        <v>4</v>
      </c>
      <c r="K173" s="3">
        <f t="shared" ca="1" si="31"/>
        <v>5</v>
      </c>
      <c r="L173" s="3">
        <f t="shared" ca="1" si="32"/>
        <v>14</v>
      </c>
      <c r="M173" s="3">
        <f t="shared" ca="1" si="33"/>
        <v>40</v>
      </c>
      <c r="N173" s="3">
        <f t="shared" ca="1" si="34"/>
        <v>20</v>
      </c>
      <c r="O173" s="3">
        <f t="shared" ca="1" si="35"/>
        <v>3</v>
      </c>
      <c r="P173" s="3">
        <f t="shared" ca="1" si="36"/>
        <v>14</v>
      </c>
    </row>
    <row r="174" spans="1:16" x14ac:dyDescent="0.25">
      <c r="A174" s="2">
        <v>43638</v>
      </c>
      <c r="B174" s="1">
        <f t="shared" ca="1" si="25"/>
        <v>47</v>
      </c>
      <c r="C174" s="1">
        <f t="shared" ca="1" si="26"/>
        <v>11</v>
      </c>
      <c r="D174" s="1">
        <f t="shared" ca="1" si="27"/>
        <v>2</v>
      </c>
      <c r="E174" s="1">
        <f t="shared" ca="1" si="28"/>
        <v>93</v>
      </c>
      <c r="F174" s="1" t="s">
        <v>15</v>
      </c>
      <c r="G174" s="1" t="s">
        <v>19</v>
      </c>
      <c r="H174" s="3" t="s">
        <v>21</v>
      </c>
      <c r="I174" s="3">
        <f t="shared" ca="1" si="29"/>
        <v>33</v>
      </c>
      <c r="J174" s="3">
        <f t="shared" ca="1" si="30"/>
        <v>5</v>
      </c>
      <c r="K174" s="3">
        <f t="shared" ca="1" si="31"/>
        <v>6</v>
      </c>
      <c r="L174" s="3">
        <f t="shared" ca="1" si="32"/>
        <v>14</v>
      </c>
      <c r="M174" s="3">
        <f t="shared" ca="1" si="33"/>
        <v>31</v>
      </c>
      <c r="N174" s="3">
        <f t="shared" ca="1" si="34"/>
        <v>23</v>
      </c>
      <c r="O174" s="3">
        <f t="shared" ca="1" si="35"/>
        <v>8</v>
      </c>
      <c r="P174" s="3">
        <f t="shared" ca="1" si="36"/>
        <v>13</v>
      </c>
    </row>
    <row r="175" spans="1:16" x14ac:dyDescent="0.25">
      <c r="A175" s="2">
        <v>43639</v>
      </c>
      <c r="B175" s="1">
        <f t="shared" ca="1" si="25"/>
        <v>44</v>
      </c>
      <c r="C175" s="1">
        <f t="shared" ca="1" si="26"/>
        <v>15</v>
      </c>
      <c r="D175" s="1">
        <f t="shared" ca="1" si="27"/>
        <v>3</v>
      </c>
      <c r="E175" s="1">
        <f t="shared" ca="1" si="28"/>
        <v>93</v>
      </c>
      <c r="F175" s="1" t="s">
        <v>16</v>
      </c>
      <c r="G175" s="1" t="s">
        <v>20</v>
      </c>
      <c r="H175" s="3" t="s">
        <v>22</v>
      </c>
      <c r="I175" s="3">
        <f t="shared" ca="1" si="29"/>
        <v>31</v>
      </c>
      <c r="J175" s="3">
        <f t="shared" ca="1" si="30"/>
        <v>3</v>
      </c>
      <c r="K175" s="3">
        <f t="shared" ca="1" si="31"/>
        <v>5</v>
      </c>
      <c r="L175" s="3">
        <f t="shared" ca="1" si="32"/>
        <v>12</v>
      </c>
      <c r="M175" s="3">
        <f t="shared" ca="1" si="33"/>
        <v>36</v>
      </c>
      <c r="N175" s="3">
        <f t="shared" ca="1" si="34"/>
        <v>29</v>
      </c>
      <c r="O175" s="3">
        <f t="shared" ca="1" si="35"/>
        <v>9</v>
      </c>
      <c r="P175" s="3">
        <f t="shared" ca="1" si="36"/>
        <v>17</v>
      </c>
    </row>
    <row r="176" spans="1:16" x14ac:dyDescent="0.25">
      <c r="A176" s="2">
        <v>43640</v>
      </c>
      <c r="B176" s="1">
        <f t="shared" ca="1" si="25"/>
        <v>32</v>
      </c>
      <c r="C176" s="1">
        <f t="shared" ca="1" si="26"/>
        <v>15</v>
      </c>
      <c r="D176" s="1">
        <f t="shared" ca="1" si="27"/>
        <v>3</v>
      </c>
      <c r="E176" s="1">
        <f t="shared" ca="1" si="28"/>
        <v>81</v>
      </c>
      <c r="F176" s="1" t="s">
        <v>17</v>
      </c>
      <c r="G176" s="1" t="s">
        <v>18</v>
      </c>
      <c r="H176" s="3" t="s">
        <v>21</v>
      </c>
      <c r="I176" s="3">
        <f t="shared" ca="1" si="29"/>
        <v>31</v>
      </c>
      <c r="J176" s="3">
        <f t="shared" ca="1" si="30"/>
        <v>4</v>
      </c>
      <c r="K176" s="3">
        <f t="shared" ca="1" si="31"/>
        <v>4</v>
      </c>
      <c r="L176" s="3">
        <f t="shared" ca="1" si="32"/>
        <v>10</v>
      </c>
      <c r="M176" s="3">
        <f t="shared" ca="1" si="33"/>
        <v>35</v>
      </c>
      <c r="N176" s="3">
        <f t="shared" ca="1" si="34"/>
        <v>27</v>
      </c>
      <c r="O176" s="3">
        <f t="shared" ca="1" si="35"/>
        <v>7</v>
      </c>
      <c r="P176" s="3">
        <f t="shared" ca="1" si="36"/>
        <v>16</v>
      </c>
    </row>
    <row r="177" spans="1:16" x14ac:dyDescent="0.25">
      <c r="A177" s="2">
        <v>43641</v>
      </c>
      <c r="B177" s="1">
        <f t="shared" ca="1" si="25"/>
        <v>41</v>
      </c>
      <c r="C177" s="1">
        <f t="shared" ca="1" si="26"/>
        <v>14</v>
      </c>
      <c r="D177" s="1">
        <f t="shared" ca="1" si="27"/>
        <v>1</v>
      </c>
      <c r="E177" s="1">
        <f t="shared" ca="1" si="28"/>
        <v>88</v>
      </c>
      <c r="F177" s="1" t="s">
        <v>13</v>
      </c>
      <c r="G177" s="1" t="s">
        <v>19</v>
      </c>
      <c r="H177" s="3" t="s">
        <v>22</v>
      </c>
      <c r="I177" s="3">
        <f t="shared" ca="1" si="29"/>
        <v>32</v>
      </c>
      <c r="J177" s="3">
        <f t="shared" ca="1" si="30"/>
        <v>4</v>
      </c>
      <c r="K177" s="3">
        <f t="shared" ca="1" si="31"/>
        <v>6</v>
      </c>
      <c r="L177" s="3">
        <f t="shared" ca="1" si="32"/>
        <v>12</v>
      </c>
      <c r="M177" s="3">
        <f t="shared" ca="1" si="33"/>
        <v>40</v>
      </c>
      <c r="N177" s="3">
        <f t="shared" ca="1" si="34"/>
        <v>26</v>
      </c>
      <c r="O177" s="3">
        <f t="shared" ca="1" si="35"/>
        <v>6</v>
      </c>
      <c r="P177" s="3">
        <f t="shared" ca="1" si="36"/>
        <v>16</v>
      </c>
    </row>
    <row r="178" spans="1:16" x14ac:dyDescent="0.25">
      <c r="A178" s="2">
        <v>43642</v>
      </c>
      <c r="B178" s="1">
        <f t="shared" ca="1" si="25"/>
        <v>35</v>
      </c>
      <c r="C178" s="1">
        <f t="shared" ca="1" si="26"/>
        <v>12</v>
      </c>
      <c r="D178" s="1">
        <f t="shared" ca="1" si="27"/>
        <v>2</v>
      </c>
      <c r="E178" s="1">
        <f t="shared" ca="1" si="28"/>
        <v>81</v>
      </c>
      <c r="F178" s="1" t="s">
        <v>14</v>
      </c>
      <c r="G178" s="1" t="s">
        <v>20</v>
      </c>
      <c r="H178" s="3" t="s">
        <v>21</v>
      </c>
      <c r="I178" s="3">
        <f t="shared" ca="1" si="29"/>
        <v>32</v>
      </c>
      <c r="J178" s="3">
        <f t="shared" ca="1" si="30"/>
        <v>3</v>
      </c>
      <c r="K178" s="3">
        <f t="shared" ca="1" si="31"/>
        <v>5</v>
      </c>
      <c r="L178" s="3">
        <f t="shared" ca="1" si="32"/>
        <v>10</v>
      </c>
      <c r="M178" s="3">
        <f t="shared" ca="1" si="33"/>
        <v>38</v>
      </c>
      <c r="N178" s="3">
        <f t="shared" ca="1" si="34"/>
        <v>20</v>
      </c>
      <c r="O178" s="3">
        <f t="shared" ca="1" si="35"/>
        <v>6</v>
      </c>
      <c r="P178" s="3">
        <f t="shared" ca="1" si="36"/>
        <v>18</v>
      </c>
    </row>
    <row r="179" spans="1:16" x14ac:dyDescent="0.25">
      <c r="A179" s="2">
        <v>43643</v>
      </c>
      <c r="B179" s="1">
        <f t="shared" ca="1" si="25"/>
        <v>34</v>
      </c>
      <c r="C179" s="1">
        <f t="shared" ca="1" si="26"/>
        <v>14</v>
      </c>
      <c r="D179" s="1">
        <f t="shared" ca="1" si="27"/>
        <v>1</v>
      </c>
      <c r="E179" s="1">
        <f t="shared" ca="1" si="28"/>
        <v>82</v>
      </c>
      <c r="F179" s="1" t="s">
        <v>15</v>
      </c>
      <c r="G179" s="1" t="s">
        <v>18</v>
      </c>
      <c r="H179" s="3" t="s">
        <v>22</v>
      </c>
      <c r="I179" s="3">
        <f t="shared" ca="1" si="29"/>
        <v>33</v>
      </c>
      <c r="J179" s="3">
        <f t="shared" ca="1" si="30"/>
        <v>4</v>
      </c>
      <c r="K179" s="3">
        <f t="shared" ca="1" si="31"/>
        <v>4</v>
      </c>
      <c r="L179" s="3">
        <f t="shared" ca="1" si="32"/>
        <v>12</v>
      </c>
      <c r="M179" s="3">
        <f t="shared" ca="1" si="33"/>
        <v>33</v>
      </c>
      <c r="N179" s="3">
        <f t="shared" ca="1" si="34"/>
        <v>22</v>
      </c>
      <c r="O179" s="3">
        <f t="shared" ca="1" si="35"/>
        <v>4</v>
      </c>
      <c r="P179" s="3">
        <f t="shared" ca="1" si="36"/>
        <v>16</v>
      </c>
    </row>
    <row r="180" spans="1:16" x14ac:dyDescent="0.25">
      <c r="A180" s="2">
        <v>43644</v>
      </c>
      <c r="B180" s="1">
        <f t="shared" ca="1" si="25"/>
        <v>45</v>
      </c>
      <c r="C180" s="1">
        <f t="shared" ca="1" si="26"/>
        <v>12</v>
      </c>
      <c r="D180" s="1">
        <f t="shared" ca="1" si="27"/>
        <v>3</v>
      </c>
      <c r="E180" s="1">
        <f t="shared" ca="1" si="28"/>
        <v>91</v>
      </c>
      <c r="F180" s="1" t="s">
        <v>16</v>
      </c>
      <c r="G180" s="1" t="s">
        <v>19</v>
      </c>
      <c r="H180" s="3" t="s">
        <v>21</v>
      </c>
      <c r="I180" s="3">
        <f t="shared" ca="1" si="29"/>
        <v>31</v>
      </c>
      <c r="J180" s="3">
        <f t="shared" ca="1" si="30"/>
        <v>3</v>
      </c>
      <c r="K180" s="3">
        <f t="shared" ca="1" si="31"/>
        <v>6</v>
      </c>
      <c r="L180" s="3">
        <f t="shared" ca="1" si="32"/>
        <v>12</v>
      </c>
      <c r="M180" s="3">
        <f t="shared" ca="1" si="33"/>
        <v>30</v>
      </c>
      <c r="N180" s="3">
        <f t="shared" ca="1" si="34"/>
        <v>27</v>
      </c>
      <c r="O180" s="3">
        <f t="shared" ca="1" si="35"/>
        <v>2</v>
      </c>
      <c r="P180" s="3">
        <f t="shared" ca="1" si="36"/>
        <v>19</v>
      </c>
    </row>
    <row r="181" spans="1:16" x14ac:dyDescent="0.25">
      <c r="A181" s="2">
        <v>43645</v>
      </c>
      <c r="B181" s="1">
        <f t="shared" ca="1" si="25"/>
        <v>49</v>
      </c>
      <c r="C181" s="1">
        <f t="shared" ca="1" si="26"/>
        <v>10</v>
      </c>
      <c r="D181" s="1">
        <f t="shared" ca="1" si="27"/>
        <v>3</v>
      </c>
      <c r="E181" s="1">
        <f t="shared" ca="1" si="28"/>
        <v>93</v>
      </c>
      <c r="F181" s="1" t="s">
        <v>17</v>
      </c>
      <c r="G181" s="1" t="s">
        <v>20</v>
      </c>
      <c r="H181" s="3" t="s">
        <v>22</v>
      </c>
      <c r="I181" s="3">
        <f t="shared" ca="1" si="29"/>
        <v>31</v>
      </c>
      <c r="J181" s="3">
        <f t="shared" ca="1" si="30"/>
        <v>5</v>
      </c>
      <c r="K181" s="3">
        <f t="shared" ca="1" si="31"/>
        <v>6</v>
      </c>
      <c r="L181" s="3">
        <f t="shared" ca="1" si="32"/>
        <v>18</v>
      </c>
      <c r="M181" s="3">
        <f t="shared" ca="1" si="33"/>
        <v>30</v>
      </c>
      <c r="N181" s="3">
        <f t="shared" ca="1" si="34"/>
        <v>25</v>
      </c>
      <c r="O181" s="3">
        <f t="shared" ca="1" si="35"/>
        <v>2</v>
      </c>
      <c r="P181" s="3">
        <f t="shared" ca="1" si="36"/>
        <v>13</v>
      </c>
    </row>
    <row r="182" spans="1:16" x14ac:dyDescent="0.25">
      <c r="A182" s="2">
        <v>43646</v>
      </c>
      <c r="B182" s="1">
        <f t="shared" ca="1" si="25"/>
        <v>32</v>
      </c>
      <c r="C182" s="1">
        <f t="shared" ca="1" si="26"/>
        <v>10</v>
      </c>
      <c r="D182" s="1">
        <f t="shared" ca="1" si="27"/>
        <v>3</v>
      </c>
      <c r="E182" s="1">
        <f t="shared" ca="1" si="28"/>
        <v>75</v>
      </c>
      <c r="F182" s="1" t="s">
        <v>13</v>
      </c>
      <c r="G182" s="1" t="s">
        <v>18</v>
      </c>
      <c r="H182" s="3" t="s">
        <v>21</v>
      </c>
      <c r="I182" s="3">
        <f t="shared" ca="1" si="29"/>
        <v>30</v>
      </c>
      <c r="J182" s="3">
        <f t="shared" ca="1" si="30"/>
        <v>5</v>
      </c>
      <c r="K182" s="3">
        <f t="shared" ca="1" si="31"/>
        <v>4</v>
      </c>
      <c r="L182" s="3">
        <f t="shared" ca="1" si="32"/>
        <v>16</v>
      </c>
      <c r="M182" s="3">
        <f t="shared" ca="1" si="33"/>
        <v>36</v>
      </c>
      <c r="N182" s="3">
        <f t="shared" ca="1" si="34"/>
        <v>27</v>
      </c>
      <c r="O182" s="3">
        <f t="shared" ca="1" si="35"/>
        <v>3</v>
      </c>
      <c r="P182" s="3">
        <f t="shared" ca="1" si="36"/>
        <v>19</v>
      </c>
    </row>
    <row r="183" spans="1:16" x14ac:dyDescent="0.25">
      <c r="A183" s="2">
        <v>43647</v>
      </c>
      <c r="B183" s="1">
        <f t="shared" ca="1" si="25"/>
        <v>49</v>
      </c>
      <c r="C183" s="1">
        <f t="shared" ca="1" si="26"/>
        <v>13</v>
      </c>
      <c r="D183" s="1">
        <f t="shared" ca="1" si="27"/>
        <v>1</v>
      </c>
      <c r="E183" s="1">
        <f t="shared" ca="1" si="28"/>
        <v>93</v>
      </c>
      <c r="F183" s="1" t="s">
        <v>14</v>
      </c>
      <c r="G183" s="1" t="s">
        <v>19</v>
      </c>
      <c r="H183" s="3" t="s">
        <v>22</v>
      </c>
      <c r="I183" s="3">
        <f t="shared" ca="1" si="29"/>
        <v>30</v>
      </c>
      <c r="J183" s="3">
        <f t="shared" ca="1" si="30"/>
        <v>3</v>
      </c>
      <c r="K183" s="3">
        <f t="shared" ca="1" si="31"/>
        <v>5</v>
      </c>
      <c r="L183" s="3">
        <f t="shared" ca="1" si="32"/>
        <v>20</v>
      </c>
      <c r="M183" s="3">
        <f t="shared" ca="1" si="33"/>
        <v>38</v>
      </c>
      <c r="N183" s="3">
        <f t="shared" ca="1" si="34"/>
        <v>29</v>
      </c>
      <c r="O183" s="3">
        <f t="shared" ca="1" si="35"/>
        <v>10</v>
      </c>
      <c r="P183" s="3">
        <f t="shared" ca="1" si="36"/>
        <v>15</v>
      </c>
    </row>
    <row r="184" spans="1:16" x14ac:dyDescent="0.25">
      <c r="A184" s="2">
        <v>43648</v>
      </c>
      <c r="B184" s="1">
        <f t="shared" ca="1" si="25"/>
        <v>46</v>
      </c>
      <c r="C184" s="1">
        <f t="shared" ca="1" si="26"/>
        <v>12</v>
      </c>
      <c r="D184" s="1">
        <f t="shared" ca="1" si="27"/>
        <v>1</v>
      </c>
      <c r="E184" s="1">
        <f t="shared" ca="1" si="28"/>
        <v>93</v>
      </c>
      <c r="F184" s="1" t="s">
        <v>15</v>
      </c>
      <c r="G184" s="1" t="s">
        <v>20</v>
      </c>
      <c r="H184" s="3" t="s">
        <v>21</v>
      </c>
      <c r="I184" s="3">
        <f t="shared" ca="1" si="29"/>
        <v>34</v>
      </c>
      <c r="J184" s="3">
        <f t="shared" ca="1" si="30"/>
        <v>5</v>
      </c>
      <c r="K184" s="3">
        <f t="shared" ca="1" si="31"/>
        <v>5</v>
      </c>
      <c r="L184" s="3">
        <f t="shared" ca="1" si="32"/>
        <v>12</v>
      </c>
      <c r="M184" s="3">
        <f t="shared" ca="1" si="33"/>
        <v>38</v>
      </c>
      <c r="N184" s="3">
        <f t="shared" ca="1" si="34"/>
        <v>27</v>
      </c>
      <c r="O184" s="3">
        <f t="shared" ca="1" si="35"/>
        <v>8</v>
      </c>
      <c r="P184" s="3">
        <f t="shared" ca="1" si="36"/>
        <v>20</v>
      </c>
    </row>
    <row r="185" spans="1:16" x14ac:dyDescent="0.25">
      <c r="A185" s="2">
        <v>43649</v>
      </c>
      <c r="B185" s="1">
        <f t="shared" ca="1" si="25"/>
        <v>34</v>
      </c>
      <c r="C185" s="1">
        <f t="shared" ca="1" si="26"/>
        <v>15</v>
      </c>
      <c r="D185" s="1">
        <f t="shared" ca="1" si="27"/>
        <v>3</v>
      </c>
      <c r="E185" s="1">
        <f t="shared" ca="1" si="28"/>
        <v>82</v>
      </c>
      <c r="F185" s="1" t="s">
        <v>16</v>
      </c>
      <c r="G185" s="1" t="s">
        <v>18</v>
      </c>
      <c r="H185" s="3" t="s">
        <v>22</v>
      </c>
      <c r="I185" s="3">
        <f t="shared" ca="1" si="29"/>
        <v>30</v>
      </c>
      <c r="J185" s="3">
        <f t="shared" ca="1" si="30"/>
        <v>3</v>
      </c>
      <c r="K185" s="3">
        <f t="shared" ca="1" si="31"/>
        <v>4</v>
      </c>
      <c r="L185" s="3">
        <f t="shared" ca="1" si="32"/>
        <v>10</v>
      </c>
      <c r="M185" s="3">
        <f t="shared" ca="1" si="33"/>
        <v>34</v>
      </c>
      <c r="N185" s="3">
        <f t="shared" ca="1" si="34"/>
        <v>24</v>
      </c>
      <c r="O185" s="3">
        <f t="shared" ca="1" si="35"/>
        <v>3</v>
      </c>
      <c r="P185" s="3">
        <f t="shared" ca="1" si="36"/>
        <v>19</v>
      </c>
    </row>
    <row r="186" spans="1:16" x14ac:dyDescent="0.25">
      <c r="A186" s="2">
        <v>43650</v>
      </c>
      <c r="B186" s="1">
        <f t="shared" ca="1" si="25"/>
        <v>43</v>
      </c>
      <c r="C186" s="1">
        <f t="shared" ca="1" si="26"/>
        <v>12</v>
      </c>
      <c r="D186" s="1">
        <f t="shared" ca="1" si="27"/>
        <v>3</v>
      </c>
      <c r="E186" s="1">
        <f t="shared" ca="1" si="28"/>
        <v>93</v>
      </c>
      <c r="F186" s="1" t="s">
        <v>17</v>
      </c>
      <c r="G186" s="1" t="s">
        <v>19</v>
      </c>
      <c r="H186" s="3" t="s">
        <v>21</v>
      </c>
      <c r="I186" s="3">
        <f t="shared" ca="1" si="29"/>
        <v>35</v>
      </c>
      <c r="J186" s="3">
        <f t="shared" ca="1" si="30"/>
        <v>4</v>
      </c>
      <c r="K186" s="3">
        <f t="shared" ca="1" si="31"/>
        <v>4</v>
      </c>
      <c r="L186" s="3">
        <f t="shared" ca="1" si="32"/>
        <v>14</v>
      </c>
      <c r="M186" s="3">
        <f t="shared" ca="1" si="33"/>
        <v>37</v>
      </c>
      <c r="N186" s="3">
        <f t="shared" ca="1" si="34"/>
        <v>27</v>
      </c>
      <c r="O186" s="3">
        <f t="shared" ca="1" si="35"/>
        <v>9</v>
      </c>
      <c r="P186" s="3">
        <f t="shared" ca="1" si="36"/>
        <v>14</v>
      </c>
    </row>
    <row r="187" spans="1:16" x14ac:dyDescent="0.25">
      <c r="A187" s="2">
        <v>43651</v>
      </c>
      <c r="B187" s="1">
        <f t="shared" ca="1" si="25"/>
        <v>43</v>
      </c>
      <c r="C187" s="1">
        <f t="shared" ca="1" si="26"/>
        <v>15</v>
      </c>
      <c r="D187" s="1">
        <f t="shared" ca="1" si="27"/>
        <v>2</v>
      </c>
      <c r="E187" s="1">
        <f t="shared" ca="1" si="28"/>
        <v>91</v>
      </c>
      <c r="F187" s="1" t="s">
        <v>13</v>
      </c>
      <c r="G187" s="1" t="s">
        <v>20</v>
      </c>
      <c r="H187" s="3" t="s">
        <v>22</v>
      </c>
      <c r="I187" s="3">
        <f t="shared" ca="1" si="29"/>
        <v>31</v>
      </c>
      <c r="J187" s="3">
        <f t="shared" ca="1" si="30"/>
        <v>4</v>
      </c>
      <c r="K187" s="3">
        <f t="shared" ca="1" si="31"/>
        <v>4</v>
      </c>
      <c r="L187" s="3">
        <f t="shared" ca="1" si="32"/>
        <v>19</v>
      </c>
      <c r="M187" s="3">
        <f t="shared" ca="1" si="33"/>
        <v>36</v>
      </c>
      <c r="N187" s="3">
        <f t="shared" ca="1" si="34"/>
        <v>22</v>
      </c>
      <c r="O187" s="3">
        <f t="shared" ca="1" si="35"/>
        <v>3</v>
      </c>
      <c r="P187" s="3">
        <f t="shared" ca="1" si="36"/>
        <v>15</v>
      </c>
    </row>
    <row r="188" spans="1:16" x14ac:dyDescent="0.25">
      <c r="A188" s="2">
        <v>43652</v>
      </c>
      <c r="B188" s="1">
        <f t="shared" ca="1" si="25"/>
        <v>48</v>
      </c>
      <c r="C188" s="1">
        <f t="shared" ca="1" si="26"/>
        <v>10</v>
      </c>
      <c r="D188" s="1">
        <f t="shared" ca="1" si="27"/>
        <v>3</v>
      </c>
      <c r="E188" s="1">
        <f t="shared" ca="1" si="28"/>
        <v>91</v>
      </c>
      <c r="F188" s="1" t="s">
        <v>14</v>
      </c>
      <c r="G188" s="1" t="s">
        <v>18</v>
      </c>
      <c r="H188" s="3" t="s">
        <v>21</v>
      </c>
      <c r="I188" s="3">
        <f t="shared" ca="1" si="29"/>
        <v>30</v>
      </c>
      <c r="J188" s="3">
        <f t="shared" ca="1" si="30"/>
        <v>5</v>
      </c>
      <c r="K188" s="3">
        <f t="shared" ca="1" si="31"/>
        <v>6</v>
      </c>
      <c r="L188" s="3">
        <f t="shared" ca="1" si="32"/>
        <v>13</v>
      </c>
      <c r="M188" s="3">
        <f t="shared" ca="1" si="33"/>
        <v>38</v>
      </c>
      <c r="N188" s="3">
        <f t="shared" ca="1" si="34"/>
        <v>24</v>
      </c>
      <c r="O188" s="3">
        <f t="shared" ca="1" si="35"/>
        <v>10</v>
      </c>
      <c r="P188" s="3">
        <f t="shared" ca="1" si="36"/>
        <v>19</v>
      </c>
    </row>
    <row r="189" spans="1:16" x14ac:dyDescent="0.25">
      <c r="A189" s="2">
        <v>43653</v>
      </c>
      <c r="B189" s="1">
        <f t="shared" ca="1" si="25"/>
        <v>36</v>
      </c>
      <c r="C189" s="1">
        <f t="shared" ca="1" si="26"/>
        <v>12</v>
      </c>
      <c r="D189" s="1">
        <f t="shared" ca="1" si="27"/>
        <v>1</v>
      </c>
      <c r="E189" s="1">
        <f t="shared" ca="1" si="28"/>
        <v>82</v>
      </c>
      <c r="F189" s="1" t="s">
        <v>15</v>
      </c>
      <c r="G189" s="1" t="s">
        <v>19</v>
      </c>
      <c r="H189" s="3" t="s">
        <v>22</v>
      </c>
      <c r="I189" s="3">
        <f t="shared" ca="1" si="29"/>
        <v>33</v>
      </c>
      <c r="J189" s="3">
        <f t="shared" ca="1" si="30"/>
        <v>3</v>
      </c>
      <c r="K189" s="3">
        <f t="shared" ca="1" si="31"/>
        <v>4</v>
      </c>
      <c r="L189" s="3">
        <f t="shared" ca="1" si="32"/>
        <v>12</v>
      </c>
      <c r="M189" s="3">
        <f t="shared" ca="1" si="33"/>
        <v>40</v>
      </c>
      <c r="N189" s="3">
        <f t="shared" ca="1" si="34"/>
        <v>27</v>
      </c>
      <c r="O189" s="3">
        <f t="shared" ca="1" si="35"/>
        <v>5</v>
      </c>
      <c r="P189" s="3">
        <f t="shared" ca="1" si="36"/>
        <v>11</v>
      </c>
    </row>
    <row r="190" spans="1:16" x14ac:dyDescent="0.25">
      <c r="A190" s="2">
        <v>43654</v>
      </c>
      <c r="B190" s="1">
        <f t="shared" ca="1" si="25"/>
        <v>47</v>
      </c>
      <c r="C190" s="1">
        <f t="shared" ca="1" si="26"/>
        <v>13</v>
      </c>
      <c r="D190" s="1">
        <f t="shared" ca="1" si="27"/>
        <v>2</v>
      </c>
      <c r="E190" s="1">
        <f t="shared" ca="1" si="28"/>
        <v>96</v>
      </c>
      <c r="F190" s="1" t="s">
        <v>16</v>
      </c>
      <c r="G190" s="1" t="s">
        <v>20</v>
      </c>
      <c r="H190" s="3" t="s">
        <v>21</v>
      </c>
      <c r="I190" s="3">
        <f t="shared" ca="1" si="29"/>
        <v>34</v>
      </c>
      <c r="J190" s="3">
        <f t="shared" ca="1" si="30"/>
        <v>3</v>
      </c>
      <c r="K190" s="3">
        <f t="shared" ca="1" si="31"/>
        <v>5</v>
      </c>
      <c r="L190" s="3">
        <f t="shared" ca="1" si="32"/>
        <v>14</v>
      </c>
      <c r="M190" s="3">
        <f t="shared" ca="1" si="33"/>
        <v>33</v>
      </c>
      <c r="N190" s="3">
        <f t="shared" ca="1" si="34"/>
        <v>20</v>
      </c>
      <c r="O190" s="3">
        <f t="shared" ca="1" si="35"/>
        <v>6</v>
      </c>
      <c r="P190" s="3">
        <f t="shared" ca="1" si="36"/>
        <v>13</v>
      </c>
    </row>
    <row r="191" spans="1:16" x14ac:dyDescent="0.25">
      <c r="A191" s="2">
        <v>43655</v>
      </c>
      <c r="B191" s="1">
        <f t="shared" ca="1" si="25"/>
        <v>30</v>
      </c>
      <c r="C191" s="1">
        <f t="shared" ca="1" si="26"/>
        <v>14</v>
      </c>
      <c r="D191" s="1">
        <f t="shared" ca="1" si="27"/>
        <v>3</v>
      </c>
      <c r="E191" s="1">
        <f t="shared" ca="1" si="28"/>
        <v>79</v>
      </c>
      <c r="F191" s="1" t="s">
        <v>17</v>
      </c>
      <c r="G191" s="1" t="s">
        <v>18</v>
      </c>
      <c r="H191" s="3" t="s">
        <v>22</v>
      </c>
      <c r="I191" s="3">
        <f t="shared" ca="1" si="29"/>
        <v>32</v>
      </c>
      <c r="J191" s="3">
        <f t="shared" ca="1" si="30"/>
        <v>4</v>
      </c>
      <c r="K191" s="3">
        <f t="shared" ca="1" si="31"/>
        <v>5</v>
      </c>
      <c r="L191" s="3">
        <f t="shared" ca="1" si="32"/>
        <v>16</v>
      </c>
      <c r="M191" s="3">
        <f t="shared" ca="1" si="33"/>
        <v>30</v>
      </c>
      <c r="N191" s="3">
        <f t="shared" ca="1" si="34"/>
        <v>25</v>
      </c>
      <c r="O191" s="3">
        <f t="shared" ca="1" si="35"/>
        <v>2</v>
      </c>
      <c r="P191" s="3">
        <f t="shared" ca="1" si="36"/>
        <v>20</v>
      </c>
    </row>
    <row r="192" spans="1:16" x14ac:dyDescent="0.25">
      <c r="A192" s="2">
        <v>43656</v>
      </c>
      <c r="B192" s="1">
        <f t="shared" ca="1" si="25"/>
        <v>38</v>
      </c>
      <c r="C192" s="1">
        <f t="shared" ca="1" si="26"/>
        <v>12</v>
      </c>
      <c r="D192" s="1">
        <f t="shared" ca="1" si="27"/>
        <v>3</v>
      </c>
      <c r="E192" s="1">
        <f t="shared" ca="1" si="28"/>
        <v>88</v>
      </c>
      <c r="F192" s="1" t="s">
        <v>13</v>
      </c>
      <c r="G192" s="1" t="s">
        <v>19</v>
      </c>
      <c r="H192" s="3" t="s">
        <v>21</v>
      </c>
      <c r="I192" s="3">
        <f t="shared" ca="1" si="29"/>
        <v>35</v>
      </c>
      <c r="J192" s="3">
        <f t="shared" ca="1" si="30"/>
        <v>3</v>
      </c>
      <c r="K192" s="3">
        <f t="shared" ca="1" si="31"/>
        <v>5</v>
      </c>
      <c r="L192" s="3">
        <f t="shared" ca="1" si="32"/>
        <v>17</v>
      </c>
      <c r="M192" s="3">
        <f t="shared" ca="1" si="33"/>
        <v>37</v>
      </c>
      <c r="N192" s="3">
        <f t="shared" ca="1" si="34"/>
        <v>27</v>
      </c>
      <c r="O192" s="3">
        <f t="shared" ca="1" si="35"/>
        <v>4</v>
      </c>
      <c r="P192" s="3">
        <f t="shared" ca="1" si="36"/>
        <v>12</v>
      </c>
    </row>
    <row r="193" spans="1:16" x14ac:dyDescent="0.25">
      <c r="A193" s="2">
        <v>43657</v>
      </c>
      <c r="B193" s="1">
        <f t="shared" ca="1" si="25"/>
        <v>32</v>
      </c>
      <c r="C193" s="1">
        <f t="shared" ca="1" si="26"/>
        <v>14</v>
      </c>
      <c r="D193" s="1">
        <f t="shared" ca="1" si="27"/>
        <v>1</v>
      </c>
      <c r="E193" s="1">
        <f t="shared" ca="1" si="28"/>
        <v>82</v>
      </c>
      <c r="F193" s="1" t="s">
        <v>14</v>
      </c>
      <c r="G193" s="1" t="s">
        <v>20</v>
      </c>
      <c r="H193" s="3" t="s">
        <v>22</v>
      </c>
      <c r="I193" s="3">
        <f t="shared" ca="1" si="29"/>
        <v>35</v>
      </c>
      <c r="J193" s="3">
        <f t="shared" ca="1" si="30"/>
        <v>3</v>
      </c>
      <c r="K193" s="3">
        <f t="shared" ca="1" si="31"/>
        <v>5</v>
      </c>
      <c r="L193" s="3">
        <f t="shared" ca="1" si="32"/>
        <v>20</v>
      </c>
      <c r="M193" s="3">
        <f t="shared" ca="1" si="33"/>
        <v>36</v>
      </c>
      <c r="N193" s="3">
        <f t="shared" ca="1" si="34"/>
        <v>24</v>
      </c>
      <c r="O193" s="3">
        <f t="shared" ca="1" si="35"/>
        <v>1</v>
      </c>
      <c r="P193" s="3">
        <f t="shared" ca="1" si="36"/>
        <v>16</v>
      </c>
    </row>
    <row r="194" spans="1:16" x14ac:dyDescent="0.25">
      <c r="A194" s="2">
        <v>43658</v>
      </c>
      <c r="B194" s="1">
        <f t="shared" ca="1" si="25"/>
        <v>48</v>
      </c>
      <c r="C194" s="1">
        <f t="shared" ca="1" si="26"/>
        <v>14</v>
      </c>
      <c r="D194" s="1">
        <f t="shared" ca="1" si="27"/>
        <v>2</v>
      </c>
      <c r="E194" s="1">
        <f t="shared" ca="1" si="28"/>
        <v>96</v>
      </c>
      <c r="F194" s="1" t="s">
        <v>15</v>
      </c>
      <c r="G194" s="1" t="s">
        <v>18</v>
      </c>
      <c r="H194" s="3" t="s">
        <v>21</v>
      </c>
      <c r="I194" s="3">
        <f t="shared" ca="1" si="29"/>
        <v>32</v>
      </c>
      <c r="J194" s="3">
        <f t="shared" ca="1" si="30"/>
        <v>3</v>
      </c>
      <c r="K194" s="3">
        <f t="shared" ca="1" si="31"/>
        <v>4</v>
      </c>
      <c r="L194" s="3">
        <f t="shared" ca="1" si="32"/>
        <v>18</v>
      </c>
      <c r="M194" s="3">
        <f t="shared" ca="1" si="33"/>
        <v>40</v>
      </c>
      <c r="N194" s="3">
        <f t="shared" ca="1" si="34"/>
        <v>23</v>
      </c>
      <c r="O194" s="3">
        <f t="shared" ca="1" si="35"/>
        <v>6</v>
      </c>
      <c r="P194" s="3">
        <f t="shared" ca="1" si="36"/>
        <v>16</v>
      </c>
    </row>
    <row r="195" spans="1:16" x14ac:dyDescent="0.25">
      <c r="A195" s="2">
        <v>43659</v>
      </c>
      <c r="B195" s="1">
        <f t="shared" ref="B195:B258" ca="1" si="37">RANDBETWEEN(30,50)</f>
        <v>41</v>
      </c>
      <c r="C195" s="1">
        <f t="shared" ref="C195:C258" ca="1" si="38">RANDBETWEEN(10,15)</f>
        <v>15</v>
      </c>
      <c r="D195" s="1">
        <f t="shared" ref="D195:D258" ca="1" si="39">RANDBETWEEN(1,3)</f>
        <v>2</v>
      </c>
      <c r="E195" s="1">
        <f t="shared" ref="E195:E258" ca="1" si="40">C195+B195+I195+D195</f>
        <v>93</v>
      </c>
      <c r="F195" s="1" t="s">
        <v>16</v>
      </c>
      <c r="G195" s="1" t="s">
        <v>19</v>
      </c>
      <c r="H195" s="3" t="s">
        <v>22</v>
      </c>
      <c r="I195" s="3">
        <f t="shared" ref="I195:I258" ca="1" si="41">RANDBETWEEN(30,35)</f>
        <v>35</v>
      </c>
      <c r="J195" s="3">
        <f t="shared" ref="J195:J258" ca="1" si="42">RANDBETWEEN(3,5)</f>
        <v>3</v>
      </c>
      <c r="K195" s="3">
        <f t="shared" ref="K195:K258" ca="1" si="43">RANDBETWEEN(4,6)</f>
        <v>6</v>
      </c>
      <c r="L195" s="3">
        <f t="shared" ref="L195:L258" ca="1" si="44">RANDBETWEEN(10,20)</f>
        <v>14</v>
      </c>
      <c r="M195" s="3">
        <f t="shared" ref="M195:M258" ca="1" si="45">RANDBETWEEN(30,40)</f>
        <v>30</v>
      </c>
      <c r="N195" s="3">
        <f t="shared" ref="N195:N258" ca="1" si="46">RANDBETWEEN(20,29)</f>
        <v>21</v>
      </c>
      <c r="O195" s="3">
        <f t="shared" ref="O195:O258" ca="1" si="47">RANDBETWEEN(1,10)</f>
        <v>5</v>
      </c>
      <c r="P195" s="3">
        <f t="shared" ref="P195:P258" ca="1" si="48">RANDBETWEEN(10,20)</f>
        <v>15</v>
      </c>
    </row>
    <row r="196" spans="1:16" x14ac:dyDescent="0.25">
      <c r="A196" s="2">
        <v>43660</v>
      </c>
      <c r="B196" s="1">
        <f t="shared" ca="1" si="37"/>
        <v>40</v>
      </c>
      <c r="C196" s="1">
        <f t="shared" ca="1" si="38"/>
        <v>13</v>
      </c>
      <c r="D196" s="1">
        <f t="shared" ca="1" si="39"/>
        <v>3</v>
      </c>
      <c r="E196" s="1">
        <f t="shared" ca="1" si="40"/>
        <v>89</v>
      </c>
      <c r="F196" s="1" t="s">
        <v>17</v>
      </c>
      <c r="G196" s="1" t="s">
        <v>20</v>
      </c>
      <c r="H196" s="3" t="s">
        <v>21</v>
      </c>
      <c r="I196" s="3">
        <f t="shared" ca="1" si="41"/>
        <v>33</v>
      </c>
      <c r="J196" s="3">
        <f t="shared" ca="1" si="42"/>
        <v>5</v>
      </c>
      <c r="K196" s="3">
        <f t="shared" ca="1" si="43"/>
        <v>5</v>
      </c>
      <c r="L196" s="3">
        <f t="shared" ca="1" si="44"/>
        <v>12</v>
      </c>
      <c r="M196" s="3">
        <f t="shared" ca="1" si="45"/>
        <v>36</v>
      </c>
      <c r="N196" s="3">
        <f t="shared" ca="1" si="46"/>
        <v>21</v>
      </c>
      <c r="O196" s="3">
        <f t="shared" ca="1" si="47"/>
        <v>4</v>
      </c>
      <c r="P196" s="3">
        <f t="shared" ca="1" si="48"/>
        <v>12</v>
      </c>
    </row>
    <row r="197" spans="1:16" x14ac:dyDescent="0.25">
      <c r="A197" s="2">
        <v>43661</v>
      </c>
      <c r="B197" s="1">
        <f t="shared" ca="1" si="37"/>
        <v>43</v>
      </c>
      <c r="C197" s="1">
        <f t="shared" ca="1" si="38"/>
        <v>11</v>
      </c>
      <c r="D197" s="1">
        <f t="shared" ca="1" si="39"/>
        <v>1</v>
      </c>
      <c r="E197" s="1">
        <f t="shared" ca="1" si="40"/>
        <v>85</v>
      </c>
      <c r="F197" s="1" t="s">
        <v>13</v>
      </c>
      <c r="G197" s="1" t="s">
        <v>18</v>
      </c>
      <c r="H197" s="3" t="s">
        <v>22</v>
      </c>
      <c r="I197" s="3">
        <f t="shared" ca="1" si="41"/>
        <v>30</v>
      </c>
      <c r="J197" s="3">
        <f t="shared" ca="1" si="42"/>
        <v>4</v>
      </c>
      <c r="K197" s="3">
        <f t="shared" ca="1" si="43"/>
        <v>5</v>
      </c>
      <c r="L197" s="3">
        <f t="shared" ca="1" si="44"/>
        <v>19</v>
      </c>
      <c r="M197" s="3">
        <f t="shared" ca="1" si="45"/>
        <v>35</v>
      </c>
      <c r="N197" s="3">
        <f t="shared" ca="1" si="46"/>
        <v>20</v>
      </c>
      <c r="O197" s="3">
        <f t="shared" ca="1" si="47"/>
        <v>5</v>
      </c>
      <c r="P197" s="3">
        <f t="shared" ca="1" si="48"/>
        <v>12</v>
      </c>
    </row>
    <row r="198" spans="1:16" x14ac:dyDescent="0.25">
      <c r="A198" s="2">
        <v>43662</v>
      </c>
      <c r="B198" s="1">
        <f t="shared" ca="1" si="37"/>
        <v>34</v>
      </c>
      <c r="C198" s="1">
        <f t="shared" ca="1" si="38"/>
        <v>14</v>
      </c>
      <c r="D198" s="1">
        <f t="shared" ca="1" si="39"/>
        <v>2</v>
      </c>
      <c r="E198" s="1">
        <f t="shared" ca="1" si="40"/>
        <v>82</v>
      </c>
      <c r="F198" s="1" t="s">
        <v>14</v>
      </c>
      <c r="G198" s="1" t="s">
        <v>19</v>
      </c>
      <c r="H198" s="3" t="s">
        <v>21</v>
      </c>
      <c r="I198" s="3">
        <f t="shared" ca="1" si="41"/>
        <v>32</v>
      </c>
      <c r="J198" s="3">
        <f t="shared" ca="1" si="42"/>
        <v>3</v>
      </c>
      <c r="K198" s="3">
        <f t="shared" ca="1" si="43"/>
        <v>5</v>
      </c>
      <c r="L198" s="3">
        <f t="shared" ca="1" si="44"/>
        <v>17</v>
      </c>
      <c r="M198" s="3">
        <f t="shared" ca="1" si="45"/>
        <v>39</v>
      </c>
      <c r="N198" s="3">
        <f t="shared" ca="1" si="46"/>
        <v>23</v>
      </c>
      <c r="O198" s="3">
        <f t="shared" ca="1" si="47"/>
        <v>5</v>
      </c>
      <c r="P198" s="3">
        <f t="shared" ca="1" si="48"/>
        <v>17</v>
      </c>
    </row>
    <row r="199" spans="1:16" x14ac:dyDescent="0.25">
      <c r="A199" s="2">
        <v>43663</v>
      </c>
      <c r="B199" s="1">
        <f t="shared" ca="1" si="37"/>
        <v>45</v>
      </c>
      <c r="C199" s="1">
        <f t="shared" ca="1" si="38"/>
        <v>14</v>
      </c>
      <c r="D199" s="1">
        <f t="shared" ca="1" si="39"/>
        <v>3</v>
      </c>
      <c r="E199" s="1">
        <f t="shared" ca="1" si="40"/>
        <v>96</v>
      </c>
      <c r="F199" s="1" t="s">
        <v>15</v>
      </c>
      <c r="G199" s="1" t="s">
        <v>20</v>
      </c>
      <c r="H199" s="3" t="s">
        <v>22</v>
      </c>
      <c r="I199" s="3">
        <f t="shared" ca="1" si="41"/>
        <v>34</v>
      </c>
      <c r="J199" s="3">
        <f t="shared" ca="1" si="42"/>
        <v>3</v>
      </c>
      <c r="K199" s="3">
        <f t="shared" ca="1" si="43"/>
        <v>4</v>
      </c>
      <c r="L199" s="3">
        <f t="shared" ca="1" si="44"/>
        <v>20</v>
      </c>
      <c r="M199" s="3">
        <f t="shared" ca="1" si="45"/>
        <v>37</v>
      </c>
      <c r="N199" s="3">
        <f t="shared" ca="1" si="46"/>
        <v>21</v>
      </c>
      <c r="O199" s="3">
        <f t="shared" ca="1" si="47"/>
        <v>5</v>
      </c>
      <c r="P199" s="3">
        <f t="shared" ca="1" si="48"/>
        <v>14</v>
      </c>
    </row>
    <row r="200" spans="1:16" x14ac:dyDescent="0.25">
      <c r="A200" s="2">
        <v>43664</v>
      </c>
      <c r="B200" s="1">
        <f t="shared" ca="1" si="37"/>
        <v>49</v>
      </c>
      <c r="C200" s="1">
        <f t="shared" ca="1" si="38"/>
        <v>10</v>
      </c>
      <c r="D200" s="1">
        <f t="shared" ca="1" si="39"/>
        <v>2</v>
      </c>
      <c r="E200" s="1">
        <f t="shared" ca="1" si="40"/>
        <v>96</v>
      </c>
      <c r="F200" s="1" t="s">
        <v>16</v>
      </c>
      <c r="G200" s="1" t="s">
        <v>18</v>
      </c>
      <c r="H200" s="3" t="s">
        <v>21</v>
      </c>
      <c r="I200" s="3">
        <f t="shared" ca="1" si="41"/>
        <v>35</v>
      </c>
      <c r="J200" s="3">
        <f t="shared" ca="1" si="42"/>
        <v>5</v>
      </c>
      <c r="K200" s="3">
        <f t="shared" ca="1" si="43"/>
        <v>4</v>
      </c>
      <c r="L200" s="3">
        <f t="shared" ca="1" si="44"/>
        <v>12</v>
      </c>
      <c r="M200" s="3">
        <f t="shared" ca="1" si="45"/>
        <v>35</v>
      </c>
      <c r="N200" s="3">
        <f t="shared" ca="1" si="46"/>
        <v>22</v>
      </c>
      <c r="O200" s="3">
        <f t="shared" ca="1" si="47"/>
        <v>5</v>
      </c>
      <c r="P200" s="3">
        <f t="shared" ca="1" si="48"/>
        <v>17</v>
      </c>
    </row>
    <row r="201" spans="1:16" x14ac:dyDescent="0.25">
      <c r="A201" s="2">
        <v>43665</v>
      </c>
      <c r="B201" s="1">
        <f t="shared" ca="1" si="37"/>
        <v>36</v>
      </c>
      <c r="C201" s="1">
        <f t="shared" ca="1" si="38"/>
        <v>14</v>
      </c>
      <c r="D201" s="1">
        <f t="shared" ca="1" si="39"/>
        <v>1</v>
      </c>
      <c r="E201" s="1">
        <f t="shared" ca="1" si="40"/>
        <v>85</v>
      </c>
      <c r="F201" s="1" t="s">
        <v>17</v>
      </c>
      <c r="G201" s="1" t="s">
        <v>19</v>
      </c>
      <c r="H201" s="3" t="s">
        <v>22</v>
      </c>
      <c r="I201" s="3">
        <f t="shared" ca="1" si="41"/>
        <v>34</v>
      </c>
      <c r="J201" s="3">
        <f t="shared" ca="1" si="42"/>
        <v>4</v>
      </c>
      <c r="K201" s="3">
        <f t="shared" ca="1" si="43"/>
        <v>6</v>
      </c>
      <c r="L201" s="3">
        <f t="shared" ca="1" si="44"/>
        <v>11</v>
      </c>
      <c r="M201" s="3">
        <f t="shared" ca="1" si="45"/>
        <v>30</v>
      </c>
      <c r="N201" s="3">
        <f t="shared" ca="1" si="46"/>
        <v>26</v>
      </c>
      <c r="O201" s="3">
        <f t="shared" ca="1" si="47"/>
        <v>9</v>
      </c>
      <c r="P201" s="3">
        <f t="shared" ca="1" si="48"/>
        <v>10</v>
      </c>
    </row>
    <row r="202" spans="1:16" x14ac:dyDescent="0.25">
      <c r="A202" s="2">
        <v>43666</v>
      </c>
      <c r="B202" s="1">
        <f t="shared" ca="1" si="37"/>
        <v>48</v>
      </c>
      <c r="C202" s="1">
        <f t="shared" ca="1" si="38"/>
        <v>12</v>
      </c>
      <c r="D202" s="1">
        <f t="shared" ca="1" si="39"/>
        <v>1</v>
      </c>
      <c r="E202" s="1">
        <f t="shared" ca="1" si="40"/>
        <v>96</v>
      </c>
      <c r="F202" s="1" t="s">
        <v>13</v>
      </c>
      <c r="G202" s="1" t="s">
        <v>20</v>
      </c>
      <c r="H202" s="3" t="s">
        <v>21</v>
      </c>
      <c r="I202" s="3">
        <f t="shared" ca="1" si="41"/>
        <v>35</v>
      </c>
      <c r="J202" s="3">
        <f t="shared" ca="1" si="42"/>
        <v>5</v>
      </c>
      <c r="K202" s="3">
        <f t="shared" ca="1" si="43"/>
        <v>4</v>
      </c>
      <c r="L202" s="3">
        <f t="shared" ca="1" si="44"/>
        <v>12</v>
      </c>
      <c r="M202" s="3">
        <f t="shared" ca="1" si="45"/>
        <v>37</v>
      </c>
      <c r="N202" s="3">
        <f t="shared" ca="1" si="46"/>
        <v>24</v>
      </c>
      <c r="O202" s="3">
        <f t="shared" ca="1" si="47"/>
        <v>2</v>
      </c>
      <c r="P202" s="3">
        <f t="shared" ca="1" si="48"/>
        <v>15</v>
      </c>
    </row>
    <row r="203" spans="1:16" x14ac:dyDescent="0.25">
      <c r="A203" s="2">
        <v>43667</v>
      </c>
      <c r="B203" s="1">
        <f t="shared" ca="1" si="37"/>
        <v>40</v>
      </c>
      <c r="C203" s="1">
        <f t="shared" ca="1" si="38"/>
        <v>11</v>
      </c>
      <c r="D203" s="1">
        <f t="shared" ca="1" si="39"/>
        <v>1</v>
      </c>
      <c r="E203" s="1">
        <f t="shared" ca="1" si="40"/>
        <v>86</v>
      </c>
      <c r="F203" s="1" t="s">
        <v>14</v>
      </c>
      <c r="G203" s="1" t="s">
        <v>18</v>
      </c>
      <c r="H203" s="3" t="s">
        <v>22</v>
      </c>
      <c r="I203" s="3">
        <f t="shared" ca="1" si="41"/>
        <v>34</v>
      </c>
      <c r="J203" s="3">
        <f t="shared" ca="1" si="42"/>
        <v>3</v>
      </c>
      <c r="K203" s="3">
        <f t="shared" ca="1" si="43"/>
        <v>6</v>
      </c>
      <c r="L203" s="3">
        <f t="shared" ca="1" si="44"/>
        <v>15</v>
      </c>
      <c r="M203" s="3">
        <f t="shared" ca="1" si="45"/>
        <v>32</v>
      </c>
      <c r="N203" s="3">
        <f t="shared" ca="1" si="46"/>
        <v>24</v>
      </c>
      <c r="O203" s="3">
        <f t="shared" ca="1" si="47"/>
        <v>8</v>
      </c>
      <c r="P203" s="3">
        <f t="shared" ca="1" si="48"/>
        <v>15</v>
      </c>
    </row>
    <row r="204" spans="1:16" x14ac:dyDescent="0.25">
      <c r="A204" s="2">
        <v>43668</v>
      </c>
      <c r="B204" s="1">
        <f t="shared" ca="1" si="37"/>
        <v>45</v>
      </c>
      <c r="C204" s="1">
        <f t="shared" ca="1" si="38"/>
        <v>11</v>
      </c>
      <c r="D204" s="1">
        <f t="shared" ca="1" si="39"/>
        <v>2</v>
      </c>
      <c r="E204" s="1">
        <f t="shared" ca="1" si="40"/>
        <v>90</v>
      </c>
      <c r="F204" s="1" t="s">
        <v>15</v>
      </c>
      <c r="G204" s="1" t="s">
        <v>19</v>
      </c>
      <c r="H204" s="3" t="s">
        <v>21</v>
      </c>
      <c r="I204" s="3">
        <f t="shared" ca="1" si="41"/>
        <v>32</v>
      </c>
      <c r="J204" s="3">
        <f t="shared" ca="1" si="42"/>
        <v>4</v>
      </c>
      <c r="K204" s="3">
        <f t="shared" ca="1" si="43"/>
        <v>4</v>
      </c>
      <c r="L204" s="3">
        <f t="shared" ca="1" si="44"/>
        <v>16</v>
      </c>
      <c r="M204" s="3">
        <f t="shared" ca="1" si="45"/>
        <v>40</v>
      </c>
      <c r="N204" s="3">
        <f t="shared" ca="1" si="46"/>
        <v>20</v>
      </c>
      <c r="O204" s="3">
        <f t="shared" ca="1" si="47"/>
        <v>10</v>
      </c>
      <c r="P204" s="3">
        <f t="shared" ca="1" si="48"/>
        <v>16</v>
      </c>
    </row>
    <row r="205" spans="1:16" x14ac:dyDescent="0.25">
      <c r="A205" s="2">
        <v>43669</v>
      </c>
      <c r="B205" s="1">
        <f t="shared" ca="1" si="37"/>
        <v>34</v>
      </c>
      <c r="C205" s="1">
        <f t="shared" ca="1" si="38"/>
        <v>11</v>
      </c>
      <c r="D205" s="1">
        <f t="shared" ca="1" si="39"/>
        <v>3</v>
      </c>
      <c r="E205" s="1">
        <f t="shared" ca="1" si="40"/>
        <v>79</v>
      </c>
      <c r="F205" s="1" t="s">
        <v>16</v>
      </c>
      <c r="G205" s="1" t="s">
        <v>20</v>
      </c>
      <c r="H205" s="3" t="s">
        <v>22</v>
      </c>
      <c r="I205" s="3">
        <f t="shared" ca="1" si="41"/>
        <v>31</v>
      </c>
      <c r="J205" s="3">
        <f t="shared" ca="1" si="42"/>
        <v>4</v>
      </c>
      <c r="K205" s="3">
        <f t="shared" ca="1" si="43"/>
        <v>4</v>
      </c>
      <c r="L205" s="3">
        <f t="shared" ca="1" si="44"/>
        <v>15</v>
      </c>
      <c r="M205" s="3">
        <f t="shared" ca="1" si="45"/>
        <v>39</v>
      </c>
      <c r="N205" s="3">
        <f t="shared" ca="1" si="46"/>
        <v>29</v>
      </c>
      <c r="O205" s="3">
        <f t="shared" ca="1" si="47"/>
        <v>10</v>
      </c>
      <c r="P205" s="3">
        <f t="shared" ca="1" si="48"/>
        <v>18</v>
      </c>
    </row>
    <row r="206" spans="1:16" x14ac:dyDescent="0.25">
      <c r="A206" s="2">
        <v>43670</v>
      </c>
      <c r="B206" s="1">
        <f t="shared" ca="1" si="37"/>
        <v>40</v>
      </c>
      <c r="C206" s="1">
        <f t="shared" ca="1" si="38"/>
        <v>10</v>
      </c>
      <c r="D206" s="1">
        <f t="shared" ca="1" si="39"/>
        <v>2</v>
      </c>
      <c r="E206" s="1">
        <f t="shared" ca="1" si="40"/>
        <v>83</v>
      </c>
      <c r="F206" s="1" t="s">
        <v>17</v>
      </c>
      <c r="G206" s="1" t="s">
        <v>18</v>
      </c>
      <c r="H206" s="3" t="s">
        <v>21</v>
      </c>
      <c r="I206" s="3">
        <f t="shared" ca="1" si="41"/>
        <v>31</v>
      </c>
      <c r="J206" s="3">
        <f t="shared" ca="1" si="42"/>
        <v>4</v>
      </c>
      <c r="K206" s="3">
        <f t="shared" ca="1" si="43"/>
        <v>4</v>
      </c>
      <c r="L206" s="3">
        <f t="shared" ca="1" si="44"/>
        <v>10</v>
      </c>
      <c r="M206" s="3">
        <f t="shared" ca="1" si="45"/>
        <v>34</v>
      </c>
      <c r="N206" s="3">
        <f t="shared" ca="1" si="46"/>
        <v>22</v>
      </c>
      <c r="O206" s="3">
        <f t="shared" ca="1" si="47"/>
        <v>6</v>
      </c>
      <c r="P206" s="3">
        <f t="shared" ca="1" si="48"/>
        <v>18</v>
      </c>
    </row>
    <row r="207" spans="1:16" x14ac:dyDescent="0.25">
      <c r="A207" s="2">
        <v>43671</v>
      </c>
      <c r="B207" s="1">
        <f t="shared" ca="1" si="37"/>
        <v>47</v>
      </c>
      <c r="C207" s="1">
        <f t="shared" ca="1" si="38"/>
        <v>11</v>
      </c>
      <c r="D207" s="1">
        <f t="shared" ca="1" si="39"/>
        <v>2</v>
      </c>
      <c r="E207" s="1">
        <f t="shared" ca="1" si="40"/>
        <v>91</v>
      </c>
      <c r="F207" s="1" t="s">
        <v>13</v>
      </c>
      <c r="G207" s="1" t="s">
        <v>19</v>
      </c>
      <c r="H207" s="3" t="s">
        <v>22</v>
      </c>
      <c r="I207" s="3">
        <f t="shared" ca="1" si="41"/>
        <v>31</v>
      </c>
      <c r="J207" s="3">
        <f t="shared" ca="1" si="42"/>
        <v>5</v>
      </c>
      <c r="K207" s="3">
        <f t="shared" ca="1" si="43"/>
        <v>5</v>
      </c>
      <c r="L207" s="3">
        <f t="shared" ca="1" si="44"/>
        <v>17</v>
      </c>
      <c r="M207" s="3">
        <f t="shared" ca="1" si="45"/>
        <v>30</v>
      </c>
      <c r="N207" s="3">
        <f t="shared" ca="1" si="46"/>
        <v>24</v>
      </c>
      <c r="O207" s="3">
        <f t="shared" ca="1" si="47"/>
        <v>10</v>
      </c>
      <c r="P207" s="3">
        <f t="shared" ca="1" si="48"/>
        <v>10</v>
      </c>
    </row>
    <row r="208" spans="1:16" x14ac:dyDescent="0.25">
      <c r="A208" s="2">
        <v>43672</v>
      </c>
      <c r="B208" s="1">
        <f t="shared" ca="1" si="37"/>
        <v>46</v>
      </c>
      <c r="C208" s="1">
        <f t="shared" ca="1" si="38"/>
        <v>12</v>
      </c>
      <c r="D208" s="1">
        <f t="shared" ca="1" si="39"/>
        <v>3</v>
      </c>
      <c r="E208" s="1">
        <f t="shared" ca="1" si="40"/>
        <v>95</v>
      </c>
      <c r="F208" s="1" t="s">
        <v>14</v>
      </c>
      <c r="G208" s="1" t="s">
        <v>20</v>
      </c>
      <c r="H208" s="3" t="s">
        <v>21</v>
      </c>
      <c r="I208" s="3">
        <f t="shared" ca="1" si="41"/>
        <v>34</v>
      </c>
      <c r="J208" s="3">
        <f t="shared" ca="1" si="42"/>
        <v>3</v>
      </c>
      <c r="K208" s="3">
        <f t="shared" ca="1" si="43"/>
        <v>6</v>
      </c>
      <c r="L208" s="3">
        <f t="shared" ca="1" si="44"/>
        <v>16</v>
      </c>
      <c r="M208" s="3">
        <f t="shared" ca="1" si="45"/>
        <v>35</v>
      </c>
      <c r="N208" s="3">
        <f t="shared" ca="1" si="46"/>
        <v>25</v>
      </c>
      <c r="O208" s="3">
        <f t="shared" ca="1" si="47"/>
        <v>1</v>
      </c>
      <c r="P208" s="3">
        <f t="shared" ca="1" si="48"/>
        <v>17</v>
      </c>
    </row>
    <row r="209" spans="1:16" x14ac:dyDescent="0.25">
      <c r="A209" s="2">
        <v>43673</v>
      </c>
      <c r="B209" s="1">
        <f t="shared" ca="1" si="37"/>
        <v>50</v>
      </c>
      <c r="C209" s="1">
        <f t="shared" ca="1" si="38"/>
        <v>12</v>
      </c>
      <c r="D209" s="1">
        <f t="shared" ca="1" si="39"/>
        <v>2</v>
      </c>
      <c r="E209" s="1">
        <f t="shared" ca="1" si="40"/>
        <v>95</v>
      </c>
      <c r="F209" s="1" t="s">
        <v>15</v>
      </c>
      <c r="G209" s="1" t="s">
        <v>18</v>
      </c>
      <c r="H209" s="3" t="s">
        <v>22</v>
      </c>
      <c r="I209" s="3">
        <f t="shared" ca="1" si="41"/>
        <v>31</v>
      </c>
      <c r="J209" s="3">
        <f t="shared" ca="1" si="42"/>
        <v>5</v>
      </c>
      <c r="K209" s="3">
        <f t="shared" ca="1" si="43"/>
        <v>4</v>
      </c>
      <c r="L209" s="3">
        <f t="shared" ca="1" si="44"/>
        <v>15</v>
      </c>
      <c r="M209" s="3">
        <f t="shared" ca="1" si="45"/>
        <v>35</v>
      </c>
      <c r="N209" s="3">
        <f t="shared" ca="1" si="46"/>
        <v>25</v>
      </c>
      <c r="O209" s="3">
        <f t="shared" ca="1" si="47"/>
        <v>3</v>
      </c>
      <c r="P209" s="3">
        <f t="shared" ca="1" si="48"/>
        <v>10</v>
      </c>
    </row>
    <row r="210" spans="1:16" x14ac:dyDescent="0.25">
      <c r="A210" s="2">
        <v>43674</v>
      </c>
      <c r="B210" s="1">
        <f t="shared" ca="1" si="37"/>
        <v>50</v>
      </c>
      <c r="C210" s="1">
        <f t="shared" ca="1" si="38"/>
        <v>11</v>
      </c>
      <c r="D210" s="1">
        <f t="shared" ca="1" si="39"/>
        <v>3</v>
      </c>
      <c r="E210" s="1">
        <f t="shared" ca="1" si="40"/>
        <v>96</v>
      </c>
      <c r="F210" s="1" t="s">
        <v>16</v>
      </c>
      <c r="G210" s="1" t="s">
        <v>19</v>
      </c>
      <c r="H210" s="3" t="s">
        <v>21</v>
      </c>
      <c r="I210" s="3">
        <f t="shared" ca="1" si="41"/>
        <v>32</v>
      </c>
      <c r="J210" s="3">
        <f t="shared" ca="1" si="42"/>
        <v>3</v>
      </c>
      <c r="K210" s="3">
        <f t="shared" ca="1" si="43"/>
        <v>4</v>
      </c>
      <c r="L210" s="3">
        <f t="shared" ca="1" si="44"/>
        <v>17</v>
      </c>
      <c r="M210" s="3">
        <f t="shared" ca="1" si="45"/>
        <v>40</v>
      </c>
      <c r="N210" s="3">
        <f t="shared" ca="1" si="46"/>
        <v>24</v>
      </c>
      <c r="O210" s="3">
        <f t="shared" ca="1" si="47"/>
        <v>2</v>
      </c>
      <c r="P210" s="3">
        <f t="shared" ca="1" si="48"/>
        <v>20</v>
      </c>
    </row>
    <row r="211" spans="1:16" x14ac:dyDescent="0.25">
      <c r="A211" s="2">
        <v>43675</v>
      </c>
      <c r="B211" s="1">
        <f t="shared" ca="1" si="37"/>
        <v>41</v>
      </c>
      <c r="C211" s="1">
        <f t="shared" ca="1" si="38"/>
        <v>12</v>
      </c>
      <c r="D211" s="1">
        <f t="shared" ca="1" si="39"/>
        <v>2</v>
      </c>
      <c r="E211" s="1">
        <f t="shared" ca="1" si="40"/>
        <v>89</v>
      </c>
      <c r="F211" s="1" t="s">
        <v>17</v>
      </c>
      <c r="G211" s="1" t="s">
        <v>20</v>
      </c>
      <c r="H211" s="3" t="s">
        <v>22</v>
      </c>
      <c r="I211" s="3">
        <f t="shared" ca="1" si="41"/>
        <v>34</v>
      </c>
      <c r="J211" s="3">
        <f t="shared" ca="1" si="42"/>
        <v>5</v>
      </c>
      <c r="K211" s="3">
        <f t="shared" ca="1" si="43"/>
        <v>4</v>
      </c>
      <c r="L211" s="3">
        <f t="shared" ca="1" si="44"/>
        <v>15</v>
      </c>
      <c r="M211" s="3">
        <f t="shared" ca="1" si="45"/>
        <v>30</v>
      </c>
      <c r="N211" s="3">
        <f t="shared" ca="1" si="46"/>
        <v>28</v>
      </c>
      <c r="O211" s="3">
        <f t="shared" ca="1" si="47"/>
        <v>9</v>
      </c>
      <c r="P211" s="3">
        <f t="shared" ca="1" si="48"/>
        <v>10</v>
      </c>
    </row>
    <row r="212" spans="1:16" x14ac:dyDescent="0.25">
      <c r="A212" s="2">
        <v>43676</v>
      </c>
      <c r="B212" s="1">
        <f t="shared" ca="1" si="37"/>
        <v>46</v>
      </c>
      <c r="C212" s="1">
        <f t="shared" ca="1" si="38"/>
        <v>15</v>
      </c>
      <c r="D212" s="1">
        <f t="shared" ca="1" si="39"/>
        <v>2</v>
      </c>
      <c r="E212" s="1">
        <f t="shared" ca="1" si="40"/>
        <v>97</v>
      </c>
      <c r="F212" s="1" t="s">
        <v>13</v>
      </c>
      <c r="G212" s="1" t="s">
        <v>18</v>
      </c>
      <c r="H212" s="3" t="s">
        <v>21</v>
      </c>
      <c r="I212" s="3">
        <f t="shared" ca="1" si="41"/>
        <v>34</v>
      </c>
      <c r="J212" s="3">
        <f t="shared" ca="1" si="42"/>
        <v>5</v>
      </c>
      <c r="K212" s="3">
        <f t="shared" ca="1" si="43"/>
        <v>4</v>
      </c>
      <c r="L212" s="3">
        <f t="shared" ca="1" si="44"/>
        <v>14</v>
      </c>
      <c r="M212" s="3">
        <f t="shared" ca="1" si="45"/>
        <v>30</v>
      </c>
      <c r="N212" s="3">
        <f t="shared" ca="1" si="46"/>
        <v>29</v>
      </c>
      <c r="O212" s="3">
        <f t="shared" ca="1" si="47"/>
        <v>1</v>
      </c>
      <c r="P212" s="3">
        <f t="shared" ca="1" si="48"/>
        <v>10</v>
      </c>
    </row>
    <row r="213" spans="1:16" x14ac:dyDescent="0.25">
      <c r="A213" s="2">
        <v>43677</v>
      </c>
      <c r="B213" s="1">
        <f t="shared" ca="1" si="37"/>
        <v>39</v>
      </c>
      <c r="C213" s="1">
        <f t="shared" ca="1" si="38"/>
        <v>10</v>
      </c>
      <c r="D213" s="1">
        <f t="shared" ca="1" si="39"/>
        <v>1</v>
      </c>
      <c r="E213" s="1">
        <f t="shared" ca="1" si="40"/>
        <v>80</v>
      </c>
      <c r="F213" s="1" t="s">
        <v>14</v>
      </c>
      <c r="G213" s="1" t="s">
        <v>19</v>
      </c>
      <c r="H213" s="3" t="s">
        <v>22</v>
      </c>
      <c r="I213" s="3">
        <f t="shared" ca="1" si="41"/>
        <v>30</v>
      </c>
      <c r="J213" s="3">
        <f t="shared" ca="1" si="42"/>
        <v>5</v>
      </c>
      <c r="K213" s="3">
        <f t="shared" ca="1" si="43"/>
        <v>6</v>
      </c>
      <c r="L213" s="3">
        <f t="shared" ca="1" si="44"/>
        <v>10</v>
      </c>
      <c r="M213" s="3">
        <f t="shared" ca="1" si="45"/>
        <v>31</v>
      </c>
      <c r="N213" s="3">
        <f t="shared" ca="1" si="46"/>
        <v>29</v>
      </c>
      <c r="O213" s="3">
        <f t="shared" ca="1" si="47"/>
        <v>9</v>
      </c>
      <c r="P213" s="3">
        <f t="shared" ca="1" si="48"/>
        <v>20</v>
      </c>
    </row>
    <row r="214" spans="1:16" x14ac:dyDescent="0.25">
      <c r="A214" s="2">
        <v>43678</v>
      </c>
      <c r="B214" s="1">
        <f t="shared" ca="1" si="37"/>
        <v>46</v>
      </c>
      <c r="C214" s="1">
        <f t="shared" ca="1" si="38"/>
        <v>11</v>
      </c>
      <c r="D214" s="1">
        <f t="shared" ca="1" si="39"/>
        <v>3</v>
      </c>
      <c r="E214" s="1">
        <f t="shared" ca="1" si="40"/>
        <v>92</v>
      </c>
      <c r="F214" s="1" t="s">
        <v>15</v>
      </c>
      <c r="G214" s="1" t="s">
        <v>20</v>
      </c>
      <c r="H214" s="3" t="s">
        <v>21</v>
      </c>
      <c r="I214" s="3">
        <f t="shared" ca="1" si="41"/>
        <v>32</v>
      </c>
      <c r="J214" s="3">
        <f t="shared" ca="1" si="42"/>
        <v>3</v>
      </c>
      <c r="K214" s="3">
        <f t="shared" ca="1" si="43"/>
        <v>6</v>
      </c>
      <c r="L214" s="3">
        <f t="shared" ca="1" si="44"/>
        <v>15</v>
      </c>
      <c r="M214" s="3">
        <f t="shared" ca="1" si="45"/>
        <v>40</v>
      </c>
      <c r="N214" s="3">
        <f t="shared" ca="1" si="46"/>
        <v>20</v>
      </c>
      <c r="O214" s="3">
        <f t="shared" ca="1" si="47"/>
        <v>6</v>
      </c>
      <c r="P214" s="3">
        <f t="shared" ca="1" si="48"/>
        <v>11</v>
      </c>
    </row>
    <row r="215" spans="1:16" x14ac:dyDescent="0.25">
      <c r="A215" s="2">
        <v>43679</v>
      </c>
      <c r="B215" s="1">
        <f t="shared" ca="1" si="37"/>
        <v>47</v>
      </c>
      <c r="C215" s="1">
        <f t="shared" ca="1" si="38"/>
        <v>14</v>
      </c>
      <c r="D215" s="1">
        <f t="shared" ca="1" si="39"/>
        <v>3</v>
      </c>
      <c r="E215" s="1">
        <f t="shared" ca="1" si="40"/>
        <v>97</v>
      </c>
      <c r="F215" s="1" t="s">
        <v>16</v>
      </c>
      <c r="G215" s="1" t="s">
        <v>18</v>
      </c>
      <c r="H215" s="3" t="s">
        <v>22</v>
      </c>
      <c r="I215" s="3">
        <f t="shared" ca="1" si="41"/>
        <v>33</v>
      </c>
      <c r="J215" s="3">
        <f t="shared" ca="1" si="42"/>
        <v>5</v>
      </c>
      <c r="K215" s="3">
        <f t="shared" ca="1" si="43"/>
        <v>5</v>
      </c>
      <c r="L215" s="3">
        <f t="shared" ca="1" si="44"/>
        <v>13</v>
      </c>
      <c r="M215" s="3">
        <f t="shared" ca="1" si="45"/>
        <v>31</v>
      </c>
      <c r="N215" s="3">
        <f t="shared" ca="1" si="46"/>
        <v>28</v>
      </c>
      <c r="O215" s="3">
        <f t="shared" ca="1" si="47"/>
        <v>6</v>
      </c>
      <c r="P215" s="3">
        <f t="shared" ca="1" si="48"/>
        <v>17</v>
      </c>
    </row>
    <row r="216" spans="1:16" x14ac:dyDescent="0.25">
      <c r="A216" s="2">
        <v>43680</v>
      </c>
      <c r="B216" s="1">
        <f t="shared" ca="1" si="37"/>
        <v>39</v>
      </c>
      <c r="C216" s="1">
        <f t="shared" ca="1" si="38"/>
        <v>13</v>
      </c>
      <c r="D216" s="1">
        <f t="shared" ca="1" si="39"/>
        <v>1</v>
      </c>
      <c r="E216" s="1">
        <f t="shared" ca="1" si="40"/>
        <v>88</v>
      </c>
      <c r="F216" s="1" t="s">
        <v>17</v>
      </c>
      <c r="G216" s="1" t="s">
        <v>19</v>
      </c>
      <c r="H216" s="3" t="s">
        <v>21</v>
      </c>
      <c r="I216" s="3">
        <f t="shared" ca="1" si="41"/>
        <v>35</v>
      </c>
      <c r="J216" s="3">
        <f t="shared" ca="1" si="42"/>
        <v>5</v>
      </c>
      <c r="K216" s="3">
        <f t="shared" ca="1" si="43"/>
        <v>5</v>
      </c>
      <c r="L216" s="3">
        <f t="shared" ca="1" si="44"/>
        <v>16</v>
      </c>
      <c r="M216" s="3">
        <f t="shared" ca="1" si="45"/>
        <v>35</v>
      </c>
      <c r="N216" s="3">
        <f t="shared" ca="1" si="46"/>
        <v>29</v>
      </c>
      <c r="O216" s="3">
        <f t="shared" ca="1" si="47"/>
        <v>6</v>
      </c>
      <c r="P216" s="3">
        <f t="shared" ca="1" si="48"/>
        <v>15</v>
      </c>
    </row>
    <row r="217" spans="1:16" x14ac:dyDescent="0.25">
      <c r="A217" s="2">
        <v>43681</v>
      </c>
      <c r="B217" s="1">
        <f t="shared" ca="1" si="37"/>
        <v>31</v>
      </c>
      <c r="C217" s="1">
        <f t="shared" ca="1" si="38"/>
        <v>13</v>
      </c>
      <c r="D217" s="1">
        <f t="shared" ca="1" si="39"/>
        <v>3</v>
      </c>
      <c r="E217" s="1">
        <f t="shared" ca="1" si="40"/>
        <v>80</v>
      </c>
      <c r="F217" s="1" t="s">
        <v>13</v>
      </c>
      <c r="G217" s="1" t="s">
        <v>20</v>
      </c>
      <c r="H217" s="3" t="s">
        <v>22</v>
      </c>
      <c r="I217" s="3">
        <f t="shared" ca="1" si="41"/>
        <v>33</v>
      </c>
      <c r="J217" s="3">
        <f t="shared" ca="1" si="42"/>
        <v>3</v>
      </c>
      <c r="K217" s="3">
        <f t="shared" ca="1" si="43"/>
        <v>6</v>
      </c>
      <c r="L217" s="3">
        <f t="shared" ca="1" si="44"/>
        <v>13</v>
      </c>
      <c r="M217" s="3">
        <f t="shared" ca="1" si="45"/>
        <v>39</v>
      </c>
      <c r="N217" s="3">
        <f t="shared" ca="1" si="46"/>
        <v>25</v>
      </c>
      <c r="O217" s="3">
        <f t="shared" ca="1" si="47"/>
        <v>2</v>
      </c>
      <c r="P217" s="3">
        <f t="shared" ca="1" si="48"/>
        <v>13</v>
      </c>
    </row>
    <row r="218" spans="1:16" x14ac:dyDescent="0.25">
      <c r="A218" s="2">
        <v>43682</v>
      </c>
      <c r="B218" s="1">
        <f t="shared" ca="1" si="37"/>
        <v>47</v>
      </c>
      <c r="C218" s="1">
        <f t="shared" ca="1" si="38"/>
        <v>12</v>
      </c>
      <c r="D218" s="1">
        <f t="shared" ca="1" si="39"/>
        <v>3</v>
      </c>
      <c r="E218" s="1">
        <f t="shared" ca="1" si="40"/>
        <v>93</v>
      </c>
      <c r="F218" s="1" t="s">
        <v>14</v>
      </c>
      <c r="G218" s="1" t="s">
        <v>18</v>
      </c>
      <c r="H218" s="3" t="s">
        <v>21</v>
      </c>
      <c r="I218" s="3">
        <f t="shared" ca="1" si="41"/>
        <v>31</v>
      </c>
      <c r="J218" s="3">
        <f t="shared" ca="1" si="42"/>
        <v>5</v>
      </c>
      <c r="K218" s="3">
        <f t="shared" ca="1" si="43"/>
        <v>6</v>
      </c>
      <c r="L218" s="3">
        <f t="shared" ca="1" si="44"/>
        <v>12</v>
      </c>
      <c r="M218" s="3">
        <f t="shared" ca="1" si="45"/>
        <v>32</v>
      </c>
      <c r="N218" s="3">
        <f t="shared" ca="1" si="46"/>
        <v>20</v>
      </c>
      <c r="O218" s="3">
        <f t="shared" ca="1" si="47"/>
        <v>2</v>
      </c>
      <c r="P218" s="3">
        <f t="shared" ca="1" si="48"/>
        <v>16</v>
      </c>
    </row>
    <row r="219" spans="1:16" x14ac:dyDescent="0.25">
      <c r="A219" s="2">
        <v>43683</v>
      </c>
      <c r="B219" s="1">
        <f t="shared" ca="1" si="37"/>
        <v>36</v>
      </c>
      <c r="C219" s="1">
        <f t="shared" ca="1" si="38"/>
        <v>12</v>
      </c>
      <c r="D219" s="1">
        <f t="shared" ca="1" si="39"/>
        <v>1</v>
      </c>
      <c r="E219" s="1">
        <f t="shared" ca="1" si="40"/>
        <v>79</v>
      </c>
      <c r="F219" s="1" t="s">
        <v>15</v>
      </c>
      <c r="G219" s="1" t="s">
        <v>19</v>
      </c>
      <c r="H219" s="3" t="s">
        <v>22</v>
      </c>
      <c r="I219" s="3">
        <f t="shared" ca="1" si="41"/>
        <v>30</v>
      </c>
      <c r="J219" s="3">
        <f t="shared" ca="1" si="42"/>
        <v>4</v>
      </c>
      <c r="K219" s="3">
        <f t="shared" ca="1" si="43"/>
        <v>6</v>
      </c>
      <c r="L219" s="3">
        <f t="shared" ca="1" si="44"/>
        <v>17</v>
      </c>
      <c r="M219" s="3">
        <f t="shared" ca="1" si="45"/>
        <v>36</v>
      </c>
      <c r="N219" s="3">
        <f t="shared" ca="1" si="46"/>
        <v>27</v>
      </c>
      <c r="O219" s="3">
        <f t="shared" ca="1" si="47"/>
        <v>1</v>
      </c>
      <c r="P219" s="3">
        <f t="shared" ca="1" si="48"/>
        <v>11</v>
      </c>
    </row>
    <row r="220" spans="1:16" x14ac:dyDescent="0.25">
      <c r="A220" s="2">
        <v>43684</v>
      </c>
      <c r="B220" s="1">
        <f t="shared" ca="1" si="37"/>
        <v>38</v>
      </c>
      <c r="C220" s="1">
        <f t="shared" ca="1" si="38"/>
        <v>12</v>
      </c>
      <c r="D220" s="1">
        <f t="shared" ca="1" si="39"/>
        <v>1</v>
      </c>
      <c r="E220" s="1">
        <f t="shared" ca="1" si="40"/>
        <v>82</v>
      </c>
      <c r="F220" s="1" t="s">
        <v>16</v>
      </c>
      <c r="G220" s="1" t="s">
        <v>20</v>
      </c>
      <c r="H220" s="3" t="s">
        <v>21</v>
      </c>
      <c r="I220" s="3">
        <f t="shared" ca="1" si="41"/>
        <v>31</v>
      </c>
      <c r="J220" s="3">
        <f t="shared" ca="1" si="42"/>
        <v>3</v>
      </c>
      <c r="K220" s="3">
        <f t="shared" ca="1" si="43"/>
        <v>6</v>
      </c>
      <c r="L220" s="3">
        <f t="shared" ca="1" si="44"/>
        <v>11</v>
      </c>
      <c r="M220" s="3">
        <f t="shared" ca="1" si="45"/>
        <v>30</v>
      </c>
      <c r="N220" s="3">
        <f t="shared" ca="1" si="46"/>
        <v>22</v>
      </c>
      <c r="O220" s="3">
        <f t="shared" ca="1" si="47"/>
        <v>6</v>
      </c>
      <c r="P220" s="3">
        <f t="shared" ca="1" si="48"/>
        <v>16</v>
      </c>
    </row>
    <row r="221" spans="1:16" x14ac:dyDescent="0.25">
      <c r="A221" s="2">
        <v>43685</v>
      </c>
      <c r="B221" s="1">
        <f t="shared" ca="1" si="37"/>
        <v>37</v>
      </c>
      <c r="C221" s="1">
        <f t="shared" ca="1" si="38"/>
        <v>15</v>
      </c>
      <c r="D221" s="1">
        <f t="shared" ca="1" si="39"/>
        <v>1</v>
      </c>
      <c r="E221" s="1">
        <f t="shared" ca="1" si="40"/>
        <v>87</v>
      </c>
      <c r="F221" s="1" t="s">
        <v>17</v>
      </c>
      <c r="G221" s="1" t="s">
        <v>18</v>
      </c>
      <c r="H221" s="3" t="s">
        <v>22</v>
      </c>
      <c r="I221" s="3">
        <f t="shared" ca="1" si="41"/>
        <v>34</v>
      </c>
      <c r="J221" s="3">
        <f t="shared" ca="1" si="42"/>
        <v>4</v>
      </c>
      <c r="K221" s="3">
        <f t="shared" ca="1" si="43"/>
        <v>5</v>
      </c>
      <c r="L221" s="3">
        <f t="shared" ca="1" si="44"/>
        <v>18</v>
      </c>
      <c r="M221" s="3">
        <f t="shared" ca="1" si="45"/>
        <v>32</v>
      </c>
      <c r="N221" s="3">
        <f t="shared" ca="1" si="46"/>
        <v>27</v>
      </c>
      <c r="O221" s="3">
        <f t="shared" ca="1" si="47"/>
        <v>9</v>
      </c>
      <c r="P221" s="3">
        <f t="shared" ca="1" si="48"/>
        <v>20</v>
      </c>
    </row>
    <row r="222" spans="1:16" x14ac:dyDescent="0.25">
      <c r="A222" s="2">
        <v>43686</v>
      </c>
      <c r="B222" s="1">
        <f t="shared" ca="1" si="37"/>
        <v>33</v>
      </c>
      <c r="C222" s="1">
        <f t="shared" ca="1" si="38"/>
        <v>13</v>
      </c>
      <c r="D222" s="1">
        <f t="shared" ca="1" si="39"/>
        <v>3</v>
      </c>
      <c r="E222" s="1">
        <f t="shared" ca="1" si="40"/>
        <v>81</v>
      </c>
      <c r="F222" s="1" t="s">
        <v>13</v>
      </c>
      <c r="G222" s="1" t="s">
        <v>19</v>
      </c>
      <c r="H222" s="3" t="s">
        <v>21</v>
      </c>
      <c r="I222" s="3">
        <f t="shared" ca="1" si="41"/>
        <v>32</v>
      </c>
      <c r="J222" s="3">
        <f t="shared" ca="1" si="42"/>
        <v>4</v>
      </c>
      <c r="K222" s="3">
        <f t="shared" ca="1" si="43"/>
        <v>5</v>
      </c>
      <c r="L222" s="3">
        <f t="shared" ca="1" si="44"/>
        <v>16</v>
      </c>
      <c r="M222" s="3">
        <f t="shared" ca="1" si="45"/>
        <v>35</v>
      </c>
      <c r="N222" s="3">
        <f t="shared" ca="1" si="46"/>
        <v>21</v>
      </c>
      <c r="O222" s="3">
        <f t="shared" ca="1" si="47"/>
        <v>9</v>
      </c>
      <c r="P222" s="3">
        <f t="shared" ca="1" si="48"/>
        <v>11</v>
      </c>
    </row>
    <row r="223" spans="1:16" x14ac:dyDescent="0.25">
      <c r="A223" s="2">
        <v>43687</v>
      </c>
      <c r="B223" s="1">
        <f t="shared" ca="1" si="37"/>
        <v>50</v>
      </c>
      <c r="C223" s="1">
        <f t="shared" ca="1" si="38"/>
        <v>10</v>
      </c>
      <c r="D223" s="1">
        <f t="shared" ca="1" si="39"/>
        <v>1</v>
      </c>
      <c r="E223" s="1">
        <f t="shared" ca="1" si="40"/>
        <v>91</v>
      </c>
      <c r="F223" s="1" t="s">
        <v>14</v>
      </c>
      <c r="G223" s="1" t="s">
        <v>20</v>
      </c>
      <c r="H223" s="3" t="s">
        <v>22</v>
      </c>
      <c r="I223" s="3">
        <f t="shared" ca="1" si="41"/>
        <v>30</v>
      </c>
      <c r="J223" s="3">
        <f t="shared" ca="1" si="42"/>
        <v>4</v>
      </c>
      <c r="K223" s="3">
        <f t="shared" ca="1" si="43"/>
        <v>5</v>
      </c>
      <c r="L223" s="3">
        <f t="shared" ca="1" si="44"/>
        <v>13</v>
      </c>
      <c r="M223" s="3">
        <f t="shared" ca="1" si="45"/>
        <v>35</v>
      </c>
      <c r="N223" s="3">
        <f t="shared" ca="1" si="46"/>
        <v>29</v>
      </c>
      <c r="O223" s="3">
        <f t="shared" ca="1" si="47"/>
        <v>3</v>
      </c>
      <c r="P223" s="3">
        <f t="shared" ca="1" si="48"/>
        <v>15</v>
      </c>
    </row>
    <row r="224" spans="1:16" x14ac:dyDescent="0.25">
      <c r="A224" s="2">
        <v>43688</v>
      </c>
      <c r="B224" s="1">
        <f t="shared" ca="1" si="37"/>
        <v>48</v>
      </c>
      <c r="C224" s="1">
        <f t="shared" ca="1" si="38"/>
        <v>14</v>
      </c>
      <c r="D224" s="1">
        <f t="shared" ca="1" si="39"/>
        <v>2</v>
      </c>
      <c r="E224" s="1">
        <f t="shared" ca="1" si="40"/>
        <v>97</v>
      </c>
      <c r="F224" s="1" t="s">
        <v>15</v>
      </c>
      <c r="G224" s="1" t="s">
        <v>18</v>
      </c>
      <c r="H224" s="3" t="s">
        <v>21</v>
      </c>
      <c r="I224" s="3">
        <f t="shared" ca="1" si="41"/>
        <v>33</v>
      </c>
      <c r="J224" s="3">
        <f t="shared" ca="1" si="42"/>
        <v>3</v>
      </c>
      <c r="K224" s="3">
        <f t="shared" ca="1" si="43"/>
        <v>6</v>
      </c>
      <c r="L224" s="3">
        <f t="shared" ca="1" si="44"/>
        <v>14</v>
      </c>
      <c r="M224" s="3">
        <f t="shared" ca="1" si="45"/>
        <v>38</v>
      </c>
      <c r="N224" s="3">
        <f t="shared" ca="1" si="46"/>
        <v>22</v>
      </c>
      <c r="O224" s="3">
        <f t="shared" ca="1" si="47"/>
        <v>5</v>
      </c>
      <c r="P224" s="3">
        <f t="shared" ca="1" si="48"/>
        <v>13</v>
      </c>
    </row>
    <row r="225" spans="1:16" x14ac:dyDescent="0.25">
      <c r="A225" s="2">
        <v>43689</v>
      </c>
      <c r="B225" s="1">
        <f t="shared" ca="1" si="37"/>
        <v>36</v>
      </c>
      <c r="C225" s="1">
        <f t="shared" ca="1" si="38"/>
        <v>11</v>
      </c>
      <c r="D225" s="1">
        <f t="shared" ca="1" si="39"/>
        <v>3</v>
      </c>
      <c r="E225" s="1">
        <f t="shared" ca="1" si="40"/>
        <v>80</v>
      </c>
      <c r="F225" s="1" t="s">
        <v>16</v>
      </c>
      <c r="G225" s="1" t="s">
        <v>19</v>
      </c>
      <c r="H225" s="3" t="s">
        <v>22</v>
      </c>
      <c r="I225" s="3">
        <f t="shared" ca="1" si="41"/>
        <v>30</v>
      </c>
      <c r="J225" s="3">
        <f t="shared" ca="1" si="42"/>
        <v>3</v>
      </c>
      <c r="K225" s="3">
        <f t="shared" ca="1" si="43"/>
        <v>6</v>
      </c>
      <c r="L225" s="3">
        <f t="shared" ca="1" si="44"/>
        <v>11</v>
      </c>
      <c r="M225" s="3">
        <f t="shared" ca="1" si="45"/>
        <v>30</v>
      </c>
      <c r="N225" s="3">
        <f t="shared" ca="1" si="46"/>
        <v>25</v>
      </c>
      <c r="O225" s="3">
        <f t="shared" ca="1" si="47"/>
        <v>6</v>
      </c>
      <c r="P225" s="3">
        <f t="shared" ca="1" si="48"/>
        <v>14</v>
      </c>
    </row>
    <row r="226" spans="1:16" x14ac:dyDescent="0.25">
      <c r="A226" s="2">
        <v>43690</v>
      </c>
      <c r="B226" s="1">
        <f t="shared" ca="1" si="37"/>
        <v>37</v>
      </c>
      <c r="C226" s="1">
        <f t="shared" ca="1" si="38"/>
        <v>10</v>
      </c>
      <c r="D226" s="1">
        <f t="shared" ca="1" si="39"/>
        <v>1</v>
      </c>
      <c r="E226" s="1">
        <f t="shared" ca="1" si="40"/>
        <v>79</v>
      </c>
      <c r="F226" s="1" t="s">
        <v>17</v>
      </c>
      <c r="G226" s="1" t="s">
        <v>20</v>
      </c>
      <c r="H226" s="3" t="s">
        <v>21</v>
      </c>
      <c r="I226" s="3">
        <f t="shared" ca="1" si="41"/>
        <v>31</v>
      </c>
      <c r="J226" s="3">
        <f t="shared" ca="1" si="42"/>
        <v>5</v>
      </c>
      <c r="K226" s="3">
        <f t="shared" ca="1" si="43"/>
        <v>6</v>
      </c>
      <c r="L226" s="3">
        <f t="shared" ca="1" si="44"/>
        <v>11</v>
      </c>
      <c r="M226" s="3">
        <f t="shared" ca="1" si="45"/>
        <v>33</v>
      </c>
      <c r="N226" s="3">
        <f t="shared" ca="1" si="46"/>
        <v>22</v>
      </c>
      <c r="O226" s="3">
        <f t="shared" ca="1" si="47"/>
        <v>6</v>
      </c>
      <c r="P226" s="3">
        <f t="shared" ca="1" si="48"/>
        <v>20</v>
      </c>
    </row>
    <row r="227" spans="1:16" x14ac:dyDescent="0.25">
      <c r="A227" s="2">
        <v>43691</v>
      </c>
      <c r="B227" s="1">
        <f t="shared" ca="1" si="37"/>
        <v>48</v>
      </c>
      <c r="C227" s="1">
        <f t="shared" ca="1" si="38"/>
        <v>10</v>
      </c>
      <c r="D227" s="1">
        <f t="shared" ca="1" si="39"/>
        <v>2</v>
      </c>
      <c r="E227" s="1">
        <f t="shared" ca="1" si="40"/>
        <v>91</v>
      </c>
      <c r="F227" s="1" t="s">
        <v>13</v>
      </c>
      <c r="G227" s="1" t="s">
        <v>18</v>
      </c>
      <c r="H227" s="3" t="s">
        <v>22</v>
      </c>
      <c r="I227" s="3">
        <f t="shared" ca="1" si="41"/>
        <v>31</v>
      </c>
      <c r="J227" s="3">
        <f t="shared" ca="1" si="42"/>
        <v>5</v>
      </c>
      <c r="K227" s="3">
        <f t="shared" ca="1" si="43"/>
        <v>4</v>
      </c>
      <c r="L227" s="3">
        <f t="shared" ca="1" si="44"/>
        <v>10</v>
      </c>
      <c r="M227" s="3">
        <f t="shared" ca="1" si="45"/>
        <v>36</v>
      </c>
      <c r="N227" s="3">
        <f t="shared" ca="1" si="46"/>
        <v>20</v>
      </c>
      <c r="O227" s="3">
        <f t="shared" ca="1" si="47"/>
        <v>1</v>
      </c>
      <c r="P227" s="3">
        <f t="shared" ca="1" si="48"/>
        <v>11</v>
      </c>
    </row>
    <row r="228" spans="1:16" x14ac:dyDescent="0.25">
      <c r="A228" s="2">
        <v>43692</v>
      </c>
      <c r="B228" s="1">
        <f t="shared" ca="1" si="37"/>
        <v>31</v>
      </c>
      <c r="C228" s="1">
        <f t="shared" ca="1" si="38"/>
        <v>12</v>
      </c>
      <c r="D228" s="1">
        <f t="shared" ca="1" si="39"/>
        <v>1</v>
      </c>
      <c r="E228" s="1">
        <f t="shared" ca="1" si="40"/>
        <v>78</v>
      </c>
      <c r="F228" s="1" t="s">
        <v>14</v>
      </c>
      <c r="G228" s="1" t="s">
        <v>19</v>
      </c>
      <c r="H228" s="3" t="s">
        <v>21</v>
      </c>
      <c r="I228" s="3">
        <f t="shared" ca="1" si="41"/>
        <v>34</v>
      </c>
      <c r="J228" s="3">
        <f t="shared" ca="1" si="42"/>
        <v>3</v>
      </c>
      <c r="K228" s="3">
        <f t="shared" ca="1" si="43"/>
        <v>5</v>
      </c>
      <c r="L228" s="3">
        <f ca="1">RANDBETWEEN(30,50)</f>
        <v>33</v>
      </c>
      <c r="M228" s="3">
        <f t="shared" ca="1" si="45"/>
        <v>35</v>
      </c>
      <c r="N228" s="3">
        <f t="shared" ca="1" si="46"/>
        <v>21</v>
      </c>
      <c r="O228" s="3">
        <f t="shared" ca="1" si="47"/>
        <v>10</v>
      </c>
      <c r="P228" s="3">
        <f t="shared" ca="1" si="48"/>
        <v>11</v>
      </c>
    </row>
    <row r="229" spans="1:16" x14ac:dyDescent="0.25">
      <c r="A229" s="2">
        <v>43693</v>
      </c>
      <c r="B229" s="1">
        <f t="shared" ca="1" si="37"/>
        <v>46</v>
      </c>
      <c r="C229" s="1">
        <f t="shared" ca="1" si="38"/>
        <v>13</v>
      </c>
      <c r="D229" s="1">
        <f t="shared" ca="1" si="39"/>
        <v>1</v>
      </c>
      <c r="E229" s="1">
        <f t="shared" ca="1" si="40"/>
        <v>91</v>
      </c>
      <c r="F229" s="1" t="s">
        <v>15</v>
      </c>
      <c r="G229" s="1" t="s">
        <v>20</v>
      </c>
      <c r="H229" s="3" t="s">
        <v>22</v>
      </c>
      <c r="I229" s="3">
        <f t="shared" ca="1" si="41"/>
        <v>31</v>
      </c>
      <c r="J229" s="3">
        <f t="shared" ca="1" si="42"/>
        <v>4</v>
      </c>
      <c r="K229" s="3">
        <f t="shared" ca="1" si="43"/>
        <v>6</v>
      </c>
      <c r="L229" s="3">
        <f t="shared" ref="L229:L257" ca="1" si="49">RANDBETWEEN(30,50)</f>
        <v>44</v>
      </c>
      <c r="M229" s="3">
        <f t="shared" ca="1" si="45"/>
        <v>40</v>
      </c>
      <c r="N229" s="3">
        <f t="shared" ca="1" si="46"/>
        <v>22</v>
      </c>
      <c r="O229" s="3">
        <f t="shared" ca="1" si="47"/>
        <v>7</v>
      </c>
      <c r="P229" s="3">
        <f t="shared" ca="1" si="48"/>
        <v>10</v>
      </c>
    </row>
    <row r="230" spans="1:16" x14ac:dyDescent="0.25">
      <c r="A230" s="2">
        <v>43694</v>
      </c>
      <c r="B230" s="1">
        <f t="shared" ca="1" si="37"/>
        <v>36</v>
      </c>
      <c r="C230" s="1">
        <f t="shared" ca="1" si="38"/>
        <v>13</v>
      </c>
      <c r="D230" s="1">
        <f t="shared" ca="1" si="39"/>
        <v>3</v>
      </c>
      <c r="E230" s="1">
        <f t="shared" ca="1" si="40"/>
        <v>86</v>
      </c>
      <c r="F230" s="1" t="s">
        <v>16</v>
      </c>
      <c r="G230" s="1" t="s">
        <v>18</v>
      </c>
      <c r="H230" s="3" t="s">
        <v>21</v>
      </c>
      <c r="I230" s="3">
        <f t="shared" ca="1" si="41"/>
        <v>34</v>
      </c>
      <c r="J230" s="3">
        <f t="shared" ca="1" si="42"/>
        <v>5</v>
      </c>
      <c r="K230" s="3">
        <f t="shared" ca="1" si="43"/>
        <v>6</v>
      </c>
      <c r="L230" s="3">
        <f t="shared" ca="1" si="49"/>
        <v>45</v>
      </c>
      <c r="M230" s="3">
        <f t="shared" ca="1" si="45"/>
        <v>31</v>
      </c>
      <c r="N230" s="3">
        <f t="shared" ca="1" si="46"/>
        <v>23</v>
      </c>
      <c r="O230" s="3">
        <f t="shared" ca="1" si="47"/>
        <v>3</v>
      </c>
      <c r="P230" s="3">
        <f t="shared" ca="1" si="48"/>
        <v>12</v>
      </c>
    </row>
    <row r="231" spans="1:16" x14ac:dyDescent="0.25">
      <c r="A231" s="2">
        <v>43695</v>
      </c>
      <c r="B231" s="1">
        <f t="shared" ca="1" si="37"/>
        <v>40</v>
      </c>
      <c r="C231" s="1">
        <f t="shared" ca="1" si="38"/>
        <v>11</v>
      </c>
      <c r="D231" s="1">
        <f t="shared" ca="1" si="39"/>
        <v>1</v>
      </c>
      <c r="E231" s="1">
        <f t="shared" ca="1" si="40"/>
        <v>83</v>
      </c>
      <c r="F231" s="1" t="s">
        <v>17</v>
      </c>
      <c r="G231" s="1" t="s">
        <v>19</v>
      </c>
      <c r="H231" s="3" t="s">
        <v>22</v>
      </c>
      <c r="I231" s="3">
        <f t="shared" ca="1" si="41"/>
        <v>31</v>
      </c>
      <c r="J231" s="3">
        <f t="shared" ca="1" si="42"/>
        <v>4</v>
      </c>
      <c r="K231" s="3">
        <f t="shared" ca="1" si="43"/>
        <v>6</v>
      </c>
      <c r="L231" s="3">
        <f t="shared" ca="1" si="49"/>
        <v>35</v>
      </c>
      <c r="M231" s="3">
        <f t="shared" ca="1" si="45"/>
        <v>39</v>
      </c>
      <c r="N231" s="3">
        <f t="shared" ca="1" si="46"/>
        <v>28</v>
      </c>
      <c r="O231" s="3">
        <f t="shared" ca="1" si="47"/>
        <v>5</v>
      </c>
      <c r="P231" s="3">
        <f t="shared" ca="1" si="48"/>
        <v>13</v>
      </c>
    </row>
    <row r="232" spans="1:16" x14ac:dyDescent="0.25">
      <c r="A232" s="2">
        <v>43696</v>
      </c>
      <c r="B232" s="1">
        <f t="shared" ca="1" si="37"/>
        <v>36</v>
      </c>
      <c r="C232" s="1">
        <f t="shared" ca="1" si="38"/>
        <v>11</v>
      </c>
      <c r="D232" s="1">
        <f t="shared" ca="1" si="39"/>
        <v>3</v>
      </c>
      <c r="E232" s="1">
        <f t="shared" ca="1" si="40"/>
        <v>85</v>
      </c>
      <c r="F232" s="1" t="s">
        <v>13</v>
      </c>
      <c r="G232" s="1" t="s">
        <v>20</v>
      </c>
      <c r="H232" s="3" t="s">
        <v>21</v>
      </c>
      <c r="I232" s="3">
        <f t="shared" ca="1" si="41"/>
        <v>35</v>
      </c>
      <c r="J232" s="3">
        <f t="shared" ca="1" si="42"/>
        <v>3</v>
      </c>
      <c r="K232" s="3">
        <f t="shared" ca="1" si="43"/>
        <v>4</v>
      </c>
      <c r="L232" s="3">
        <f t="shared" ca="1" si="49"/>
        <v>43</v>
      </c>
      <c r="M232" s="3">
        <f t="shared" ca="1" si="45"/>
        <v>39</v>
      </c>
      <c r="N232" s="3">
        <f t="shared" ca="1" si="46"/>
        <v>23</v>
      </c>
      <c r="O232" s="3">
        <f t="shared" ca="1" si="47"/>
        <v>4</v>
      </c>
      <c r="P232" s="3">
        <f t="shared" ca="1" si="48"/>
        <v>12</v>
      </c>
    </row>
    <row r="233" spans="1:16" x14ac:dyDescent="0.25">
      <c r="A233" s="2">
        <v>43697</v>
      </c>
      <c r="B233" s="1">
        <f t="shared" ca="1" si="37"/>
        <v>42</v>
      </c>
      <c r="C233" s="1">
        <f t="shared" ca="1" si="38"/>
        <v>11</v>
      </c>
      <c r="D233" s="1">
        <f t="shared" ca="1" si="39"/>
        <v>1</v>
      </c>
      <c r="E233" s="1">
        <f t="shared" ca="1" si="40"/>
        <v>88</v>
      </c>
      <c r="F233" s="1" t="s">
        <v>14</v>
      </c>
      <c r="G233" s="1" t="s">
        <v>18</v>
      </c>
      <c r="H233" s="3" t="s">
        <v>22</v>
      </c>
      <c r="I233" s="3">
        <f t="shared" ca="1" si="41"/>
        <v>34</v>
      </c>
      <c r="J233" s="3">
        <f t="shared" ca="1" si="42"/>
        <v>3</v>
      </c>
      <c r="K233" s="3">
        <f t="shared" ca="1" si="43"/>
        <v>4</v>
      </c>
      <c r="L233" s="3">
        <f t="shared" ca="1" si="49"/>
        <v>38</v>
      </c>
      <c r="M233" s="3">
        <f t="shared" ca="1" si="45"/>
        <v>40</v>
      </c>
      <c r="N233" s="3">
        <f t="shared" ca="1" si="46"/>
        <v>29</v>
      </c>
      <c r="O233" s="3">
        <f t="shared" ca="1" si="47"/>
        <v>2</v>
      </c>
      <c r="P233" s="3">
        <f t="shared" ca="1" si="48"/>
        <v>13</v>
      </c>
    </row>
    <row r="234" spans="1:16" x14ac:dyDescent="0.25">
      <c r="A234" s="2">
        <v>43698</v>
      </c>
      <c r="B234" s="1">
        <f t="shared" ca="1" si="37"/>
        <v>35</v>
      </c>
      <c r="C234" s="1">
        <f t="shared" ca="1" si="38"/>
        <v>12</v>
      </c>
      <c r="D234" s="1">
        <f t="shared" ca="1" si="39"/>
        <v>1</v>
      </c>
      <c r="E234" s="1">
        <f t="shared" ca="1" si="40"/>
        <v>79</v>
      </c>
      <c r="F234" s="1" t="s">
        <v>15</v>
      </c>
      <c r="G234" s="1" t="s">
        <v>19</v>
      </c>
      <c r="H234" s="3" t="s">
        <v>21</v>
      </c>
      <c r="I234" s="3">
        <f t="shared" ca="1" si="41"/>
        <v>31</v>
      </c>
      <c r="J234" s="3">
        <f t="shared" ca="1" si="42"/>
        <v>5</v>
      </c>
      <c r="K234" s="3">
        <f t="shared" ca="1" si="43"/>
        <v>6</v>
      </c>
      <c r="L234" s="3">
        <f t="shared" ca="1" si="49"/>
        <v>42</v>
      </c>
      <c r="M234" s="3">
        <f t="shared" ca="1" si="45"/>
        <v>40</v>
      </c>
      <c r="N234" s="3">
        <f t="shared" ca="1" si="46"/>
        <v>25</v>
      </c>
      <c r="O234" s="3">
        <f t="shared" ca="1" si="47"/>
        <v>2</v>
      </c>
      <c r="P234" s="3">
        <f t="shared" ca="1" si="48"/>
        <v>10</v>
      </c>
    </row>
    <row r="235" spans="1:16" x14ac:dyDescent="0.25">
      <c r="A235" s="2">
        <v>43699</v>
      </c>
      <c r="B235" s="1">
        <f t="shared" ca="1" si="37"/>
        <v>42</v>
      </c>
      <c r="C235" s="1">
        <f t="shared" ca="1" si="38"/>
        <v>11</v>
      </c>
      <c r="D235" s="1">
        <f t="shared" ca="1" si="39"/>
        <v>2</v>
      </c>
      <c r="E235" s="1">
        <f t="shared" ca="1" si="40"/>
        <v>86</v>
      </c>
      <c r="F235" s="1" t="s">
        <v>16</v>
      </c>
      <c r="G235" s="1" t="s">
        <v>20</v>
      </c>
      <c r="H235" s="3" t="s">
        <v>22</v>
      </c>
      <c r="I235" s="3">
        <f t="shared" ca="1" si="41"/>
        <v>31</v>
      </c>
      <c r="J235" s="3">
        <f t="shared" ca="1" si="42"/>
        <v>5</v>
      </c>
      <c r="K235" s="3">
        <f t="shared" ca="1" si="43"/>
        <v>5</v>
      </c>
      <c r="L235" s="3">
        <f t="shared" ca="1" si="49"/>
        <v>50</v>
      </c>
      <c r="M235" s="3">
        <f t="shared" ca="1" si="45"/>
        <v>33</v>
      </c>
      <c r="N235" s="3">
        <f t="shared" ca="1" si="46"/>
        <v>28</v>
      </c>
      <c r="O235" s="3">
        <f t="shared" ca="1" si="47"/>
        <v>1</v>
      </c>
      <c r="P235" s="3">
        <f t="shared" ca="1" si="48"/>
        <v>19</v>
      </c>
    </row>
    <row r="236" spans="1:16" x14ac:dyDescent="0.25">
      <c r="A236" s="2">
        <v>43700</v>
      </c>
      <c r="B236" s="1">
        <f t="shared" ca="1" si="37"/>
        <v>39</v>
      </c>
      <c r="C236" s="1">
        <f t="shared" ca="1" si="38"/>
        <v>14</v>
      </c>
      <c r="D236" s="1">
        <f t="shared" ca="1" si="39"/>
        <v>1</v>
      </c>
      <c r="E236" s="1">
        <f t="shared" ca="1" si="40"/>
        <v>89</v>
      </c>
      <c r="F236" s="1" t="s">
        <v>17</v>
      </c>
      <c r="G236" s="1" t="s">
        <v>18</v>
      </c>
      <c r="H236" s="3" t="s">
        <v>21</v>
      </c>
      <c r="I236" s="3">
        <f t="shared" ca="1" si="41"/>
        <v>35</v>
      </c>
      <c r="J236" s="3">
        <f t="shared" ca="1" si="42"/>
        <v>4</v>
      </c>
      <c r="K236" s="3">
        <f t="shared" ca="1" si="43"/>
        <v>4</v>
      </c>
      <c r="L236" s="3">
        <f t="shared" ca="1" si="49"/>
        <v>39</v>
      </c>
      <c r="M236" s="3">
        <f t="shared" ca="1" si="45"/>
        <v>35</v>
      </c>
      <c r="N236" s="3">
        <f t="shared" ca="1" si="46"/>
        <v>23</v>
      </c>
      <c r="O236" s="3">
        <f t="shared" ca="1" si="47"/>
        <v>9</v>
      </c>
      <c r="P236" s="3">
        <f t="shared" ca="1" si="48"/>
        <v>11</v>
      </c>
    </row>
    <row r="237" spans="1:16" x14ac:dyDescent="0.25">
      <c r="A237" s="2">
        <v>43701</v>
      </c>
      <c r="B237" s="1">
        <f t="shared" ca="1" si="37"/>
        <v>45</v>
      </c>
      <c r="C237" s="1">
        <f t="shared" ca="1" si="38"/>
        <v>14</v>
      </c>
      <c r="D237" s="1">
        <f t="shared" ca="1" si="39"/>
        <v>3</v>
      </c>
      <c r="E237" s="1">
        <f t="shared" ca="1" si="40"/>
        <v>96</v>
      </c>
      <c r="F237" s="1" t="s">
        <v>13</v>
      </c>
      <c r="G237" s="1" t="s">
        <v>19</v>
      </c>
      <c r="H237" s="3" t="s">
        <v>22</v>
      </c>
      <c r="I237" s="3">
        <f t="shared" ca="1" si="41"/>
        <v>34</v>
      </c>
      <c r="J237" s="3">
        <f t="shared" ca="1" si="42"/>
        <v>5</v>
      </c>
      <c r="K237" s="3">
        <f t="shared" ca="1" si="43"/>
        <v>6</v>
      </c>
      <c r="L237" s="3">
        <f t="shared" ca="1" si="49"/>
        <v>35</v>
      </c>
      <c r="M237" s="3">
        <f t="shared" ca="1" si="45"/>
        <v>39</v>
      </c>
      <c r="N237" s="3">
        <f t="shared" ca="1" si="46"/>
        <v>29</v>
      </c>
      <c r="O237" s="3">
        <f t="shared" ca="1" si="47"/>
        <v>8</v>
      </c>
      <c r="P237" s="3">
        <f t="shared" ca="1" si="48"/>
        <v>19</v>
      </c>
    </row>
    <row r="238" spans="1:16" x14ac:dyDescent="0.25">
      <c r="A238" s="2">
        <v>43702</v>
      </c>
      <c r="B238" s="1">
        <f t="shared" ca="1" si="37"/>
        <v>39</v>
      </c>
      <c r="C238" s="1">
        <f t="shared" ca="1" si="38"/>
        <v>11</v>
      </c>
      <c r="D238" s="1">
        <f t="shared" ca="1" si="39"/>
        <v>3</v>
      </c>
      <c r="E238" s="1">
        <f t="shared" ca="1" si="40"/>
        <v>84</v>
      </c>
      <c r="F238" s="1" t="s">
        <v>14</v>
      </c>
      <c r="G238" s="1" t="s">
        <v>20</v>
      </c>
      <c r="H238" s="3" t="s">
        <v>21</v>
      </c>
      <c r="I238" s="3">
        <f t="shared" ca="1" si="41"/>
        <v>31</v>
      </c>
      <c r="J238" s="3">
        <f t="shared" ca="1" si="42"/>
        <v>3</v>
      </c>
      <c r="K238" s="3">
        <f t="shared" ca="1" si="43"/>
        <v>4</v>
      </c>
      <c r="L238" s="3">
        <f t="shared" ca="1" si="49"/>
        <v>42</v>
      </c>
      <c r="M238" s="3">
        <f t="shared" ca="1" si="45"/>
        <v>33</v>
      </c>
      <c r="N238" s="3">
        <f t="shared" ca="1" si="46"/>
        <v>23</v>
      </c>
      <c r="O238" s="3">
        <f t="shared" ca="1" si="47"/>
        <v>7</v>
      </c>
      <c r="P238" s="3">
        <f t="shared" ca="1" si="48"/>
        <v>15</v>
      </c>
    </row>
    <row r="239" spans="1:16" x14ac:dyDescent="0.25">
      <c r="A239" s="2">
        <v>43703</v>
      </c>
      <c r="B239" s="1">
        <f t="shared" ca="1" si="37"/>
        <v>41</v>
      </c>
      <c r="C239" s="1">
        <f t="shared" ca="1" si="38"/>
        <v>10</v>
      </c>
      <c r="D239" s="1">
        <f t="shared" ca="1" si="39"/>
        <v>2</v>
      </c>
      <c r="E239" s="1">
        <f t="shared" ca="1" si="40"/>
        <v>85</v>
      </c>
      <c r="F239" s="1" t="s">
        <v>15</v>
      </c>
      <c r="G239" s="1" t="s">
        <v>18</v>
      </c>
      <c r="H239" s="3" t="s">
        <v>22</v>
      </c>
      <c r="I239" s="3">
        <f t="shared" ca="1" si="41"/>
        <v>32</v>
      </c>
      <c r="J239" s="3">
        <f t="shared" ca="1" si="42"/>
        <v>3</v>
      </c>
      <c r="K239" s="3">
        <f t="shared" ca="1" si="43"/>
        <v>6</v>
      </c>
      <c r="L239" s="3">
        <f t="shared" ca="1" si="49"/>
        <v>33</v>
      </c>
      <c r="M239" s="3">
        <f t="shared" ca="1" si="45"/>
        <v>35</v>
      </c>
      <c r="N239" s="3">
        <f t="shared" ca="1" si="46"/>
        <v>20</v>
      </c>
      <c r="O239" s="3">
        <f t="shared" ca="1" si="47"/>
        <v>9</v>
      </c>
      <c r="P239" s="3">
        <f t="shared" ca="1" si="48"/>
        <v>10</v>
      </c>
    </row>
    <row r="240" spans="1:16" x14ac:dyDescent="0.25">
      <c r="A240" s="2">
        <v>43704</v>
      </c>
      <c r="B240" s="1">
        <f t="shared" ca="1" si="37"/>
        <v>39</v>
      </c>
      <c r="C240" s="1">
        <f t="shared" ca="1" si="38"/>
        <v>15</v>
      </c>
      <c r="D240" s="1">
        <f t="shared" ca="1" si="39"/>
        <v>2</v>
      </c>
      <c r="E240" s="1">
        <f t="shared" ca="1" si="40"/>
        <v>90</v>
      </c>
      <c r="F240" s="1" t="s">
        <v>16</v>
      </c>
      <c r="G240" s="1" t="s">
        <v>19</v>
      </c>
      <c r="H240" s="3" t="s">
        <v>21</v>
      </c>
      <c r="I240" s="3">
        <f t="shared" ca="1" si="41"/>
        <v>34</v>
      </c>
      <c r="J240" s="3">
        <f t="shared" ca="1" si="42"/>
        <v>3</v>
      </c>
      <c r="K240" s="3">
        <f t="shared" ca="1" si="43"/>
        <v>6</v>
      </c>
      <c r="L240" s="3">
        <f t="shared" ca="1" si="49"/>
        <v>37</v>
      </c>
      <c r="M240" s="3">
        <f t="shared" ca="1" si="45"/>
        <v>34</v>
      </c>
      <c r="N240" s="3">
        <f t="shared" ca="1" si="46"/>
        <v>25</v>
      </c>
      <c r="O240" s="3">
        <f t="shared" ca="1" si="47"/>
        <v>1</v>
      </c>
      <c r="P240" s="3">
        <f t="shared" ca="1" si="48"/>
        <v>10</v>
      </c>
    </row>
    <row r="241" spans="1:16" x14ac:dyDescent="0.25">
      <c r="A241" s="2">
        <v>43705</v>
      </c>
      <c r="B241" s="1">
        <f t="shared" ca="1" si="37"/>
        <v>41</v>
      </c>
      <c r="C241" s="1">
        <f t="shared" ca="1" si="38"/>
        <v>15</v>
      </c>
      <c r="D241" s="1">
        <f t="shared" ca="1" si="39"/>
        <v>2</v>
      </c>
      <c r="E241" s="1">
        <f t="shared" ca="1" si="40"/>
        <v>92</v>
      </c>
      <c r="F241" s="1" t="s">
        <v>17</v>
      </c>
      <c r="G241" s="1" t="s">
        <v>20</v>
      </c>
      <c r="H241" s="3" t="s">
        <v>22</v>
      </c>
      <c r="I241" s="3">
        <f t="shared" ca="1" si="41"/>
        <v>34</v>
      </c>
      <c r="J241" s="3">
        <f t="shared" ca="1" si="42"/>
        <v>3</v>
      </c>
      <c r="K241" s="3">
        <f t="shared" ca="1" si="43"/>
        <v>4</v>
      </c>
      <c r="L241" s="3">
        <f t="shared" ca="1" si="49"/>
        <v>38</v>
      </c>
      <c r="M241" s="3">
        <f t="shared" ca="1" si="45"/>
        <v>32</v>
      </c>
      <c r="N241" s="3">
        <f t="shared" ca="1" si="46"/>
        <v>29</v>
      </c>
      <c r="O241" s="3">
        <f t="shared" ca="1" si="47"/>
        <v>8</v>
      </c>
      <c r="P241" s="3">
        <f t="shared" ca="1" si="48"/>
        <v>15</v>
      </c>
    </row>
    <row r="242" spans="1:16" x14ac:dyDescent="0.25">
      <c r="A242" s="2">
        <v>43706</v>
      </c>
      <c r="B242" s="1">
        <f t="shared" ca="1" si="37"/>
        <v>48</v>
      </c>
      <c r="C242" s="1">
        <f t="shared" ca="1" si="38"/>
        <v>14</v>
      </c>
      <c r="D242" s="1">
        <f t="shared" ca="1" si="39"/>
        <v>3</v>
      </c>
      <c r="E242" s="1">
        <f t="shared" ca="1" si="40"/>
        <v>98</v>
      </c>
      <c r="F242" s="1" t="s">
        <v>13</v>
      </c>
      <c r="G242" s="1" t="s">
        <v>18</v>
      </c>
      <c r="H242" s="3" t="s">
        <v>21</v>
      </c>
      <c r="I242" s="3">
        <f t="shared" ca="1" si="41"/>
        <v>33</v>
      </c>
      <c r="J242" s="3">
        <f t="shared" ca="1" si="42"/>
        <v>4</v>
      </c>
      <c r="K242" s="3">
        <f t="shared" ca="1" si="43"/>
        <v>5</v>
      </c>
      <c r="L242" s="3">
        <f t="shared" ca="1" si="49"/>
        <v>41</v>
      </c>
      <c r="M242" s="3">
        <f t="shared" ca="1" si="45"/>
        <v>30</v>
      </c>
      <c r="N242" s="3">
        <f t="shared" ca="1" si="46"/>
        <v>28</v>
      </c>
      <c r="O242" s="3">
        <f t="shared" ca="1" si="47"/>
        <v>6</v>
      </c>
      <c r="P242" s="3">
        <f t="shared" ca="1" si="48"/>
        <v>10</v>
      </c>
    </row>
    <row r="243" spans="1:16" x14ac:dyDescent="0.25">
      <c r="A243" s="2">
        <v>43707</v>
      </c>
      <c r="B243" s="1">
        <f t="shared" ca="1" si="37"/>
        <v>44</v>
      </c>
      <c r="C243" s="1">
        <f t="shared" ca="1" si="38"/>
        <v>12</v>
      </c>
      <c r="D243" s="1">
        <f t="shared" ca="1" si="39"/>
        <v>3</v>
      </c>
      <c r="E243" s="1">
        <f t="shared" ca="1" si="40"/>
        <v>94</v>
      </c>
      <c r="F243" s="1" t="s">
        <v>14</v>
      </c>
      <c r="G243" s="1" t="s">
        <v>19</v>
      </c>
      <c r="H243" s="3" t="s">
        <v>22</v>
      </c>
      <c r="I243" s="3">
        <f t="shared" ca="1" si="41"/>
        <v>35</v>
      </c>
      <c r="J243" s="3">
        <f t="shared" ca="1" si="42"/>
        <v>4</v>
      </c>
      <c r="K243" s="3">
        <f t="shared" ca="1" si="43"/>
        <v>4</v>
      </c>
      <c r="L243" s="3">
        <f t="shared" ca="1" si="49"/>
        <v>40</v>
      </c>
      <c r="M243" s="3">
        <f t="shared" ca="1" si="45"/>
        <v>36</v>
      </c>
      <c r="N243" s="3">
        <f t="shared" ca="1" si="46"/>
        <v>21</v>
      </c>
      <c r="O243" s="3">
        <f t="shared" ca="1" si="47"/>
        <v>8</v>
      </c>
      <c r="P243" s="3">
        <f t="shared" ca="1" si="48"/>
        <v>14</v>
      </c>
    </row>
    <row r="244" spans="1:16" x14ac:dyDescent="0.25">
      <c r="A244" s="2">
        <v>43708</v>
      </c>
      <c r="B244" s="1">
        <f t="shared" ca="1" si="37"/>
        <v>50</v>
      </c>
      <c r="C244" s="1">
        <f t="shared" ca="1" si="38"/>
        <v>11</v>
      </c>
      <c r="D244" s="1">
        <f t="shared" ca="1" si="39"/>
        <v>3</v>
      </c>
      <c r="E244" s="1">
        <f t="shared" ca="1" si="40"/>
        <v>96</v>
      </c>
      <c r="F244" s="1" t="s">
        <v>15</v>
      </c>
      <c r="G244" s="1" t="s">
        <v>20</v>
      </c>
      <c r="H244" s="3" t="s">
        <v>21</v>
      </c>
      <c r="I244" s="3">
        <f t="shared" ca="1" si="41"/>
        <v>32</v>
      </c>
      <c r="J244" s="3">
        <f t="shared" ca="1" si="42"/>
        <v>4</v>
      </c>
      <c r="K244" s="3">
        <f t="shared" ca="1" si="43"/>
        <v>5</v>
      </c>
      <c r="L244" s="3">
        <f t="shared" ca="1" si="49"/>
        <v>50</v>
      </c>
      <c r="M244" s="3">
        <f t="shared" ca="1" si="45"/>
        <v>30</v>
      </c>
      <c r="N244" s="3">
        <f t="shared" ca="1" si="46"/>
        <v>23</v>
      </c>
      <c r="O244" s="3">
        <f t="shared" ca="1" si="47"/>
        <v>9</v>
      </c>
      <c r="P244" s="3">
        <f t="shared" ca="1" si="48"/>
        <v>11</v>
      </c>
    </row>
    <row r="245" spans="1:16" x14ac:dyDescent="0.25">
      <c r="A245" s="2">
        <v>43709</v>
      </c>
      <c r="B245" s="1">
        <f t="shared" ca="1" si="37"/>
        <v>44</v>
      </c>
      <c r="C245" s="1">
        <f t="shared" ca="1" si="38"/>
        <v>14</v>
      </c>
      <c r="D245" s="1">
        <f t="shared" ca="1" si="39"/>
        <v>3</v>
      </c>
      <c r="E245" s="1">
        <f t="shared" ca="1" si="40"/>
        <v>91</v>
      </c>
      <c r="F245" s="1" t="s">
        <v>16</v>
      </c>
      <c r="G245" s="1" t="s">
        <v>18</v>
      </c>
      <c r="H245" s="3" t="s">
        <v>22</v>
      </c>
      <c r="I245" s="3">
        <f t="shared" ca="1" si="41"/>
        <v>30</v>
      </c>
      <c r="J245" s="3">
        <f t="shared" ca="1" si="42"/>
        <v>4</v>
      </c>
      <c r="K245" s="3">
        <f t="shared" ca="1" si="43"/>
        <v>4</v>
      </c>
      <c r="L245" s="3">
        <f t="shared" ca="1" si="49"/>
        <v>40</v>
      </c>
      <c r="M245" s="3">
        <f t="shared" ca="1" si="45"/>
        <v>31</v>
      </c>
      <c r="N245" s="3">
        <f t="shared" ca="1" si="46"/>
        <v>26</v>
      </c>
      <c r="O245" s="3">
        <f t="shared" ca="1" si="47"/>
        <v>7</v>
      </c>
      <c r="P245" s="3">
        <f t="shared" ca="1" si="48"/>
        <v>14</v>
      </c>
    </row>
    <row r="246" spans="1:16" x14ac:dyDescent="0.25">
      <c r="A246" s="2">
        <v>43710</v>
      </c>
      <c r="B246" s="1">
        <f t="shared" ca="1" si="37"/>
        <v>30</v>
      </c>
      <c r="C246" s="1">
        <f t="shared" ca="1" si="38"/>
        <v>14</v>
      </c>
      <c r="D246" s="1">
        <f t="shared" ca="1" si="39"/>
        <v>3</v>
      </c>
      <c r="E246" s="1">
        <f t="shared" ca="1" si="40"/>
        <v>80</v>
      </c>
      <c r="F246" s="1" t="s">
        <v>17</v>
      </c>
      <c r="G246" s="1" t="s">
        <v>19</v>
      </c>
      <c r="H246" s="3" t="s">
        <v>21</v>
      </c>
      <c r="I246" s="3">
        <f t="shared" ca="1" si="41"/>
        <v>33</v>
      </c>
      <c r="J246" s="3">
        <f t="shared" ca="1" si="42"/>
        <v>3</v>
      </c>
      <c r="K246" s="3">
        <f t="shared" ca="1" si="43"/>
        <v>5</v>
      </c>
      <c r="L246" s="3">
        <f t="shared" ca="1" si="49"/>
        <v>47</v>
      </c>
      <c r="M246" s="3">
        <f t="shared" ca="1" si="45"/>
        <v>33</v>
      </c>
      <c r="N246" s="3">
        <f t="shared" ca="1" si="46"/>
        <v>29</v>
      </c>
      <c r="O246" s="3">
        <f t="shared" ca="1" si="47"/>
        <v>2</v>
      </c>
      <c r="P246" s="3">
        <f t="shared" ca="1" si="48"/>
        <v>17</v>
      </c>
    </row>
    <row r="247" spans="1:16" x14ac:dyDescent="0.25">
      <c r="A247" s="2">
        <v>43711</v>
      </c>
      <c r="B247" s="1">
        <f t="shared" ca="1" si="37"/>
        <v>36</v>
      </c>
      <c r="C247" s="1">
        <f t="shared" ca="1" si="38"/>
        <v>15</v>
      </c>
      <c r="D247" s="1">
        <f t="shared" ca="1" si="39"/>
        <v>2</v>
      </c>
      <c r="E247" s="1">
        <f t="shared" ca="1" si="40"/>
        <v>85</v>
      </c>
      <c r="F247" s="1" t="s">
        <v>13</v>
      </c>
      <c r="G247" s="1" t="s">
        <v>20</v>
      </c>
      <c r="H247" s="3" t="s">
        <v>22</v>
      </c>
      <c r="I247" s="3">
        <f t="shared" ca="1" si="41"/>
        <v>32</v>
      </c>
      <c r="J247" s="3">
        <f t="shared" ca="1" si="42"/>
        <v>5</v>
      </c>
      <c r="K247" s="3">
        <f t="shared" ca="1" si="43"/>
        <v>5</v>
      </c>
      <c r="L247" s="3">
        <f t="shared" ca="1" si="49"/>
        <v>46</v>
      </c>
      <c r="M247" s="3">
        <f t="shared" ca="1" si="45"/>
        <v>38</v>
      </c>
      <c r="N247" s="3">
        <f t="shared" ca="1" si="46"/>
        <v>21</v>
      </c>
      <c r="O247" s="3">
        <f t="shared" ca="1" si="47"/>
        <v>8</v>
      </c>
      <c r="P247" s="3">
        <f t="shared" ca="1" si="48"/>
        <v>16</v>
      </c>
    </row>
    <row r="248" spans="1:16" x14ac:dyDescent="0.25">
      <c r="A248" s="2">
        <v>43712</v>
      </c>
      <c r="B248" s="1">
        <f t="shared" ca="1" si="37"/>
        <v>38</v>
      </c>
      <c r="C248" s="1">
        <f t="shared" ca="1" si="38"/>
        <v>15</v>
      </c>
      <c r="D248" s="1">
        <f t="shared" ca="1" si="39"/>
        <v>1</v>
      </c>
      <c r="E248" s="1">
        <f t="shared" ca="1" si="40"/>
        <v>89</v>
      </c>
      <c r="F248" s="1" t="s">
        <v>14</v>
      </c>
      <c r="G248" s="1" t="s">
        <v>18</v>
      </c>
      <c r="H248" s="3" t="s">
        <v>21</v>
      </c>
      <c r="I248" s="3">
        <f t="shared" ca="1" si="41"/>
        <v>35</v>
      </c>
      <c r="J248" s="3">
        <f t="shared" ca="1" si="42"/>
        <v>4</v>
      </c>
      <c r="K248" s="3">
        <f t="shared" ca="1" si="43"/>
        <v>4</v>
      </c>
      <c r="L248" s="3">
        <f t="shared" ca="1" si="49"/>
        <v>48</v>
      </c>
      <c r="M248" s="3">
        <f t="shared" ca="1" si="45"/>
        <v>34</v>
      </c>
      <c r="N248" s="3">
        <f t="shared" ca="1" si="46"/>
        <v>29</v>
      </c>
      <c r="O248" s="3">
        <f t="shared" ca="1" si="47"/>
        <v>7</v>
      </c>
      <c r="P248" s="3">
        <f t="shared" ca="1" si="48"/>
        <v>19</v>
      </c>
    </row>
    <row r="249" spans="1:16" x14ac:dyDescent="0.25">
      <c r="A249" s="2">
        <v>43713</v>
      </c>
      <c r="B249" s="1">
        <f t="shared" ca="1" si="37"/>
        <v>32</v>
      </c>
      <c r="C249" s="1">
        <f t="shared" ca="1" si="38"/>
        <v>10</v>
      </c>
      <c r="D249" s="1">
        <f t="shared" ca="1" si="39"/>
        <v>1</v>
      </c>
      <c r="E249" s="1">
        <f t="shared" ca="1" si="40"/>
        <v>73</v>
      </c>
      <c r="F249" s="1" t="s">
        <v>15</v>
      </c>
      <c r="G249" s="1" t="s">
        <v>19</v>
      </c>
      <c r="H249" s="3" t="s">
        <v>22</v>
      </c>
      <c r="I249" s="3">
        <f t="shared" ca="1" si="41"/>
        <v>30</v>
      </c>
      <c r="J249" s="3">
        <f t="shared" ca="1" si="42"/>
        <v>5</v>
      </c>
      <c r="K249" s="3">
        <f t="shared" ca="1" si="43"/>
        <v>4</v>
      </c>
      <c r="L249" s="3">
        <f t="shared" ca="1" si="49"/>
        <v>36</v>
      </c>
      <c r="M249" s="3">
        <f t="shared" ca="1" si="45"/>
        <v>33</v>
      </c>
      <c r="N249" s="3">
        <f t="shared" ca="1" si="46"/>
        <v>21</v>
      </c>
      <c r="O249" s="3">
        <f t="shared" ca="1" si="47"/>
        <v>5</v>
      </c>
      <c r="P249" s="3">
        <f t="shared" ca="1" si="48"/>
        <v>17</v>
      </c>
    </row>
    <row r="250" spans="1:16" x14ac:dyDescent="0.25">
      <c r="A250" s="2">
        <v>43714</v>
      </c>
      <c r="B250" s="1">
        <f t="shared" ca="1" si="37"/>
        <v>33</v>
      </c>
      <c r="C250" s="1">
        <f t="shared" ca="1" si="38"/>
        <v>15</v>
      </c>
      <c r="D250" s="1">
        <f t="shared" ca="1" si="39"/>
        <v>1</v>
      </c>
      <c r="E250" s="1">
        <f t="shared" ca="1" si="40"/>
        <v>83</v>
      </c>
      <c r="F250" s="1" t="s">
        <v>16</v>
      </c>
      <c r="G250" s="1" t="s">
        <v>20</v>
      </c>
      <c r="H250" s="3" t="s">
        <v>21</v>
      </c>
      <c r="I250" s="3">
        <f t="shared" ca="1" si="41"/>
        <v>34</v>
      </c>
      <c r="J250" s="3">
        <f t="shared" ca="1" si="42"/>
        <v>4</v>
      </c>
      <c r="K250" s="3">
        <f t="shared" ca="1" si="43"/>
        <v>6</v>
      </c>
      <c r="L250" s="3">
        <f t="shared" ca="1" si="49"/>
        <v>48</v>
      </c>
      <c r="M250" s="3">
        <f t="shared" ca="1" si="45"/>
        <v>32</v>
      </c>
      <c r="N250" s="3">
        <f t="shared" ca="1" si="46"/>
        <v>29</v>
      </c>
      <c r="O250" s="3">
        <f t="shared" ca="1" si="47"/>
        <v>7</v>
      </c>
      <c r="P250" s="3">
        <f t="shared" ca="1" si="48"/>
        <v>14</v>
      </c>
    </row>
    <row r="251" spans="1:16" x14ac:dyDescent="0.25">
      <c r="A251" s="2">
        <v>43715</v>
      </c>
      <c r="B251" s="1">
        <f t="shared" ca="1" si="37"/>
        <v>40</v>
      </c>
      <c r="C251" s="1">
        <f t="shared" ca="1" si="38"/>
        <v>15</v>
      </c>
      <c r="D251" s="1">
        <f t="shared" ca="1" si="39"/>
        <v>1</v>
      </c>
      <c r="E251" s="1">
        <f t="shared" ca="1" si="40"/>
        <v>86</v>
      </c>
      <c r="F251" s="1" t="s">
        <v>17</v>
      </c>
      <c r="G251" s="1" t="s">
        <v>18</v>
      </c>
      <c r="H251" s="3" t="s">
        <v>22</v>
      </c>
      <c r="I251" s="3">
        <f t="shared" ca="1" si="41"/>
        <v>30</v>
      </c>
      <c r="J251" s="3">
        <f t="shared" ca="1" si="42"/>
        <v>3</v>
      </c>
      <c r="K251" s="3">
        <f t="shared" ca="1" si="43"/>
        <v>6</v>
      </c>
      <c r="L251" s="3">
        <f t="shared" ca="1" si="49"/>
        <v>37</v>
      </c>
      <c r="M251" s="3">
        <f t="shared" ca="1" si="45"/>
        <v>31</v>
      </c>
      <c r="N251" s="3">
        <f t="shared" ca="1" si="46"/>
        <v>20</v>
      </c>
      <c r="O251" s="3">
        <f t="shared" ca="1" si="47"/>
        <v>8</v>
      </c>
      <c r="P251" s="3">
        <f t="shared" ca="1" si="48"/>
        <v>12</v>
      </c>
    </row>
    <row r="252" spans="1:16" x14ac:dyDescent="0.25">
      <c r="A252" s="2">
        <v>43716</v>
      </c>
      <c r="B252" s="1">
        <f t="shared" ca="1" si="37"/>
        <v>48</v>
      </c>
      <c r="C252" s="1">
        <f t="shared" ca="1" si="38"/>
        <v>11</v>
      </c>
      <c r="D252" s="1">
        <f t="shared" ca="1" si="39"/>
        <v>2</v>
      </c>
      <c r="E252" s="1">
        <f t="shared" ca="1" si="40"/>
        <v>92</v>
      </c>
      <c r="F252" s="1" t="s">
        <v>13</v>
      </c>
      <c r="G252" s="1" t="s">
        <v>19</v>
      </c>
      <c r="H252" s="3" t="s">
        <v>21</v>
      </c>
      <c r="I252" s="3">
        <f t="shared" ca="1" si="41"/>
        <v>31</v>
      </c>
      <c r="J252" s="3">
        <f t="shared" ca="1" si="42"/>
        <v>3</v>
      </c>
      <c r="K252" s="3">
        <f t="shared" ca="1" si="43"/>
        <v>5</v>
      </c>
      <c r="L252" s="3">
        <f t="shared" ca="1" si="49"/>
        <v>45</v>
      </c>
      <c r="M252" s="3">
        <f t="shared" ca="1" si="45"/>
        <v>37</v>
      </c>
      <c r="N252" s="3">
        <f t="shared" ca="1" si="46"/>
        <v>24</v>
      </c>
      <c r="O252" s="3">
        <f t="shared" ca="1" si="47"/>
        <v>1</v>
      </c>
      <c r="P252" s="3">
        <f t="shared" ca="1" si="48"/>
        <v>12</v>
      </c>
    </row>
    <row r="253" spans="1:16" x14ac:dyDescent="0.25">
      <c r="A253" s="2">
        <v>43717</v>
      </c>
      <c r="B253" s="1">
        <f t="shared" ca="1" si="37"/>
        <v>48</v>
      </c>
      <c r="C253" s="1">
        <f t="shared" ca="1" si="38"/>
        <v>15</v>
      </c>
      <c r="D253" s="1">
        <f t="shared" ca="1" si="39"/>
        <v>3</v>
      </c>
      <c r="E253" s="1">
        <f t="shared" ca="1" si="40"/>
        <v>98</v>
      </c>
      <c r="F253" s="1" t="s">
        <v>14</v>
      </c>
      <c r="G253" s="1" t="s">
        <v>20</v>
      </c>
      <c r="H253" s="3" t="s">
        <v>22</v>
      </c>
      <c r="I253" s="3">
        <f t="shared" ca="1" si="41"/>
        <v>32</v>
      </c>
      <c r="J253" s="3">
        <f t="shared" ca="1" si="42"/>
        <v>5</v>
      </c>
      <c r="K253" s="3">
        <f t="shared" ca="1" si="43"/>
        <v>4</v>
      </c>
      <c r="L253" s="3">
        <f t="shared" ca="1" si="49"/>
        <v>39</v>
      </c>
      <c r="M253" s="3">
        <f t="shared" ca="1" si="45"/>
        <v>38</v>
      </c>
      <c r="N253" s="3">
        <f t="shared" ca="1" si="46"/>
        <v>26</v>
      </c>
      <c r="O253" s="3">
        <f t="shared" ca="1" si="47"/>
        <v>5</v>
      </c>
      <c r="P253" s="3">
        <f t="shared" ca="1" si="48"/>
        <v>13</v>
      </c>
    </row>
    <row r="254" spans="1:16" x14ac:dyDescent="0.25">
      <c r="A254" s="2">
        <v>43718</v>
      </c>
      <c r="B254" s="1">
        <f t="shared" ca="1" si="37"/>
        <v>37</v>
      </c>
      <c r="C254" s="1">
        <f t="shared" ca="1" si="38"/>
        <v>11</v>
      </c>
      <c r="D254" s="1">
        <f t="shared" ca="1" si="39"/>
        <v>1</v>
      </c>
      <c r="E254" s="1">
        <f t="shared" ca="1" si="40"/>
        <v>81</v>
      </c>
      <c r="F254" s="1" t="s">
        <v>15</v>
      </c>
      <c r="G254" s="1" t="s">
        <v>18</v>
      </c>
      <c r="H254" s="3" t="s">
        <v>21</v>
      </c>
      <c r="I254" s="3">
        <f t="shared" ca="1" si="41"/>
        <v>32</v>
      </c>
      <c r="J254" s="3">
        <f t="shared" ca="1" si="42"/>
        <v>5</v>
      </c>
      <c r="K254" s="3">
        <f t="shared" ca="1" si="43"/>
        <v>6</v>
      </c>
      <c r="L254" s="3">
        <f t="shared" ca="1" si="49"/>
        <v>48</v>
      </c>
      <c r="M254" s="3">
        <f t="shared" ca="1" si="45"/>
        <v>36</v>
      </c>
      <c r="N254" s="3">
        <f t="shared" ca="1" si="46"/>
        <v>29</v>
      </c>
      <c r="O254" s="3">
        <f t="shared" ca="1" si="47"/>
        <v>5</v>
      </c>
      <c r="P254" s="3">
        <f t="shared" ca="1" si="48"/>
        <v>13</v>
      </c>
    </row>
    <row r="255" spans="1:16" x14ac:dyDescent="0.25">
      <c r="A255" s="2">
        <v>43719</v>
      </c>
      <c r="B255" s="1">
        <f t="shared" ca="1" si="37"/>
        <v>33</v>
      </c>
      <c r="C255" s="1">
        <f t="shared" ca="1" si="38"/>
        <v>13</v>
      </c>
      <c r="D255" s="1">
        <f t="shared" ca="1" si="39"/>
        <v>1</v>
      </c>
      <c r="E255" s="1">
        <f t="shared" ca="1" si="40"/>
        <v>82</v>
      </c>
      <c r="F255" s="1" t="s">
        <v>16</v>
      </c>
      <c r="G255" s="1" t="s">
        <v>19</v>
      </c>
      <c r="H255" s="3" t="s">
        <v>22</v>
      </c>
      <c r="I255" s="3">
        <f t="shared" ca="1" si="41"/>
        <v>35</v>
      </c>
      <c r="J255" s="3">
        <f t="shared" ca="1" si="42"/>
        <v>4</v>
      </c>
      <c r="K255" s="3">
        <f t="shared" ca="1" si="43"/>
        <v>6</v>
      </c>
      <c r="L255" s="3">
        <f t="shared" ca="1" si="49"/>
        <v>30</v>
      </c>
      <c r="M255" s="3">
        <f t="shared" ca="1" si="45"/>
        <v>37</v>
      </c>
      <c r="N255" s="3">
        <f t="shared" ca="1" si="46"/>
        <v>28</v>
      </c>
      <c r="O255" s="3">
        <f t="shared" ca="1" si="47"/>
        <v>8</v>
      </c>
      <c r="P255" s="3">
        <f t="shared" ca="1" si="48"/>
        <v>15</v>
      </c>
    </row>
    <row r="256" spans="1:16" x14ac:dyDescent="0.25">
      <c r="A256" s="2">
        <v>43720</v>
      </c>
      <c r="B256" s="1">
        <f t="shared" ca="1" si="37"/>
        <v>40</v>
      </c>
      <c r="C256" s="1">
        <f t="shared" ca="1" si="38"/>
        <v>12</v>
      </c>
      <c r="D256" s="1">
        <f t="shared" ca="1" si="39"/>
        <v>3</v>
      </c>
      <c r="E256" s="1">
        <f t="shared" ca="1" si="40"/>
        <v>88</v>
      </c>
      <c r="F256" s="1" t="s">
        <v>17</v>
      </c>
      <c r="G256" s="1" t="s">
        <v>20</v>
      </c>
      <c r="H256" s="3" t="s">
        <v>21</v>
      </c>
      <c r="I256" s="3">
        <f t="shared" ca="1" si="41"/>
        <v>33</v>
      </c>
      <c r="J256" s="3">
        <f t="shared" ca="1" si="42"/>
        <v>5</v>
      </c>
      <c r="K256" s="3">
        <f t="shared" ca="1" si="43"/>
        <v>5</v>
      </c>
      <c r="L256" s="3">
        <f t="shared" ca="1" si="49"/>
        <v>37</v>
      </c>
      <c r="M256" s="3">
        <f t="shared" ca="1" si="45"/>
        <v>39</v>
      </c>
      <c r="N256" s="3">
        <f t="shared" ca="1" si="46"/>
        <v>20</v>
      </c>
      <c r="O256" s="3">
        <f t="shared" ca="1" si="47"/>
        <v>6</v>
      </c>
      <c r="P256" s="3">
        <f t="shared" ca="1" si="48"/>
        <v>13</v>
      </c>
    </row>
    <row r="257" spans="1:16" x14ac:dyDescent="0.25">
      <c r="A257" s="2">
        <v>43721</v>
      </c>
      <c r="B257" s="1">
        <f t="shared" ca="1" si="37"/>
        <v>32</v>
      </c>
      <c r="C257" s="1">
        <f t="shared" ca="1" si="38"/>
        <v>13</v>
      </c>
      <c r="D257" s="1">
        <f t="shared" ca="1" si="39"/>
        <v>1</v>
      </c>
      <c r="E257" s="1">
        <f t="shared" ca="1" si="40"/>
        <v>78</v>
      </c>
      <c r="F257" s="1" t="s">
        <v>13</v>
      </c>
      <c r="G257" s="1" t="s">
        <v>18</v>
      </c>
      <c r="H257" s="3" t="s">
        <v>22</v>
      </c>
      <c r="I257" s="3">
        <f t="shared" ca="1" si="41"/>
        <v>32</v>
      </c>
      <c r="J257" s="3">
        <f t="shared" ca="1" si="42"/>
        <v>4</v>
      </c>
      <c r="K257" s="3">
        <f t="shared" ca="1" si="43"/>
        <v>5</v>
      </c>
      <c r="L257" s="3">
        <f t="shared" ca="1" si="49"/>
        <v>47</v>
      </c>
      <c r="M257" s="3">
        <f t="shared" ca="1" si="45"/>
        <v>33</v>
      </c>
      <c r="N257" s="3">
        <f t="shared" ca="1" si="46"/>
        <v>24</v>
      </c>
      <c r="O257" s="3">
        <f t="shared" ca="1" si="47"/>
        <v>9</v>
      </c>
      <c r="P257" s="3">
        <f t="shared" ca="1" si="48"/>
        <v>14</v>
      </c>
    </row>
    <row r="258" spans="1:16" x14ac:dyDescent="0.25">
      <c r="A258" s="2">
        <v>43722</v>
      </c>
      <c r="B258" s="1">
        <f t="shared" ca="1" si="37"/>
        <v>37</v>
      </c>
      <c r="C258" s="1">
        <f t="shared" ca="1" si="38"/>
        <v>11</v>
      </c>
      <c r="D258" s="1">
        <f t="shared" ca="1" si="39"/>
        <v>3</v>
      </c>
      <c r="E258" s="1">
        <f t="shared" ca="1" si="40"/>
        <v>83</v>
      </c>
      <c r="F258" s="1" t="s">
        <v>14</v>
      </c>
      <c r="G258" s="1" t="s">
        <v>19</v>
      </c>
      <c r="H258" s="3" t="s">
        <v>21</v>
      </c>
      <c r="I258" s="3">
        <f t="shared" ca="1" si="41"/>
        <v>32</v>
      </c>
      <c r="J258" s="3">
        <f t="shared" ca="1" si="42"/>
        <v>4</v>
      </c>
      <c r="K258" s="3">
        <f t="shared" ca="1" si="43"/>
        <v>6</v>
      </c>
      <c r="L258" s="3">
        <f t="shared" ca="1" si="44"/>
        <v>11</v>
      </c>
      <c r="M258" s="3">
        <f t="shared" ca="1" si="45"/>
        <v>32</v>
      </c>
      <c r="N258" s="3">
        <f t="shared" ca="1" si="46"/>
        <v>26</v>
      </c>
      <c r="O258" s="3">
        <f t="shared" ca="1" si="47"/>
        <v>4</v>
      </c>
      <c r="P258" s="3">
        <f t="shared" ca="1" si="48"/>
        <v>10</v>
      </c>
    </row>
    <row r="259" spans="1:16" x14ac:dyDescent="0.25">
      <c r="A259" s="2">
        <v>43723</v>
      </c>
      <c r="B259" s="1">
        <f t="shared" ref="B259:B322" ca="1" si="50">RANDBETWEEN(30,50)</f>
        <v>48</v>
      </c>
      <c r="C259" s="1">
        <f t="shared" ref="C259:C322" ca="1" si="51">RANDBETWEEN(10,15)</f>
        <v>14</v>
      </c>
      <c r="D259" s="1">
        <f t="shared" ref="D259:D322" ca="1" si="52">RANDBETWEEN(1,3)</f>
        <v>3</v>
      </c>
      <c r="E259" s="1">
        <f t="shared" ref="E259:E322" ca="1" si="53">C259+B259+I259+D259</f>
        <v>95</v>
      </c>
      <c r="F259" s="1" t="s">
        <v>15</v>
      </c>
      <c r="G259" s="1" t="s">
        <v>20</v>
      </c>
      <c r="H259" s="3" t="s">
        <v>22</v>
      </c>
      <c r="I259" s="3">
        <f t="shared" ref="I259:I322" ca="1" si="54">RANDBETWEEN(30,35)</f>
        <v>30</v>
      </c>
      <c r="J259" s="3">
        <f t="shared" ref="J259:J322" ca="1" si="55">RANDBETWEEN(3,5)</f>
        <v>4</v>
      </c>
      <c r="K259" s="3">
        <f t="shared" ref="K259:K322" ca="1" si="56">RANDBETWEEN(4,6)</f>
        <v>4</v>
      </c>
      <c r="L259" s="3">
        <f t="shared" ref="L259:L322" ca="1" si="57">RANDBETWEEN(10,20)</f>
        <v>15</v>
      </c>
      <c r="M259" s="3">
        <f t="shared" ref="M259:M322" ca="1" si="58">RANDBETWEEN(30,40)</f>
        <v>31</v>
      </c>
      <c r="N259" s="3">
        <f t="shared" ref="N259:N322" ca="1" si="59">RANDBETWEEN(20,29)</f>
        <v>26</v>
      </c>
      <c r="O259" s="3">
        <f t="shared" ref="O259:O322" ca="1" si="60">RANDBETWEEN(1,10)</f>
        <v>10</v>
      </c>
      <c r="P259" s="3">
        <f t="shared" ref="P259:P322" ca="1" si="61">RANDBETWEEN(10,20)</f>
        <v>20</v>
      </c>
    </row>
    <row r="260" spans="1:16" x14ac:dyDescent="0.25">
      <c r="A260" s="2">
        <v>43724</v>
      </c>
      <c r="B260" s="1">
        <f t="shared" ca="1" si="50"/>
        <v>35</v>
      </c>
      <c r="C260" s="1">
        <f t="shared" ca="1" si="51"/>
        <v>15</v>
      </c>
      <c r="D260" s="1">
        <f t="shared" ca="1" si="52"/>
        <v>2</v>
      </c>
      <c r="E260" s="1">
        <f t="shared" ca="1" si="53"/>
        <v>84</v>
      </c>
      <c r="F260" s="1" t="s">
        <v>16</v>
      </c>
      <c r="G260" s="1" t="s">
        <v>18</v>
      </c>
      <c r="H260" s="3" t="s">
        <v>21</v>
      </c>
      <c r="I260" s="3">
        <f t="shared" ca="1" si="54"/>
        <v>32</v>
      </c>
      <c r="J260" s="3">
        <f t="shared" ca="1" si="55"/>
        <v>3</v>
      </c>
      <c r="K260" s="3">
        <f t="shared" ca="1" si="56"/>
        <v>4</v>
      </c>
      <c r="L260" s="3">
        <f t="shared" ca="1" si="57"/>
        <v>16</v>
      </c>
      <c r="M260" s="3">
        <f t="shared" ca="1" si="58"/>
        <v>36</v>
      </c>
      <c r="N260" s="3">
        <f t="shared" ca="1" si="59"/>
        <v>25</v>
      </c>
      <c r="O260" s="3">
        <f t="shared" ca="1" si="60"/>
        <v>8</v>
      </c>
      <c r="P260" s="3">
        <f t="shared" ca="1" si="61"/>
        <v>11</v>
      </c>
    </row>
    <row r="261" spans="1:16" x14ac:dyDescent="0.25">
      <c r="A261" s="2">
        <v>43725</v>
      </c>
      <c r="B261" s="1">
        <f t="shared" ca="1" si="50"/>
        <v>37</v>
      </c>
      <c r="C261" s="1">
        <f t="shared" ca="1" si="51"/>
        <v>14</v>
      </c>
      <c r="D261" s="1">
        <f t="shared" ca="1" si="52"/>
        <v>1</v>
      </c>
      <c r="E261" s="1">
        <f t="shared" ca="1" si="53"/>
        <v>83</v>
      </c>
      <c r="F261" s="1" t="s">
        <v>17</v>
      </c>
      <c r="G261" s="1" t="s">
        <v>19</v>
      </c>
      <c r="H261" s="3" t="s">
        <v>22</v>
      </c>
      <c r="I261" s="3">
        <f t="shared" ca="1" si="54"/>
        <v>31</v>
      </c>
      <c r="J261" s="3">
        <f t="shared" ca="1" si="55"/>
        <v>3</v>
      </c>
      <c r="K261" s="3">
        <f t="shared" ca="1" si="56"/>
        <v>6</v>
      </c>
      <c r="L261" s="3">
        <f t="shared" ca="1" si="57"/>
        <v>17</v>
      </c>
      <c r="M261" s="3">
        <f t="shared" ca="1" si="58"/>
        <v>36</v>
      </c>
      <c r="N261" s="3">
        <f t="shared" ca="1" si="59"/>
        <v>25</v>
      </c>
      <c r="O261" s="3">
        <f t="shared" ca="1" si="60"/>
        <v>4</v>
      </c>
      <c r="P261" s="3">
        <f t="shared" ca="1" si="61"/>
        <v>15</v>
      </c>
    </row>
    <row r="262" spans="1:16" x14ac:dyDescent="0.25">
      <c r="A262" s="2">
        <v>43726</v>
      </c>
      <c r="B262" s="1">
        <f t="shared" ca="1" si="50"/>
        <v>39</v>
      </c>
      <c r="C262" s="1">
        <f t="shared" ca="1" si="51"/>
        <v>10</v>
      </c>
      <c r="D262" s="1">
        <f t="shared" ca="1" si="52"/>
        <v>3</v>
      </c>
      <c r="E262" s="1">
        <f t="shared" ca="1" si="53"/>
        <v>82</v>
      </c>
      <c r="F262" s="1" t="s">
        <v>13</v>
      </c>
      <c r="G262" s="1" t="s">
        <v>20</v>
      </c>
      <c r="H262" s="3" t="s">
        <v>21</v>
      </c>
      <c r="I262" s="3">
        <f t="shared" ca="1" si="54"/>
        <v>30</v>
      </c>
      <c r="J262" s="3">
        <f t="shared" ca="1" si="55"/>
        <v>4</v>
      </c>
      <c r="K262" s="3">
        <f t="shared" ca="1" si="56"/>
        <v>5</v>
      </c>
      <c r="L262" s="3">
        <f t="shared" ca="1" si="57"/>
        <v>16</v>
      </c>
      <c r="M262" s="3">
        <f t="shared" ca="1" si="58"/>
        <v>40</v>
      </c>
      <c r="N262" s="3">
        <f t="shared" ca="1" si="59"/>
        <v>22</v>
      </c>
      <c r="O262" s="3">
        <f t="shared" ca="1" si="60"/>
        <v>5</v>
      </c>
      <c r="P262" s="3">
        <f t="shared" ca="1" si="61"/>
        <v>18</v>
      </c>
    </row>
    <row r="263" spans="1:16" x14ac:dyDescent="0.25">
      <c r="A263" s="2">
        <v>43727</v>
      </c>
      <c r="B263" s="1">
        <f t="shared" ca="1" si="50"/>
        <v>33</v>
      </c>
      <c r="C263" s="1">
        <f t="shared" ca="1" si="51"/>
        <v>13</v>
      </c>
      <c r="D263" s="1">
        <f t="shared" ca="1" si="52"/>
        <v>2</v>
      </c>
      <c r="E263" s="1">
        <f t="shared" ca="1" si="53"/>
        <v>78</v>
      </c>
      <c r="F263" s="1" t="s">
        <v>14</v>
      </c>
      <c r="G263" s="1" t="s">
        <v>18</v>
      </c>
      <c r="H263" s="3" t="s">
        <v>22</v>
      </c>
      <c r="I263" s="3">
        <f t="shared" ca="1" si="54"/>
        <v>30</v>
      </c>
      <c r="J263" s="3">
        <f t="shared" ca="1" si="55"/>
        <v>5</v>
      </c>
      <c r="K263" s="3">
        <f t="shared" ca="1" si="56"/>
        <v>4</v>
      </c>
      <c r="L263" s="3">
        <f t="shared" ca="1" si="57"/>
        <v>17</v>
      </c>
      <c r="M263" s="3">
        <f t="shared" ca="1" si="58"/>
        <v>37</v>
      </c>
      <c r="N263" s="3">
        <f t="shared" ca="1" si="59"/>
        <v>27</v>
      </c>
      <c r="O263" s="3">
        <f t="shared" ca="1" si="60"/>
        <v>9</v>
      </c>
      <c r="P263" s="3">
        <f t="shared" ca="1" si="61"/>
        <v>12</v>
      </c>
    </row>
    <row r="264" spans="1:16" x14ac:dyDescent="0.25">
      <c r="A264" s="2">
        <v>43728</v>
      </c>
      <c r="B264" s="1">
        <f t="shared" ca="1" si="50"/>
        <v>46</v>
      </c>
      <c r="C264" s="1">
        <f t="shared" ca="1" si="51"/>
        <v>13</v>
      </c>
      <c r="D264" s="1">
        <f t="shared" ca="1" si="52"/>
        <v>3</v>
      </c>
      <c r="E264" s="1">
        <f t="shared" ca="1" si="53"/>
        <v>95</v>
      </c>
      <c r="F264" s="1" t="s">
        <v>15</v>
      </c>
      <c r="G264" s="1" t="s">
        <v>19</v>
      </c>
      <c r="H264" s="3" t="s">
        <v>21</v>
      </c>
      <c r="I264" s="3">
        <f t="shared" ca="1" si="54"/>
        <v>33</v>
      </c>
      <c r="J264" s="3">
        <f t="shared" ca="1" si="55"/>
        <v>4</v>
      </c>
      <c r="K264" s="3">
        <f t="shared" ca="1" si="56"/>
        <v>6</v>
      </c>
      <c r="L264" s="3">
        <f t="shared" ca="1" si="57"/>
        <v>13</v>
      </c>
      <c r="M264" s="3">
        <f t="shared" ca="1" si="58"/>
        <v>33</v>
      </c>
      <c r="N264" s="3">
        <f t="shared" ca="1" si="59"/>
        <v>28</v>
      </c>
      <c r="O264" s="3">
        <f t="shared" ca="1" si="60"/>
        <v>6</v>
      </c>
      <c r="P264" s="3">
        <f t="shared" ca="1" si="61"/>
        <v>13</v>
      </c>
    </row>
    <row r="265" spans="1:16" x14ac:dyDescent="0.25">
      <c r="A265" s="2">
        <v>43729</v>
      </c>
      <c r="B265" s="1">
        <f t="shared" ca="1" si="50"/>
        <v>31</v>
      </c>
      <c r="C265" s="1">
        <f t="shared" ca="1" si="51"/>
        <v>14</v>
      </c>
      <c r="D265" s="1">
        <f t="shared" ca="1" si="52"/>
        <v>1</v>
      </c>
      <c r="E265" s="1">
        <f t="shared" ca="1" si="53"/>
        <v>79</v>
      </c>
      <c r="F265" s="1" t="s">
        <v>16</v>
      </c>
      <c r="G265" s="1" t="s">
        <v>20</v>
      </c>
      <c r="H265" s="3" t="s">
        <v>22</v>
      </c>
      <c r="I265" s="3">
        <f t="shared" ca="1" si="54"/>
        <v>33</v>
      </c>
      <c r="J265" s="3">
        <f t="shared" ca="1" si="55"/>
        <v>5</v>
      </c>
      <c r="K265" s="3">
        <f t="shared" ca="1" si="56"/>
        <v>4</v>
      </c>
      <c r="L265" s="3">
        <f t="shared" ca="1" si="57"/>
        <v>12</v>
      </c>
      <c r="M265" s="3">
        <f t="shared" ca="1" si="58"/>
        <v>38</v>
      </c>
      <c r="N265" s="3">
        <f t="shared" ca="1" si="59"/>
        <v>21</v>
      </c>
      <c r="O265" s="3">
        <f t="shared" ca="1" si="60"/>
        <v>2</v>
      </c>
      <c r="P265" s="3">
        <f t="shared" ca="1" si="61"/>
        <v>17</v>
      </c>
    </row>
    <row r="266" spans="1:16" x14ac:dyDescent="0.25">
      <c r="A266" s="2">
        <v>43730</v>
      </c>
      <c r="B266" s="1">
        <f t="shared" ca="1" si="50"/>
        <v>34</v>
      </c>
      <c r="C266" s="1">
        <f t="shared" ca="1" si="51"/>
        <v>10</v>
      </c>
      <c r="D266" s="1">
        <f t="shared" ca="1" si="52"/>
        <v>2</v>
      </c>
      <c r="E266" s="1">
        <f t="shared" ca="1" si="53"/>
        <v>79</v>
      </c>
      <c r="F266" s="1" t="s">
        <v>17</v>
      </c>
      <c r="G266" s="1" t="s">
        <v>18</v>
      </c>
      <c r="H266" s="3" t="s">
        <v>21</v>
      </c>
      <c r="I266" s="3">
        <f t="shared" ca="1" si="54"/>
        <v>33</v>
      </c>
      <c r="J266" s="3">
        <f t="shared" ca="1" si="55"/>
        <v>5</v>
      </c>
      <c r="K266" s="3">
        <f t="shared" ca="1" si="56"/>
        <v>6</v>
      </c>
      <c r="L266" s="3">
        <f t="shared" ca="1" si="57"/>
        <v>14</v>
      </c>
      <c r="M266" s="3">
        <f t="shared" ca="1" si="58"/>
        <v>33</v>
      </c>
      <c r="N266" s="3">
        <f t="shared" ca="1" si="59"/>
        <v>27</v>
      </c>
      <c r="O266" s="3">
        <f t="shared" ca="1" si="60"/>
        <v>1</v>
      </c>
      <c r="P266" s="3">
        <f t="shared" ca="1" si="61"/>
        <v>17</v>
      </c>
    </row>
    <row r="267" spans="1:16" x14ac:dyDescent="0.25">
      <c r="A267" s="2">
        <v>43731</v>
      </c>
      <c r="B267" s="1">
        <f t="shared" ca="1" si="50"/>
        <v>39</v>
      </c>
      <c r="C267" s="1">
        <f t="shared" ca="1" si="51"/>
        <v>11</v>
      </c>
      <c r="D267" s="1">
        <f t="shared" ca="1" si="52"/>
        <v>2</v>
      </c>
      <c r="E267" s="1">
        <f t="shared" ca="1" si="53"/>
        <v>82</v>
      </c>
      <c r="F267" s="1" t="s">
        <v>13</v>
      </c>
      <c r="G267" s="1" t="s">
        <v>19</v>
      </c>
      <c r="H267" s="3" t="s">
        <v>22</v>
      </c>
      <c r="I267" s="3">
        <f t="shared" ca="1" si="54"/>
        <v>30</v>
      </c>
      <c r="J267" s="3">
        <f t="shared" ca="1" si="55"/>
        <v>4</v>
      </c>
      <c r="K267" s="3">
        <f t="shared" ca="1" si="56"/>
        <v>6</v>
      </c>
      <c r="L267" s="3">
        <f t="shared" ca="1" si="57"/>
        <v>15</v>
      </c>
      <c r="M267" s="3">
        <f t="shared" ca="1" si="58"/>
        <v>33</v>
      </c>
      <c r="N267" s="3">
        <f t="shared" ca="1" si="59"/>
        <v>21</v>
      </c>
      <c r="O267" s="3">
        <f t="shared" ca="1" si="60"/>
        <v>6</v>
      </c>
      <c r="P267" s="3">
        <f t="shared" ca="1" si="61"/>
        <v>19</v>
      </c>
    </row>
    <row r="268" spans="1:16" x14ac:dyDescent="0.25">
      <c r="A268" s="2">
        <v>43732</v>
      </c>
      <c r="B268" s="1">
        <f t="shared" ca="1" si="50"/>
        <v>37</v>
      </c>
      <c r="C268" s="1">
        <f t="shared" ca="1" si="51"/>
        <v>13</v>
      </c>
      <c r="D268" s="1">
        <f t="shared" ca="1" si="52"/>
        <v>3</v>
      </c>
      <c r="E268" s="1">
        <f t="shared" ca="1" si="53"/>
        <v>86</v>
      </c>
      <c r="F268" s="1" t="s">
        <v>14</v>
      </c>
      <c r="G268" s="1" t="s">
        <v>20</v>
      </c>
      <c r="H268" s="3" t="s">
        <v>21</v>
      </c>
      <c r="I268" s="3">
        <f t="shared" ca="1" si="54"/>
        <v>33</v>
      </c>
      <c r="J268" s="3">
        <f t="shared" ca="1" si="55"/>
        <v>4</v>
      </c>
      <c r="K268" s="3">
        <f t="shared" ca="1" si="56"/>
        <v>5</v>
      </c>
      <c r="L268" s="3">
        <f t="shared" ca="1" si="57"/>
        <v>17</v>
      </c>
      <c r="M268" s="3">
        <f t="shared" ca="1" si="58"/>
        <v>33</v>
      </c>
      <c r="N268" s="3">
        <f t="shared" ca="1" si="59"/>
        <v>27</v>
      </c>
      <c r="O268" s="3">
        <f t="shared" ca="1" si="60"/>
        <v>8</v>
      </c>
      <c r="P268" s="3">
        <f t="shared" ca="1" si="61"/>
        <v>13</v>
      </c>
    </row>
    <row r="269" spans="1:16" x14ac:dyDescent="0.25">
      <c r="A269" s="2">
        <v>43733</v>
      </c>
      <c r="B269" s="1">
        <f t="shared" ca="1" si="50"/>
        <v>50</v>
      </c>
      <c r="C269" s="1">
        <f t="shared" ca="1" si="51"/>
        <v>13</v>
      </c>
      <c r="D269" s="1">
        <f t="shared" ca="1" si="52"/>
        <v>1</v>
      </c>
      <c r="E269" s="1">
        <f t="shared" ca="1" si="53"/>
        <v>99</v>
      </c>
      <c r="F269" s="1" t="s">
        <v>15</v>
      </c>
      <c r="G269" s="1" t="s">
        <v>18</v>
      </c>
      <c r="H269" s="3" t="s">
        <v>22</v>
      </c>
      <c r="I269" s="3">
        <f t="shared" ca="1" si="54"/>
        <v>35</v>
      </c>
      <c r="J269" s="3">
        <f t="shared" ca="1" si="55"/>
        <v>4</v>
      </c>
      <c r="K269" s="3">
        <f t="shared" ca="1" si="56"/>
        <v>6</v>
      </c>
      <c r="L269" s="3">
        <f t="shared" ca="1" si="57"/>
        <v>16</v>
      </c>
      <c r="M269" s="3">
        <f t="shared" ca="1" si="58"/>
        <v>34</v>
      </c>
      <c r="N269" s="3">
        <f t="shared" ca="1" si="59"/>
        <v>21</v>
      </c>
      <c r="O269" s="3">
        <f t="shared" ca="1" si="60"/>
        <v>2</v>
      </c>
      <c r="P269" s="3">
        <f t="shared" ca="1" si="61"/>
        <v>11</v>
      </c>
    </row>
    <row r="270" spans="1:16" x14ac:dyDescent="0.25">
      <c r="A270" s="2">
        <v>43734</v>
      </c>
      <c r="B270" s="1">
        <f t="shared" ca="1" si="50"/>
        <v>43</v>
      </c>
      <c r="C270" s="1">
        <f t="shared" ca="1" si="51"/>
        <v>13</v>
      </c>
      <c r="D270" s="1">
        <f t="shared" ca="1" si="52"/>
        <v>2</v>
      </c>
      <c r="E270" s="1">
        <f t="shared" ca="1" si="53"/>
        <v>92</v>
      </c>
      <c r="F270" s="1" t="s">
        <v>16</v>
      </c>
      <c r="G270" s="1" t="s">
        <v>19</v>
      </c>
      <c r="H270" s="3" t="s">
        <v>21</v>
      </c>
      <c r="I270" s="3">
        <f t="shared" ca="1" si="54"/>
        <v>34</v>
      </c>
      <c r="J270" s="3">
        <f t="shared" ca="1" si="55"/>
        <v>4</v>
      </c>
      <c r="K270" s="3">
        <f t="shared" ca="1" si="56"/>
        <v>5</v>
      </c>
      <c r="L270" s="3">
        <f t="shared" ca="1" si="57"/>
        <v>19</v>
      </c>
      <c r="M270" s="3">
        <f t="shared" ca="1" si="58"/>
        <v>31</v>
      </c>
      <c r="N270" s="3">
        <f t="shared" ca="1" si="59"/>
        <v>24</v>
      </c>
      <c r="O270" s="3">
        <f t="shared" ca="1" si="60"/>
        <v>5</v>
      </c>
      <c r="P270" s="3">
        <f t="shared" ca="1" si="61"/>
        <v>19</v>
      </c>
    </row>
    <row r="271" spans="1:16" x14ac:dyDescent="0.25">
      <c r="A271" s="2">
        <v>43735</v>
      </c>
      <c r="B271" s="1">
        <f t="shared" ca="1" si="50"/>
        <v>30</v>
      </c>
      <c r="C271" s="1">
        <f t="shared" ca="1" si="51"/>
        <v>12</v>
      </c>
      <c r="D271" s="1">
        <f t="shared" ca="1" si="52"/>
        <v>2</v>
      </c>
      <c r="E271" s="1">
        <f t="shared" ca="1" si="53"/>
        <v>78</v>
      </c>
      <c r="F271" s="1" t="s">
        <v>17</v>
      </c>
      <c r="G271" s="1" t="s">
        <v>20</v>
      </c>
      <c r="H271" s="3" t="s">
        <v>22</v>
      </c>
      <c r="I271" s="3">
        <f t="shared" ca="1" si="54"/>
        <v>34</v>
      </c>
      <c r="J271" s="3">
        <f t="shared" ca="1" si="55"/>
        <v>5</v>
      </c>
      <c r="K271" s="3">
        <f t="shared" ca="1" si="56"/>
        <v>6</v>
      </c>
      <c r="L271" s="3">
        <f t="shared" ca="1" si="57"/>
        <v>12</v>
      </c>
      <c r="M271" s="3">
        <f t="shared" ca="1" si="58"/>
        <v>33</v>
      </c>
      <c r="N271" s="3">
        <f t="shared" ca="1" si="59"/>
        <v>22</v>
      </c>
      <c r="O271" s="3">
        <f t="shared" ca="1" si="60"/>
        <v>2</v>
      </c>
      <c r="P271" s="3">
        <f t="shared" ca="1" si="61"/>
        <v>14</v>
      </c>
    </row>
    <row r="272" spans="1:16" x14ac:dyDescent="0.25">
      <c r="A272" s="2">
        <v>43736</v>
      </c>
      <c r="B272" s="1">
        <f t="shared" ca="1" si="50"/>
        <v>48</v>
      </c>
      <c r="C272" s="1">
        <f t="shared" ca="1" si="51"/>
        <v>15</v>
      </c>
      <c r="D272" s="1">
        <f t="shared" ca="1" si="52"/>
        <v>2</v>
      </c>
      <c r="E272" s="1">
        <f t="shared" ca="1" si="53"/>
        <v>95</v>
      </c>
      <c r="F272" s="1" t="s">
        <v>13</v>
      </c>
      <c r="G272" s="1" t="s">
        <v>18</v>
      </c>
      <c r="H272" s="3" t="s">
        <v>21</v>
      </c>
      <c r="I272" s="3">
        <f t="shared" ca="1" si="54"/>
        <v>30</v>
      </c>
      <c r="J272" s="3">
        <f t="shared" ca="1" si="55"/>
        <v>4</v>
      </c>
      <c r="K272" s="3">
        <f t="shared" ca="1" si="56"/>
        <v>4</v>
      </c>
      <c r="L272" s="3">
        <f t="shared" ca="1" si="57"/>
        <v>20</v>
      </c>
      <c r="M272" s="3">
        <f t="shared" ca="1" si="58"/>
        <v>40</v>
      </c>
      <c r="N272" s="3">
        <f t="shared" ca="1" si="59"/>
        <v>20</v>
      </c>
      <c r="O272" s="3">
        <f t="shared" ca="1" si="60"/>
        <v>7</v>
      </c>
      <c r="P272" s="3">
        <f t="shared" ca="1" si="61"/>
        <v>11</v>
      </c>
    </row>
    <row r="273" spans="1:16" x14ac:dyDescent="0.25">
      <c r="A273" s="2">
        <v>43737</v>
      </c>
      <c r="B273" s="1">
        <f t="shared" ca="1" si="50"/>
        <v>45</v>
      </c>
      <c r="C273" s="1">
        <f t="shared" ca="1" si="51"/>
        <v>14</v>
      </c>
      <c r="D273" s="1">
        <f t="shared" ca="1" si="52"/>
        <v>1</v>
      </c>
      <c r="E273" s="1">
        <f t="shared" ca="1" si="53"/>
        <v>94</v>
      </c>
      <c r="F273" s="1" t="s">
        <v>14</v>
      </c>
      <c r="G273" s="1" t="s">
        <v>19</v>
      </c>
      <c r="H273" s="3" t="s">
        <v>22</v>
      </c>
      <c r="I273" s="3">
        <f t="shared" ca="1" si="54"/>
        <v>34</v>
      </c>
      <c r="J273" s="3">
        <f t="shared" ca="1" si="55"/>
        <v>5</v>
      </c>
      <c r="K273" s="3">
        <f t="shared" ca="1" si="56"/>
        <v>6</v>
      </c>
      <c r="L273" s="3">
        <f t="shared" ca="1" si="57"/>
        <v>10</v>
      </c>
      <c r="M273" s="3">
        <f t="shared" ca="1" si="58"/>
        <v>35</v>
      </c>
      <c r="N273" s="3">
        <f t="shared" ca="1" si="59"/>
        <v>20</v>
      </c>
      <c r="O273" s="3">
        <f t="shared" ca="1" si="60"/>
        <v>4</v>
      </c>
      <c r="P273" s="3">
        <f t="shared" ca="1" si="61"/>
        <v>16</v>
      </c>
    </row>
    <row r="274" spans="1:16" x14ac:dyDescent="0.25">
      <c r="A274" s="2">
        <v>43738</v>
      </c>
      <c r="B274" s="1">
        <f t="shared" ca="1" si="50"/>
        <v>49</v>
      </c>
      <c r="C274" s="1">
        <f t="shared" ca="1" si="51"/>
        <v>13</v>
      </c>
      <c r="D274" s="1">
        <f t="shared" ca="1" si="52"/>
        <v>1</v>
      </c>
      <c r="E274" s="1">
        <f t="shared" ca="1" si="53"/>
        <v>98</v>
      </c>
      <c r="F274" s="1" t="s">
        <v>15</v>
      </c>
      <c r="G274" s="1" t="s">
        <v>20</v>
      </c>
      <c r="H274" s="3" t="s">
        <v>21</v>
      </c>
      <c r="I274" s="3">
        <f t="shared" ca="1" si="54"/>
        <v>35</v>
      </c>
      <c r="J274" s="3">
        <f t="shared" ca="1" si="55"/>
        <v>3</v>
      </c>
      <c r="K274" s="3">
        <f t="shared" ca="1" si="56"/>
        <v>4</v>
      </c>
      <c r="L274" s="3">
        <f t="shared" ca="1" si="57"/>
        <v>19</v>
      </c>
      <c r="M274" s="3">
        <f t="shared" ca="1" si="58"/>
        <v>35</v>
      </c>
      <c r="N274" s="3">
        <f t="shared" ca="1" si="59"/>
        <v>22</v>
      </c>
      <c r="O274" s="3">
        <f t="shared" ca="1" si="60"/>
        <v>6</v>
      </c>
      <c r="P274" s="3">
        <f t="shared" ca="1" si="61"/>
        <v>13</v>
      </c>
    </row>
    <row r="275" spans="1:16" x14ac:dyDescent="0.25">
      <c r="A275" s="2">
        <v>43739</v>
      </c>
      <c r="B275" s="1">
        <f t="shared" ca="1" si="50"/>
        <v>33</v>
      </c>
      <c r="C275" s="1">
        <f t="shared" ca="1" si="51"/>
        <v>10</v>
      </c>
      <c r="D275" s="1">
        <f t="shared" ca="1" si="52"/>
        <v>2</v>
      </c>
      <c r="E275" s="1">
        <f t="shared" ca="1" si="53"/>
        <v>80</v>
      </c>
      <c r="F275" s="1" t="s">
        <v>16</v>
      </c>
      <c r="G275" s="1" t="s">
        <v>18</v>
      </c>
      <c r="H275" s="3" t="s">
        <v>22</v>
      </c>
      <c r="I275" s="3">
        <f t="shared" ca="1" si="54"/>
        <v>35</v>
      </c>
      <c r="J275" s="3">
        <f t="shared" ca="1" si="55"/>
        <v>4</v>
      </c>
      <c r="K275" s="3">
        <f t="shared" ca="1" si="56"/>
        <v>6</v>
      </c>
      <c r="L275" s="3">
        <f t="shared" ca="1" si="57"/>
        <v>11</v>
      </c>
      <c r="M275" s="3">
        <f t="shared" ca="1" si="58"/>
        <v>40</v>
      </c>
      <c r="N275" s="3">
        <f t="shared" ca="1" si="59"/>
        <v>24</v>
      </c>
      <c r="O275" s="3">
        <f t="shared" ca="1" si="60"/>
        <v>2</v>
      </c>
      <c r="P275" s="3">
        <f t="shared" ca="1" si="61"/>
        <v>13</v>
      </c>
    </row>
    <row r="276" spans="1:16" x14ac:dyDescent="0.25">
      <c r="A276" s="2">
        <v>43740</v>
      </c>
      <c r="B276" s="1">
        <f t="shared" ca="1" si="50"/>
        <v>44</v>
      </c>
      <c r="C276" s="1">
        <f t="shared" ca="1" si="51"/>
        <v>14</v>
      </c>
      <c r="D276" s="1">
        <f t="shared" ca="1" si="52"/>
        <v>2</v>
      </c>
      <c r="E276" s="1">
        <f t="shared" ca="1" si="53"/>
        <v>93</v>
      </c>
      <c r="F276" s="1" t="s">
        <v>17</v>
      </c>
      <c r="G276" s="1" t="s">
        <v>19</v>
      </c>
      <c r="H276" s="3" t="s">
        <v>21</v>
      </c>
      <c r="I276" s="3">
        <f t="shared" ca="1" si="54"/>
        <v>33</v>
      </c>
      <c r="J276" s="3">
        <f t="shared" ca="1" si="55"/>
        <v>3</v>
      </c>
      <c r="K276" s="3">
        <f t="shared" ca="1" si="56"/>
        <v>5</v>
      </c>
      <c r="L276" s="3">
        <f t="shared" ca="1" si="57"/>
        <v>20</v>
      </c>
      <c r="M276" s="3">
        <f t="shared" ca="1" si="58"/>
        <v>38</v>
      </c>
      <c r="N276" s="3">
        <f t="shared" ca="1" si="59"/>
        <v>20</v>
      </c>
      <c r="O276" s="3">
        <f t="shared" ca="1" si="60"/>
        <v>2</v>
      </c>
      <c r="P276" s="3">
        <f t="shared" ca="1" si="61"/>
        <v>10</v>
      </c>
    </row>
    <row r="277" spans="1:16" x14ac:dyDescent="0.25">
      <c r="A277" s="2">
        <v>43741</v>
      </c>
      <c r="B277" s="1">
        <f t="shared" ca="1" si="50"/>
        <v>46</v>
      </c>
      <c r="C277" s="1">
        <f t="shared" ca="1" si="51"/>
        <v>13</v>
      </c>
      <c r="D277" s="1">
        <f t="shared" ca="1" si="52"/>
        <v>2</v>
      </c>
      <c r="E277" s="1">
        <f t="shared" ca="1" si="53"/>
        <v>93</v>
      </c>
      <c r="F277" s="1" t="s">
        <v>13</v>
      </c>
      <c r="G277" s="1" t="s">
        <v>20</v>
      </c>
      <c r="H277" s="3" t="s">
        <v>22</v>
      </c>
      <c r="I277" s="3">
        <f t="shared" ca="1" si="54"/>
        <v>32</v>
      </c>
      <c r="J277" s="3">
        <f t="shared" ca="1" si="55"/>
        <v>4</v>
      </c>
      <c r="K277" s="3">
        <f t="shared" ca="1" si="56"/>
        <v>4</v>
      </c>
      <c r="L277" s="3">
        <f t="shared" ca="1" si="57"/>
        <v>14</v>
      </c>
      <c r="M277" s="3">
        <f t="shared" ca="1" si="58"/>
        <v>37</v>
      </c>
      <c r="N277" s="3">
        <f t="shared" ca="1" si="59"/>
        <v>26</v>
      </c>
      <c r="O277" s="3">
        <f t="shared" ca="1" si="60"/>
        <v>3</v>
      </c>
      <c r="P277" s="3">
        <f t="shared" ca="1" si="61"/>
        <v>16</v>
      </c>
    </row>
    <row r="278" spans="1:16" x14ac:dyDescent="0.25">
      <c r="A278" s="2">
        <v>43742</v>
      </c>
      <c r="B278" s="1">
        <f t="shared" ca="1" si="50"/>
        <v>37</v>
      </c>
      <c r="C278" s="1">
        <f t="shared" ca="1" si="51"/>
        <v>12</v>
      </c>
      <c r="D278" s="1">
        <f t="shared" ca="1" si="52"/>
        <v>2</v>
      </c>
      <c r="E278" s="1">
        <f t="shared" ca="1" si="53"/>
        <v>82</v>
      </c>
      <c r="F278" s="1" t="s">
        <v>14</v>
      </c>
      <c r="G278" s="1" t="s">
        <v>18</v>
      </c>
      <c r="H278" s="3" t="s">
        <v>21</v>
      </c>
      <c r="I278" s="3">
        <f t="shared" ca="1" si="54"/>
        <v>31</v>
      </c>
      <c r="J278" s="3">
        <f t="shared" ca="1" si="55"/>
        <v>4</v>
      </c>
      <c r="K278" s="3">
        <f t="shared" ca="1" si="56"/>
        <v>6</v>
      </c>
      <c r="L278" s="3">
        <f t="shared" ca="1" si="57"/>
        <v>17</v>
      </c>
      <c r="M278" s="3">
        <f t="shared" ca="1" si="58"/>
        <v>35</v>
      </c>
      <c r="N278" s="3">
        <f t="shared" ca="1" si="59"/>
        <v>25</v>
      </c>
      <c r="O278" s="3">
        <f t="shared" ca="1" si="60"/>
        <v>3</v>
      </c>
      <c r="P278" s="3">
        <f t="shared" ca="1" si="61"/>
        <v>15</v>
      </c>
    </row>
    <row r="279" spans="1:16" x14ac:dyDescent="0.25">
      <c r="A279" s="2">
        <v>43743</v>
      </c>
      <c r="B279" s="1">
        <f t="shared" ca="1" si="50"/>
        <v>31</v>
      </c>
      <c r="C279" s="1">
        <f t="shared" ca="1" si="51"/>
        <v>12</v>
      </c>
      <c r="D279" s="1">
        <f t="shared" ca="1" si="52"/>
        <v>2</v>
      </c>
      <c r="E279" s="1">
        <f t="shared" ca="1" si="53"/>
        <v>77</v>
      </c>
      <c r="F279" s="1" t="s">
        <v>15</v>
      </c>
      <c r="G279" s="1" t="s">
        <v>19</v>
      </c>
      <c r="H279" s="3" t="s">
        <v>22</v>
      </c>
      <c r="I279" s="3">
        <f t="shared" ca="1" si="54"/>
        <v>32</v>
      </c>
      <c r="J279" s="3">
        <f t="shared" ca="1" si="55"/>
        <v>5</v>
      </c>
      <c r="K279" s="3">
        <f t="shared" ca="1" si="56"/>
        <v>4</v>
      </c>
      <c r="L279" s="3">
        <f t="shared" ca="1" si="57"/>
        <v>12</v>
      </c>
      <c r="M279" s="3">
        <f t="shared" ca="1" si="58"/>
        <v>38</v>
      </c>
      <c r="N279" s="3">
        <f t="shared" ca="1" si="59"/>
        <v>25</v>
      </c>
      <c r="O279" s="3">
        <f t="shared" ca="1" si="60"/>
        <v>1</v>
      </c>
      <c r="P279" s="3">
        <f t="shared" ca="1" si="61"/>
        <v>19</v>
      </c>
    </row>
    <row r="280" spans="1:16" x14ac:dyDescent="0.25">
      <c r="A280" s="2">
        <v>43744</v>
      </c>
      <c r="B280" s="1">
        <f t="shared" ca="1" si="50"/>
        <v>36</v>
      </c>
      <c r="C280" s="1">
        <f t="shared" ca="1" si="51"/>
        <v>10</v>
      </c>
      <c r="D280" s="1">
        <f t="shared" ca="1" si="52"/>
        <v>3</v>
      </c>
      <c r="E280" s="1">
        <f t="shared" ca="1" si="53"/>
        <v>83</v>
      </c>
      <c r="F280" s="1" t="s">
        <v>16</v>
      </c>
      <c r="G280" s="1" t="s">
        <v>20</v>
      </c>
      <c r="H280" s="3" t="s">
        <v>21</v>
      </c>
      <c r="I280" s="3">
        <f t="shared" ca="1" si="54"/>
        <v>34</v>
      </c>
      <c r="J280" s="3">
        <f t="shared" ca="1" si="55"/>
        <v>3</v>
      </c>
      <c r="K280" s="3">
        <f t="shared" ca="1" si="56"/>
        <v>6</v>
      </c>
      <c r="L280" s="3">
        <f t="shared" ca="1" si="57"/>
        <v>16</v>
      </c>
      <c r="M280" s="3">
        <f t="shared" ca="1" si="58"/>
        <v>39</v>
      </c>
      <c r="N280" s="3">
        <f t="shared" ca="1" si="59"/>
        <v>29</v>
      </c>
      <c r="O280" s="3">
        <f t="shared" ca="1" si="60"/>
        <v>4</v>
      </c>
      <c r="P280" s="3">
        <f t="shared" ca="1" si="61"/>
        <v>19</v>
      </c>
    </row>
    <row r="281" spans="1:16" x14ac:dyDescent="0.25">
      <c r="A281" s="2">
        <v>43745</v>
      </c>
      <c r="B281" s="1">
        <f t="shared" ca="1" si="50"/>
        <v>50</v>
      </c>
      <c r="C281" s="1">
        <f t="shared" ca="1" si="51"/>
        <v>12</v>
      </c>
      <c r="D281" s="1">
        <f t="shared" ca="1" si="52"/>
        <v>1</v>
      </c>
      <c r="E281" s="1">
        <f t="shared" ca="1" si="53"/>
        <v>93</v>
      </c>
      <c r="F281" s="1" t="s">
        <v>17</v>
      </c>
      <c r="G281" s="1" t="s">
        <v>18</v>
      </c>
      <c r="H281" s="3" t="s">
        <v>22</v>
      </c>
      <c r="I281" s="3">
        <f t="shared" ca="1" si="54"/>
        <v>30</v>
      </c>
      <c r="J281" s="3">
        <f t="shared" ca="1" si="55"/>
        <v>4</v>
      </c>
      <c r="K281" s="3">
        <f t="shared" ca="1" si="56"/>
        <v>6</v>
      </c>
      <c r="L281" s="3">
        <f t="shared" ca="1" si="57"/>
        <v>19</v>
      </c>
      <c r="M281" s="3">
        <f t="shared" ca="1" si="58"/>
        <v>37</v>
      </c>
      <c r="N281" s="3">
        <f t="shared" ca="1" si="59"/>
        <v>21</v>
      </c>
      <c r="O281" s="3">
        <f t="shared" ca="1" si="60"/>
        <v>2</v>
      </c>
      <c r="P281" s="3">
        <f t="shared" ca="1" si="61"/>
        <v>19</v>
      </c>
    </row>
    <row r="282" spans="1:16" x14ac:dyDescent="0.25">
      <c r="A282" s="2">
        <v>43746</v>
      </c>
      <c r="B282" s="1">
        <f t="shared" ca="1" si="50"/>
        <v>36</v>
      </c>
      <c r="C282" s="1">
        <f t="shared" ca="1" si="51"/>
        <v>10</v>
      </c>
      <c r="D282" s="1">
        <f t="shared" ca="1" si="52"/>
        <v>2</v>
      </c>
      <c r="E282" s="1">
        <f t="shared" ca="1" si="53"/>
        <v>83</v>
      </c>
      <c r="F282" s="1" t="s">
        <v>13</v>
      </c>
      <c r="G282" s="1" t="s">
        <v>19</v>
      </c>
      <c r="H282" s="3" t="s">
        <v>21</v>
      </c>
      <c r="I282" s="3">
        <f t="shared" ca="1" si="54"/>
        <v>35</v>
      </c>
      <c r="J282" s="3">
        <f t="shared" ca="1" si="55"/>
        <v>3</v>
      </c>
      <c r="K282" s="3">
        <f t="shared" ca="1" si="56"/>
        <v>4</v>
      </c>
      <c r="L282" s="3">
        <f t="shared" ca="1" si="57"/>
        <v>11</v>
      </c>
      <c r="M282" s="3">
        <f t="shared" ca="1" si="58"/>
        <v>39</v>
      </c>
      <c r="N282" s="3">
        <f t="shared" ca="1" si="59"/>
        <v>28</v>
      </c>
      <c r="O282" s="3">
        <f t="shared" ca="1" si="60"/>
        <v>4</v>
      </c>
      <c r="P282" s="3">
        <f t="shared" ca="1" si="61"/>
        <v>14</v>
      </c>
    </row>
    <row r="283" spans="1:16" x14ac:dyDescent="0.25">
      <c r="A283" s="2">
        <v>43747</v>
      </c>
      <c r="B283" s="1">
        <f t="shared" ca="1" si="50"/>
        <v>47</v>
      </c>
      <c r="C283" s="1">
        <f t="shared" ca="1" si="51"/>
        <v>14</v>
      </c>
      <c r="D283" s="1">
        <f t="shared" ca="1" si="52"/>
        <v>1</v>
      </c>
      <c r="E283" s="1">
        <f t="shared" ca="1" si="53"/>
        <v>92</v>
      </c>
      <c r="F283" s="1" t="s">
        <v>14</v>
      </c>
      <c r="G283" s="1" t="s">
        <v>20</v>
      </c>
      <c r="H283" s="3" t="s">
        <v>22</v>
      </c>
      <c r="I283" s="3">
        <f t="shared" ca="1" si="54"/>
        <v>30</v>
      </c>
      <c r="J283" s="3">
        <f t="shared" ca="1" si="55"/>
        <v>3</v>
      </c>
      <c r="K283" s="3">
        <f t="shared" ca="1" si="56"/>
        <v>5</v>
      </c>
      <c r="L283" s="3">
        <f t="shared" ca="1" si="57"/>
        <v>10</v>
      </c>
      <c r="M283" s="3">
        <f t="shared" ca="1" si="58"/>
        <v>33</v>
      </c>
      <c r="N283" s="3">
        <f t="shared" ca="1" si="59"/>
        <v>29</v>
      </c>
      <c r="O283" s="3">
        <f t="shared" ca="1" si="60"/>
        <v>9</v>
      </c>
      <c r="P283" s="3">
        <f t="shared" ca="1" si="61"/>
        <v>14</v>
      </c>
    </row>
    <row r="284" spans="1:16" x14ac:dyDescent="0.25">
      <c r="A284" s="2">
        <v>43748</v>
      </c>
      <c r="B284" s="1">
        <f t="shared" ca="1" si="50"/>
        <v>49</v>
      </c>
      <c r="C284" s="1">
        <f t="shared" ca="1" si="51"/>
        <v>15</v>
      </c>
      <c r="D284" s="1">
        <f t="shared" ca="1" si="52"/>
        <v>1</v>
      </c>
      <c r="E284" s="1">
        <f t="shared" ca="1" si="53"/>
        <v>96</v>
      </c>
      <c r="F284" s="1" t="s">
        <v>15</v>
      </c>
      <c r="G284" s="1" t="s">
        <v>18</v>
      </c>
      <c r="H284" s="3" t="s">
        <v>21</v>
      </c>
      <c r="I284" s="3">
        <f t="shared" ca="1" si="54"/>
        <v>31</v>
      </c>
      <c r="J284" s="3">
        <f t="shared" ca="1" si="55"/>
        <v>5</v>
      </c>
      <c r="K284" s="3">
        <f t="shared" ca="1" si="56"/>
        <v>4</v>
      </c>
      <c r="L284" s="3">
        <f t="shared" ca="1" si="57"/>
        <v>15</v>
      </c>
      <c r="M284" s="3">
        <f t="shared" ca="1" si="58"/>
        <v>37</v>
      </c>
      <c r="N284" s="3">
        <f t="shared" ca="1" si="59"/>
        <v>29</v>
      </c>
      <c r="O284" s="3">
        <f t="shared" ca="1" si="60"/>
        <v>7</v>
      </c>
      <c r="P284" s="3">
        <f t="shared" ca="1" si="61"/>
        <v>17</v>
      </c>
    </row>
    <row r="285" spans="1:16" x14ac:dyDescent="0.25">
      <c r="A285" s="2">
        <v>43749</v>
      </c>
      <c r="B285" s="1">
        <f t="shared" ca="1" si="50"/>
        <v>31</v>
      </c>
      <c r="C285" s="1">
        <f t="shared" ca="1" si="51"/>
        <v>12</v>
      </c>
      <c r="D285" s="1">
        <f t="shared" ca="1" si="52"/>
        <v>1</v>
      </c>
      <c r="E285" s="1">
        <f t="shared" ca="1" si="53"/>
        <v>74</v>
      </c>
      <c r="F285" s="1" t="s">
        <v>16</v>
      </c>
      <c r="G285" s="1" t="s">
        <v>19</v>
      </c>
      <c r="H285" s="3" t="s">
        <v>22</v>
      </c>
      <c r="I285" s="3">
        <f t="shared" ca="1" si="54"/>
        <v>30</v>
      </c>
      <c r="J285" s="3">
        <f t="shared" ca="1" si="55"/>
        <v>4</v>
      </c>
      <c r="K285" s="3">
        <f t="shared" ca="1" si="56"/>
        <v>6</v>
      </c>
      <c r="L285" s="3">
        <f t="shared" ca="1" si="57"/>
        <v>16</v>
      </c>
      <c r="M285" s="3">
        <f t="shared" ca="1" si="58"/>
        <v>38</v>
      </c>
      <c r="N285" s="3">
        <f t="shared" ca="1" si="59"/>
        <v>22</v>
      </c>
      <c r="O285" s="3">
        <f t="shared" ca="1" si="60"/>
        <v>8</v>
      </c>
      <c r="P285" s="3">
        <f t="shared" ca="1" si="61"/>
        <v>19</v>
      </c>
    </row>
    <row r="286" spans="1:16" x14ac:dyDescent="0.25">
      <c r="A286" s="2">
        <v>43750</v>
      </c>
      <c r="B286" s="1">
        <f t="shared" ca="1" si="50"/>
        <v>43</v>
      </c>
      <c r="C286" s="1">
        <f t="shared" ca="1" si="51"/>
        <v>14</v>
      </c>
      <c r="D286" s="1">
        <f t="shared" ca="1" si="52"/>
        <v>2</v>
      </c>
      <c r="E286" s="1">
        <f t="shared" ca="1" si="53"/>
        <v>93</v>
      </c>
      <c r="F286" s="1" t="s">
        <v>17</v>
      </c>
      <c r="G286" s="1" t="s">
        <v>20</v>
      </c>
      <c r="H286" s="3" t="s">
        <v>21</v>
      </c>
      <c r="I286" s="3">
        <f t="shared" ca="1" si="54"/>
        <v>34</v>
      </c>
      <c r="J286" s="3">
        <f t="shared" ca="1" si="55"/>
        <v>4</v>
      </c>
      <c r="K286" s="3">
        <f t="shared" ca="1" si="56"/>
        <v>5</v>
      </c>
      <c r="L286" s="3">
        <f t="shared" ca="1" si="57"/>
        <v>10</v>
      </c>
      <c r="M286" s="3">
        <f t="shared" ca="1" si="58"/>
        <v>35</v>
      </c>
      <c r="N286" s="3">
        <f t="shared" ca="1" si="59"/>
        <v>26</v>
      </c>
      <c r="O286" s="3">
        <f t="shared" ca="1" si="60"/>
        <v>1</v>
      </c>
      <c r="P286" s="3">
        <f t="shared" ca="1" si="61"/>
        <v>14</v>
      </c>
    </row>
    <row r="287" spans="1:16" x14ac:dyDescent="0.25">
      <c r="A287" s="2">
        <v>43751</v>
      </c>
      <c r="B287" s="1">
        <f t="shared" ca="1" si="50"/>
        <v>49</v>
      </c>
      <c r="C287" s="1">
        <f t="shared" ca="1" si="51"/>
        <v>12</v>
      </c>
      <c r="D287" s="1">
        <f t="shared" ca="1" si="52"/>
        <v>3</v>
      </c>
      <c r="E287" s="1">
        <f t="shared" ca="1" si="53"/>
        <v>94</v>
      </c>
      <c r="F287" s="1" t="s">
        <v>13</v>
      </c>
      <c r="G287" s="1" t="s">
        <v>18</v>
      </c>
      <c r="H287" s="3" t="s">
        <v>22</v>
      </c>
      <c r="I287" s="3">
        <f t="shared" ca="1" si="54"/>
        <v>30</v>
      </c>
      <c r="J287" s="3">
        <f t="shared" ca="1" si="55"/>
        <v>4</v>
      </c>
      <c r="K287" s="3">
        <f t="shared" ca="1" si="56"/>
        <v>4</v>
      </c>
      <c r="L287" s="3">
        <f t="shared" ca="1" si="57"/>
        <v>17</v>
      </c>
      <c r="M287" s="3">
        <f t="shared" ca="1" si="58"/>
        <v>37</v>
      </c>
      <c r="N287" s="3">
        <f t="shared" ca="1" si="59"/>
        <v>23</v>
      </c>
      <c r="O287" s="3">
        <f t="shared" ca="1" si="60"/>
        <v>2</v>
      </c>
      <c r="P287" s="3">
        <f t="shared" ca="1" si="61"/>
        <v>15</v>
      </c>
    </row>
    <row r="288" spans="1:16" x14ac:dyDescent="0.25">
      <c r="A288" s="2">
        <v>43752</v>
      </c>
      <c r="B288" s="1">
        <f t="shared" ca="1" si="50"/>
        <v>45</v>
      </c>
      <c r="C288" s="1">
        <f t="shared" ca="1" si="51"/>
        <v>12</v>
      </c>
      <c r="D288" s="1">
        <f t="shared" ca="1" si="52"/>
        <v>1</v>
      </c>
      <c r="E288" s="1">
        <f t="shared" ca="1" si="53"/>
        <v>88</v>
      </c>
      <c r="F288" s="1" t="s">
        <v>14</v>
      </c>
      <c r="G288" s="1" t="s">
        <v>19</v>
      </c>
      <c r="H288" s="3" t="s">
        <v>21</v>
      </c>
      <c r="I288" s="3">
        <f t="shared" ca="1" si="54"/>
        <v>30</v>
      </c>
      <c r="J288" s="3">
        <f t="shared" ca="1" si="55"/>
        <v>3</v>
      </c>
      <c r="K288" s="3">
        <f t="shared" ca="1" si="56"/>
        <v>5</v>
      </c>
      <c r="L288" s="3">
        <f t="shared" ca="1" si="57"/>
        <v>16</v>
      </c>
      <c r="M288" s="3">
        <f t="shared" ca="1" si="58"/>
        <v>34</v>
      </c>
      <c r="N288" s="3">
        <f t="shared" ca="1" si="59"/>
        <v>26</v>
      </c>
      <c r="O288" s="3">
        <f t="shared" ca="1" si="60"/>
        <v>3</v>
      </c>
      <c r="P288" s="3">
        <f t="shared" ca="1" si="61"/>
        <v>13</v>
      </c>
    </row>
    <row r="289" spans="1:16" x14ac:dyDescent="0.25">
      <c r="A289" s="2">
        <v>43753</v>
      </c>
      <c r="B289" s="1">
        <f t="shared" ca="1" si="50"/>
        <v>47</v>
      </c>
      <c r="C289" s="1">
        <f t="shared" ca="1" si="51"/>
        <v>15</v>
      </c>
      <c r="D289" s="1">
        <f t="shared" ca="1" si="52"/>
        <v>1</v>
      </c>
      <c r="E289" s="1">
        <f t="shared" ca="1" si="53"/>
        <v>98</v>
      </c>
      <c r="F289" s="1" t="s">
        <v>15</v>
      </c>
      <c r="G289" s="1" t="s">
        <v>20</v>
      </c>
      <c r="H289" s="3" t="s">
        <v>22</v>
      </c>
      <c r="I289" s="3">
        <f t="shared" ca="1" si="54"/>
        <v>35</v>
      </c>
      <c r="J289" s="3">
        <f t="shared" ca="1" si="55"/>
        <v>4</v>
      </c>
      <c r="K289" s="3">
        <f t="shared" ca="1" si="56"/>
        <v>6</v>
      </c>
      <c r="L289" s="3">
        <f t="shared" ca="1" si="57"/>
        <v>19</v>
      </c>
      <c r="M289" s="3">
        <f t="shared" ca="1" si="58"/>
        <v>32</v>
      </c>
      <c r="N289" s="3">
        <f t="shared" ca="1" si="59"/>
        <v>29</v>
      </c>
      <c r="O289" s="3">
        <f t="shared" ca="1" si="60"/>
        <v>9</v>
      </c>
      <c r="P289" s="3">
        <f t="shared" ca="1" si="61"/>
        <v>11</v>
      </c>
    </row>
    <row r="290" spans="1:16" x14ac:dyDescent="0.25">
      <c r="A290" s="2">
        <v>43754</v>
      </c>
      <c r="B290" s="1">
        <f t="shared" ca="1" si="50"/>
        <v>48</v>
      </c>
      <c r="C290" s="1">
        <f t="shared" ca="1" si="51"/>
        <v>12</v>
      </c>
      <c r="D290" s="1">
        <f t="shared" ca="1" si="52"/>
        <v>2</v>
      </c>
      <c r="E290" s="1">
        <f t="shared" ca="1" si="53"/>
        <v>97</v>
      </c>
      <c r="F290" s="1" t="s">
        <v>16</v>
      </c>
      <c r="G290" s="1" t="s">
        <v>18</v>
      </c>
      <c r="H290" s="3" t="s">
        <v>21</v>
      </c>
      <c r="I290" s="3">
        <f t="shared" ca="1" si="54"/>
        <v>35</v>
      </c>
      <c r="J290" s="3">
        <f t="shared" ca="1" si="55"/>
        <v>3</v>
      </c>
      <c r="K290" s="3">
        <f t="shared" ca="1" si="56"/>
        <v>4</v>
      </c>
      <c r="L290" s="3">
        <f t="shared" ca="1" si="57"/>
        <v>17</v>
      </c>
      <c r="M290" s="3">
        <f t="shared" ca="1" si="58"/>
        <v>39</v>
      </c>
      <c r="N290" s="3">
        <f t="shared" ca="1" si="59"/>
        <v>23</v>
      </c>
      <c r="O290" s="3">
        <f t="shared" ca="1" si="60"/>
        <v>6</v>
      </c>
      <c r="P290" s="3">
        <f t="shared" ca="1" si="61"/>
        <v>16</v>
      </c>
    </row>
    <row r="291" spans="1:16" x14ac:dyDescent="0.25">
      <c r="A291" s="2">
        <v>43755</v>
      </c>
      <c r="B291" s="1">
        <f t="shared" ca="1" si="50"/>
        <v>43</v>
      </c>
      <c r="C291" s="1">
        <f t="shared" ca="1" si="51"/>
        <v>14</v>
      </c>
      <c r="D291" s="1">
        <f t="shared" ca="1" si="52"/>
        <v>2</v>
      </c>
      <c r="E291" s="1">
        <f t="shared" ca="1" si="53"/>
        <v>93</v>
      </c>
      <c r="F291" s="1" t="s">
        <v>17</v>
      </c>
      <c r="G291" s="1" t="s">
        <v>19</v>
      </c>
      <c r="H291" s="3" t="s">
        <v>22</v>
      </c>
      <c r="I291" s="3">
        <f t="shared" ca="1" si="54"/>
        <v>34</v>
      </c>
      <c r="J291" s="3">
        <f t="shared" ca="1" si="55"/>
        <v>4</v>
      </c>
      <c r="K291" s="3">
        <f t="shared" ca="1" si="56"/>
        <v>6</v>
      </c>
      <c r="L291" s="3">
        <f t="shared" ca="1" si="57"/>
        <v>16</v>
      </c>
      <c r="M291" s="3">
        <f t="shared" ca="1" si="58"/>
        <v>30</v>
      </c>
      <c r="N291" s="3">
        <f t="shared" ca="1" si="59"/>
        <v>20</v>
      </c>
      <c r="O291" s="3">
        <f t="shared" ca="1" si="60"/>
        <v>10</v>
      </c>
      <c r="P291" s="3">
        <f t="shared" ca="1" si="61"/>
        <v>14</v>
      </c>
    </row>
    <row r="292" spans="1:16" x14ac:dyDescent="0.25">
      <c r="A292" s="2">
        <v>43756</v>
      </c>
      <c r="B292" s="1">
        <f t="shared" ca="1" si="50"/>
        <v>37</v>
      </c>
      <c r="C292" s="1">
        <f t="shared" ca="1" si="51"/>
        <v>10</v>
      </c>
      <c r="D292" s="1">
        <f t="shared" ca="1" si="52"/>
        <v>3</v>
      </c>
      <c r="E292" s="1">
        <f t="shared" ca="1" si="53"/>
        <v>83</v>
      </c>
      <c r="F292" s="1" t="s">
        <v>13</v>
      </c>
      <c r="G292" s="1" t="s">
        <v>20</v>
      </c>
      <c r="H292" s="3" t="s">
        <v>21</v>
      </c>
      <c r="I292" s="3">
        <f t="shared" ca="1" si="54"/>
        <v>33</v>
      </c>
      <c r="J292" s="3">
        <f t="shared" ca="1" si="55"/>
        <v>5</v>
      </c>
      <c r="K292" s="3">
        <f t="shared" ca="1" si="56"/>
        <v>6</v>
      </c>
      <c r="L292" s="3">
        <f t="shared" ca="1" si="57"/>
        <v>14</v>
      </c>
      <c r="M292" s="3">
        <f t="shared" ca="1" si="58"/>
        <v>34</v>
      </c>
      <c r="N292" s="3">
        <f t="shared" ca="1" si="59"/>
        <v>22</v>
      </c>
      <c r="O292" s="3">
        <f t="shared" ca="1" si="60"/>
        <v>4</v>
      </c>
      <c r="P292" s="3">
        <f t="shared" ca="1" si="61"/>
        <v>12</v>
      </c>
    </row>
    <row r="293" spans="1:16" x14ac:dyDescent="0.25">
      <c r="A293" s="2">
        <v>43757</v>
      </c>
      <c r="B293" s="1">
        <f t="shared" ca="1" si="50"/>
        <v>32</v>
      </c>
      <c r="C293" s="1">
        <f t="shared" ca="1" si="51"/>
        <v>14</v>
      </c>
      <c r="D293" s="1">
        <f t="shared" ca="1" si="52"/>
        <v>1</v>
      </c>
      <c r="E293" s="1">
        <f t="shared" ca="1" si="53"/>
        <v>77</v>
      </c>
      <c r="F293" s="1" t="s">
        <v>14</v>
      </c>
      <c r="G293" s="1" t="s">
        <v>18</v>
      </c>
      <c r="H293" s="3" t="s">
        <v>22</v>
      </c>
      <c r="I293" s="3">
        <f t="shared" ca="1" si="54"/>
        <v>30</v>
      </c>
      <c r="J293" s="3">
        <f t="shared" ca="1" si="55"/>
        <v>3</v>
      </c>
      <c r="K293" s="3">
        <f t="shared" ca="1" si="56"/>
        <v>5</v>
      </c>
      <c r="L293" s="3">
        <f t="shared" ca="1" si="57"/>
        <v>12</v>
      </c>
      <c r="M293" s="3">
        <f t="shared" ca="1" si="58"/>
        <v>34</v>
      </c>
      <c r="N293" s="3">
        <f t="shared" ca="1" si="59"/>
        <v>21</v>
      </c>
      <c r="O293" s="3">
        <f t="shared" ca="1" si="60"/>
        <v>3</v>
      </c>
      <c r="P293" s="3">
        <f t="shared" ca="1" si="61"/>
        <v>19</v>
      </c>
    </row>
    <row r="294" spans="1:16" x14ac:dyDescent="0.25">
      <c r="A294" s="2">
        <v>43758</v>
      </c>
      <c r="B294" s="1">
        <f t="shared" ca="1" si="50"/>
        <v>37</v>
      </c>
      <c r="C294" s="1">
        <f t="shared" ca="1" si="51"/>
        <v>13</v>
      </c>
      <c r="D294" s="1">
        <f t="shared" ca="1" si="52"/>
        <v>3</v>
      </c>
      <c r="E294" s="1">
        <f t="shared" ca="1" si="53"/>
        <v>84</v>
      </c>
      <c r="F294" s="1" t="s">
        <v>15</v>
      </c>
      <c r="G294" s="1" t="s">
        <v>19</v>
      </c>
      <c r="H294" s="3" t="s">
        <v>21</v>
      </c>
      <c r="I294" s="3">
        <f t="shared" ca="1" si="54"/>
        <v>31</v>
      </c>
      <c r="J294" s="3">
        <f t="shared" ca="1" si="55"/>
        <v>5</v>
      </c>
      <c r="K294" s="3">
        <f t="shared" ca="1" si="56"/>
        <v>4</v>
      </c>
      <c r="L294" s="3">
        <f t="shared" ca="1" si="57"/>
        <v>12</v>
      </c>
      <c r="M294" s="3">
        <f t="shared" ca="1" si="58"/>
        <v>32</v>
      </c>
      <c r="N294" s="3">
        <f t="shared" ca="1" si="59"/>
        <v>22</v>
      </c>
      <c r="O294" s="3">
        <f t="shared" ca="1" si="60"/>
        <v>6</v>
      </c>
      <c r="P294" s="3">
        <f t="shared" ca="1" si="61"/>
        <v>10</v>
      </c>
    </row>
    <row r="295" spans="1:16" x14ac:dyDescent="0.25">
      <c r="A295" s="2">
        <v>43759</v>
      </c>
      <c r="B295" s="1">
        <f t="shared" ca="1" si="50"/>
        <v>38</v>
      </c>
      <c r="C295" s="1">
        <f t="shared" ca="1" si="51"/>
        <v>12</v>
      </c>
      <c r="D295" s="1">
        <f t="shared" ca="1" si="52"/>
        <v>1</v>
      </c>
      <c r="E295" s="1">
        <f t="shared" ca="1" si="53"/>
        <v>85</v>
      </c>
      <c r="F295" s="1" t="s">
        <v>16</v>
      </c>
      <c r="G295" s="1" t="s">
        <v>20</v>
      </c>
      <c r="H295" s="3" t="s">
        <v>22</v>
      </c>
      <c r="I295" s="3">
        <f t="shared" ca="1" si="54"/>
        <v>34</v>
      </c>
      <c r="J295" s="3">
        <f t="shared" ca="1" si="55"/>
        <v>5</v>
      </c>
      <c r="K295" s="3">
        <f t="shared" ca="1" si="56"/>
        <v>6</v>
      </c>
      <c r="L295" s="3">
        <f t="shared" ca="1" si="57"/>
        <v>11</v>
      </c>
      <c r="M295" s="3">
        <f t="shared" ca="1" si="58"/>
        <v>31</v>
      </c>
      <c r="N295" s="3">
        <f t="shared" ca="1" si="59"/>
        <v>25</v>
      </c>
      <c r="O295" s="3">
        <f t="shared" ca="1" si="60"/>
        <v>5</v>
      </c>
      <c r="P295" s="3">
        <f t="shared" ca="1" si="61"/>
        <v>20</v>
      </c>
    </row>
    <row r="296" spans="1:16" x14ac:dyDescent="0.25">
      <c r="A296" s="2">
        <v>43760</v>
      </c>
      <c r="B296" s="1">
        <f t="shared" ca="1" si="50"/>
        <v>36</v>
      </c>
      <c r="C296" s="1">
        <f t="shared" ca="1" si="51"/>
        <v>10</v>
      </c>
      <c r="D296" s="1">
        <f t="shared" ca="1" si="52"/>
        <v>1</v>
      </c>
      <c r="E296" s="1">
        <f t="shared" ca="1" si="53"/>
        <v>79</v>
      </c>
      <c r="F296" s="1" t="s">
        <v>17</v>
      </c>
      <c r="G296" s="1" t="s">
        <v>18</v>
      </c>
      <c r="H296" s="3" t="s">
        <v>21</v>
      </c>
      <c r="I296" s="3">
        <f t="shared" ca="1" si="54"/>
        <v>32</v>
      </c>
      <c r="J296" s="3">
        <f t="shared" ca="1" si="55"/>
        <v>4</v>
      </c>
      <c r="K296" s="3">
        <f t="shared" ca="1" si="56"/>
        <v>5</v>
      </c>
      <c r="L296" s="3">
        <f t="shared" ca="1" si="57"/>
        <v>11</v>
      </c>
      <c r="M296" s="3">
        <f t="shared" ca="1" si="58"/>
        <v>32</v>
      </c>
      <c r="N296" s="3">
        <f t="shared" ca="1" si="59"/>
        <v>20</v>
      </c>
      <c r="O296" s="3">
        <f t="shared" ca="1" si="60"/>
        <v>3</v>
      </c>
      <c r="P296" s="3">
        <f t="shared" ca="1" si="61"/>
        <v>20</v>
      </c>
    </row>
    <row r="297" spans="1:16" x14ac:dyDescent="0.25">
      <c r="A297" s="2">
        <v>43761</v>
      </c>
      <c r="B297" s="1">
        <f t="shared" ca="1" si="50"/>
        <v>44</v>
      </c>
      <c r="C297" s="1">
        <f t="shared" ca="1" si="51"/>
        <v>12</v>
      </c>
      <c r="D297" s="1">
        <f t="shared" ca="1" si="52"/>
        <v>3</v>
      </c>
      <c r="E297" s="1">
        <f t="shared" ca="1" si="53"/>
        <v>93</v>
      </c>
      <c r="F297" s="1" t="s">
        <v>13</v>
      </c>
      <c r="G297" s="1" t="s">
        <v>19</v>
      </c>
      <c r="H297" s="3" t="s">
        <v>22</v>
      </c>
      <c r="I297" s="3">
        <f t="shared" ca="1" si="54"/>
        <v>34</v>
      </c>
      <c r="J297" s="3">
        <f t="shared" ca="1" si="55"/>
        <v>5</v>
      </c>
      <c r="K297" s="3">
        <f t="shared" ca="1" si="56"/>
        <v>6</v>
      </c>
      <c r="L297" s="3">
        <f t="shared" ca="1" si="57"/>
        <v>15</v>
      </c>
      <c r="M297" s="3">
        <f t="shared" ca="1" si="58"/>
        <v>40</v>
      </c>
      <c r="N297" s="3">
        <f t="shared" ca="1" si="59"/>
        <v>29</v>
      </c>
      <c r="O297" s="3">
        <f t="shared" ca="1" si="60"/>
        <v>6</v>
      </c>
      <c r="P297" s="3">
        <f t="shared" ca="1" si="61"/>
        <v>11</v>
      </c>
    </row>
    <row r="298" spans="1:16" x14ac:dyDescent="0.25">
      <c r="A298" s="2">
        <v>43762</v>
      </c>
      <c r="B298" s="1">
        <f t="shared" ca="1" si="50"/>
        <v>46</v>
      </c>
      <c r="C298" s="1">
        <f t="shared" ca="1" si="51"/>
        <v>13</v>
      </c>
      <c r="D298" s="1">
        <f t="shared" ca="1" si="52"/>
        <v>3</v>
      </c>
      <c r="E298" s="1">
        <f t="shared" ca="1" si="53"/>
        <v>95</v>
      </c>
      <c r="F298" s="1" t="s">
        <v>14</v>
      </c>
      <c r="G298" s="1" t="s">
        <v>20</v>
      </c>
      <c r="H298" s="3" t="s">
        <v>21</v>
      </c>
      <c r="I298" s="3">
        <f t="shared" ca="1" si="54"/>
        <v>33</v>
      </c>
      <c r="J298" s="3">
        <f t="shared" ca="1" si="55"/>
        <v>3</v>
      </c>
      <c r="K298" s="3">
        <f t="shared" ca="1" si="56"/>
        <v>6</v>
      </c>
      <c r="L298" s="3">
        <f t="shared" ca="1" si="57"/>
        <v>15</v>
      </c>
      <c r="M298" s="3">
        <f t="shared" ca="1" si="58"/>
        <v>39</v>
      </c>
      <c r="N298" s="3">
        <f t="shared" ca="1" si="59"/>
        <v>27</v>
      </c>
      <c r="O298" s="3">
        <f t="shared" ca="1" si="60"/>
        <v>7</v>
      </c>
      <c r="P298" s="3">
        <f t="shared" ca="1" si="61"/>
        <v>16</v>
      </c>
    </row>
    <row r="299" spans="1:16" x14ac:dyDescent="0.25">
      <c r="A299" s="2">
        <v>43763</v>
      </c>
      <c r="B299" s="1">
        <f t="shared" ca="1" si="50"/>
        <v>41</v>
      </c>
      <c r="C299" s="1">
        <f t="shared" ca="1" si="51"/>
        <v>11</v>
      </c>
      <c r="D299" s="1">
        <f t="shared" ca="1" si="52"/>
        <v>3</v>
      </c>
      <c r="E299" s="1">
        <f t="shared" ca="1" si="53"/>
        <v>90</v>
      </c>
      <c r="F299" s="1" t="s">
        <v>15</v>
      </c>
      <c r="G299" s="1" t="s">
        <v>18</v>
      </c>
      <c r="H299" s="3" t="s">
        <v>22</v>
      </c>
      <c r="I299" s="3">
        <f t="shared" ca="1" si="54"/>
        <v>35</v>
      </c>
      <c r="J299" s="3">
        <f t="shared" ca="1" si="55"/>
        <v>4</v>
      </c>
      <c r="K299" s="3">
        <f t="shared" ca="1" si="56"/>
        <v>6</v>
      </c>
      <c r="L299" s="3">
        <f t="shared" ca="1" si="57"/>
        <v>14</v>
      </c>
      <c r="M299" s="3">
        <f t="shared" ca="1" si="58"/>
        <v>36</v>
      </c>
      <c r="N299" s="3">
        <f t="shared" ca="1" si="59"/>
        <v>27</v>
      </c>
      <c r="O299" s="3">
        <f t="shared" ca="1" si="60"/>
        <v>3</v>
      </c>
      <c r="P299" s="3">
        <f t="shared" ca="1" si="61"/>
        <v>14</v>
      </c>
    </row>
    <row r="300" spans="1:16" x14ac:dyDescent="0.25">
      <c r="A300" s="2">
        <v>43764</v>
      </c>
      <c r="B300" s="1">
        <f t="shared" ca="1" si="50"/>
        <v>40</v>
      </c>
      <c r="C300" s="1">
        <f t="shared" ca="1" si="51"/>
        <v>11</v>
      </c>
      <c r="D300" s="1">
        <f t="shared" ca="1" si="52"/>
        <v>1</v>
      </c>
      <c r="E300" s="1">
        <f t="shared" ca="1" si="53"/>
        <v>85</v>
      </c>
      <c r="F300" s="1" t="s">
        <v>16</v>
      </c>
      <c r="G300" s="1" t="s">
        <v>19</v>
      </c>
      <c r="H300" s="3" t="s">
        <v>21</v>
      </c>
      <c r="I300" s="3">
        <f t="shared" ca="1" si="54"/>
        <v>33</v>
      </c>
      <c r="J300" s="3">
        <f t="shared" ca="1" si="55"/>
        <v>4</v>
      </c>
      <c r="K300" s="3">
        <f t="shared" ca="1" si="56"/>
        <v>5</v>
      </c>
      <c r="L300" s="3">
        <f t="shared" ca="1" si="57"/>
        <v>18</v>
      </c>
      <c r="M300" s="3">
        <f t="shared" ca="1" si="58"/>
        <v>38</v>
      </c>
      <c r="N300" s="3">
        <f t="shared" ca="1" si="59"/>
        <v>22</v>
      </c>
      <c r="O300" s="3">
        <f t="shared" ca="1" si="60"/>
        <v>10</v>
      </c>
      <c r="P300" s="3">
        <f t="shared" ca="1" si="61"/>
        <v>19</v>
      </c>
    </row>
    <row r="301" spans="1:16" x14ac:dyDescent="0.25">
      <c r="A301" s="2">
        <v>43765</v>
      </c>
      <c r="B301" s="1">
        <f t="shared" ca="1" si="50"/>
        <v>38</v>
      </c>
      <c r="C301" s="1">
        <f t="shared" ca="1" si="51"/>
        <v>12</v>
      </c>
      <c r="D301" s="1">
        <f t="shared" ca="1" si="52"/>
        <v>2</v>
      </c>
      <c r="E301" s="1">
        <f t="shared" ca="1" si="53"/>
        <v>86</v>
      </c>
      <c r="F301" s="1" t="s">
        <v>17</v>
      </c>
      <c r="G301" s="1" t="s">
        <v>20</v>
      </c>
      <c r="H301" s="3" t="s">
        <v>22</v>
      </c>
      <c r="I301" s="3">
        <f t="shared" ca="1" si="54"/>
        <v>34</v>
      </c>
      <c r="J301" s="3">
        <f t="shared" ca="1" si="55"/>
        <v>4</v>
      </c>
      <c r="K301" s="3">
        <f t="shared" ca="1" si="56"/>
        <v>5</v>
      </c>
      <c r="L301" s="3">
        <f t="shared" ca="1" si="57"/>
        <v>11</v>
      </c>
      <c r="M301" s="3">
        <f t="shared" ca="1" si="58"/>
        <v>40</v>
      </c>
      <c r="N301" s="3">
        <f t="shared" ca="1" si="59"/>
        <v>23</v>
      </c>
      <c r="O301" s="3">
        <f t="shared" ca="1" si="60"/>
        <v>10</v>
      </c>
      <c r="P301" s="3">
        <f t="shared" ca="1" si="61"/>
        <v>17</v>
      </c>
    </row>
    <row r="302" spans="1:16" x14ac:dyDescent="0.25">
      <c r="A302" s="2">
        <v>43766</v>
      </c>
      <c r="B302" s="1">
        <f t="shared" ca="1" si="50"/>
        <v>37</v>
      </c>
      <c r="C302" s="1">
        <f t="shared" ca="1" si="51"/>
        <v>10</v>
      </c>
      <c r="D302" s="1">
        <f t="shared" ca="1" si="52"/>
        <v>1</v>
      </c>
      <c r="E302" s="1">
        <f t="shared" ca="1" si="53"/>
        <v>78</v>
      </c>
      <c r="F302" s="1" t="s">
        <v>13</v>
      </c>
      <c r="G302" s="1" t="s">
        <v>18</v>
      </c>
      <c r="H302" s="3" t="s">
        <v>21</v>
      </c>
      <c r="I302" s="3">
        <f t="shared" ca="1" si="54"/>
        <v>30</v>
      </c>
      <c r="J302" s="3">
        <f t="shared" ca="1" si="55"/>
        <v>4</v>
      </c>
      <c r="K302" s="3">
        <f t="shared" ca="1" si="56"/>
        <v>6</v>
      </c>
      <c r="L302" s="3">
        <f t="shared" ca="1" si="57"/>
        <v>14</v>
      </c>
      <c r="M302" s="3">
        <f t="shared" ca="1" si="58"/>
        <v>32</v>
      </c>
      <c r="N302" s="3">
        <f t="shared" ca="1" si="59"/>
        <v>26</v>
      </c>
      <c r="O302" s="3">
        <f t="shared" ca="1" si="60"/>
        <v>10</v>
      </c>
      <c r="P302" s="3">
        <f t="shared" ca="1" si="61"/>
        <v>19</v>
      </c>
    </row>
    <row r="303" spans="1:16" x14ac:dyDescent="0.25">
      <c r="A303" s="2">
        <v>43767</v>
      </c>
      <c r="B303" s="1">
        <f t="shared" ca="1" si="50"/>
        <v>50</v>
      </c>
      <c r="C303" s="1">
        <f t="shared" ca="1" si="51"/>
        <v>12</v>
      </c>
      <c r="D303" s="1">
        <f t="shared" ca="1" si="52"/>
        <v>1</v>
      </c>
      <c r="E303" s="1">
        <f t="shared" ca="1" si="53"/>
        <v>94</v>
      </c>
      <c r="F303" s="1" t="s">
        <v>14</v>
      </c>
      <c r="G303" s="1" t="s">
        <v>19</v>
      </c>
      <c r="H303" s="3" t="s">
        <v>22</v>
      </c>
      <c r="I303" s="3">
        <f t="shared" ca="1" si="54"/>
        <v>31</v>
      </c>
      <c r="J303" s="3">
        <f t="shared" ca="1" si="55"/>
        <v>5</v>
      </c>
      <c r="K303" s="3">
        <f t="shared" ca="1" si="56"/>
        <v>5</v>
      </c>
      <c r="L303" s="3">
        <f t="shared" ca="1" si="57"/>
        <v>12</v>
      </c>
      <c r="M303" s="3">
        <f t="shared" ca="1" si="58"/>
        <v>32</v>
      </c>
      <c r="N303" s="3">
        <f t="shared" ca="1" si="59"/>
        <v>25</v>
      </c>
      <c r="O303" s="3">
        <f t="shared" ca="1" si="60"/>
        <v>8</v>
      </c>
      <c r="P303" s="3">
        <f t="shared" ca="1" si="61"/>
        <v>17</v>
      </c>
    </row>
    <row r="304" spans="1:16" x14ac:dyDescent="0.25">
      <c r="A304" s="2">
        <v>43768</v>
      </c>
      <c r="B304" s="1">
        <f t="shared" ca="1" si="50"/>
        <v>39</v>
      </c>
      <c r="C304" s="1">
        <f t="shared" ca="1" si="51"/>
        <v>10</v>
      </c>
      <c r="D304" s="1">
        <f t="shared" ca="1" si="52"/>
        <v>3</v>
      </c>
      <c r="E304" s="1">
        <f t="shared" ca="1" si="53"/>
        <v>86</v>
      </c>
      <c r="F304" s="1" t="s">
        <v>15</v>
      </c>
      <c r="G304" s="1" t="s">
        <v>20</v>
      </c>
      <c r="H304" s="3" t="s">
        <v>21</v>
      </c>
      <c r="I304" s="3">
        <f t="shared" ca="1" si="54"/>
        <v>34</v>
      </c>
      <c r="J304" s="3">
        <f t="shared" ca="1" si="55"/>
        <v>3</v>
      </c>
      <c r="K304" s="3">
        <f t="shared" ca="1" si="56"/>
        <v>5</v>
      </c>
      <c r="L304" s="3">
        <f t="shared" ca="1" si="57"/>
        <v>13</v>
      </c>
      <c r="M304" s="3">
        <f t="shared" ca="1" si="58"/>
        <v>30</v>
      </c>
      <c r="N304" s="3">
        <f t="shared" ca="1" si="59"/>
        <v>20</v>
      </c>
      <c r="O304" s="3">
        <f t="shared" ca="1" si="60"/>
        <v>2</v>
      </c>
      <c r="P304" s="3">
        <f t="shared" ca="1" si="61"/>
        <v>15</v>
      </c>
    </row>
    <row r="305" spans="1:16" x14ac:dyDescent="0.25">
      <c r="A305" s="2">
        <v>43769</v>
      </c>
      <c r="B305" s="1">
        <f t="shared" ca="1" si="50"/>
        <v>40</v>
      </c>
      <c r="C305" s="1">
        <f t="shared" ca="1" si="51"/>
        <v>15</v>
      </c>
      <c r="D305" s="1">
        <f t="shared" ca="1" si="52"/>
        <v>2</v>
      </c>
      <c r="E305" s="1">
        <f t="shared" ca="1" si="53"/>
        <v>87</v>
      </c>
      <c r="F305" s="1" t="s">
        <v>16</v>
      </c>
      <c r="G305" s="1" t="s">
        <v>18</v>
      </c>
      <c r="H305" s="3" t="s">
        <v>22</v>
      </c>
      <c r="I305" s="3">
        <f t="shared" ca="1" si="54"/>
        <v>30</v>
      </c>
      <c r="J305" s="3">
        <f t="shared" ca="1" si="55"/>
        <v>4</v>
      </c>
      <c r="K305" s="3">
        <f t="shared" ca="1" si="56"/>
        <v>5</v>
      </c>
      <c r="L305" s="3">
        <f t="shared" ca="1" si="57"/>
        <v>15</v>
      </c>
      <c r="M305" s="3">
        <f t="shared" ca="1" si="58"/>
        <v>34</v>
      </c>
      <c r="N305" s="3">
        <f t="shared" ca="1" si="59"/>
        <v>21</v>
      </c>
      <c r="O305" s="3">
        <f t="shared" ca="1" si="60"/>
        <v>9</v>
      </c>
      <c r="P305" s="3">
        <f t="shared" ca="1" si="61"/>
        <v>20</v>
      </c>
    </row>
    <row r="306" spans="1:16" x14ac:dyDescent="0.25">
      <c r="A306" s="2">
        <v>43770</v>
      </c>
      <c r="B306" s="1">
        <f t="shared" ca="1" si="50"/>
        <v>35</v>
      </c>
      <c r="C306" s="1">
        <f t="shared" ca="1" si="51"/>
        <v>15</v>
      </c>
      <c r="D306" s="1">
        <f t="shared" ca="1" si="52"/>
        <v>2</v>
      </c>
      <c r="E306" s="1">
        <f t="shared" ca="1" si="53"/>
        <v>87</v>
      </c>
      <c r="F306" s="1" t="s">
        <v>17</v>
      </c>
      <c r="G306" s="1" t="s">
        <v>19</v>
      </c>
      <c r="H306" s="3" t="s">
        <v>21</v>
      </c>
      <c r="I306" s="3">
        <f t="shared" ca="1" si="54"/>
        <v>35</v>
      </c>
      <c r="J306" s="3">
        <f t="shared" ca="1" si="55"/>
        <v>4</v>
      </c>
      <c r="K306" s="3">
        <f t="shared" ca="1" si="56"/>
        <v>5</v>
      </c>
      <c r="L306" s="3">
        <f t="shared" ca="1" si="57"/>
        <v>16</v>
      </c>
      <c r="M306" s="3">
        <f t="shared" ca="1" si="58"/>
        <v>37</v>
      </c>
      <c r="N306" s="3">
        <f t="shared" ca="1" si="59"/>
        <v>23</v>
      </c>
      <c r="O306" s="3">
        <f t="shared" ca="1" si="60"/>
        <v>6</v>
      </c>
      <c r="P306" s="3">
        <f t="shared" ca="1" si="61"/>
        <v>18</v>
      </c>
    </row>
    <row r="307" spans="1:16" x14ac:dyDescent="0.25">
      <c r="A307" s="2">
        <v>43771</v>
      </c>
      <c r="B307" s="1">
        <f t="shared" ca="1" si="50"/>
        <v>32</v>
      </c>
      <c r="C307" s="1">
        <f t="shared" ca="1" si="51"/>
        <v>11</v>
      </c>
      <c r="D307" s="1">
        <f t="shared" ca="1" si="52"/>
        <v>3</v>
      </c>
      <c r="E307" s="1">
        <f t="shared" ca="1" si="53"/>
        <v>77</v>
      </c>
      <c r="F307" s="1" t="s">
        <v>13</v>
      </c>
      <c r="G307" s="1" t="s">
        <v>20</v>
      </c>
      <c r="H307" s="3" t="s">
        <v>22</v>
      </c>
      <c r="I307" s="3">
        <f t="shared" ca="1" si="54"/>
        <v>31</v>
      </c>
      <c r="J307" s="3">
        <f t="shared" ca="1" si="55"/>
        <v>5</v>
      </c>
      <c r="K307" s="3">
        <f t="shared" ca="1" si="56"/>
        <v>6</v>
      </c>
      <c r="L307" s="3">
        <f t="shared" ca="1" si="57"/>
        <v>10</v>
      </c>
      <c r="M307" s="3">
        <f t="shared" ca="1" si="58"/>
        <v>37</v>
      </c>
      <c r="N307" s="3">
        <f t="shared" ca="1" si="59"/>
        <v>21</v>
      </c>
      <c r="O307" s="3">
        <f t="shared" ca="1" si="60"/>
        <v>8</v>
      </c>
      <c r="P307" s="3">
        <f t="shared" ca="1" si="61"/>
        <v>12</v>
      </c>
    </row>
    <row r="308" spans="1:16" x14ac:dyDescent="0.25">
      <c r="A308" s="2">
        <v>43772</v>
      </c>
      <c r="B308" s="1">
        <f t="shared" ca="1" si="50"/>
        <v>50</v>
      </c>
      <c r="C308" s="1">
        <f t="shared" ca="1" si="51"/>
        <v>13</v>
      </c>
      <c r="D308" s="1">
        <f t="shared" ca="1" si="52"/>
        <v>1</v>
      </c>
      <c r="E308" s="1">
        <f t="shared" ca="1" si="53"/>
        <v>96</v>
      </c>
      <c r="F308" s="1" t="s">
        <v>14</v>
      </c>
      <c r="G308" s="1" t="s">
        <v>18</v>
      </c>
      <c r="H308" s="3" t="s">
        <v>21</v>
      </c>
      <c r="I308" s="3">
        <f t="shared" ca="1" si="54"/>
        <v>32</v>
      </c>
      <c r="J308" s="3">
        <f t="shared" ca="1" si="55"/>
        <v>3</v>
      </c>
      <c r="K308" s="3">
        <f t="shared" ca="1" si="56"/>
        <v>4</v>
      </c>
      <c r="L308" s="3">
        <f t="shared" ca="1" si="57"/>
        <v>19</v>
      </c>
      <c r="M308" s="3">
        <f t="shared" ca="1" si="58"/>
        <v>33</v>
      </c>
      <c r="N308" s="3">
        <f t="shared" ca="1" si="59"/>
        <v>24</v>
      </c>
      <c r="O308" s="3">
        <f t="shared" ca="1" si="60"/>
        <v>2</v>
      </c>
      <c r="P308" s="3">
        <f t="shared" ca="1" si="61"/>
        <v>13</v>
      </c>
    </row>
    <row r="309" spans="1:16" x14ac:dyDescent="0.25">
      <c r="A309" s="2">
        <v>43773</v>
      </c>
      <c r="B309" s="1">
        <f t="shared" ca="1" si="50"/>
        <v>43</v>
      </c>
      <c r="C309" s="1">
        <f t="shared" ca="1" si="51"/>
        <v>14</v>
      </c>
      <c r="D309" s="1">
        <f t="shared" ca="1" si="52"/>
        <v>3</v>
      </c>
      <c r="E309" s="1">
        <f t="shared" ca="1" si="53"/>
        <v>90</v>
      </c>
      <c r="F309" s="1" t="s">
        <v>15</v>
      </c>
      <c r="G309" s="1" t="s">
        <v>19</v>
      </c>
      <c r="H309" s="3" t="s">
        <v>22</v>
      </c>
      <c r="I309" s="3">
        <f t="shared" ca="1" si="54"/>
        <v>30</v>
      </c>
      <c r="J309" s="3">
        <f t="shared" ca="1" si="55"/>
        <v>5</v>
      </c>
      <c r="K309" s="3">
        <f t="shared" ca="1" si="56"/>
        <v>6</v>
      </c>
      <c r="L309" s="3">
        <f t="shared" ca="1" si="57"/>
        <v>17</v>
      </c>
      <c r="M309" s="3">
        <f t="shared" ca="1" si="58"/>
        <v>39</v>
      </c>
      <c r="N309" s="3">
        <f t="shared" ca="1" si="59"/>
        <v>26</v>
      </c>
      <c r="O309" s="3">
        <f t="shared" ca="1" si="60"/>
        <v>3</v>
      </c>
      <c r="P309" s="3">
        <f t="shared" ca="1" si="61"/>
        <v>18</v>
      </c>
    </row>
    <row r="310" spans="1:16" x14ac:dyDescent="0.25">
      <c r="A310" s="2">
        <v>43774</v>
      </c>
      <c r="B310" s="1">
        <f t="shared" ca="1" si="50"/>
        <v>43</v>
      </c>
      <c r="C310" s="1">
        <f t="shared" ca="1" si="51"/>
        <v>12</v>
      </c>
      <c r="D310" s="1">
        <f t="shared" ca="1" si="52"/>
        <v>1</v>
      </c>
      <c r="E310" s="1">
        <f t="shared" ca="1" si="53"/>
        <v>86</v>
      </c>
      <c r="F310" s="1" t="s">
        <v>16</v>
      </c>
      <c r="G310" s="1" t="s">
        <v>20</v>
      </c>
      <c r="H310" s="3" t="s">
        <v>21</v>
      </c>
      <c r="I310" s="3">
        <f t="shared" ca="1" si="54"/>
        <v>30</v>
      </c>
      <c r="J310" s="3">
        <f t="shared" ca="1" si="55"/>
        <v>5</v>
      </c>
      <c r="K310" s="3">
        <f t="shared" ca="1" si="56"/>
        <v>6</v>
      </c>
      <c r="L310" s="3">
        <f t="shared" ca="1" si="57"/>
        <v>13</v>
      </c>
      <c r="M310" s="3">
        <f t="shared" ca="1" si="58"/>
        <v>35</v>
      </c>
      <c r="N310" s="3">
        <f t="shared" ca="1" si="59"/>
        <v>20</v>
      </c>
      <c r="O310" s="3">
        <f t="shared" ca="1" si="60"/>
        <v>2</v>
      </c>
      <c r="P310" s="3">
        <f t="shared" ca="1" si="61"/>
        <v>11</v>
      </c>
    </row>
    <row r="311" spans="1:16" x14ac:dyDescent="0.25">
      <c r="A311" s="2">
        <v>43775</v>
      </c>
      <c r="B311" s="1">
        <f t="shared" ca="1" si="50"/>
        <v>40</v>
      </c>
      <c r="C311" s="1">
        <f t="shared" ca="1" si="51"/>
        <v>10</v>
      </c>
      <c r="D311" s="1">
        <f t="shared" ca="1" si="52"/>
        <v>1</v>
      </c>
      <c r="E311" s="1">
        <f t="shared" ca="1" si="53"/>
        <v>83</v>
      </c>
      <c r="F311" s="1" t="s">
        <v>17</v>
      </c>
      <c r="G311" s="1" t="s">
        <v>18</v>
      </c>
      <c r="H311" s="3" t="s">
        <v>22</v>
      </c>
      <c r="I311" s="3">
        <f t="shared" ca="1" si="54"/>
        <v>32</v>
      </c>
      <c r="J311" s="3">
        <f t="shared" ca="1" si="55"/>
        <v>5</v>
      </c>
      <c r="K311" s="3">
        <f t="shared" ca="1" si="56"/>
        <v>5</v>
      </c>
      <c r="L311" s="3">
        <f t="shared" ca="1" si="57"/>
        <v>18</v>
      </c>
      <c r="M311" s="3">
        <f t="shared" ca="1" si="58"/>
        <v>38</v>
      </c>
      <c r="N311" s="3">
        <f t="shared" ca="1" si="59"/>
        <v>24</v>
      </c>
      <c r="O311" s="3">
        <f t="shared" ca="1" si="60"/>
        <v>1</v>
      </c>
      <c r="P311" s="3">
        <f t="shared" ca="1" si="61"/>
        <v>12</v>
      </c>
    </row>
    <row r="312" spans="1:16" x14ac:dyDescent="0.25">
      <c r="A312" s="2">
        <v>43776</v>
      </c>
      <c r="B312" s="1">
        <f t="shared" ca="1" si="50"/>
        <v>49</v>
      </c>
      <c r="C312" s="1">
        <f t="shared" ca="1" si="51"/>
        <v>15</v>
      </c>
      <c r="D312" s="1">
        <f t="shared" ca="1" si="52"/>
        <v>1</v>
      </c>
      <c r="E312" s="1">
        <f t="shared" ca="1" si="53"/>
        <v>100</v>
      </c>
      <c r="F312" s="1" t="s">
        <v>13</v>
      </c>
      <c r="G312" s="1" t="s">
        <v>19</v>
      </c>
      <c r="H312" s="3" t="s">
        <v>21</v>
      </c>
      <c r="I312" s="3">
        <f t="shared" ca="1" si="54"/>
        <v>35</v>
      </c>
      <c r="J312" s="3">
        <f t="shared" ca="1" si="55"/>
        <v>3</v>
      </c>
      <c r="K312" s="3">
        <f t="shared" ca="1" si="56"/>
        <v>6</v>
      </c>
      <c r="L312" s="3">
        <f t="shared" ca="1" si="57"/>
        <v>16</v>
      </c>
      <c r="M312" s="3">
        <f t="shared" ca="1" si="58"/>
        <v>35</v>
      </c>
      <c r="N312" s="3">
        <f t="shared" ca="1" si="59"/>
        <v>25</v>
      </c>
      <c r="O312" s="3">
        <f t="shared" ca="1" si="60"/>
        <v>3</v>
      </c>
      <c r="P312" s="3">
        <f t="shared" ca="1" si="61"/>
        <v>17</v>
      </c>
    </row>
    <row r="313" spans="1:16" x14ac:dyDescent="0.25">
      <c r="A313" s="2">
        <v>43777</v>
      </c>
      <c r="B313" s="1">
        <f t="shared" ca="1" si="50"/>
        <v>39</v>
      </c>
      <c r="C313" s="1">
        <f t="shared" ca="1" si="51"/>
        <v>15</v>
      </c>
      <c r="D313" s="1">
        <f t="shared" ca="1" si="52"/>
        <v>3</v>
      </c>
      <c r="E313" s="1">
        <f t="shared" ca="1" si="53"/>
        <v>88</v>
      </c>
      <c r="F313" s="1" t="s">
        <v>14</v>
      </c>
      <c r="G313" s="1" t="s">
        <v>20</v>
      </c>
      <c r="H313" s="3" t="s">
        <v>22</v>
      </c>
      <c r="I313" s="3">
        <f t="shared" ca="1" si="54"/>
        <v>31</v>
      </c>
      <c r="J313" s="3">
        <f t="shared" ca="1" si="55"/>
        <v>5</v>
      </c>
      <c r="K313" s="3">
        <f t="shared" ca="1" si="56"/>
        <v>5</v>
      </c>
      <c r="L313" s="3">
        <f t="shared" ca="1" si="57"/>
        <v>20</v>
      </c>
      <c r="M313" s="3">
        <f t="shared" ca="1" si="58"/>
        <v>32</v>
      </c>
      <c r="N313" s="3">
        <f t="shared" ca="1" si="59"/>
        <v>21</v>
      </c>
      <c r="O313" s="3">
        <f t="shared" ca="1" si="60"/>
        <v>7</v>
      </c>
      <c r="P313" s="3">
        <f t="shared" ca="1" si="61"/>
        <v>20</v>
      </c>
    </row>
    <row r="314" spans="1:16" x14ac:dyDescent="0.25">
      <c r="A314" s="2">
        <v>43778</v>
      </c>
      <c r="B314" s="1">
        <f t="shared" ca="1" si="50"/>
        <v>33</v>
      </c>
      <c r="C314" s="1">
        <f t="shared" ca="1" si="51"/>
        <v>15</v>
      </c>
      <c r="D314" s="1">
        <f t="shared" ca="1" si="52"/>
        <v>3</v>
      </c>
      <c r="E314" s="1">
        <f t="shared" ca="1" si="53"/>
        <v>84</v>
      </c>
      <c r="F314" s="1" t="s">
        <v>15</v>
      </c>
      <c r="G314" s="1" t="s">
        <v>18</v>
      </c>
      <c r="H314" s="3" t="s">
        <v>21</v>
      </c>
      <c r="I314" s="3">
        <f t="shared" ca="1" si="54"/>
        <v>33</v>
      </c>
      <c r="J314" s="3">
        <f t="shared" ca="1" si="55"/>
        <v>5</v>
      </c>
      <c r="K314" s="3">
        <f t="shared" ca="1" si="56"/>
        <v>4</v>
      </c>
      <c r="L314" s="3">
        <f t="shared" ca="1" si="57"/>
        <v>10</v>
      </c>
      <c r="M314" s="3">
        <f t="shared" ca="1" si="58"/>
        <v>39</v>
      </c>
      <c r="N314" s="3">
        <f t="shared" ca="1" si="59"/>
        <v>29</v>
      </c>
      <c r="O314" s="3">
        <f t="shared" ca="1" si="60"/>
        <v>1</v>
      </c>
      <c r="P314" s="3">
        <f t="shared" ca="1" si="61"/>
        <v>14</v>
      </c>
    </row>
    <row r="315" spans="1:16" x14ac:dyDescent="0.25">
      <c r="A315" s="2">
        <v>43779</v>
      </c>
      <c r="B315" s="1">
        <f t="shared" ca="1" si="50"/>
        <v>46</v>
      </c>
      <c r="C315" s="1">
        <f t="shared" ca="1" si="51"/>
        <v>13</v>
      </c>
      <c r="D315" s="1">
        <f t="shared" ca="1" si="52"/>
        <v>3</v>
      </c>
      <c r="E315" s="1">
        <f t="shared" ca="1" si="53"/>
        <v>96</v>
      </c>
      <c r="F315" s="1" t="s">
        <v>16</v>
      </c>
      <c r="G315" s="1" t="s">
        <v>19</v>
      </c>
      <c r="H315" s="3" t="s">
        <v>22</v>
      </c>
      <c r="I315" s="3">
        <f t="shared" ca="1" si="54"/>
        <v>34</v>
      </c>
      <c r="J315" s="3">
        <f t="shared" ca="1" si="55"/>
        <v>4</v>
      </c>
      <c r="K315" s="3">
        <f t="shared" ca="1" si="56"/>
        <v>4</v>
      </c>
      <c r="L315" s="3">
        <f t="shared" ca="1" si="57"/>
        <v>15</v>
      </c>
      <c r="M315" s="3">
        <f t="shared" ca="1" si="58"/>
        <v>35</v>
      </c>
      <c r="N315" s="3">
        <f t="shared" ca="1" si="59"/>
        <v>21</v>
      </c>
      <c r="O315" s="3">
        <f t="shared" ca="1" si="60"/>
        <v>9</v>
      </c>
      <c r="P315" s="3">
        <f t="shared" ca="1" si="61"/>
        <v>12</v>
      </c>
    </row>
    <row r="316" spans="1:16" x14ac:dyDescent="0.25">
      <c r="A316" s="2">
        <v>43780</v>
      </c>
      <c r="B316" s="1">
        <f t="shared" ca="1" si="50"/>
        <v>42</v>
      </c>
      <c r="C316" s="1">
        <f t="shared" ca="1" si="51"/>
        <v>10</v>
      </c>
      <c r="D316" s="1">
        <f t="shared" ca="1" si="52"/>
        <v>1</v>
      </c>
      <c r="E316" s="1">
        <f t="shared" ca="1" si="53"/>
        <v>87</v>
      </c>
      <c r="F316" s="1" t="s">
        <v>17</v>
      </c>
      <c r="G316" s="1" t="s">
        <v>20</v>
      </c>
      <c r="H316" s="3" t="s">
        <v>21</v>
      </c>
      <c r="I316" s="3">
        <f t="shared" ca="1" si="54"/>
        <v>34</v>
      </c>
      <c r="J316" s="3">
        <f t="shared" ca="1" si="55"/>
        <v>5</v>
      </c>
      <c r="K316" s="3">
        <f t="shared" ca="1" si="56"/>
        <v>4</v>
      </c>
      <c r="L316" s="3">
        <f t="shared" ca="1" si="57"/>
        <v>11</v>
      </c>
      <c r="M316" s="3">
        <f t="shared" ca="1" si="58"/>
        <v>35</v>
      </c>
      <c r="N316" s="3">
        <f t="shared" ca="1" si="59"/>
        <v>28</v>
      </c>
      <c r="O316" s="3">
        <f t="shared" ca="1" si="60"/>
        <v>9</v>
      </c>
      <c r="P316" s="3">
        <f t="shared" ca="1" si="61"/>
        <v>18</v>
      </c>
    </row>
    <row r="317" spans="1:16" x14ac:dyDescent="0.25">
      <c r="A317" s="2">
        <v>43781</v>
      </c>
      <c r="B317" s="1">
        <f t="shared" ca="1" si="50"/>
        <v>34</v>
      </c>
      <c r="C317" s="1">
        <f t="shared" ca="1" si="51"/>
        <v>10</v>
      </c>
      <c r="D317" s="1">
        <f t="shared" ca="1" si="52"/>
        <v>1</v>
      </c>
      <c r="E317" s="1">
        <f t="shared" ca="1" si="53"/>
        <v>75</v>
      </c>
      <c r="F317" s="1" t="s">
        <v>13</v>
      </c>
      <c r="G317" s="1" t="s">
        <v>18</v>
      </c>
      <c r="H317" s="3" t="s">
        <v>22</v>
      </c>
      <c r="I317" s="3">
        <f t="shared" ca="1" si="54"/>
        <v>30</v>
      </c>
      <c r="J317" s="3">
        <f t="shared" ca="1" si="55"/>
        <v>3</v>
      </c>
      <c r="K317" s="3">
        <f t="shared" ca="1" si="56"/>
        <v>4</v>
      </c>
      <c r="L317" s="3">
        <f t="shared" ca="1" si="57"/>
        <v>14</v>
      </c>
      <c r="M317" s="3">
        <f t="shared" ca="1" si="58"/>
        <v>34</v>
      </c>
      <c r="N317" s="3">
        <f t="shared" ca="1" si="59"/>
        <v>28</v>
      </c>
      <c r="O317" s="3">
        <f t="shared" ca="1" si="60"/>
        <v>8</v>
      </c>
      <c r="P317" s="3">
        <f t="shared" ca="1" si="61"/>
        <v>13</v>
      </c>
    </row>
    <row r="318" spans="1:16" x14ac:dyDescent="0.25">
      <c r="A318" s="2">
        <v>43782</v>
      </c>
      <c r="B318" s="1">
        <f t="shared" ca="1" si="50"/>
        <v>47</v>
      </c>
      <c r="C318" s="1">
        <f t="shared" ca="1" si="51"/>
        <v>10</v>
      </c>
      <c r="D318" s="1">
        <f t="shared" ca="1" si="52"/>
        <v>2</v>
      </c>
      <c r="E318" s="1">
        <f t="shared" ca="1" si="53"/>
        <v>90</v>
      </c>
      <c r="F318" s="1" t="s">
        <v>14</v>
      </c>
      <c r="G318" s="1" t="s">
        <v>19</v>
      </c>
      <c r="H318" s="3" t="s">
        <v>21</v>
      </c>
      <c r="I318" s="3">
        <f t="shared" ca="1" si="54"/>
        <v>31</v>
      </c>
      <c r="J318" s="3">
        <f t="shared" ca="1" si="55"/>
        <v>3</v>
      </c>
      <c r="K318" s="3">
        <f t="shared" ca="1" si="56"/>
        <v>6</v>
      </c>
      <c r="L318" s="3">
        <f t="shared" ca="1" si="57"/>
        <v>17</v>
      </c>
      <c r="M318" s="3">
        <f t="shared" ca="1" si="58"/>
        <v>40</v>
      </c>
      <c r="N318" s="3">
        <f t="shared" ca="1" si="59"/>
        <v>25</v>
      </c>
      <c r="O318" s="3">
        <f t="shared" ca="1" si="60"/>
        <v>1</v>
      </c>
      <c r="P318" s="3">
        <f t="shared" ca="1" si="61"/>
        <v>19</v>
      </c>
    </row>
    <row r="319" spans="1:16" x14ac:dyDescent="0.25">
      <c r="A319" s="2">
        <v>43783</v>
      </c>
      <c r="B319" s="1">
        <f t="shared" ca="1" si="50"/>
        <v>37</v>
      </c>
      <c r="C319" s="1">
        <f t="shared" ca="1" si="51"/>
        <v>12</v>
      </c>
      <c r="D319" s="1">
        <f t="shared" ca="1" si="52"/>
        <v>2</v>
      </c>
      <c r="E319" s="1">
        <f t="shared" ca="1" si="53"/>
        <v>85</v>
      </c>
      <c r="F319" s="1" t="s">
        <v>15</v>
      </c>
      <c r="G319" s="1" t="s">
        <v>20</v>
      </c>
      <c r="H319" s="3" t="s">
        <v>22</v>
      </c>
      <c r="I319" s="3">
        <f t="shared" ca="1" si="54"/>
        <v>34</v>
      </c>
      <c r="J319" s="3">
        <f t="shared" ca="1" si="55"/>
        <v>3</v>
      </c>
      <c r="K319" s="3">
        <f t="shared" ca="1" si="56"/>
        <v>4</v>
      </c>
      <c r="L319" s="3">
        <f t="shared" ca="1" si="57"/>
        <v>18</v>
      </c>
      <c r="M319" s="3">
        <f t="shared" ca="1" si="58"/>
        <v>32</v>
      </c>
      <c r="N319" s="3">
        <f t="shared" ca="1" si="59"/>
        <v>29</v>
      </c>
      <c r="O319" s="3">
        <f t="shared" ca="1" si="60"/>
        <v>6</v>
      </c>
      <c r="P319" s="3">
        <f t="shared" ca="1" si="61"/>
        <v>17</v>
      </c>
    </row>
    <row r="320" spans="1:16" x14ac:dyDescent="0.25">
      <c r="A320" s="2">
        <v>43784</v>
      </c>
      <c r="B320" s="1">
        <f t="shared" ca="1" si="50"/>
        <v>38</v>
      </c>
      <c r="C320" s="1">
        <f t="shared" ca="1" si="51"/>
        <v>14</v>
      </c>
      <c r="D320" s="1">
        <f t="shared" ca="1" si="52"/>
        <v>1</v>
      </c>
      <c r="E320" s="1">
        <f t="shared" ca="1" si="53"/>
        <v>85</v>
      </c>
      <c r="F320" s="1" t="s">
        <v>16</v>
      </c>
      <c r="G320" s="1" t="s">
        <v>18</v>
      </c>
      <c r="H320" s="3" t="s">
        <v>21</v>
      </c>
      <c r="I320" s="3">
        <f t="shared" ca="1" si="54"/>
        <v>32</v>
      </c>
      <c r="J320" s="3">
        <f t="shared" ca="1" si="55"/>
        <v>4</v>
      </c>
      <c r="K320" s="3">
        <f t="shared" ca="1" si="56"/>
        <v>6</v>
      </c>
      <c r="L320" s="3">
        <f t="shared" ca="1" si="57"/>
        <v>18</v>
      </c>
      <c r="M320" s="3">
        <f t="shared" ca="1" si="58"/>
        <v>30</v>
      </c>
      <c r="N320" s="3">
        <f t="shared" ca="1" si="59"/>
        <v>21</v>
      </c>
      <c r="O320" s="3">
        <f t="shared" ca="1" si="60"/>
        <v>1</v>
      </c>
      <c r="P320" s="3">
        <f t="shared" ca="1" si="61"/>
        <v>11</v>
      </c>
    </row>
    <row r="321" spans="1:16" x14ac:dyDescent="0.25">
      <c r="A321" s="2">
        <v>43785</v>
      </c>
      <c r="B321" s="1">
        <f t="shared" ca="1" si="50"/>
        <v>39</v>
      </c>
      <c r="C321" s="1">
        <f t="shared" ca="1" si="51"/>
        <v>13</v>
      </c>
      <c r="D321" s="1">
        <f t="shared" ca="1" si="52"/>
        <v>2</v>
      </c>
      <c r="E321" s="1">
        <f t="shared" ca="1" si="53"/>
        <v>87</v>
      </c>
      <c r="F321" s="1" t="s">
        <v>17</v>
      </c>
      <c r="G321" s="1" t="s">
        <v>19</v>
      </c>
      <c r="H321" s="3" t="s">
        <v>22</v>
      </c>
      <c r="I321" s="3">
        <f t="shared" ca="1" si="54"/>
        <v>33</v>
      </c>
      <c r="J321" s="3">
        <f t="shared" ca="1" si="55"/>
        <v>4</v>
      </c>
      <c r="K321" s="3">
        <f t="shared" ca="1" si="56"/>
        <v>4</v>
      </c>
      <c r="L321" s="3">
        <f t="shared" ca="1" si="57"/>
        <v>11</v>
      </c>
      <c r="M321" s="3">
        <f t="shared" ca="1" si="58"/>
        <v>37</v>
      </c>
      <c r="N321" s="3">
        <f t="shared" ca="1" si="59"/>
        <v>24</v>
      </c>
      <c r="O321" s="3">
        <f t="shared" ca="1" si="60"/>
        <v>8</v>
      </c>
      <c r="P321" s="3">
        <f t="shared" ca="1" si="61"/>
        <v>13</v>
      </c>
    </row>
    <row r="322" spans="1:16" x14ac:dyDescent="0.25">
      <c r="A322" s="2">
        <v>43786</v>
      </c>
      <c r="B322" s="1">
        <f t="shared" ca="1" si="50"/>
        <v>40</v>
      </c>
      <c r="C322" s="1">
        <f t="shared" ca="1" si="51"/>
        <v>10</v>
      </c>
      <c r="D322" s="1">
        <f t="shared" ca="1" si="52"/>
        <v>3</v>
      </c>
      <c r="E322" s="1">
        <f t="shared" ca="1" si="53"/>
        <v>87</v>
      </c>
      <c r="F322" s="1" t="s">
        <v>13</v>
      </c>
      <c r="G322" s="1" t="s">
        <v>20</v>
      </c>
      <c r="H322" s="3" t="s">
        <v>21</v>
      </c>
      <c r="I322" s="3">
        <f t="shared" ca="1" si="54"/>
        <v>34</v>
      </c>
      <c r="J322" s="3">
        <f t="shared" ca="1" si="55"/>
        <v>3</v>
      </c>
      <c r="K322" s="3">
        <f t="shared" ca="1" si="56"/>
        <v>6</v>
      </c>
      <c r="L322" s="3">
        <f t="shared" ca="1" si="57"/>
        <v>18</v>
      </c>
      <c r="M322" s="3">
        <f t="shared" ca="1" si="58"/>
        <v>31</v>
      </c>
      <c r="N322" s="3">
        <f t="shared" ca="1" si="59"/>
        <v>20</v>
      </c>
      <c r="O322" s="3">
        <f t="shared" ca="1" si="60"/>
        <v>1</v>
      </c>
      <c r="P322" s="3">
        <f t="shared" ca="1" si="61"/>
        <v>16</v>
      </c>
    </row>
    <row r="323" spans="1:16" x14ac:dyDescent="0.25">
      <c r="A323" s="2">
        <v>43787</v>
      </c>
      <c r="B323" s="1">
        <f t="shared" ref="B323:B386" ca="1" si="62">RANDBETWEEN(30,50)</f>
        <v>41</v>
      </c>
      <c r="C323" s="1">
        <f t="shared" ref="C323:C386" ca="1" si="63">RANDBETWEEN(10,15)</f>
        <v>12</v>
      </c>
      <c r="D323" s="1">
        <f t="shared" ref="D323:D386" ca="1" si="64">RANDBETWEEN(1,3)</f>
        <v>2</v>
      </c>
      <c r="E323" s="1">
        <f t="shared" ref="E323:E386" ca="1" si="65">C323+B323+I323+D323</f>
        <v>89</v>
      </c>
      <c r="F323" s="1" t="s">
        <v>14</v>
      </c>
      <c r="G323" s="1" t="s">
        <v>18</v>
      </c>
      <c r="H323" s="3" t="s">
        <v>22</v>
      </c>
      <c r="I323" s="3">
        <f t="shared" ref="I323:I386" ca="1" si="66">RANDBETWEEN(30,35)</f>
        <v>34</v>
      </c>
      <c r="J323" s="3">
        <f t="shared" ref="J323:J386" ca="1" si="67">RANDBETWEEN(3,5)</f>
        <v>3</v>
      </c>
      <c r="K323" s="3">
        <f t="shared" ref="K323:K386" ca="1" si="68">RANDBETWEEN(4,6)</f>
        <v>6</v>
      </c>
      <c r="L323" s="3">
        <f t="shared" ref="L323:L386" ca="1" si="69">RANDBETWEEN(10,20)</f>
        <v>12</v>
      </c>
      <c r="M323" s="3">
        <f t="shared" ref="M323:M386" ca="1" si="70">RANDBETWEEN(30,40)</f>
        <v>33</v>
      </c>
      <c r="N323" s="3">
        <f t="shared" ref="N323:N386" ca="1" si="71">RANDBETWEEN(20,29)</f>
        <v>28</v>
      </c>
      <c r="O323" s="3">
        <f t="shared" ref="O323:O386" ca="1" si="72">RANDBETWEEN(1,10)</f>
        <v>5</v>
      </c>
      <c r="P323" s="3">
        <f t="shared" ref="P323:P386" ca="1" si="73">RANDBETWEEN(10,20)</f>
        <v>19</v>
      </c>
    </row>
    <row r="324" spans="1:16" x14ac:dyDescent="0.25">
      <c r="A324" s="2">
        <v>43788</v>
      </c>
      <c r="B324" s="1">
        <f t="shared" ca="1" si="62"/>
        <v>35</v>
      </c>
      <c r="C324" s="1">
        <f t="shared" ca="1" si="63"/>
        <v>11</v>
      </c>
      <c r="D324" s="1">
        <f t="shared" ca="1" si="64"/>
        <v>2</v>
      </c>
      <c r="E324" s="1">
        <f t="shared" ca="1" si="65"/>
        <v>83</v>
      </c>
      <c r="F324" s="1" t="s">
        <v>15</v>
      </c>
      <c r="G324" s="1" t="s">
        <v>19</v>
      </c>
      <c r="H324" s="3" t="s">
        <v>21</v>
      </c>
      <c r="I324" s="3">
        <f t="shared" ca="1" si="66"/>
        <v>35</v>
      </c>
      <c r="J324" s="3">
        <f t="shared" ca="1" si="67"/>
        <v>4</v>
      </c>
      <c r="K324" s="3">
        <f t="shared" ca="1" si="68"/>
        <v>5</v>
      </c>
      <c r="L324" s="3">
        <f t="shared" ca="1" si="69"/>
        <v>13</v>
      </c>
      <c r="M324" s="3">
        <f t="shared" ca="1" si="70"/>
        <v>38</v>
      </c>
      <c r="N324" s="3">
        <f t="shared" ca="1" si="71"/>
        <v>28</v>
      </c>
      <c r="O324" s="3">
        <f t="shared" ca="1" si="72"/>
        <v>9</v>
      </c>
      <c r="P324" s="3">
        <f t="shared" ca="1" si="73"/>
        <v>11</v>
      </c>
    </row>
    <row r="325" spans="1:16" x14ac:dyDescent="0.25">
      <c r="A325" s="2">
        <v>43789</v>
      </c>
      <c r="B325" s="1">
        <f t="shared" ca="1" si="62"/>
        <v>44</v>
      </c>
      <c r="C325" s="1">
        <f t="shared" ca="1" si="63"/>
        <v>12</v>
      </c>
      <c r="D325" s="1">
        <f t="shared" ca="1" si="64"/>
        <v>3</v>
      </c>
      <c r="E325" s="1">
        <f t="shared" ca="1" si="65"/>
        <v>91</v>
      </c>
      <c r="F325" s="1" t="s">
        <v>16</v>
      </c>
      <c r="G325" s="1" t="s">
        <v>20</v>
      </c>
      <c r="H325" s="3" t="s">
        <v>22</v>
      </c>
      <c r="I325" s="3">
        <f t="shared" ca="1" si="66"/>
        <v>32</v>
      </c>
      <c r="J325" s="3">
        <f t="shared" ca="1" si="67"/>
        <v>3</v>
      </c>
      <c r="K325" s="3">
        <f t="shared" ca="1" si="68"/>
        <v>6</v>
      </c>
      <c r="L325" s="3">
        <f t="shared" ca="1" si="69"/>
        <v>14</v>
      </c>
      <c r="M325" s="3">
        <f t="shared" ca="1" si="70"/>
        <v>37</v>
      </c>
      <c r="N325" s="3">
        <f t="shared" ca="1" si="71"/>
        <v>20</v>
      </c>
      <c r="O325" s="3">
        <f t="shared" ca="1" si="72"/>
        <v>3</v>
      </c>
      <c r="P325" s="3">
        <f t="shared" ca="1" si="73"/>
        <v>15</v>
      </c>
    </row>
    <row r="326" spans="1:16" x14ac:dyDescent="0.25">
      <c r="A326" s="2">
        <v>43790</v>
      </c>
      <c r="B326" s="1">
        <f t="shared" ca="1" si="62"/>
        <v>32</v>
      </c>
      <c r="C326" s="1">
        <f t="shared" ca="1" si="63"/>
        <v>14</v>
      </c>
      <c r="D326" s="1">
        <f t="shared" ca="1" si="64"/>
        <v>2</v>
      </c>
      <c r="E326" s="1">
        <f t="shared" ca="1" si="65"/>
        <v>82</v>
      </c>
      <c r="F326" s="1" t="s">
        <v>17</v>
      </c>
      <c r="G326" s="1" t="s">
        <v>18</v>
      </c>
      <c r="H326" s="3" t="s">
        <v>21</v>
      </c>
      <c r="I326" s="3">
        <f t="shared" ca="1" si="66"/>
        <v>34</v>
      </c>
      <c r="J326" s="3">
        <f t="shared" ca="1" si="67"/>
        <v>5</v>
      </c>
      <c r="K326" s="3">
        <f t="shared" ca="1" si="68"/>
        <v>6</v>
      </c>
      <c r="L326" s="3">
        <f t="shared" ca="1" si="69"/>
        <v>20</v>
      </c>
      <c r="M326" s="3">
        <f t="shared" ca="1" si="70"/>
        <v>33</v>
      </c>
      <c r="N326" s="3">
        <f t="shared" ca="1" si="71"/>
        <v>28</v>
      </c>
      <c r="O326" s="3">
        <f t="shared" ca="1" si="72"/>
        <v>5</v>
      </c>
      <c r="P326" s="3">
        <f t="shared" ca="1" si="73"/>
        <v>12</v>
      </c>
    </row>
    <row r="327" spans="1:16" x14ac:dyDescent="0.25">
      <c r="A327" s="2">
        <v>43791</v>
      </c>
      <c r="B327" s="1">
        <f t="shared" ca="1" si="62"/>
        <v>38</v>
      </c>
      <c r="C327" s="1">
        <f t="shared" ca="1" si="63"/>
        <v>14</v>
      </c>
      <c r="D327" s="1">
        <f t="shared" ca="1" si="64"/>
        <v>3</v>
      </c>
      <c r="E327" s="1">
        <f t="shared" ca="1" si="65"/>
        <v>90</v>
      </c>
      <c r="F327" s="1" t="s">
        <v>13</v>
      </c>
      <c r="G327" s="1" t="s">
        <v>19</v>
      </c>
      <c r="H327" s="3" t="s">
        <v>22</v>
      </c>
      <c r="I327" s="3">
        <f t="shared" ca="1" si="66"/>
        <v>35</v>
      </c>
      <c r="J327" s="3">
        <f t="shared" ca="1" si="67"/>
        <v>3</v>
      </c>
      <c r="K327" s="3">
        <f t="shared" ca="1" si="68"/>
        <v>6</v>
      </c>
      <c r="L327" s="3">
        <f t="shared" ca="1" si="69"/>
        <v>14</v>
      </c>
      <c r="M327" s="3">
        <f t="shared" ca="1" si="70"/>
        <v>35</v>
      </c>
      <c r="N327" s="3">
        <f t="shared" ca="1" si="71"/>
        <v>27</v>
      </c>
      <c r="O327" s="3">
        <f t="shared" ca="1" si="72"/>
        <v>7</v>
      </c>
      <c r="P327" s="3">
        <f t="shared" ca="1" si="73"/>
        <v>20</v>
      </c>
    </row>
    <row r="328" spans="1:16" x14ac:dyDescent="0.25">
      <c r="A328" s="2">
        <v>43792</v>
      </c>
      <c r="B328" s="1">
        <f t="shared" ca="1" si="62"/>
        <v>41</v>
      </c>
      <c r="C328" s="1">
        <f t="shared" ca="1" si="63"/>
        <v>13</v>
      </c>
      <c r="D328" s="1">
        <f t="shared" ca="1" si="64"/>
        <v>2</v>
      </c>
      <c r="E328" s="1">
        <f t="shared" ca="1" si="65"/>
        <v>89</v>
      </c>
      <c r="F328" s="1" t="s">
        <v>14</v>
      </c>
      <c r="G328" s="1" t="s">
        <v>20</v>
      </c>
      <c r="H328" s="3" t="s">
        <v>21</v>
      </c>
      <c r="I328" s="3">
        <f t="shared" ca="1" si="66"/>
        <v>33</v>
      </c>
      <c r="J328" s="3">
        <f t="shared" ca="1" si="67"/>
        <v>3</v>
      </c>
      <c r="K328" s="3">
        <f t="shared" ca="1" si="68"/>
        <v>5</v>
      </c>
      <c r="L328" s="3">
        <f t="shared" ca="1" si="69"/>
        <v>16</v>
      </c>
      <c r="M328" s="3">
        <f t="shared" ca="1" si="70"/>
        <v>35</v>
      </c>
      <c r="N328" s="3">
        <f t="shared" ca="1" si="71"/>
        <v>28</v>
      </c>
      <c r="O328" s="3">
        <f t="shared" ca="1" si="72"/>
        <v>4</v>
      </c>
      <c r="P328" s="3">
        <f t="shared" ca="1" si="73"/>
        <v>20</v>
      </c>
    </row>
    <row r="329" spans="1:16" x14ac:dyDescent="0.25">
      <c r="A329" s="2">
        <v>43793</v>
      </c>
      <c r="B329" s="1">
        <f t="shared" ca="1" si="62"/>
        <v>50</v>
      </c>
      <c r="C329" s="1">
        <f t="shared" ca="1" si="63"/>
        <v>13</v>
      </c>
      <c r="D329" s="1">
        <f t="shared" ca="1" si="64"/>
        <v>3</v>
      </c>
      <c r="E329" s="1">
        <f t="shared" ca="1" si="65"/>
        <v>98</v>
      </c>
      <c r="F329" s="1" t="s">
        <v>15</v>
      </c>
      <c r="G329" s="1" t="s">
        <v>18</v>
      </c>
      <c r="H329" s="3" t="s">
        <v>22</v>
      </c>
      <c r="I329" s="3">
        <f t="shared" ca="1" si="66"/>
        <v>32</v>
      </c>
      <c r="J329" s="3">
        <f t="shared" ca="1" si="67"/>
        <v>4</v>
      </c>
      <c r="K329" s="3">
        <f t="shared" ca="1" si="68"/>
        <v>4</v>
      </c>
      <c r="L329" s="3">
        <f t="shared" ca="1" si="69"/>
        <v>17</v>
      </c>
      <c r="M329" s="3">
        <f t="shared" ca="1" si="70"/>
        <v>39</v>
      </c>
      <c r="N329" s="3">
        <f t="shared" ca="1" si="71"/>
        <v>29</v>
      </c>
      <c r="O329" s="3">
        <f t="shared" ca="1" si="72"/>
        <v>10</v>
      </c>
      <c r="P329" s="3">
        <f t="shared" ca="1" si="73"/>
        <v>20</v>
      </c>
    </row>
    <row r="330" spans="1:16" x14ac:dyDescent="0.25">
      <c r="A330" s="2">
        <v>43794</v>
      </c>
      <c r="B330" s="1">
        <f t="shared" ca="1" si="62"/>
        <v>35</v>
      </c>
      <c r="C330" s="1">
        <f t="shared" ca="1" si="63"/>
        <v>10</v>
      </c>
      <c r="D330" s="1">
        <f t="shared" ca="1" si="64"/>
        <v>3</v>
      </c>
      <c r="E330" s="1">
        <f t="shared" ca="1" si="65"/>
        <v>81</v>
      </c>
      <c r="F330" s="1" t="s">
        <v>16</v>
      </c>
      <c r="G330" s="1" t="s">
        <v>19</v>
      </c>
      <c r="H330" s="3" t="s">
        <v>21</v>
      </c>
      <c r="I330" s="3">
        <f t="shared" ca="1" si="66"/>
        <v>33</v>
      </c>
      <c r="J330" s="3">
        <f t="shared" ca="1" si="67"/>
        <v>4</v>
      </c>
      <c r="K330" s="3">
        <f t="shared" ca="1" si="68"/>
        <v>4</v>
      </c>
      <c r="L330" s="3">
        <f t="shared" ca="1" si="69"/>
        <v>20</v>
      </c>
      <c r="M330" s="3">
        <f t="shared" ca="1" si="70"/>
        <v>38</v>
      </c>
      <c r="N330" s="3">
        <f t="shared" ca="1" si="71"/>
        <v>23</v>
      </c>
      <c r="O330" s="3">
        <f t="shared" ca="1" si="72"/>
        <v>10</v>
      </c>
      <c r="P330" s="3">
        <f t="shared" ca="1" si="73"/>
        <v>16</v>
      </c>
    </row>
    <row r="331" spans="1:16" x14ac:dyDescent="0.25">
      <c r="A331" s="2">
        <v>43795</v>
      </c>
      <c r="B331" s="1">
        <f t="shared" ca="1" si="62"/>
        <v>40</v>
      </c>
      <c r="C331" s="1">
        <f t="shared" ca="1" si="63"/>
        <v>14</v>
      </c>
      <c r="D331" s="1">
        <f t="shared" ca="1" si="64"/>
        <v>2</v>
      </c>
      <c r="E331" s="1">
        <f t="shared" ca="1" si="65"/>
        <v>89</v>
      </c>
      <c r="F331" s="1" t="s">
        <v>17</v>
      </c>
      <c r="G331" s="1" t="s">
        <v>20</v>
      </c>
      <c r="H331" s="3" t="s">
        <v>22</v>
      </c>
      <c r="I331" s="3">
        <f t="shared" ca="1" si="66"/>
        <v>33</v>
      </c>
      <c r="J331" s="3">
        <f t="shared" ca="1" si="67"/>
        <v>4</v>
      </c>
      <c r="K331" s="3">
        <f t="shared" ca="1" si="68"/>
        <v>5</v>
      </c>
      <c r="L331" s="3">
        <f t="shared" ca="1" si="69"/>
        <v>15</v>
      </c>
      <c r="M331" s="3">
        <f t="shared" ca="1" si="70"/>
        <v>40</v>
      </c>
      <c r="N331" s="3">
        <f t="shared" ca="1" si="71"/>
        <v>27</v>
      </c>
      <c r="O331" s="3">
        <f t="shared" ca="1" si="72"/>
        <v>10</v>
      </c>
      <c r="P331" s="3">
        <f t="shared" ca="1" si="73"/>
        <v>14</v>
      </c>
    </row>
    <row r="332" spans="1:16" x14ac:dyDescent="0.25">
      <c r="A332" s="2">
        <v>43796</v>
      </c>
      <c r="B332" s="1">
        <f t="shared" ca="1" si="62"/>
        <v>48</v>
      </c>
      <c r="C332" s="1">
        <f t="shared" ca="1" si="63"/>
        <v>12</v>
      </c>
      <c r="D332" s="1">
        <f t="shared" ca="1" si="64"/>
        <v>3</v>
      </c>
      <c r="E332" s="1">
        <f t="shared" ca="1" si="65"/>
        <v>96</v>
      </c>
      <c r="F332" s="1" t="s">
        <v>13</v>
      </c>
      <c r="G332" s="1" t="s">
        <v>18</v>
      </c>
      <c r="H332" s="3" t="s">
        <v>21</v>
      </c>
      <c r="I332" s="3">
        <f t="shared" ca="1" si="66"/>
        <v>33</v>
      </c>
      <c r="J332" s="3">
        <f t="shared" ca="1" si="67"/>
        <v>5</v>
      </c>
      <c r="K332" s="3">
        <f t="shared" ca="1" si="68"/>
        <v>4</v>
      </c>
      <c r="L332" s="3">
        <f t="shared" ca="1" si="69"/>
        <v>20</v>
      </c>
      <c r="M332" s="3">
        <f t="shared" ca="1" si="70"/>
        <v>40</v>
      </c>
      <c r="N332" s="3">
        <f t="shared" ca="1" si="71"/>
        <v>24</v>
      </c>
      <c r="O332" s="3">
        <f t="shared" ca="1" si="72"/>
        <v>3</v>
      </c>
      <c r="P332" s="3">
        <f t="shared" ca="1" si="73"/>
        <v>13</v>
      </c>
    </row>
    <row r="333" spans="1:16" x14ac:dyDescent="0.25">
      <c r="A333" s="2">
        <v>43797</v>
      </c>
      <c r="B333" s="1">
        <f t="shared" ca="1" si="62"/>
        <v>43</v>
      </c>
      <c r="C333" s="1">
        <f t="shared" ca="1" si="63"/>
        <v>12</v>
      </c>
      <c r="D333" s="1">
        <f t="shared" ca="1" si="64"/>
        <v>1</v>
      </c>
      <c r="E333" s="1">
        <f t="shared" ca="1" si="65"/>
        <v>90</v>
      </c>
      <c r="F333" s="1" t="s">
        <v>14</v>
      </c>
      <c r="G333" s="1" t="s">
        <v>19</v>
      </c>
      <c r="H333" s="3" t="s">
        <v>22</v>
      </c>
      <c r="I333" s="3">
        <f t="shared" ca="1" si="66"/>
        <v>34</v>
      </c>
      <c r="J333" s="3">
        <f t="shared" ca="1" si="67"/>
        <v>3</v>
      </c>
      <c r="K333" s="3">
        <f t="shared" ca="1" si="68"/>
        <v>5</v>
      </c>
      <c r="L333" s="3">
        <f t="shared" ca="1" si="69"/>
        <v>15</v>
      </c>
      <c r="M333" s="3">
        <f t="shared" ca="1" si="70"/>
        <v>36</v>
      </c>
      <c r="N333" s="3">
        <f t="shared" ca="1" si="71"/>
        <v>23</v>
      </c>
      <c r="O333" s="3">
        <f t="shared" ca="1" si="72"/>
        <v>2</v>
      </c>
      <c r="P333" s="3">
        <f t="shared" ca="1" si="73"/>
        <v>11</v>
      </c>
    </row>
    <row r="334" spans="1:16" x14ac:dyDescent="0.25">
      <c r="A334" s="2">
        <v>43798</v>
      </c>
      <c r="B334" s="1">
        <f t="shared" ca="1" si="62"/>
        <v>43</v>
      </c>
      <c r="C334" s="1">
        <f t="shared" ca="1" si="63"/>
        <v>10</v>
      </c>
      <c r="D334" s="1">
        <f t="shared" ca="1" si="64"/>
        <v>1</v>
      </c>
      <c r="E334" s="1">
        <f t="shared" ca="1" si="65"/>
        <v>85</v>
      </c>
      <c r="F334" s="1" t="s">
        <v>15</v>
      </c>
      <c r="G334" s="1" t="s">
        <v>20</v>
      </c>
      <c r="H334" s="3" t="s">
        <v>21</v>
      </c>
      <c r="I334" s="3">
        <f t="shared" ca="1" si="66"/>
        <v>31</v>
      </c>
      <c r="J334" s="3">
        <f t="shared" ca="1" si="67"/>
        <v>4</v>
      </c>
      <c r="K334" s="3">
        <f t="shared" ca="1" si="68"/>
        <v>5</v>
      </c>
      <c r="L334" s="3">
        <f t="shared" ca="1" si="69"/>
        <v>19</v>
      </c>
      <c r="M334" s="3">
        <f t="shared" ca="1" si="70"/>
        <v>35</v>
      </c>
      <c r="N334" s="3">
        <f t="shared" ca="1" si="71"/>
        <v>24</v>
      </c>
      <c r="O334" s="3">
        <f t="shared" ca="1" si="72"/>
        <v>2</v>
      </c>
      <c r="P334" s="3">
        <f t="shared" ca="1" si="73"/>
        <v>15</v>
      </c>
    </row>
    <row r="335" spans="1:16" x14ac:dyDescent="0.25">
      <c r="A335" s="2">
        <v>43799</v>
      </c>
      <c r="B335" s="1">
        <f t="shared" ca="1" si="62"/>
        <v>47</v>
      </c>
      <c r="C335" s="1">
        <f t="shared" ca="1" si="63"/>
        <v>15</v>
      </c>
      <c r="D335" s="1">
        <f t="shared" ca="1" si="64"/>
        <v>2</v>
      </c>
      <c r="E335" s="1">
        <f t="shared" ca="1" si="65"/>
        <v>94</v>
      </c>
      <c r="F335" s="1" t="s">
        <v>16</v>
      </c>
      <c r="G335" s="1" t="s">
        <v>18</v>
      </c>
      <c r="H335" s="3" t="s">
        <v>22</v>
      </c>
      <c r="I335" s="3">
        <f t="shared" ca="1" si="66"/>
        <v>30</v>
      </c>
      <c r="J335" s="3">
        <f t="shared" ca="1" si="67"/>
        <v>3</v>
      </c>
      <c r="K335" s="3">
        <f t="shared" ca="1" si="68"/>
        <v>5</v>
      </c>
      <c r="L335" s="3">
        <f t="shared" ca="1" si="69"/>
        <v>15</v>
      </c>
      <c r="M335" s="3">
        <f t="shared" ca="1" si="70"/>
        <v>30</v>
      </c>
      <c r="N335" s="3">
        <f t="shared" ca="1" si="71"/>
        <v>21</v>
      </c>
      <c r="O335" s="3">
        <f t="shared" ca="1" si="72"/>
        <v>4</v>
      </c>
      <c r="P335" s="3">
        <f t="shared" ca="1" si="73"/>
        <v>12</v>
      </c>
    </row>
    <row r="336" spans="1:16" x14ac:dyDescent="0.25">
      <c r="A336" s="2">
        <v>43800</v>
      </c>
      <c r="B336" s="1">
        <f t="shared" ca="1" si="62"/>
        <v>37</v>
      </c>
      <c r="C336" s="1">
        <f t="shared" ca="1" si="63"/>
        <v>11</v>
      </c>
      <c r="D336" s="1">
        <f t="shared" ca="1" si="64"/>
        <v>2</v>
      </c>
      <c r="E336" s="1">
        <f t="shared" ca="1" si="65"/>
        <v>84</v>
      </c>
      <c r="F336" s="1" t="s">
        <v>17</v>
      </c>
      <c r="G336" s="1" t="s">
        <v>19</v>
      </c>
      <c r="H336" s="3" t="s">
        <v>21</v>
      </c>
      <c r="I336" s="3">
        <f t="shared" ca="1" si="66"/>
        <v>34</v>
      </c>
      <c r="J336" s="3">
        <f t="shared" ca="1" si="67"/>
        <v>5</v>
      </c>
      <c r="K336" s="3">
        <f t="shared" ca="1" si="68"/>
        <v>6</v>
      </c>
      <c r="L336" s="3">
        <f t="shared" ca="1" si="69"/>
        <v>12</v>
      </c>
      <c r="M336" s="3">
        <f t="shared" ca="1" si="70"/>
        <v>30</v>
      </c>
      <c r="N336" s="3">
        <f t="shared" ca="1" si="71"/>
        <v>24</v>
      </c>
      <c r="O336" s="3">
        <f t="shared" ca="1" si="72"/>
        <v>4</v>
      </c>
      <c r="P336" s="3">
        <f t="shared" ca="1" si="73"/>
        <v>18</v>
      </c>
    </row>
    <row r="337" spans="1:16" x14ac:dyDescent="0.25">
      <c r="A337" s="2">
        <v>43801</v>
      </c>
      <c r="B337" s="1">
        <f t="shared" ca="1" si="62"/>
        <v>38</v>
      </c>
      <c r="C337" s="1">
        <f t="shared" ca="1" si="63"/>
        <v>11</v>
      </c>
      <c r="D337" s="1">
        <f t="shared" ca="1" si="64"/>
        <v>2</v>
      </c>
      <c r="E337" s="1">
        <f t="shared" ca="1" si="65"/>
        <v>82</v>
      </c>
      <c r="F337" s="1" t="s">
        <v>13</v>
      </c>
      <c r="G337" s="1" t="s">
        <v>20</v>
      </c>
      <c r="H337" s="3" t="s">
        <v>22</v>
      </c>
      <c r="I337" s="3">
        <f t="shared" ca="1" si="66"/>
        <v>31</v>
      </c>
      <c r="J337" s="3">
        <f t="shared" ca="1" si="67"/>
        <v>3</v>
      </c>
      <c r="K337" s="3">
        <f t="shared" ca="1" si="68"/>
        <v>4</v>
      </c>
      <c r="L337" s="3">
        <f t="shared" ca="1" si="69"/>
        <v>10</v>
      </c>
      <c r="M337" s="3">
        <f t="shared" ca="1" si="70"/>
        <v>39</v>
      </c>
      <c r="N337" s="3">
        <f t="shared" ca="1" si="71"/>
        <v>20</v>
      </c>
      <c r="O337" s="3">
        <f t="shared" ca="1" si="72"/>
        <v>9</v>
      </c>
      <c r="P337" s="3">
        <f t="shared" ca="1" si="73"/>
        <v>12</v>
      </c>
    </row>
    <row r="338" spans="1:16" x14ac:dyDescent="0.25">
      <c r="A338" s="2">
        <v>43802</v>
      </c>
      <c r="B338" s="1">
        <f t="shared" ca="1" si="62"/>
        <v>44</v>
      </c>
      <c r="C338" s="1">
        <f t="shared" ca="1" si="63"/>
        <v>14</v>
      </c>
      <c r="D338" s="1">
        <f t="shared" ca="1" si="64"/>
        <v>3</v>
      </c>
      <c r="E338" s="1">
        <f t="shared" ca="1" si="65"/>
        <v>94</v>
      </c>
      <c r="F338" s="1" t="s">
        <v>14</v>
      </c>
      <c r="G338" s="1" t="s">
        <v>18</v>
      </c>
      <c r="H338" s="3" t="s">
        <v>21</v>
      </c>
      <c r="I338" s="3">
        <f t="shared" ca="1" si="66"/>
        <v>33</v>
      </c>
      <c r="J338" s="3">
        <f t="shared" ca="1" si="67"/>
        <v>5</v>
      </c>
      <c r="K338" s="3">
        <f t="shared" ca="1" si="68"/>
        <v>5</v>
      </c>
      <c r="L338" s="3">
        <f t="shared" ca="1" si="69"/>
        <v>15</v>
      </c>
      <c r="M338" s="3">
        <f t="shared" ca="1" si="70"/>
        <v>39</v>
      </c>
      <c r="N338" s="3">
        <f t="shared" ca="1" si="71"/>
        <v>27</v>
      </c>
      <c r="O338" s="3">
        <f t="shared" ca="1" si="72"/>
        <v>3</v>
      </c>
      <c r="P338" s="3">
        <f t="shared" ca="1" si="73"/>
        <v>18</v>
      </c>
    </row>
    <row r="339" spans="1:16" x14ac:dyDescent="0.25">
      <c r="A339" s="2">
        <v>43803</v>
      </c>
      <c r="B339" s="1">
        <f t="shared" ca="1" si="62"/>
        <v>49</v>
      </c>
      <c r="C339" s="1">
        <f t="shared" ca="1" si="63"/>
        <v>12</v>
      </c>
      <c r="D339" s="1">
        <f t="shared" ca="1" si="64"/>
        <v>3</v>
      </c>
      <c r="E339" s="1">
        <f t="shared" ca="1" si="65"/>
        <v>97</v>
      </c>
      <c r="F339" s="1" t="s">
        <v>15</v>
      </c>
      <c r="G339" s="1" t="s">
        <v>19</v>
      </c>
      <c r="H339" s="3" t="s">
        <v>22</v>
      </c>
      <c r="I339" s="3">
        <f t="shared" ca="1" si="66"/>
        <v>33</v>
      </c>
      <c r="J339" s="3">
        <f t="shared" ca="1" si="67"/>
        <v>4</v>
      </c>
      <c r="K339" s="3">
        <f t="shared" ca="1" si="68"/>
        <v>5</v>
      </c>
      <c r="L339" s="3">
        <f t="shared" ca="1" si="69"/>
        <v>15</v>
      </c>
      <c r="M339" s="3">
        <f t="shared" ca="1" si="70"/>
        <v>37</v>
      </c>
      <c r="N339" s="3">
        <f t="shared" ca="1" si="71"/>
        <v>25</v>
      </c>
      <c r="O339" s="3">
        <f t="shared" ca="1" si="72"/>
        <v>9</v>
      </c>
      <c r="P339" s="3">
        <f t="shared" ca="1" si="73"/>
        <v>13</v>
      </c>
    </row>
    <row r="340" spans="1:16" x14ac:dyDescent="0.25">
      <c r="A340" s="2">
        <v>43804</v>
      </c>
      <c r="B340" s="1">
        <f t="shared" ca="1" si="62"/>
        <v>33</v>
      </c>
      <c r="C340" s="1">
        <f t="shared" ca="1" si="63"/>
        <v>12</v>
      </c>
      <c r="D340" s="1">
        <f t="shared" ca="1" si="64"/>
        <v>3</v>
      </c>
      <c r="E340" s="1">
        <f t="shared" ca="1" si="65"/>
        <v>81</v>
      </c>
      <c r="F340" s="1" t="s">
        <v>16</v>
      </c>
      <c r="G340" s="1" t="s">
        <v>20</v>
      </c>
      <c r="H340" s="3" t="s">
        <v>21</v>
      </c>
      <c r="I340" s="3">
        <f t="shared" ca="1" si="66"/>
        <v>33</v>
      </c>
      <c r="J340" s="3">
        <f t="shared" ca="1" si="67"/>
        <v>3</v>
      </c>
      <c r="K340" s="3">
        <f t="shared" ca="1" si="68"/>
        <v>6</v>
      </c>
      <c r="L340" s="3">
        <f t="shared" ca="1" si="69"/>
        <v>19</v>
      </c>
      <c r="M340" s="3">
        <f t="shared" ca="1" si="70"/>
        <v>39</v>
      </c>
      <c r="N340" s="3">
        <f t="shared" ca="1" si="71"/>
        <v>26</v>
      </c>
      <c r="O340" s="3">
        <f t="shared" ca="1" si="72"/>
        <v>7</v>
      </c>
      <c r="P340" s="3">
        <f t="shared" ca="1" si="73"/>
        <v>13</v>
      </c>
    </row>
    <row r="341" spans="1:16" x14ac:dyDescent="0.25">
      <c r="A341" s="2">
        <v>43805</v>
      </c>
      <c r="B341" s="1">
        <f t="shared" ca="1" si="62"/>
        <v>36</v>
      </c>
      <c r="C341" s="1">
        <f t="shared" ca="1" si="63"/>
        <v>15</v>
      </c>
      <c r="D341" s="1">
        <f t="shared" ca="1" si="64"/>
        <v>3</v>
      </c>
      <c r="E341" s="1">
        <f t="shared" ca="1" si="65"/>
        <v>84</v>
      </c>
      <c r="F341" s="1" t="s">
        <v>17</v>
      </c>
      <c r="G341" s="1" t="s">
        <v>18</v>
      </c>
      <c r="H341" s="3" t="s">
        <v>22</v>
      </c>
      <c r="I341" s="3">
        <f t="shared" ca="1" si="66"/>
        <v>30</v>
      </c>
      <c r="J341" s="3">
        <f t="shared" ca="1" si="67"/>
        <v>4</v>
      </c>
      <c r="K341" s="3">
        <f t="shared" ca="1" si="68"/>
        <v>6</v>
      </c>
      <c r="L341" s="3">
        <f t="shared" ca="1" si="69"/>
        <v>19</v>
      </c>
      <c r="M341" s="3">
        <f t="shared" ca="1" si="70"/>
        <v>30</v>
      </c>
      <c r="N341" s="3">
        <f t="shared" ca="1" si="71"/>
        <v>27</v>
      </c>
      <c r="O341" s="3">
        <f t="shared" ca="1" si="72"/>
        <v>9</v>
      </c>
      <c r="P341" s="3">
        <f t="shared" ca="1" si="73"/>
        <v>19</v>
      </c>
    </row>
    <row r="342" spans="1:16" x14ac:dyDescent="0.25">
      <c r="A342" s="2">
        <v>43806</v>
      </c>
      <c r="B342" s="1">
        <f t="shared" ca="1" si="62"/>
        <v>31</v>
      </c>
      <c r="C342" s="1">
        <f t="shared" ca="1" si="63"/>
        <v>14</v>
      </c>
      <c r="D342" s="1">
        <f t="shared" ca="1" si="64"/>
        <v>3</v>
      </c>
      <c r="E342" s="1">
        <f t="shared" ca="1" si="65"/>
        <v>83</v>
      </c>
      <c r="F342" s="1" t="s">
        <v>13</v>
      </c>
      <c r="G342" s="1" t="s">
        <v>19</v>
      </c>
      <c r="H342" s="3" t="s">
        <v>21</v>
      </c>
      <c r="I342" s="3">
        <f t="shared" ca="1" si="66"/>
        <v>35</v>
      </c>
      <c r="J342" s="3">
        <f t="shared" ca="1" si="67"/>
        <v>3</v>
      </c>
      <c r="K342" s="3">
        <f t="shared" ca="1" si="68"/>
        <v>5</v>
      </c>
      <c r="L342" s="3">
        <f t="shared" ca="1" si="69"/>
        <v>17</v>
      </c>
      <c r="M342" s="3">
        <f t="shared" ca="1" si="70"/>
        <v>35</v>
      </c>
      <c r="N342" s="3">
        <f t="shared" ca="1" si="71"/>
        <v>24</v>
      </c>
      <c r="O342" s="3">
        <f t="shared" ca="1" si="72"/>
        <v>3</v>
      </c>
      <c r="P342" s="3">
        <f t="shared" ca="1" si="73"/>
        <v>15</v>
      </c>
    </row>
    <row r="343" spans="1:16" x14ac:dyDescent="0.25">
      <c r="A343" s="2">
        <v>43807</v>
      </c>
      <c r="B343" s="1">
        <f t="shared" ca="1" si="62"/>
        <v>44</v>
      </c>
      <c r="C343" s="1">
        <f t="shared" ca="1" si="63"/>
        <v>11</v>
      </c>
      <c r="D343" s="1">
        <f t="shared" ca="1" si="64"/>
        <v>2</v>
      </c>
      <c r="E343" s="1">
        <f t="shared" ca="1" si="65"/>
        <v>89</v>
      </c>
      <c r="F343" s="1" t="s">
        <v>14</v>
      </c>
      <c r="G343" s="1" t="s">
        <v>20</v>
      </c>
      <c r="H343" s="3" t="s">
        <v>22</v>
      </c>
      <c r="I343" s="3">
        <f t="shared" ca="1" si="66"/>
        <v>32</v>
      </c>
      <c r="J343" s="3">
        <f t="shared" ca="1" si="67"/>
        <v>4</v>
      </c>
      <c r="K343" s="3">
        <f t="shared" ca="1" si="68"/>
        <v>4</v>
      </c>
      <c r="L343" s="3">
        <f t="shared" ca="1" si="69"/>
        <v>17</v>
      </c>
      <c r="M343" s="3">
        <f t="shared" ca="1" si="70"/>
        <v>39</v>
      </c>
      <c r="N343" s="3">
        <f t="shared" ca="1" si="71"/>
        <v>27</v>
      </c>
      <c r="O343" s="3">
        <f t="shared" ca="1" si="72"/>
        <v>8</v>
      </c>
      <c r="P343" s="3">
        <f t="shared" ca="1" si="73"/>
        <v>18</v>
      </c>
    </row>
    <row r="344" spans="1:16" x14ac:dyDescent="0.25">
      <c r="A344" s="2">
        <v>43808</v>
      </c>
      <c r="B344" s="1">
        <f t="shared" ca="1" si="62"/>
        <v>34</v>
      </c>
      <c r="C344" s="1">
        <f t="shared" ca="1" si="63"/>
        <v>10</v>
      </c>
      <c r="D344" s="1">
        <f t="shared" ca="1" si="64"/>
        <v>3</v>
      </c>
      <c r="E344" s="1">
        <f t="shared" ca="1" si="65"/>
        <v>79</v>
      </c>
      <c r="F344" s="1" t="s">
        <v>15</v>
      </c>
      <c r="G344" s="1" t="s">
        <v>18</v>
      </c>
      <c r="H344" s="3" t="s">
        <v>21</v>
      </c>
      <c r="I344" s="3">
        <f t="shared" ca="1" si="66"/>
        <v>32</v>
      </c>
      <c r="J344" s="3">
        <f t="shared" ca="1" si="67"/>
        <v>3</v>
      </c>
      <c r="K344" s="3">
        <f t="shared" ca="1" si="68"/>
        <v>4</v>
      </c>
      <c r="L344" s="3">
        <f t="shared" ca="1" si="69"/>
        <v>15</v>
      </c>
      <c r="M344" s="3">
        <f t="shared" ca="1" si="70"/>
        <v>32</v>
      </c>
      <c r="N344" s="3">
        <f t="shared" ca="1" si="71"/>
        <v>26</v>
      </c>
      <c r="O344" s="3">
        <f t="shared" ca="1" si="72"/>
        <v>5</v>
      </c>
      <c r="P344" s="3">
        <f t="shared" ca="1" si="73"/>
        <v>18</v>
      </c>
    </row>
    <row r="345" spans="1:16" x14ac:dyDescent="0.25">
      <c r="A345" s="2">
        <v>43809</v>
      </c>
      <c r="B345" s="1">
        <f t="shared" ca="1" si="62"/>
        <v>33</v>
      </c>
      <c r="C345" s="1">
        <f t="shared" ca="1" si="63"/>
        <v>10</v>
      </c>
      <c r="D345" s="1">
        <f t="shared" ca="1" si="64"/>
        <v>2</v>
      </c>
      <c r="E345" s="1">
        <f t="shared" ca="1" si="65"/>
        <v>76</v>
      </c>
      <c r="F345" s="1" t="s">
        <v>16</v>
      </c>
      <c r="G345" s="1" t="s">
        <v>19</v>
      </c>
      <c r="H345" s="3" t="s">
        <v>22</v>
      </c>
      <c r="I345" s="3">
        <f t="shared" ca="1" si="66"/>
        <v>31</v>
      </c>
      <c r="J345" s="3">
        <f t="shared" ca="1" si="67"/>
        <v>3</v>
      </c>
      <c r="K345" s="3">
        <f t="shared" ca="1" si="68"/>
        <v>6</v>
      </c>
      <c r="L345" s="3">
        <f t="shared" ca="1" si="69"/>
        <v>17</v>
      </c>
      <c r="M345" s="3">
        <f t="shared" ca="1" si="70"/>
        <v>38</v>
      </c>
      <c r="N345" s="3">
        <f t="shared" ca="1" si="71"/>
        <v>23</v>
      </c>
      <c r="O345" s="3">
        <f t="shared" ca="1" si="72"/>
        <v>2</v>
      </c>
      <c r="P345" s="3">
        <f t="shared" ca="1" si="73"/>
        <v>14</v>
      </c>
    </row>
    <row r="346" spans="1:16" x14ac:dyDescent="0.25">
      <c r="A346" s="2">
        <v>43810</v>
      </c>
      <c r="B346" s="1">
        <f t="shared" ca="1" si="62"/>
        <v>34</v>
      </c>
      <c r="C346" s="1">
        <f t="shared" ca="1" si="63"/>
        <v>12</v>
      </c>
      <c r="D346" s="1">
        <f t="shared" ca="1" si="64"/>
        <v>3</v>
      </c>
      <c r="E346" s="1">
        <f t="shared" ca="1" si="65"/>
        <v>84</v>
      </c>
      <c r="F346" s="1" t="s">
        <v>17</v>
      </c>
      <c r="G346" s="1" t="s">
        <v>20</v>
      </c>
      <c r="H346" s="3" t="s">
        <v>21</v>
      </c>
      <c r="I346" s="3">
        <f t="shared" ca="1" si="66"/>
        <v>35</v>
      </c>
      <c r="J346" s="3">
        <f t="shared" ca="1" si="67"/>
        <v>3</v>
      </c>
      <c r="K346" s="3">
        <f t="shared" ca="1" si="68"/>
        <v>6</v>
      </c>
      <c r="L346" s="3">
        <f t="shared" ca="1" si="69"/>
        <v>17</v>
      </c>
      <c r="M346" s="3">
        <f t="shared" ca="1" si="70"/>
        <v>37</v>
      </c>
      <c r="N346" s="3">
        <f t="shared" ca="1" si="71"/>
        <v>28</v>
      </c>
      <c r="O346" s="3">
        <f t="shared" ca="1" si="72"/>
        <v>2</v>
      </c>
      <c r="P346" s="3">
        <f t="shared" ca="1" si="73"/>
        <v>11</v>
      </c>
    </row>
    <row r="347" spans="1:16" x14ac:dyDescent="0.25">
      <c r="A347" s="2">
        <v>43811</v>
      </c>
      <c r="B347" s="1">
        <f t="shared" ca="1" si="62"/>
        <v>46</v>
      </c>
      <c r="C347" s="1">
        <f t="shared" ca="1" si="63"/>
        <v>10</v>
      </c>
      <c r="D347" s="1">
        <f t="shared" ca="1" si="64"/>
        <v>2</v>
      </c>
      <c r="E347" s="1">
        <f t="shared" ca="1" si="65"/>
        <v>93</v>
      </c>
      <c r="F347" s="1" t="s">
        <v>13</v>
      </c>
      <c r="G347" s="1" t="s">
        <v>18</v>
      </c>
      <c r="H347" s="3" t="s">
        <v>22</v>
      </c>
      <c r="I347" s="3">
        <f t="shared" ca="1" si="66"/>
        <v>35</v>
      </c>
      <c r="J347" s="3">
        <f t="shared" ca="1" si="67"/>
        <v>3</v>
      </c>
      <c r="K347" s="3">
        <f t="shared" ca="1" si="68"/>
        <v>4</v>
      </c>
      <c r="L347" s="3">
        <f t="shared" ca="1" si="69"/>
        <v>17</v>
      </c>
      <c r="M347" s="3">
        <f t="shared" ca="1" si="70"/>
        <v>37</v>
      </c>
      <c r="N347" s="3">
        <f t="shared" ca="1" si="71"/>
        <v>21</v>
      </c>
      <c r="O347" s="3">
        <f t="shared" ca="1" si="72"/>
        <v>10</v>
      </c>
      <c r="P347" s="3">
        <f t="shared" ca="1" si="73"/>
        <v>11</v>
      </c>
    </row>
    <row r="348" spans="1:16" x14ac:dyDescent="0.25">
      <c r="A348" s="2">
        <v>43812</v>
      </c>
      <c r="B348" s="1">
        <f t="shared" ca="1" si="62"/>
        <v>35</v>
      </c>
      <c r="C348" s="1">
        <f t="shared" ca="1" si="63"/>
        <v>10</v>
      </c>
      <c r="D348" s="1">
        <f t="shared" ca="1" si="64"/>
        <v>1</v>
      </c>
      <c r="E348" s="1">
        <f t="shared" ca="1" si="65"/>
        <v>80</v>
      </c>
      <c r="F348" s="1" t="s">
        <v>14</v>
      </c>
      <c r="G348" s="1" t="s">
        <v>19</v>
      </c>
      <c r="H348" s="3" t="s">
        <v>21</v>
      </c>
      <c r="I348" s="3">
        <f t="shared" ca="1" si="66"/>
        <v>34</v>
      </c>
      <c r="J348" s="3">
        <f t="shared" ca="1" si="67"/>
        <v>4</v>
      </c>
      <c r="K348" s="3">
        <f t="shared" ca="1" si="68"/>
        <v>4</v>
      </c>
      <c r="L348" s="3">
        <f t="shared" ca="1" si="69"/>
        <v>18</v>
      </c>
      <c r="M348" s="3">
        <f t="shared" ca="1" si="70"/>
        <v>32</v>
      </c>
      <c r="N348" s="3">
        <f t="shared" ca="1" si="71"/>
        <v>26</v>
      </c>
      <c r="O348" s="3">
        <f t="shared" ca="1" si="72"/>
        <v>4</v>
      </c>
      <c r="P348" s="3">
        <f t="shared" ca="1" si="73"/>
        <v>15</v>
      </c>
    </row>
    <row r="349" spans="1:16" x14ac:dyDescent="0.25">
      <c r="A349" s="2">
        <v>43813</v>
      </c>
      <c r="B349" s="1">
        <f t="shared" ca="1" si="62"/>
        <v>37</v>
      </c>
      <c r="C349" s="1">
        <f t="shared" ca="1" si="63"/>
        <v>11</v>
      </c>
      <c r="D349" s="1">
        <f t="shared" ca="1" si="64"/>
        <v>2</v>
      </c>
      <c r="E349" s="1">
        <f t="shared" ca="1" si="65"/>
        <v>82</v>
      </c>
      <c r="F349" s="1" t="s">
        <v>15</v>
      </c>
      <c r="G349" s="1" t="s">
        <v>20</v>
      </c>
      <c r="H349" s="3" t="s">
        <v>22</v>
      </c>
      <c r="I349" s="3">
        <f t="shared" ca="1" si="66"/>
        <v>32</v>
      </c>
      <c r="J349" s="3">
        <f t="shared" ca="1" si="67"/>
        <v>4</v>
      </c>
      <c r="K349" s="3">
        <f t="shared" ca="1" si="68"/>
        <v>4</v>
      </c>
      <c r="L349" s="3">
        <f t="shared" ca="1" si="69"/>
        <v>11</v>
      </c>
      <c r="M349" s="3">
        <f t="shared" ca="1" si="70"/>
        <v>30</v>
      </c>
      <c r="N349" s="3">
        <f t="shared" ca="1" si="71"/>
        <v>28</v>
      </c>
      <c r="O349" s="3">
        <f t="shared" ca="1" si="72"/>
        <v>9</v>
      </c>
      <c r="P349" s="3">
        <f t="shared" ca="1" si="73"/>
        <v>10</v>
      </c>
    </row>
    <row r="350" spans="1:16" x14ac:dyDescent="0.25">
      <c r="A350" s="2">
        <v>43814</v>
      </c>
      <c r="B350" s="1">
        <f t="shared" ca="1" si="62"/>
        <v>49</v>
      </c>
      <c r="C350" s="1">
        <f t="shared" ca="1" si="63"/>
        <v>10</v>
      </c>
      <c r="D350" s="1">
        <f t="shared" ca="1" si="64"/>
        <v>1</v>
      </c>
      <c r="E350" s="1">
        <f t="shared" ca="1" si="65"/>
        <v>90</v>
      </c>
      <c r="F350" s="1" t="s">
        <v>16</v>
      </c>
      <c r="G350" s="1" t="s">
        <v>18</v>
      </c>
      <c r="H350" s="3" t="s">
        <v>21</v>
      </c>
      <c r="I350" s="3">
        <f t="shared" ca="1" si="66"/>
        <v>30</v>
      </c>
      <c r="J350" s="3">
        <f t="shared" ca="1" si="67"/>
        <v>4</v>
      </c>
      <c r="K350" s="3">
        <f t="shared" ca="1" si="68"/>
        <v>4</v>
      </c>
      <c r="L350" s="3">
        <f t="shared" ca="1" si="69"/>
        <v>13</v>
      </c>
      <c r="M350" s="3">
        <f t="shared" ca="1" si="70"/>
        <v>35</v>
      </c>
      <c r="N350" s="3">
        <f t="shared" ca="1" si="71"/>
        <v>25</v>
      </c>
      <c r="O350" s="3">
        <f t="shared" ca="1" si="72"/>
        <v>6</v>
      </c>
      <c r="P350" s="3">
        <f t="shared" ca="1" si="73"/>
        <v>11</v>
      </c>
    </row>
    <row r="351" spans="1:16" x14ac:dyDescent="0.25">
      <c r="A351" s="2">
        <v>43815</v>
      </c>
      <c r="B351" s="1">
        <f t="shared" ca="1" si="62"/>
        <v>36</v>
      </c>
      <c r="C351" s="1">
        <f t="shared" ca="1" si="63"/>
        <v>12</v>
      </c>
      <c r="D351" s="1">
        <f t="shared" ca="1" si="64"/>
        <v>2</v>
      </c>
      <c r="E351" s="1">
        <f t="shared" ca="1" si="65"/>
        <v>85</v>
      </c>
      <c r="F351" s="1" t="s">
        <v>17</v>
      </c>
      <c r="G351" s="1" t="s">
        <v>19</v>
      </c>
      <c r="H351" s="3" t="s">
        <v>22</v>
      </c>
      <c r="I351" s="3">
        <f t="shared" ca="1" si="66"/>
        <v>35</v>
      </c>
      <c r="J351" s="3">
        <f t="shared" ca="1" si="67"/>
        <v>5</v>
      </c>
      <c r="K351" s="3">
        <f t="shared" ca="1" si="68"/>
        <v>6</v>
      </c>
      <c r="L351" s="3">
        <f t="shared" ca="1" si="69"/>
        <v>14</v>
      </c>
      <c r="M351" s="3">
        <f t="shared" ca="1" si="70"/>
        <v>36</v>
      </c>
      <c r="N351" s="3">
        <f t="shared" ca="1" si="71"/>
        <v>25</v>
      </c>
      <c r="O351" s="3">
        <f t="shared" ca="1" si="72"/>
        <v>6</v>
      </c>
      <c r="P351" s="3">
        <f t="shared" ca="1" si="73"/>
        <v>11</v>
      </c>
    </row>
    <row r="352" spans="1:16" x14ac:dyDescent="0.25">
      <c r="A352" s="2">
        <v>43816</v>
      </c>
      <c r="B352" s="1">
        <f t="shared" ca="1" si="62"/>
        <v>44</v>
      </c>
      <c r="C352" s="1">
        <f t="shared" ca="1" si="63"/>
        <v>11</v>
      </c>
      <c r="D352" s="1">
        <f t="shared" ca="1" si="64"/>
        <v>1</v>
      </c>
      <c r="E352" s="1">
        <f t="shared" ca="1" si="65"/>
        <v>88</v>
      </c>
      <c r="F352" s="1" t="s">
        <v>13</v>
      </c>
      <c r="G352" s="1" t="s">
        <v>20</v>
      </c>
      <c r="H352" s="3" t="s">
        <v>21</v>
      </c>
      <c r="I352" s="3">
        <f t="shared" ca="1" si="66"/>
        <v>32</v>
      </c>
      <c r="J352" s="3">
        <f t="shared" ca="1" si="67"/>
        <v>4</v>
      </c>
      <c r="K352" s="3">
        <f t="shared" ca="1" si="68"/>
        <v>5</v>
      </c>
      <c r="L352" s="3">
        <f t="shared" ca="1" si="69"/>
        <v>15</v>
      </c>
      <c r="M352" s="3">
        <f t="shared" ca="1" si="70"/>
        <v>38</v>
      </c>
      <c r="N352" s="3">
        <f t="shared" ca="1" si="71"/>
        <v>29</v>
      </c>
      <c r="O352" s="3">
        <f t="shared" ca="1" si="72"/>
        <v>9</v>
      </c>
      <c r="P352" s="3">
        <f t="shared" ca="1" si="73"/>
        <v>13</v>
      </c>
    </row>
    <row r="353" spans="1:16" x14ac:dyDescent="0.25">
      <c r="A353" s="2">
        <v>43817</v>
      </c>
      <c r="B353" s="1">
        <f t="shared" ca="1" si="62"/>
        <v>32</v>
      </c>
      <c r="C353" s="1">
        <f t="shared" ca="1" si="63"/>
        <v>12</v>
      </c>
      <c r="D353" s="1">
        <f t="shared" ca="1" si="64"/>
        <v>1</v>
      </c>
      <c r="E353" s="1">
        <f t="shared" ca="1" si="65"/>
        <v>78</v>
      </c>
      <c r="F353" s="1" t="s">
        <v>14</v>
      </c>
      <c r="G353" s="1" t="s">
        <v>18</v>
      </c>
      <c r="H353" s="3" t="s">
        <v>22</v>
      </c>
      <c r="I353" s="3">
        <f t="shared" ca="1" si="66"/>
        <v>33</v>
      </c>
      <c r="J353" s="3">
        <f t="shared" ca="1" si="67"/>
        <v>5</v>
      </c>
      <c r="K353" s="3">
        <f t="shared" ca="1" si="68"/>
        <v>6</v>
      </c>
      <c r="L353" s="3">
        <f t="shared" ca="1" si="69"/>
        <v>13</v>
      </c>
      <c r="M353" s="3">
        <f t="shared" ca="1" si="70"/>
        <v>36</v>
      </c>
      <c r="N353" s="3">
        <f t="shared" ca="1" si="71"/>
        <v>24</v>
      </c>
      <c r="O353" s="3">
        <f t="shared" ca="1" si="72"/>
        <v>2</v>
      </c>
      <c r="P353" s="3">
        <f t="shared" ca="1" si="73"/>
        <v>11</v>
      </c>
    </row>
    <row r="354" spans="1:16" x14ac:dyDescent="0.25">
      <c r="A354" s="2">
        <v>43818</v>
      </c>
      <c r="B354" s="1">
        <f t="shared" ca="1" si="62"/>
        <v>48</v>
      </c>
      <c r="C354" s="1">
        <f t="shared" ca="1" si="63"/>
        <v>15</v>
      </c>
      <c r="D354" s="1">
        <f t="shared" ca="1" si="64"/>
        <v>1</v>
      </c>
      <c r="E354" s="1">
        <f t="shared" ca="1" si="65"/>
        <v>95</v>
      </c>
      <c r="F354" s="1" t="s">
        <v>15</v>
      </c>
      <c r="G354" s="1" t="s">
        <v>19</v>
      </c>
      <c r="H354" s="3" t="s">
        <v>21</v>
      </c>
      <c r="I354" s="3">
        <f t="shared" ca="1" si="66"/>
        <v>31</v>
      </c>
      <c r="J354" s="3">
        <f t="shared" ca="1" si="67"/>
        <v>3</v>
      </c>
      <c r="K354" s="3">
        <f t="shared" ca="1" si="68"/>
        <v>6</v>
      </c>
      <c r="L354" s="3">
        <f t="shared" ca="1" si="69"/>
        <v>12</v>
      </c>
      <c r="M354" s="3">
        <f t="shared" ca="1" si="70"/>
        <v>38</v>
      </c>
      <c r="N354" s="3">
        <f t="shared" ca="1" si="71"/>
        <v>22</v>
      </c>
      <c r="O354" s="3">
        <f t="shared" ca="1" si="72"/>
        <v>9</v>
      </c>
      <c r="P354" s="3">
        <f t="shared" ca="1" si="73"/>
        <v>17</v>
      </c>
    </row>
    <row r="355" spans="1:16" x14ac:dyDescent="0.25">
      <c r="A355" s="2">
        <v>43819</v>
      </c>
      <c r="B355" s="1">
        <f t="shared" ca="1" si="62"/>
        <v>35</v>
      </c>
      <c r="C355" s="1">
        <f t="shared" ca="1" si="63"/>
        <v>14</v>
      </c>
      <c r="D355" s="1">
        <f t="shared" ca="1" si="64"/>
        <v>1</v>
      </c>
      <c r="E355" s="1">
        <f t="shared" ca="1" si="65"/>
        <v>81</v>
      </c>
      <c r="F355" s="1" t="s">
        <v>16</v>
      </c>
      <c r="G355" s="1" t="s">
        <v>20</v>
      </c>
      <c r="H355" s="3" t="s">
        <v>22</v>
      </c>
      <c r="I355" s="3">
        <f t="shared" ca="1" si="66"/>
        <v>31</v>
      </c>
      <c r="J355" s="3">
        <f t="shared" ca="1" si="67"/>
        <v>4</v>
      </c>
      <c r="K355" s="3">
        <f t="shared" ca="1" si="68"/>
        <v>6</v>
      </c>
      <c r="L355" s="3">
        <f t="shared" ca="1" si="69"/>
        <v>15</v>
      </c>
      <c r="M355" s="3">
        <f t="shared" ca="1" si="70"/>
        <v>35</v>
      </c>
      <c r="N355" s="3">
        <f t="shared" ca="1" si="71"/>
        <v>24</v>
      </c>
      <c r="O355" s="3">
        <f t="shared" ca="1" si="72"/>
        <v>9</v>
      </c>
      <c r="P355" s="3">
        <f t="shared" ca="1" si="73"/>
        <v>17</v>
      </c>
    </row>
    <row r="356" spans="1:16" x14ac:dyDescent="0.25">
      <c r="A356" s="2">
        <v>43820</v>
      </c>
      <c r="B356" s="1">
        <f t="shared" ca="1" si="62"/>
        <v>48</v>
      </c>
      <c r="C356" s="1">
        <f t="shared" ca="1" si="63"/>
        <v>14</v>
      </c>
      <c r="D356" s="1">
        <f t="shared" ca="1" si="64"/>
        <v>2</v>
      </c>
      <c r="E356" s="1">
        <f t="shared" ca="1" si="65"/>
        <v>98</v>
      </c>
      <c r="F356" s="1" t="s">
        <v>17</v>
      </c>
      <c r="G356" s="1" t="s">
        <v>18</v>
      </c>
      <c r="H356" s="3" t="s">
        <v>21</v>
      </c>
      <c r="I356" s="3">
        <f t="shared" ca="1" si="66"/>
        <v>34</v>
      </c>
      <c r="J356" s="3">
        <f t="shared" ca="1" si="67"/>
        <v>4</v>
      </c>
      <c r="K356" s="3">
        <f t="shared" ca="1" si="68"/>
        <v>5</v>
      </c>
      <c r="L356" s="3">
        <f t="shared" ca="1" si="69"/>
        <v>16</v>
      </c>
      <c r="M356" s="3">
        <f t="shared" ca="1" si="70"/>
        <v>32</v>
      </c>
      <c r="N356" s="3">
        <f t="shared" ca="1" si="71"/>
        <v>23</v>
      </c>
      <c r="O356" s="3">
        <f t="shared" ca="1" si="72"/>
        <v>2</v>
      </c>
      <c r="P356" s="3">
        <f t="shared" ca="1" si="73"/>
        <v>13</v>
      </c>
    </row>
    <row r="357" spans="1:16" x14ac:dyDescent="0.25">
      <c r="A357" s="2">
        <v>43821</v>
      </c>
      <c r="B357" s="1">
        <f t="shared" ca="1" si="62"/>
        <v>45</v>
      </c>
      <c r="C357" s="1">
        <f t="shared" ca="1" si="63"/>
        <v>13</v>
      </c>
      <c r="D357" s="1">
        <f t="shared" ca="1" si="64"/>
        <v>3</v>
      </c>
      <c r="E357" s="1">
        <f t="shared" ca="1" si="65"/>
        <v>92</v>
      </c>
      <c r="F357" s="1" t="s">
        <v>13</v>
      </c>
      <c r="G357" s="1" t="s">
        <v>19</v>
      </c>
      <c r="H357" s="3" t="s">
        <v>22</v>
      </c>
      <c r="I357" s="3">
        <f t="shared" ca="1" si="66"/>
        <v>31</v>
      </c>
      <c r="J357" s="3">
        <f t="shared" ca="1" si="67"/>
        <v>5</v>
      </c>
      <c r="K357" s="3">
        <f t="shared" ca="1" si="68"/>
        <v>5</v>
      </c>
      <c r="L357" s="3">
        <f t="shared" ca="1" si="69"/>
        <v>17</v>
      </c>
      <c r="M357" s="3">
        <f t="shared" ca="1" si="70"/>
        <v>39</v>
      </c>
      <c r="N357" s="3">
        <f t="shared" ca="1" si="71"/>
        <v>29</v>
      </c>
      <c r="O357" s="3">
        <f t="shared" ca="1" si="72"/>
        <v>10</v>
      </c>
      <c r="P357" s="3">
        <f t="shared" ca="1" si="73"/>
        <v>11</v>
      </c>
    </row>
    <row r="358" spans="1:16" x14ac:dyDescent="0.25">
      <c r="A358" s="2">
        <v>43822</v>
      </c>
      <c r="B358" s="1">
        <f t="shared" ca="1" si="62"/>
        <v>33</v>
      </c>
      <c r="C358" s="1">
        <f t="shared" ca="1" si="63"/>
        <v>15</v>
      </c>
      <c r="D358" s="1">
        <f t="shared" ca="1" si="64"/>
        <v>2</v>
      </c>
      <c r="E358" s="1">
        <f t="shared" ca="1" si="65"/>
        <v>82</v>
      </c>
      <c r="F358" s="1" t="s">
        <v>14</v>
      </c>
      <c r="G358" s="1" t="s">
        <v>20</v>
      </c>
      <c r="H358" s="3" t="s">
        <v>21</v>
      </c>
      <c r="I358" s="3">
        <f t="shared" ca="1" si="66"/>
        <v>32</v>
      </c>
      <c r="J358" s="3">
        <f t="shared" ca="1" si="67"/>
        <v>4</v>
      </c>
      <c r="K358" s="3">
        <f t="shared" ca="1" si="68"/>
        <v>6</v>
      </c>
      <c r="L358" s="3">
        <f t="shared" ca="1" si="69"/>
        <v>10</v>
      </c>
      <c r="M358" s="3">
        <f t="shared" ca="1" si="70"/>
        <v>31</v>
      </c>
      <c r="N358" s="3">
        <f t="shared" ca="1" si="71"/>
        <v>23</v>
      </c>
      <c r="O358" s="3">
        <f t="shared" ca="1" si="72"/>
        <v>8</v>
      </c>
      <c r="P358" s="3">
        <f t="shared" ca="1" si="73"/>
        <v>17</v>
      </c>
    </row>
    <row r="359" spans="1:16" x14ac:dyDescent="0.25">
      <c r="A359" s="2">
        <v>43823</v>
      </c>
      <c r="B359" s="1">
        <f t="shared" ca="1" si="62"/>
        <v>39</v>
      </c>
      <c r="C359" s="1">
        <f t="shared" ca="1" si="63"/>
        <v>14</v>
      </c>
      <c r="D359" s="1">
        <f t="shared" ca="1" si="64"/>
        <v>3</v>
      </c>
      <c r="E359" s="1">
        <f t="shared" ca="1" si="65"/>
        <v>88</v>
      </c>
      <c r="F359" s="1" t="s">
        <v>15</v>
      </c>
      <c r="G359" s="1" t="s">
        <v>18</v>
      </c>
      <c r="H359" s="3" t="s">
        <v>22</v>
      </c>
      <c r="I359" s="3">
        <f t="shared" ca="1" si="66"/>
        <v>32</v>
      </c>
      <c r="J359" s="3">
        <f t="shared" ca="1" si="67"/>
        <v>3</v>
      </c>
      <c r="K359" s="3">
        <f t="shared" ca="1" si="68"/>
        <v>6</v>
      </c>
      <c r="L359" s="3">
        <f t="shared" ca="1" si="69"/>
        <v>13</v>
      </c>
      <c r="M359" s="3">
        <f t="shared" ca="1" si="70"/>
        <v>36</v>
      </c>
      <c r="N359" s="3">
        <f t="shared" ca="1" si="71"/>
        <v>20</v>
      </c>
      <c r="O359" s="3">
        <f t="shared" ca="1" si="72"/>
        <v>4</v>
      </c>
      <c r="P359" s="3">
        <f t="shared" ca="1" si="73"/>
        <v>12</v>
      </c>
    </row>
    <row r="360" spans="1:16" x14ac:dyDescent="0.25">
      <c r="A360" s="2">
        <v>43824</v>
      </c>
      <c r="B360" s="1">
        <f t="shared" ca="1" si="62"/>
        <v>48</v>
      </c>
      <c r="C360" s="1">
        <f t="shared" ca="1" si="63"/>
        <v>10</v>
      </c>
      <c r="D360" s="1">
        <f t="shared" ca="1" si="64"/>
        <v>3</v>
      </c>
      <c r="E360" s="1">
        <f t="shared" ca="1" si="65"/>
        <v>95</v>
      </c>
      <c r="F360" s="1" t="s">
        <v>16</v>
      </c>
      <c r="G360" s="1" t="s">
        <v>19</v>
      </c>
      <c r="H360" s="3" t="s">
        <v>21</v>
      </c>
      <c r="I360" s="3">
        <f t="shared" ca="1" si="66"/>
        <v>34</v>
      </c>
      <c r="J360" s="3">
        <f t="shared" ca="1" si="67"/>
        <v>3</v>
      </c>
      <c r="K360" s="3">
        <f t="shared" ca="1" si="68"/>
        <v>6</v>
      </c>
      <c r="L360" s="3">
        <f t="shared" ca="1" si="69"/>
        <v>17</v>
      </c>
      <c r="M360" s="3">
        <f t="shared" ca="1" si="70"/>
        <v>31</v>
      </c>
      <c r="N360" s="3">
        <f t="shared" ca="1" si="71"/>
        <v>20</v>
      </c>
      <c r="O360" s="3">
        <f t="shared" ca="1" si="72"/>
        <v>1</v>
      </c>
      <c r="P360" s="3">
        <f t="shared" ca="1" si="73"/>
        <v>17</v>
      </c>
    </row>
    <row r="361" spans="1:16" x14ac:dyDescent="0.25">
      <c r="A361" s="2">
        <v>43825</v>
      </c>
      <c r="B361" s="1">
        <f t="shared" ca="1" si="62"/>
        <v>40</v>
      </c>
      <c r="C361" s="1">
        <f t="shared" ca="1" si="63"/>
        <v>15</v>
      </c>
      <c r="D361" s="1">
        <f t="shared" ca="1" si="64"/>
        <v>3</v>
      </c>
      <c r="E361" s="1">
        <f t="shared" ca="1" si="65"/>
        <v>92</v>
      </c>
      <c r="F361" s="1" t="s">
        <v>17</v>
      </c>
      <c r="G361" s="1" t="s">
        <v>20</v>
      </c>
      <c r="H361" s="3" t="s">
        <v>22</v>
      </c>
      <c r="I361" s="3">
        <f t="shared" ca="1" si="66"/>
        <v>34</v>
      </c>
      <c r="J361" s="3">
        <f t="shared" ca="1" si="67"/>
        <v>4</v>
      </c>
      <c r="K361" s="3">
        <f t="shared" ca="1" si="68"/>
        <v>4</v>
      </c>
      <c r="L361" s="3">
        <f t="shared" ca="1" si="69"/>
        <v>18</v>
      </c>
      <c r="M361" s="3">
        <f t="shared" ca="1" si="70"/>
        <v>32</v>
      </c>
      <c r="N361" s="3">
        <f t="shared" ca="1" si="71"/>
        <v>25</v>
      </c>
      <c r="O361" s="3">
        <f t="shared" ca="1" si="72"/>
        <v>8</v>
      </c>
      <c r="P361" s="3">
        <f t="shared" ca="1" si="73"/>
        <v>19</v>
      </c>
    </row>
    <row r="362" spans="1:16" x14ac:dyDescent="0.25">
      <c r="A362" s="2">
        <v>43826</v>
      </c>
      <c r="B362" s="1">
        <f t="shared" ca="1" si="62"/>
        <v>47</v>
      </c>
      <c r="C362" s="1">
        <f t="shared" ca="1" si="63"/>
        <v>12</v>
      </c>
      <c r="D362" s="1">
        <f t="shared" ca="1" si="64"/>
        <v>2</v>
      </c>
      <c r="E362" s="1">
        <f t="shared" ca="1" si="65"/>
        <v>93</v>
      </c>
      <c r="F362" s="1" t="s">
        <v>13</v>
      </c>
      <c r="G362" s="1" t="s">
        <v>18</v>
      </c>
      <c r="H362" s="3" t="s">
        <v>21</v>
      </c>
      <c r="I362" s="3">
        <f t="shared" ca="1" si="66"/>
        <v>32</v>
      </c>
      <c r="J362" s="3">
        <f t="shared" ca="1" si="67"/>
        <v>4</v>
      </c>
      <c r="K362" s="3">
        <f t="shared" ca="1" si="68"/>
        <v>6</v>
      </c>
      <c r="L362" s="3">
        <f t="shared" ca="1" si="69"/>
        <v>17</v>
      </c>
      <c r="M362" s="3">
        <f t="shared" ca="1" si="70"/>
        <v>32</v>
      </c>
      <c r="N362" s="3">
        <f t="shared" ca="1" si="71"/>
        <v>27</v>
      </c>
      <c r="O362" s="3">
        <f t="shared" ca="1" si="72"/>
        <v>1</v>
      </c>
      <c r="P362" s="3">
        <f t="shared" ca="1" si="73"/>
        <v>10</v>
      </c>
    </row>
    <row r="363" spans="1:16" x14ac:dyDescent="0.25">
      <c r="A363" s="2">
        <v>43827</v>
      </c>
      <c r="B363" s="1">
        <f t="shared" ca="1" si="62"/>
        <v>35</v>
      </c>
      <c r="C363" s="1">
        <f t="shared" ca="1" si="63"/>
        <v>12</v>
      </c>
      <c r="D363" s="1">
        <f t="shared" ca="1" si="64"/>
        <v>3</v>
      </c>
      <c r="E363" s="1">
        <f t="shared" ca="1" si="65"/>
        <v>85</v>
      </c>
      <c r="F363" s="1" t="s">
        <v>14</v>
      </c>
      <c r="G363" s="1" t="s">
        <v>19</v>
      </c>
      <c r="H363" s="3" t="s">
        <v>22</v>
      </c>
      <c r="I363" s="3">
        <f t="shared" ca="1" si="66"/>
        <v>35</v>
      </c>
      <c r="J363" s="3">
        <f t="shared" ca="1" si="67"/>
        <v>3</v>
      </c>
      <c r="K363" s="3">
        <f t="shared" ca="1" si="68"/>
        <v>4</v>
      </c>
      <c r="L363" s="3">
        <f t="shared" ca="1" si="69"/>
        <v>18</v>
      </c>
      <c r="M363" s="3">
        <f t="shared" ca="1" si="70"/>
        <v>39</v>
      </c>
      <c r="N363" s="3">
        <f t="shared" ca="1" si="71"/>
        <v>21</v>
      </c>
      <c r="O363" s="3">
        <f t="shared" ca="1" si="72"/>
        <v>3</v>
      </c>
      <c r="P363" s="3">
        <f t="shared" ca="1" si="73"/>
        <v>17</v>
      </c>
    </row>
    <row r="364" spans="1:16" x14ac:dyDescent="0.25">
      <c r="A364" s="2">
        <v>43828</v>
      </c>
      <c r="B364" s="1">
        <f t="shared" ca="1" si="62"/>
        <v>42</v>
      </c>
      <c r="C364" s="1">
        <f t="shared" ca="1" si="63"/>
        <v>14</v>
      </c>
      <c r="D364" s="1">
        <f t="shared" ca="1" si="64"/>
        <v>1</v>
      </c>
      <c r="E364" s="1">
        <f t="shared" ca="1" si="65"/>
        <v>89</v>
      </c>
      <c r="F364" s="1" t="s">
        <v>15</v>
      </c>
      <c r="G364" s="1" t="s">
        <v>20</v>
      </c>
      <c r="H364" s="3" t="s">
        <v>21</v>
      </c>
      <c r="I364" s="3">
        <f t="shared" ca="1" si="66"/>
        <v>32</v>
      </c>
      <c r="J364" s="3">
        <f t="shared" ca="1" si="67"/>
        <v>3</v>
      </c>
      <c r="K364" s="3">
        <f t="shared" ca="1" si="68"/>
        <v>6</v>
      </c>
      <c r="L364" s="3">
        <f t="shared" ca="1" si="69"/>
        <v>17</v>
      </c>
      <c r="M364" s="3">
        <f t="shared" ca="1" si="70"/>
        <v>39</v>
      </c>
      <c r="N364" s="3">
        <f t="shared" ca="1" si="71"/>
        <v>25</v>
      </c>
      <c r="O364" s="3">
        <f t="shared" ca="1" si="72"/>
        <v>10</v>
      </c>
      <c r="P364" s="3">
        <f t="shared" ca="1" si="73"/>
        <v>10</v>
      </c>
    </row>
    <row r="365" spans="1:16" x14ac:dyDescent="0.25">
      <c r="A365" s="2">
        <v>43829</v>
      </c>
      <c r="B365" s="1">
        <f t="shared" ca="1" si="62"/>
        <v>40</v>
      </c>
      <c r="C365" s="1">
        <f t="shared" ca="1" si="63"/>
        <v>14</v>
      </c>
      <c r="D365" s="1">
        <f t="shared" ca="1" si="64"/>
        <v>2</v>
      </c>
      <c r="E365" s="1">
        <f t="shared" ca="1" si="65"/>
        <v>89</v>
      </c>
      <c r="F365" s="1" t="s">
        <v>16</v>
      </c>
      <c r="G365" s="1" t="s">
        <v>18</v>
      </c>
      <c r="H365" s="3" t="s">
        <v>22</v>
      </c>
      <c r="I365" s="3">
        <f t="shared" ca="1" si="66"/>
        <v>33</v>
      </c>
      <c r="J365" s="3">
        <f t="shared" ca="1" si="67"/>
        <v>5</v>
      </c>
      <c r="K365" s="3">
        <f t="shared" ca="1" si="68"/>
        <v>6</v>
      </c>
      <c r="L365" s="3">
        <f t="shared" ca="1" si="69"/>
        <v>20</v>
      </c>
      <c r="M365" s="3">
        <f t="shared" ca="1" si="70"/>
        <v>31</v>
      </c>
      <c r="N365" s="3">
        <f t="shared" ca="1" si="71"/>
        <v>27</v>
      </c>
      <c r="O365" s="3">
        <f t="shared" ca="1" si="72"/>
        <v>8</v>
      </c>
      <c r="P365" s="3">
        <f t="shared" ca="1" si="73"/>
        <v>14</v>
      </c>
    </row>
    <row r="366" spans="1:16" x14ac:dyDescent="0.25">
      <c r="A366" s="2">
        <v>43830</v>
      </c>
      <c r="B366" s="1">
        <f t="shared" ca="1" si="62"/>
        <v>42</v>
      </c>
      <c r="C366" s="1">
        <f t="shared" ca="1" si="63"/>
        <v>12</v>
      </c>
      <c r="D366" s="1">
        <f t="shared" ca="1" si="64"/>
        <v>1</v>
      </c>
      <c r="E366" s="1">
        <f t="shared" ca="1" si="65"/>
        <v>89</v>
      </c>
      <c r="F366" s="1" t="s">
        <v>17</v>
      </c>
      <c r="G366" s="1" t="s">
        <v>19</v>
      </c>
      <c r="H366" s="3" t="s">
        <v>21</v>
      </c>
      <c r="I366" s="3">
        <f t="shared" ca="1" si="66"/>
        <v>34</v>
      </c>
      <c r="J366" s="3">
        <f t="shared" ca="1" si="67"/>
        <v>5</v>
      </c>
      <c r="K366" s="3">
        <f t="shared" ca="1" si="68"/>
        <v>4</v>
      </c>
      <c r="L366" s="3">
        <f t="shared" ca="1" si="69"/>
        <v>13</v>
      </c>
      <c r="M366" s="3">
        <f t="shared" ca="1" si="70"/>
        <v>35</v>
      </c>
      <c r="N366" s="3">
        <f t="shared" ca="1" si="71"/>
        <v>28</v>
      </c>
      <c r="O366" s="3">
        <f t="shared" ca="1" si="72"/>
        <v>7</v>
      </c>
      <c r="P366" s="3">
        <f t="shared" ca="1" si="73"/>
        <v>19</v>
      </c>
    </row>
    <row r="367" spans="1:16" x14ac:dyDescent="0.25">
      <c r="A367" s="2">
        <v>43831</v>
      </c>
      <c r="B367" s="1">
        <f t="shared" ca="1" si="62"/>
        <v>50</v>
      </c>
      <c r="C367" s="1">
        <f t="shared" ca="1" si="63"/>
        <v>15</v>
      </c>
      <c r="D367" s="1">
        <f t="shared" ca="1" si="64"/>
        <v>2</v>
      </c>
      <c r="E367" s="1">
        <f t="shared" ca="1" si="65"/>
        <v>100</v>
      </c>
      <c r="F367" s="1" t="s">
        <v>13</v>
      </c>
      <c r="G367" s="1" t="s">
        <v>20</v>
      </c>
      <c r="H367" s="3" t="s">
        <v>22</v>
      </c>
      <c r="I367" s="3">
        <f t="shared" ca="1" si="66"/>
        <v>33</v>
      </c>
      <c r="J367" s="3">
        <f t="shared" ca="1" si="67"/>
        <v>4</v>
      </c>
      <c r="K367" s="3">
        <f t="shared" ca="1" si="68"/>
        <v>4</v>
      </c>
      <c r="L367" s="3">
        <f t="shared" ca="1" si="69"/>
        <v>17</v>
      </c>
      <c r="M367" s="3">
        <f t="shared" ca="1" si="70"/>
        <v>31</v>
      </c>
      <c r="N367" s="3">
        <f t="shared" ca="1" si="71"/>
        <v>24</v>
      </c>
      <c r="O367" s="3">
        <f t="shared" ca="1" si="72"/>
        <v>10</v>
      </c>
      <c r="P367" s="3">
        <f t="shared" ca="1" si="73"/>
        <v>16</v>
      </c>
    </row>
    <row r="368" spans="1:16" x14ac:dyDescent="0.25">
      <c r="A368" s="2">
        <v>43832</v>
      </c>
      <c r="B368" s="1">
        <f t="shared" ca="1" si="62"/>
        <v>41</v>
      </c>
      <c r="C368" s="1">
        <f t="shared" ca="1" si="63"/>
        <v>13</v>
      </c>
      <c r="D368" s="1">
        <f t="shared" ca="1" si="64"/>
        <v>3</v>
      </c>
      <c r="E368" s="1">
        <f t="shared" ca="1" si="65"/>
        <v>87</v>
      </c>
      <c r="F368" s="1" t="s">
        <v>14</v>
      </c>
      <c r="G368" s="1" t="s">
        <v>18</v>
      </c>
      <c r="H368" s="3" t="s">
        <v>21</v>
      </c>
      <c r="I368" s="3">
        <f t="shared" ca="1" si="66"/>
        <v>30</v>
      </c>
      <c r="J368" s="3">
        <f t="shared" ca="1" si="67"/>
        <v>4</v>
      </c>
      <c r="K368" s="3">
        <f t="shared" ca="1" si="68"/>
        <v>4</v>
      </c>
      <c r="L368" s="3">
        <f t="shared" ca="1" si="69"/>
        <v>11</v>
      </c>
      <c r="M368" s="3">
        <f t="shared" ca="1" si="70"/>
        <v>36</v>
      </c>
      <c r="N368" s="3">
        <f t="shared" ca="1" si="71"/>
        <v>24</v>
      </c>
      <c r="O368" s="3">
        <f t="shared" ca="1" si="72"/>
        <v>7</v>
      </c>
      <c r="P368" s="3">
        <f t="shared" ca="1" si="73"/>
        <v>16</v>
      </c>
    </row>
    <row r="369" spans="1:16" x14ac:dyDescent="0.25">
      <c r="A369" s="2">
        <v>43833</v>
      </c>
      <c r="B369" s="1">
        <f t="shared" ca="1" si="62"/>
        <v>50</v>
      </c>
      <c r="C369" s="1">
        <f t="shared" ca="1" si="63"/>
        <v>12</v>
      </c>
      <c r="D369" s="1">
        <f t="shared" ca="1" si="64"/>
        <v>2</v>
      </c>
      <c r="E369" s="1">
        <f t="shared" ca="1" si="65"/>
        <v>99</v>
      </c>
      <c r="F369" s="1" t="s">
        <v>15</v>
      </c>
      <c r="G369" s="1" t="s">
        <v>19</v>
      </c>
      <c r="H369" s="3" t="s">
        <v>22</v>
      </c>
      <c r="I369" s="3">
        <f t="shared" ca="1" si="66"/>
        <v>35</v>
      </c>
      <c r="J369" s="3">
        <f t="shared" ca="1" si="67"/>
        <v>3</v>
      </c>
      <c r="K369" s="3">
        <f t="shared" ca="1" si="68"/>
        <v>6</v>
      </c>
      <c r="L369" s="3">
        <f t="shared" ca="1" si="69"/>
        <v>11</v>
      </c>
      <c r="M369" s="3">
        <f t="shared" ca="1" si="70"/>
        <v>35</v>
      </c>
      <c r="N369" s="3">
        <f t="shared" ca="1" si="71"/>
        <v>29</v>
      </c>
      <c r="O369" s="3">
        <f t="shared" ca="1" si="72"/>
        <v>8</v>
      </c>
      <c r="P369" s="3">
        <f t="shared" ca="1" si="73"/>
        <v>15</v>
      </c>
    </row>
    <row r="370" spans="1:16" x14ac:dyDescent="0.25">
      <c r="A370" s="2">
        <v>43834</v>
      </c>
      <c r="B370" s="1">
        <f t="shared" ca="1" si="62"/>
        <v>31</v>
      </c>
      <c r="C370" s="1">
        <f t="shared" ca="1" si="63"/>
        <v>14</v>
      </c>
      <c r="D370" s="1">
        <f t="shared" ca="1" si="64"/>
        <v>1</v>
      </c>
      <c r="E370" s="1">
        <f t="shared" ca="1" si="65"/>
        <v>78</v>
      </c>
      <c r="F370" s="1" t="s">
        <v>16</v>
      </c>
      <c r="G370" s="1" t="s">
        <v>20</v>
      </c>
      <c r="H370" s="3" t="s">
        <v>21</v>
      </c>
      <c r="I370" s="3">
        <f t="shared" ca="1" si="66"/>
        <v>32</v>
      </c>
      <c r="J370" s="3">
        <f t="shared" ca="1" si="67"/>
        <v>4</v>
      </c>
      <c r="K370" s="3">
        <f t="shared" ca="1" si="68"/>
        <v>5</v>
      </c>
      <c r="L370" s="3">
        <f t="shared" ca="1" si="69"/>
        <v>13</v>
      </c>
      <c r="M370" s="3">
        <f t="shared" ca="1" si="70"/>
        <v>38</v>
      </c>
      <c r="N370" s="3">
        <f t="shared" ca="1" si="71"/>
        <v>20</v>
      </c>
      <c r="O370" s="3">
        <f t="shared" ca="1" si="72"/>
        <v>6</v>
      </c>
      <c r="P370" s="3">
        <f t="shared" ca="1" si="73"/>
        <v>18</v>
      </c>
    </row>
    <row r="371" spans="1:16" x14ac:dyDescent="0.25">
      <c r="A371" s="2">
        <v>43835</v>
      </c>
      <c r="B371" s="1">
        <f t="shared" ca="1" si="62"/>
        <v>39</v>
      </c>
      <c r="C371" s="1">
        <f t="shared" ca="1" si="63"/>
        <v>14</v>
      </c>
      <c r="D371" s="1">
        <f t="shared" ca="1" si="64"/>
        <v>1</v>
      </c>
      <c r="E371" s="1">
        <f t="shared" ca="1" si="65"/>
        <v>87</v>
      </c>
      <c r="F371" s="1" t="s">
        <v>17</v>
      </c>
      <c r="G371" s="1" t="s">
        <v>18</v>
      </c>
      <c r="H371" s="3" t="s">
        <v>22</v>
      </c>
      <c r="I371" s="3">
        <f t="shared" ca="1" si="66"/>
        <v>33</v>
      </c>
      <c r="J371" s="3">
        <f t="shared" ca="1" si="67"/>
        <v>4</v>
      </c>
      <c r="K371" s="3">
        <f t="shared" ca="1" si="68"/>
        <v>5</v>
      </c>
      <c r="L371" s="3">
        <f t="shared" ca="1" si="69"/>
        <v>11</v>
      </c>
      <c r="M371" s="3">
        <f t="shared" ca="1" si="70"/>
        <v>31</v>
      </c>
      <c r="N371" s="3">
        <f t="shared" ca="1" si="71"/>
        <v>20</v>
      </c>
      <c r="O371" s="3">
        <f t="shared" ca="1" si="72"/>
        <v>1</v>
      </c>
      <c r="P371" s="3">
        <f t="shared" ca="1" si="73"/>
        <v>14</v>
      </c>
    </row>
    <row r="372" spans="1:16" x14ac:dyDescent="0.25">
      <c r="A372" s="2">
        <v>43836</v>
      </c>
      <c r="B372" s="1">
        <f t="shared" ca="1" si="62"/>
        <v>31</v>
      </c>
      <c r="C372" s="1">
        <f t="shared" ca="1" si="63"/>
        <v>14</v>
      </c>
      <c r="D372" s="1">
        <f t="shared" ca="1" si="64"/>
        <v>2</v>
      </c>
      <c r="E372" s="1">
        <f t="shared" ca="1" si="65"/>
        <v>81</v>
      </c>
      <c r="F372" s="1" t="s">
        <v>13</v>
      </c>
      <c r="G372" s="1" t="s">
        <v>19</v>
      </c>
      <c r="H372" s="3" t="s">
        <v>21</v>
      </c>
      <c r="I372" s="3">
        <f t="shared" ca="1" si="66"/>
        <v>34</v>
      </c>
      <c r="J372" s="3">
        <f t="shared" ca="1" si="67"/>
        <v>5</v>
      </c>
      <c r="K372" s="3">
        <f t="shared" ca="1" si="68"/>
        <v>6</v>
      </c>
      <c r="L372" s="3">
        <f t="shared" ca="1" si="69"/>
        <v>11</v>
      </c>
      <c r="M372" s="3">
        <f t="shared" ca="1" si="70"/>
        <v>34</v>
      </c>
      <c r="N372" s="3">
        <f t="shared" ca="1" si="71"/>
        <v>21</v>
      </c>
      <c r="O372" s="3">
        <f t="shared" ca="1" si="72"/>
        <v>6</v>
      </c>
      <c r="P372" s="3">
        <f t="shared" ca="1" si="73"/>
        <v>15</v>
      </c>
    </row>
    <row r="373" spans="1:16" x14ac:dyDescent="0.25">
      <c r="A373" s="2">
        <v>43837</v>
      </c>
      <c r="B373" s="1">
        <f t="shared" ca="1" si="62"/>
        <v>33</v>
      </c>
      <c r="C373" s="1">
        <f t="shared" ca="1" si="63"/>
        <v>14</v>
      </c>
      <c r="D373" s="1">
        <f t="shared" ca="1" si="64"/>
        <v>2</v>
      </c>
      <c r="E373" s="1">
        <f t="shared" ca="1" si="65"/>
        <v>79</v>
      </c>
      <c r="F373" s="1" t="s">
        <v>14</v>
      </c>
      <c r="G373" s="1" t="s">
        <v>20</v>
      </c>
      <c r="H373" s="3" t="s">
        <v>22</v>
      </c>
      <c r="I373" s="3">
        <f t="shared" ca="1" si="66"/>
        <v>30</v>
      </c>
      <c r="J373" s="3">
        <f t="shared" ca="1" si="67"/>
        <v>3</v>
      </c>
      <c r="K373" s="3">
        <f t="shared" ca="1" si="68"/>
        <v>4</v>
      </c>
      <c r="L373" s="3">
        <f t="shared" ca="1" si="69"/>
        <v>11</v>
      </c>
      <c r="M373" s="3">
        <f t="shared" ca="1" si="70"/>
        <v>36</v>
      </c>
      <c r="N373" s="3">
        <f t="shared" ca="1" si="71"/>
        <v>26</v>
      </c>
      <c r="O373" s="3">
        <f t="shared" ca="1" si="72"/>
        <v>2</v>
      </c>
      <c r="P373" s="3">
        <f t="shared" ca="1" si="73"/>
        <v>12</v>
      </c>
    </row>
    <row r="374" spans="1:16" x14ac:dyDescent="0.25">
      <c r="A374" s="2">
        <v>43838</v>
      </c>
      <c r="B374" s="1">
        <f t="shared" ca="1" si="62"/>
        <v>47</v>
      </c>
      <c r="C374" s="1">
        <f t="shared" ca="1" si="63"/>
        <v>10</v>
      </c>
      <c r="D374" s="1">
        <f t="shared" ca="1" si="64"/>
        <v>2</v>
      </c>
      <c r="E374" s="1">
        <f t="shared" ca="1" si="65"/>
        <v>94</v>
      </c>
      <c r="F374" s="1" t="s">
        <v>15</v>
      </c>
      <c r="G374" s="1" t="s">
        <v>18</v>
      </c>
      <c r="H374" s="3" t="s">
        <v>21</v>
      </c>
      <c r="I374" s="3">
        <f t="shared" ca="1" si="66"/>
        <v>35</v>
      </c>
      <c r="J374" s="3">
        <f t="shared" ca="1" si="67"/>
        <v>3</v>
      </c>
      <c r="K374" s="3">
        <f t="shared" ca="1" si="68"/>
        <v>5</v>
      </c>
      <c r="L374" s="3">
        <f t="shared" ca="1" si="69"/>
        <v>19</v>
      </c>
      <c r="M374" s="3">
        <f t="shared" ca="1" si="70"/>
        <v>36</v>
      </c>
      <c r="N374" s="3">
        <f t="shared" ca="1" si="71"/>
        <v>26</v>
      </c>
      <c r="O374" s="3">
        <f t="shared" ca="1" si="72"/>
        <v>10</v>
      </c>
      <c r="P374" s="3">
        <f t="shared" ca="1" si="73"/>
        <v>19</v>
      </c>
    </row>
    <row r="375" spans="1:16" x14ac:dyDescent="0.25">
      <c r="A375" s="2">
        <v>43839</v>
      </c>
      <c r="B375" s="1">
        <f t="shared" ca="1" si="62"/>
        <v>46</v>
      </c>
      <c r="C375" s="1">
        <f t="shared" ca="1" si="63"/>
        <v>15</v>
      </c>
      <c r="D375" s="1">
        <f t="shared" ca="1" si="64"/>
        <v>2</v>
      </c>
      <c r="E375" s="1">
        <f t="shared" ca="1" si="65"/>
        <v>98</v>
      </c>
      <c r="F375" s="1" t="s">
        <v>16</v>
      </c>
      <c r="G375" s="1" t="s">
        <v>19</v>
      </c>
      <c r="H375" s="3" t="s">
        <v>22</v>
      </c>
      <c r="I375" s="3">
        <f t="shared" ca="1" si="66"/>
        <v>35</v>
      </c>
      <c r="J375" s="3">
        <f t="shared" ca="1" si="67"/>
        <v>3</v>
      </c>
      <c r="K375" s="3">
        <f t="shared" ca="1" si="68"/>
        <v>5</v>
      </c>
      <c r="L375" s="3">
        <f t="shared" ca="1" si="69"/>
        <v>16</v>
      </c>
      <c r="M375" s="3">
        <f t="shared" ca="1" si="70"/>
        <v>37</v>
      </c>
      <c r="N375" s="3">
        <f t="shared" ca="1" si="71"/>
        <v>21</v>
      </c>
      <c r="O375" s="3">
        <f t="shared" ca="1" si="72"/>
        <v>9</v>
      </c>
      <c r="P375" s="3">
        <f t="shared" ca="1" si="73"/>
        <v>17</v>
      </c>
    </row>
    <row r="376" spans="1:16" x14ac:dyDescent="0.25">
      <c r="A376" s="2">
        <v>43840</v>
      </c>
      <c r="B376" s="1">
        <f t="shared" ca="1" si="62"/>
        <v>42</v>
      </c>
      <c r="C376" s="1">
        <f t="shared" ca="1" si="63"/>
        <v>11</v>
      </c>
      <c r="D376" s="1">
        <f t="shared" ca="1" si="64"/>
        <v>2</v>
      </c>
      <c r="E376" s="1">
        <f t="shared" ca="1" si="65"/>
        <v>85</v>
      </c>
      <c r="F376" s="1" t="s">
        <v>17</v>
      </c>
      <c r="G376" s="1" t="s">
        <v>20</v>
      </c>
      <c r="H376" s="3" t="s">
        <v>21</v>
      </c>
      <c r="I376" s="3">
        <f t="shared" ca="1" si="66"/>
        <v>30</v>
      </c>
      <c r="J376" s="3">
        <f t="shared" ca="1" si="67"/>
        <v>3</v>
      </c>
      <c r="K376" s="3">
        <f t="shared" ca="1" si="68"/>
        <v>6</v>
      </c>
      <c r="L376" s="3">
        <f t="shared" ca="1" si="69"/>
        <v>12</v>
      </c>
      <c r="M376" s="3">
        <f t="shared" ca="1" si="70"/>
        <v>40</v>
      </c>
      <c r="N376" s="3">
        <f t="shared" ca="1" si="71"/>
        <v>22</v>
      </c>
      <c r="O376" s="3">
        <f t="shared" ca="1" si="72"/>
        <v>1</v>
      </c>
      <c r="P376" s="3">
        <f t="shared" ca="1" si="73"/>
        <v>16</v>
      </c>
    </row>
    <row r="377" spans="1:16" x14ac:dyDescent="0.25">
      <c r="A377" s="2">
        <v>43841</v>
      </c>
      <c r="B377" s="1">
        <f t="shared" ca="1" si="62"/>
        <v>30</v>
      </c>
      <c r="C377" s="1">
        <f t="shared" ca="1" si="63"/>
        <v>15</v>
      </c>
      <c r="D377" s="1">
        <f t="shared" ca="1" si="64"/>
        <v>1</v>
      </c>
      <c r="E377" s="1">
        <f t="shared" ca="1" si="65"/>
        <v>79</v>
      </c>
      <c r="F377" s="1" t="s">
        <v>13</v>
      </c>
      <c r="G377" s="1" t="s">
        <v>18</v>
      </c>
      <c r="H377" s="3" t="s">
        <v>22</v>
      </c>
      <c r="I377" s="3">
        <f t="shared" ca="1" si="66"/>
        <v>33</v>
      </c>
      <c r="J377" s="3">
        <f t="shared" ca="1" si="67"/>
        <v>3</v>
      </c>
      <c r="K377" s="3">
        <f t="shared" ca="1" si="68"/>
        <v>4</v>
      </c>
      <c r="L377" s="3">
        <f t="shared" ca="1" si="69"/>
        <v>15</v>
      </c>
      <c r="M377" s="3">
        <f t="shared" ca="1" si="70"/>
        <v>33</v>
      </c>
      <c r="N377" s="3">
        <f t="shared" ca="1" si="71"/>
        <v>28</v>
      </c>
      <c r="O377" s="3">
        <f t="shared" ca="1" si="72"/>
        <v>1</v>
      </c>
      <c r="P377" s="3">
        <f t="shared" ca="1" si="73"/>
        <v>16</v>
      </c>
    </row>
    <row r="378" spans="1:16" x14ac:dyDescent="0.25">
      <c r="A378" s="2">
        <v>43842</v>
      </c>
      <c r="B378" s="1">
        <f t="shared" ca="1" si="62"/>
        <v>40</v>
      </c>
      <c r="C378" s="1">
        <f t="shared" ca="1" si="63"/>
        <v>12</v>
      </c>
      <c r="D378" s="1">
        <f t="shared" ca="1" si="64"/>
        <v>2</v>
      </c>
      <c r="E378" s="1">
        <f t="shared" ca="1" si="65"/>
        <v>85</v>
      </c>
      <c r="F378" s="1" t="s">
        <v>14</v>
      </c>
      <c r="G378" s="1" t="s">
        <v>19</v>
      </c>
      <c r="H378" s="3" t="s">
        <v>21</v>
      </c>
      <c r="I378" s="3">
        <f t="shared" ca="1" si="66"/>
        <v>31</v>
      </c>
      <c r="J378" s="3">
        <f t="shared" ca="1" si="67"/>
        <v>5</v>
      </c>
      <c r="K378" s="3">
        <f t="shared" ca="1" si="68"/>
        <v>6</v>
      </c>
      <c r="L378" s="3">
        <f t="shared" ca="1" si="69"/>
        <v>17</v>
      </c>
      <c r="M378" s="3">
        <f t="shared" ca="1" si="70"/>
        <v>36</v>
      </c>
      <c r="N378" s="3">
        <f t="shared" ca="1" si="71"/>
        <v>23</v>
      </c>
      <c r="O378" s="3">
        <f t="shared" ca="1" si="72"/>
        <v>8</v>
      </c>
      <c r="P378" s="3">
        <f t="shared" ca="1" si="73"/>
        <v>16</v>
      </c>
    </row>
    <row r="379" spans="1:16" x14ac:dyDescent="0.25">
      <c r="A379" s="2">
        <v>43843</v>
      </c>
      <c r="B379" s="1">
        <f t="shared" ca="1" si="62"/>
        <v>50</v>
      </c>
      <c r="C379" s="1">
        <f t="shared" ca="1" si="63"/>
        <v>10</v>
      </c>
      <c r="D379" s="1">
        <f t="shared" ca="1" si="64"/>
        <v>1</v>
      </c>
      <c r="E379" s="1">
        <f t="shared" ca="1" si="65"/>
        <v>92</v>
      </c>
      <c r="F379" s="1" t="s">
        <v>15</v>
      </c>
      <c r="G379" s="1" t="s">
        <v>20</v>
      </c>
      <c r="H379" s="3" t="s">
        <v>22</v>
      </c>
      <c r="I379" s="3">
        <f t="shared" ca="1" si="66"/>
        <v>31</v>
      </c>
      <c r="J379" s="3">
        <f t="shared" ca="1" si="67"/>
        <v>3</v>
      </c>
      <c r="K379" s="3">
        <f t="shared" ca="1" si="68"/>
        <v>4</v>
      </c>
      <c r="L379" s="3">
        <f t="shared" ca="1" si="69"/>
        <v>19</v>
      </c>
      <c r="M379" s="3">
        <f t="shared" ca="1" si="70"/>
        <v>39</v>
      </c>
      <c r="N379" s="3">
        <f t="shared" ca="1" si="71"/>
        <v>24</v>
      </c>
      <c r="O379" s="3">
        <f t="shared" ca="1" si="72"/>
        <v>6</v>
      </c>
      <c r="P379" s="3">
        <f t="shared" ca="1" si="73"/>
        <v>20</v>
      </c>
    </row>
    <row r="380" spans="1:16" x14ac:dyDescent="0.25">
      <c r="A380" s="2">
        <v>43844</v>
      </c>
      <c r="B380" s="1">
        <f t="shared" ca="1" si="62"/>
        <v>33</v>
      </c>
      <c r="C380" s="1">
        <f t="shared" ca="1" si="63"/>
        <v>15</v>
      </c>
      <c r="D380" s="1">
        <f t="shared" ca="1" si="64"/>
        <v>2</v>
      </c>
      <c r="E380" s="1">
        <f t="shared" ca="1" si="65"/>
        <v>81</v>
      </c>
      <c r="F380" s="1" t="s">
        <v>16</v>
      </c>
      <c r="G380" s="1" t="s">
        <v>18</v>
      </c>
      <c r="H380" s="3" t="s">
        <v>21</v>
      </c>
      <c r="I380" s="3">
        <f t="shared" ca="1" si="66"/>
        <v>31</v>
      </c>
      <c r="J380" s="3">
        <f t="shared" ca="1" si="67"/>
        <v>4</v>
      </c>
      <c r="K380" s="3">
        <f t="shared" ca="1" si="68"/>
        <v>4</v>
      </c>
      <c r="L380" s="3">
        <f t="shared" ca="1" si="69"/>
        <v>15</v>
      </c>
      <c r="M380" s="3">
        <f t="shared" ca="1" si="70"/>
        <v>39</v>
      </c>
      <c r="N380" s="3">
        <f t="shared" ca="1" si="71"/>
        <v>24</v>
      </c>
      <c r="O380" s="3">
        <f t="shared" ca="1" si="72"/>
        <v>8</v>
      </c>
      <c r="P380" s="3">
        <f t="shared" ca="1" si="73"/>
        <v>17</v>
      </c>
    </row>
    <row r="381" spans="1:16" x14ac:dyDescent="0.25">
      <c r="A381" s="2">
        <v>43845</v>
      </c>
      <c r="B381" s="1">
        <f t="shared" ca="1" si="62"/>
        <v>33</v>
      </c>
      <c r="C381" s="1">
        <f t="shared" ca="1" si="63"/>
        <v>12</v>
      </c>
      <c r="D381" s="1">
        <f t="shared" ca="1" si="64"/>
        <v>1</v>
      </c>
      <c r="E381" s="1">
        <f t="shared" ca="1" si="65"/>
        <v>78</v>
      </c>
      <c r="F381" s="1" t="s">
        <v>17</v>
      </c>
      <c r="G381" s="1" t="s">
        <v>19</v>
      </c>
      <c r="H381" s="3" t="s">
        <v>22</v>
      </c>
      <c r="I381" s="3">
        <f t="shared" ca="1" si="66"/>
        <v>32</v>
      </c>
      <c r="J381" s="3">
        <f t="shared" ca="1" si="67"/>
        <v>4</v>
      </c>
      <c r="K381" s="3">
        <f t="shared" ca="1" si="68"/>
        <v>4</v>
      </c>
      <c r="L381" s="3">
        <f t="shared" ca="1" si="69"/>
        <v>12</v>
      </c>
      <c r="M381" s="3">
        <f t="shared" ca="1" si="70"/>
        <v>36</v>
      </c>
      <c r="N381" s="3">
        <f t="shared" ca="1" si="71"/>
        <v>26</v>
      </c>
      <c r="O381" s="3">
        <f t="shared" ca="1" si="72"/>
        <v>5</v>
      </c>
      <c r="P381" s="3">
        <f t="shared" ca="1" si="73"/>
        <v>15</v>
      </c>
    </row>
    <row r="382" spans="1:16" x14ac:dyDescent="0.25">
      <c r="A382" s="2">
        <v>43846</v>
      </c>
      <c r="B382" s="1">
        <f t="shared" ca="1" si="62"/>
        <v>48</v>
      </c>
      <c r="C382" s="1">
        <f t="shared" ca="1" si="63"/>
        <v>15</v>
      </c>
      <c r="D382" s="1">
        <f t="shared" ca="1" si="64"/>
        <v>1</v>
      </c>
      <c r="E382" s="1">
        <f t="shared" ca="1" si="65"/>
        <v>99</v>
      </c>
      <c r="F382" s="1" t="s">
        <v>13</v>
      </c>
      <c r="G382" s="1" t="s">
        <v>20</v>
      </c>
      <c r="H382" s="3" t="s">
        <v>21</v>
      </c>
      <c r="I382" s="3">
        <f t="shared" ca="1" si="66"/>
        <v>35</v>
      </c>
      <c r="J382" s="3">
        <f t="shared" ca="1" si="67"/>
        <v>3</v>
      </c>
      <c r="K382" s="3">
        <f t="shared" ca="1" si="68"/>
        <v>6</v>
      </c>
      <c r="L382" s="3">
        <f t="shared" ca="1" si="69"/>
        <v>19</v>
      </c>
      <c r="M382" s="3">
        <f t="shared" ca="1" si="70"/>
        <v>39</v>
      </c>
      <c r="N382" s="3">
        <f t="shared" ca="1" si="71"/>
        <v>27</v>
      </c>
      <c r="O382" s="3">
        <f t="shared" ca="1" si="72"/>
        <v>6</v>
      </c>
      <c r="P382" s="3">
        <f t="shared" ca="1" si="73"/>
        <v>13</v>
      </c>
    </row>
    <row r="383" spans="1:16" x14ac:dyDescent="0.25">
      <c r="A383" s="2">
        <v>43847</v>
      </c>
      <c r="B383" s="1">
        <f t="shared" ca="1" si="62"/>
        <v>41</v>
      </c>
      <c r="C383" s="1">
        <f t="shared" ca="1" si="63"/>
        <v>10</v>
      </c>
      <c r="D383" s="1">
        <f t="shared" ca="1" si="64"/>
        <v>1</v>
      </c>
      <c r="E383" s="1">
        <f t="shared" ca="1" si="65"/>
        <v>87</v>
      </c>
      <c r="F383" s="1" t="s">
        <v>14</v>
      </c>
      <c r="G383" s="1" t="s">
        <v>18</v>
      </c>
      <c r="H383" s="3" t="s">
        <v>22</v>
      </c>
      <c r="I383" s="3">
        <f t="shared" ca="1" si="66"/>
        <v>35</v>
      </c>
      <c r="J383" s="3">
        <f t="shared" ca="1" si="67"/>
        <v>3</v>
      </c>
      <c r="K383" s="3">
        <f t="shared" ca="1" si="68"/>
        <v>4</v>
      </c>
      <c r="L383" s="3">
        <f t="shared" ca="1" si="69"/>
        <v>18</v>
      </c>
      <c r="M383" s="3">
        <f t="shared" ca="1" si="70"/>
        <v>30</v>
      </c>
      <c r="N383" s="3">
        <f t="shared" ca="1" si="71"/>
        <v>25</v>
      </c>
      <c r="O383" s="3">
        <f t="shared" ca="1" si="72"/>
        <v>9</v>
      </c>
      <c r="P383" s="3">
        <f t="shared" ca="1" si="73"/>
        <v>19</v>
      </c>
    </row>
    <row r="384" spans="1:16" x14ac:dyDescent="0.25">
      <c r="A384" s="2">
        <v>43848</v>
      </c>
      <c r="B384" s="1">
        <f t="shared" ca="1" si="62"/>
        <v>44</v>
      </c>
      <c r="C384" s="1">
        <f t="shared" ca="1" si="63"/>
        <v>14</v>
      </c>
      <c r="D384" s="1">
        <f t="shared" ca="1" si="64"/>
        <v>1</v>
      </c>
      <c r="E384" s="1">
        <f t="shared" ca="1" si="65"/>
        <v>89</v>
      </c>
      <c r="F384" s="1" t="s">
        <v>15</v>
      </c>
      <c r="G384" s="1" t="s">
        <v>19</v>
      </c>
      <c r="H384" s="3" t="s">
        <v>21</v>
      </c>
      <c r="I384" s="3">
        <f t="shared" ca="1" si="66"/>
        <v>30</v>
      </c>
      <c r="J384" s="3">
        <f t="shared" ca="1" si="67"/>
        <v>4</v>
      </c>
      <c r="K384" s="3">
        <f t="shared" ca="1" si="68"/>
        <v>6</v>
      </c>
      <c r="L384" s="3">
        <f t="shared" ca="1" si="69"/>
        <v>17</v>
      </c>
      <c r="M384" s="3">
        <f t="shared" ca="1" si="70"/>
        <v>37</v>
      </c>
      <c r="N384" s="3">
        <f t="shared" ca="1" si="71"/>
        <v>29</v>
      </c>
      <c r="O384" s="3">
        <f t="shared" ca="1" si="72"/>
        <v>2</v>
      </c>
      <c r="P384" s="3">
        <f t="shared" ca="1" si="73"/>
        <v>17</v>
      </c>
    </row>
    <row r="385" spans="1:16" x14ac:dyDescent="0.25">
      <c r="A385" s="2">
        <v>43849</v>
      </c>
      <c r="B385" s="1">
        <f t="shared" ca="1" si="62"/>
        <v>41</v>
      </c>
      <c r="C385" s="1">
        <f t="shared" ca="1" si="63"/>
        <v>13</v>
      </c>
      <c r="D385" s="1">
        <f t="shared" ca="1" si="64"/>
        <v>1</v>
      </c>
      <c r="E385" s="1">
        <f t="shared" ca="1" si="65"/>
        <v>86</v>
      </c>
      <c r="F385" s="1" t="s">
        <v>16</v>
      </c>
      <c r="G385" s="1" t="s">
        <v>20</v>
      </c>
      <c r="H385" s="3" t="s">
        <v>22</v>
      </c>
      <c r="I385" s="3">
        <f t="shared" ca="1" si="66"/>
        <v>31</v>
      </c>
      <c r="J385" s="3">
        <f t="shared" ca="1" si="67"/>
        <v>4</v>
      </c>
      <c r="K385" s="3">
        <f t="shared" ca="1" si="68"/>
        <v>5</v>
      </c>
      <c r="L385" s="3">
        <f t="shared" ca="1" si="69"/>
        <v>19</v>
      </c>
      <c r="M385" s="3">
        <f t="shared" ca="1" si="70"/>
        <v>37</v>
      </c>
      <c r="N385" s="3">
        <f t="shared" ca="1" si="71"/>
        <v>25</v>
      </c>
      <c r="O385" s="3">
        <f t="shared" ca="1" si="72"/>
        <v>1</v>
      </c>
      <c r="P385" s="3">
        <f t="shared" ca="1" si="73"/>
        <v>20</v>
      </c>
    </row>
    <row r="386" spans="1:16" x14ac:dyDescent="0.25">
      <c r="A386" s="2">
        <v>43850</v>
      </c>
      <c r="B386" s="1">
        <f t="shared" ca="1" si="62"/>
        <v>36</v>
      </c>
      <c r="C386" s="1">
        <f t="shared" ca="1" si="63"/>
        <v>11</v>
      </c>
      <c r="D386" s="1">
        <f t="shared" ca="1" si="64"/>
        <v>3</v>
      </c>
      <c r="E386" s="1">
        <f t="shared" ca="1" si="65"/>
        <v>85</v>
      </c>
      <c r="F386" s="1" t="s">
        <v>17</v>
      </c>
      <c r="G386" s="1" t="s">
        <v>18</v>
      </c>
      <c r="H386" s="3" t="s">
        <v>21</v>
      </c>
      <c r="I386" s="3">
        <f t="shared" ca="1" si="66"/>
        <v>35</v>
      </c>
      <c r="J386" s="3">
        <f t="shared" ca="1" si="67"/>
        <v>3</v>
      </c>
      <c r="K386" s="3">
        <f t="shared" ca="1" si="68"/>
        <v>5</v>
      </c>
      <c r="L386" s="3">
        <f t="shared" ca="1" si="69"/>
        <v>10</v>
      </c>
      <c r="M386" s="3">
        <f t="shared" ca="1" si="70"/>
        <v>35</v>
      </c>
      <c r="N386" s="3">
        <f t="shared" ca="1" si="71"/>
        <v>22</v>
      </c>
      <c r="O386" s="3">
        <f t="shared" ca="1" si="72"/>
        <v>3</v>
      </c>
      <c r="P386" s="3">
        <f t="shared" ca="1" si="73"/>
        <v>11</v>
      </c>
    </row>
    <row r="387" spans="1:16" x14ac:dyDescent="0.25">
      <c r="A387" s="2">
        <v>43851</v>
      </c>
      <c r="B387" s="1">
        <f t="shared" ref="B387:B450" ca="1" si="74">RANDBETWEEN(30,50)</f>
        <v>48</v>
      </c>
      <c r="C387" s="1">
        <f t="shared" ref="C387:C450" ca="1" si="75">RANDBETWEEN(10,15)</f>
        <v>12</v>
      </c>
      <c r="D387" s="1">
        <f t="shared" ref="D387:D450" ca="1" si="76">RANDBETWEEN(1,3)</f>
        <v>1</v>
      </c>
      <c r="E387" s="1">
        <f t="shared" ref="E387:E450" ca="1" si="77">C387+B387+I387+D387</f>
        <v>95</v>
      </c>
      <c r="F387" s="1" t="s">
        <v>13</v>
      </c>
      <c r="G387" s="1" t="s">
        <v>19</v>
      </c>
      <c r="H387" s="3" t="s">
        <v>22</v>
      </c>
      <c r="I387" s="3">
        <f t="shared" ref="I387:I450" ca="1" si="78">RANDBETWEEN(30,35)</f>
        <v>34</v>
      </c>
      <c r="J387" s="3">
        <f t="shared" ref="J387:J450" ca="1" si="79">RANDBETWEEN(3,5)</f>
        <v>4</v>
      </c>
      <c r="K387" s="3">
        <f t="shared" ref="K387:K450" ca="1" si="80">RANDBETWEEN(4,6)</f>
        <v>5</v>
      </c>
      <c r="L387" s="3">
        <f t="shared" ref="L387:L450" ca="1" si="81">RANDBETWEEN(10,20)</f>
        <v>11</v>
      </c>
      <c r="M387" s="3">
        <f t="shared" ref="M387:M450" ca="1" si="82">RANDBETWEEN(30,40)</f>
        <v>37</v>
      </c>
      <c r="N387" s="3">
        <f t="shared" ref="N387:N450" ca="1" si="83">RANDBETWEEN(20,29)</f>
        <v>25</v>
      </c>
      <c r="O387" s="3">
        <f t="shared" ref="O387:O450" ca="1" si="84">RANDBETWEEN(1,10)</f>
        <v>5</v>
      </c>
      <c r="P387" s="3">
        <f t="shared" ref="P387:P450" ca="1" si="85">RANDBETWEEN(10,20)</f>
        <v>10</v>
      </c>
    </row>
    <row r="388" spans="1:16" x14ac:dyDescent="0.25">
      <c r="A388" s="2">
        <v>43852</v>
      </c>
      <c r="B388" s="1">
        <f t="shared" ca="1" si="74"/>
        <v>42</v>
      </c>
      <c r="C388" s="1">
        <f t="shared" ca="1" si="75"/>
        <v>10</v>
      </c>
      <c r="D388" s="1">
        <f t="shared" ca="1" si="76"/>
        <v>3</v>
      </c>
      <c r="E388" s="1">
        <f t="shared" ca="1" si="77"/>
        <v>85</v>
      </c>
      <c r="F388" s="1" t="s">
        <v>14</v>
      </c>
      <c r="G388" s="1" t="s">
        <v>20</v>
      </c>
      <c r="H388" s="3" t="s">
        <v>21</v>
      </c>
      <c r="I388" s="3">
        <f t="shared" ca="1" si="78"/>
        <v>30</v>
      </c>
      <c r="J388" s="3">
        <f t="shared" ca="1" si="79"/>
        <v>5</v>
      </c>
      <c r="K388" s="3">
        <f t="shared" ca="1" si="80"/>
        <v>6</v>
      </c>
      <c r="L388" s="3">
        <f t="shared" ca="1" si="81"/>
        <v>12</v>
      </c>
      <c r="M388" s="3">
        <f t="shared" ca="1" si="82"/>
        <v>40</v>
      </c>
      <c r="N388" s="3">
        <f t="shared" ca="1" si="83"/>
        <v>25</v>
      </c>
      <c r="O388" s="3">
        <f t="shared" ca="1" si="84"/>
        <v>7</v>
      </c>
      <c r="P388" s="3">
        <f t="shared" ca="1" si="85"/>
        <v>19</v>
      </c>
    </row>
    <row r="389" spans="1:16" x14ac:dyDescent="0.25">
      <c r="A389" s="2">
        <v>43853</v>
      </c>
      <c r="B389" s="1">
        <f t="shared" ca="1" si="74"/>
        <v>38</v>
      </c>
      <c r="C389" s="1">
        <f t="shared" ca="1" si="75"/>
        <v>13</v>
      </c>
      <c r="D389" s="1">
        <f t="shared" ca="1" si="76"/>
        <v>1</v>
      </c>
      <c r="E389" s="1">
        <f t="shared" ca="1" si="77"/>
        <v>86</v>
      </c>
      <c r="F389" s="1" t="s">
        <v>15</v>
      </c>
      <c r="G389" s="1" t="s">
        <v>18</v>
      </c>
      <c r="H389" s="3" t="s">
        <v>22</v>
      </c>
      <c r="I389" s="3">
        <f t="shared" ca="1" si="78"/>
        <v>34</v>
      </c>
      <c r="J389" s="3">
        <f t="shared" ca="1" si="79"/>
        <v>3</v>
      </c>
      <c r="K389" s="3">
        <f t="shared" ca="1" si="80"/>
        <v>6</v>
      </c>
      <c r="L389" s="3">
        <f t="shared" ca="1" si="81"/>
        <v>10</v>
      </c>
      <c r="M389" s="3">
        <f t="shared" ca="1" si="82"/>
        <v>37</v>
      </c>
      <c r="N389" s="3">
        <f t="shared" ca="1" si="83"/>
        <v>21</v>
      </c>
      <c r="O389" s="3">
        <f t="shared" ca="1" si="84"/>
        <v>7</v>
      </c>
      <c r="P389" s="3">
        <f t="shared" ca="1" si="85"/>
        <v>20</v>
      </c>
    </row>
    <row r="390" spans="1:16" x14ac:dyDescent="0.25">
      <c r="A390" s="2">
        <v>43854</v>
      </c>
      <c r="B390" s="1">
        <f t="shared" ca="1" si="74"/>
        <v>34</v>
      </c>
      <c r="C390" s="1">
        <f t="shared" ca="1" si="75"/>
        <v>11</v>
      </c>
      <c r="D390" s="1">
        <f t="shared" ca="1" si="76"/>
        <v>3</v>
      </c>
      <c r="E390" s="1">
        <f t="shared" ca="1" si="77"/>
        <v>83</v>
      </c>
      <c r="F390" s="1" t="s">
        <v>16</v>
      </c>
      <c r="G390" s="1" t="s">
        <v>19</v>
      </c>
      <c r="H390" s="3" t="s">
        <v>21</v>
      </c>
      <c r="I390" s="3">
        <f t="shared" ca="1" si="78"/>
        <v>35</v>
      </c>
      <c r="J390" s="3">
        <f t="shared" ca="1" si="79"/>
        <v>3</v>
      </c>
      <c r="K390" s="3">
        <f t="shared" ca="1" si="80"/>
        <v>4</v>
      </c>
      <c r="L390" s="3">
        <f t="shared" ca="1" si="81"/>
        <v>20</v>
      </c>
      <c r="M390" s="3">
        <f t="shared" ca="1" si="82"/>
        <v>30</v>
      </c>
      <c r="N390" s="3">
        <f t="shared" ca="1" si="83"/>
        <v>23</v>
      </c>
      <c r="O390" s="3">
        <f t="shared" ca="1" si="84"/>
        <v>9</v>
      </c>
      <c r="P390" s="3">
        <f t="shared" ca="1" si="85"/>
        <v>12</v>
      </c>
    </row>
    <row r="391" spans="1:16" x14ac:dyDescent="0.25">
      <c r="A391" s="2">
        <v>43855</v>
      </c>
      <c r="B391" s="1">
        <f t="shared" ca="1" si="74"/>
        <v>30</v>
      </c>
      <c r="C391" s="1">
        <f t="shared" ca="1" si="75"/>
        <v>10</v>
      </c>
      <c r="D391" s="1">
        <f t="shared" ca="1" si="76"/>
        <v>1</v>
      </c>
      <c r="E391" s="1">
        <f t="shared" ca="1" si="77"/>
        <v>71</v>
      </c>
      <c r="F391" s="1" t="s">
        <v>17</v>
      </c>
      <c r="G391" s="1" t="s">
        <v>20</v>
      </c>
      <c r="H391" s="3" t="s">
        <v>22</v>
      </c>
      <c r="I391" s="3">
        <f t="shared" ca="1" si="78"/>
        <v>30</v>
      </c>
      <c r="J391" s="3">
        <f t="shared" ca="1" si="79"/>
        <v>5</v>
      </c>
      <c r="K391" s="3">
        <f t="shared" ca="1" si="80"/>
        <v>5</v>
      </c>
      <c r="L391" s="3">
        <f t="shared" ca="1" si="81"/>
        <v>18</v>
      </c>
      <c r="M391" s="3">
        <f t="shared" ca="1" si="82"/>
        <v>34</v>
      </c>
      <c r="N391" s="3">
        <f t="shared" ca="1" si="83"/>
        <v>28</v>
      </c>
      <c r="O391" s="3">
        <f t="shared" ca="1" si="84"/>
        <v>7</v>
      </c>
      <c r="P391" s="3">
        <f t="shared" ca="1" si="85"/>
        <v>11</v>
      </c>
    </row>
    <row r="392" spans="1:16" x14ac:dyDescent="0.25">
      <c r="A392" s="2">
        <v>43856</v>
      </c>
      <c r="B392" s="1">
        <f t="shared" ca="1" si="74"/>
        <v>49</v>
      </c>
      <c r="C392" s="1">
        <f t="shared" ca="1" si="75"/>
        <v>14</v>
      </c>
      <c r="D392" s="1">
        <f t="shared" ca="1" si="76"/>
        <v>1</v>
      </c>
      <c r="E392" s="1">
        <f t="shared" ca="1" si="77"/>
        <v>97</v>
      </c>
      <c r="F392" s="1" t="s">
        <v>13</v>
      </c>
      <c r="G392" s="1" t="s">
        <v>18</v>
      </c>
      <c r="H392" s="3" t="s">
        <v>21</v>
      </c>
      <c r="I392" s="3">
        <f t="shared" ca="1" si="78"/>
        <v>33</v>
      </c>
      <c r="J392" s="3">
        <f t="shared" ca="1" si="79"/>
        <v>3</v>
      </c>
      <c r="K392" s="3">
        <f t="shared" ca="1" si="80"/>
        <v>6</v>
      </c>
      <c r="L392" s="3">
        <f t="shared" ca="1" si="81"/>
        <v>15</v>
      </c>
      <c r="M392" s="3">
        <f t="shared" ca="1" si="82"/>
        <v>34</v>
      </c>
      <c r="N392" s="3">
        <f t="shared" ca="1" si="83"/>
        <v>28</v>
      </c>
      <c r="O392" s="3">
        <f t="shared" ca="1" si="84"/>
        <v>5</v>
      </c>
      <c r="P392" s="3">
        <f t="shared" ca="1" si="85"/>
        <v>12</v>
      </c>
    </row>
    <row r="393" spans="1:16" x14ac:dyDescent="0.25">
      <c r="A393" s="2">
        <v>43857</v>
      </c>
      <c r="B393" s="1">
        <f t="shared" ca="1" si="74"/>
        <v>45</v>
      </c>
      <c r="C393" s="1">
        <f t="shared" ca="1" si="75"/>
        <v>13</v>
      </c>
      <c r="D393" s="1">
        <f t="shared" ca="1" si="76"/>
        <v>2</v>
      </c>
      <c r="E393" s="1">
        <f t="shared" ca="1" si="77"/>
        <v>90</v>
      </c>
      <c r="F393" s="1" t="s">
        <v>14</v>
      </c>
      <c r="G393" s="1" t="s">
        <v>19</v>
      </c>
      <c r="H393" s="3" t="s">
        <v>22</v>
      </c>
      <c r="I393" s="3">
        <f t="shared" ca="1" si="78"/>
        <v>30</v>
      </c>
      <c r="J393" s="3">
        <f t="shared" ca="1" si="79"/>
        <v>4</v>
      </c>
      <c r="K393" s="3">
        <f t="shared" ca="1" si="80"/>
        <v>6</v>
      </c>
      <c r="L393" s="3">
        <f t="shared" ca="1" si="81"/>
        <v>14</v>
      </c>
      <c r="M393" s="3">
        <f t="shared" ca="1" si="82"/>
        <v>38</v>
      </c>
      <c r="N393" s="3">
        <f t="shared" ca="1" si="83"/>
        <v>23</v>
      </c>
      <c r="O393" s="3">
        <f t="shared" ca="1" si="84"/>
        <v>9</v>
      </c>
      <c r="P393" s="3">
        <f t="shared" ca="1" si="85"/>
        <v>13</v>
      </c>
    </row>
    <row r="394" spans="1:16" x14ac:dyDescent="0.25">
      <c r="A394" s="2">
        <v>43858</v>
      </c>
      <c r="B394" s="1">
        <f t="shared" ca="1" si="74"/>
        <v>42</v>
      </c>
      <c r="C394" s="1">
        <f t="shared" ca="1" si="75"/>
        <v>13</v>
      </c>
      <c r="D394" s="1">
        <f t="shared" ca="1" si="76"/>
        <v>2</v>
      </c>
      <c r="E394" s="1">
        <f t="shared" ca="1" si="77"/>
        <v>92</v>
      </c>
      <c r="F394" s="1" t="s">
        <v>15</v>
      </c>
      <c r="G394" s="1" t="s">
        <v>20</v>
      </c>
      <c r="H394" s="3" t="s">
        <v>21</v>
      </c>
      <c r="I394" s="3">
        <f t="shared" ca="1" si="78"/>
        <v>35</v>
      </c>
      <c r="J394" s="3">
        <f t="shared" ca="1" si="79"/>
        <v>4</v>
      </c>
      <c r="K394" s="3">
        <f t="shared" ca="1" si="80"/>
        <v>4</v>
      </c>
      <c r="L394" s="3">
        <f t="shared" ca="1" si="81"/>
        <v>18</v>
      </c>
      <c r="M394" s="3">
        <f t="shared" ca="1" si="82"/>
        <v>31</v>
      </c>
      <c r="N394" s="3">
        <f t="shared" ca="1" si="83"/>
        <v>28</v>
      </c>
      <c r="O394" s="3">
        <f t="shared" ca="1" si="84"/>
        <v>4</v>
      </c>
      <c r="P394" s="3">
        <f t="shared" ca="1" si="85"/>
        <v>14</v>
      </c>
    </row>
    <row r="395" spans="1:16" x14ac:dyDescent="0.25">
      <c r="A395" s="2">
        <v>43859</v>
      </c>
      <c r="B395" s="1">
        <f t="shared" ca="1" si="74"/>
        <v>45</v>
      </c>
      <c r="C395" s="1">
        <f t="shared" ca="1" si="75"/>
        <v>10</v>
      </c>
      <c r="D395" s="1">
        <f t="shared" ca="1" si="76"/>
        <v>3</v>
      </c>
      <c r="E395" s="1">
        <f t="shared" ca="1" si="77"/>
        <v>89</v>
      </c>
      <c r="F395" s="1" t="s">
        <v>16</v>
      </c>
      <c r="G395" s="1" t="s">
        <v>18</v>
      </c>
      <c r="H395" s="3" t="s">
        <v>22</v>
      </c>
      <c r="I395" s="3">
        <f t="shared" ca="1" si="78"/>
        <v>31</v>
      </c>
      <c r="J395" s="3">
        <f t="shared" ca="1" si="79"/>
        <v>5</v>
      </c>
      <c r="K395" s="3">
        <f t="shared" ca="1" si="80"/>
        <v>4</v>
      </c>
      <c r="L395" s="3">
        <f t="shared" ca="1" si="81"/>
        <v>18</v>
      </c>
      <c r="M395" s="3">
        <f t="shared" ca="1" si="82"/>
        <v>39</v>
      </c>
      <c r="N395" s="3">
        <f t="shared" ca="1" si="83"/>
        <v>28</v>
      </c>
      <c r="O395" s="3">
        <f t="shared" ca="1" si="84"/>
        <v>4</v>
      </c>
      <c r="P395" s="3">
        <f t="shared" ca="1" si="85"/>
        <v>18</v>
      </c>
    </row>
    <row r="396" spans="1:16" x14ac:dyDescent="0.25">
      <c r="A396" s="2">
        <v>43860</v>
      </c>
      <c r="B396" s="1">
        <f t="shared" ca="1" si="74"/>
        <v>35</v>
      </c>
      <c r="C396" s="1">
        <f t="shared" ca="1" si="75"/>
        <v>15</v>
      </c>
      <c r="D396" s="1">
        <f t="shared" ca="1" si="76"/>
        <v>3</v>
      </c>
      <c r="E396" s="1">
        <f t="shared" ca="1" si="77"/>
        <v>88</v>
      </c>
      <c r="F396" s="1" t="s">
        <v>17</v>
      </c>
      <c r="G396" s="1" t="s">
        <v>19</v>
      </c>
      <c r="H396" s="3" t="s">
        <v>21</v>
      </c>
      <c r="I396" s="3">
        <f t="shared" ca="1" si="78"/>
        <v>35</v>
      </c>
      <c r="J396" s="3">
        <f t="shared" ca="1" si="79"/>
        <v>3</v>
      </c>
      <c r="K396" s="3">
        <f t="shared" ca="1" si="80"/>
        <v>6</v>
      </c>
      <c r="L396" s="3">
        <f t="shared" ca="1" si="81"/>
        <v>12</v>
      </c>
      <c r="M396" s="3">
        <f t="shared" ca="1" si="82"/>
        <v>33</v>
      </c>
      <c r="N396" s="3">
        <f t="shared" ca="1" si="83"/>
        <v>20</v>
      </c>
      <c r="O396" s="3">
        <f t="shared" ca="1" si="84"/>
        <v>3</v>
      </c>
      <c r="P396" s="3">
        <f t="shared" ca="1" si="85"/>
        <v>17</v>
      </c>
    </row>
    <row r="397" spans="1:16" x14ac:dyDescent="0.25">
      <c r="A397" s="2">
        <v>43861</v>
      </c>
      <c r="B397" s="1">
        <f t="shared" ca="1" si="74"/>
        <v>45</v>
      </c>
      <c r="C397" s="1">
        <f t="shared" ca="1" si="75"/>
        <v>12</v>
      </c>
      <c r="D397" s="1">
        <f t="shared" ca="1" si="76"/>
        <v>3</v>
      </c>
      <c r="E397" s="1">
        <f t="shared" ca="1" si="77"/>
        <v>93</v>
      </c>
      <c r="F397" s="1" t="s">
        <v>13</v>
      </c>
      <c r="G397" s="1" t="s">
        <v>20</v>
      </c>
      <c r="H397" s="3" t="s">
        <v>22</v>
      </c>
      <c r="I397" s="3">
        <f t="shared" ca="1" si="78"/>
        <v>33</v>
      </c>
      <c r="J397" s="3">
        <f t="shared" ca="1" si="79"/>
        <v>3</v>
      </c>
      <c r="K397" s="3">
        <f t="shared" ca="1" si="80"/>
        <v>6</v>
      </c>
      <c r="L397" s="3">
        <f t="shared" ca="1" si="81"/>
        <v>17</v>
      </c>
      <c r="M397" s="3">
        <f t="shared" ca="1" si="82"/>
        <v>37</v>
      </c>
      <c r="N397" s="3">
        <f t="shared" ca="1" si="83"/>
        <v>25</v>
      </c>
      <c r="O397" s="3">
        <f t="shared" ca="1" si="84"/>
        <v>3</v>
      </c>
      <c r="P397" s="3">
        <f t="shared" ca="1" si="85"/>
        <v>18</v>
      </c>
    </row>
    <row r="398" spans="1:16" x14ac:dyDescent="0.25">
      <c r="A398" s="2">
        <v>43862</v>
      </c>
      <c r="B398" s="1">
        <f t="shared" ca="1" si="74"/>
        <v>42</v>
      </c>
      <c r="C398" s="1">
        <f t="shared" ca="1" si="75"/>
        <v>10</v>
      </c>
      <c r="D398" s="1">
        <f t="shared" ca="1" si="76"/>
        <v>3</v>
      </c>
      <c r="E398" s="1">
        <f t="shared" ca="1" si="77"/>
        <v>90</v>
      </c>
      <c r="F398" s="1" t="s">
        <v>14</v>
      </c>
      <c r="G398" s="1" t="s">
        <v>18</v>
      </c>
      <c r="H398" s="3" t="s">
        <v>21</v>
      </c>
      <c r="I398" s="3">
        <f t="shared" ca="1" si="78"/>
        <v>35</v>
      </c>
      <c r="J398" s="3">
        <f t="shared" ca="1" si="79"/>
        <v>3</v>
      </c>
      <c r="K398" s="3">
        <f t="shared" ca="1" si="80"/>
        <v>6</v>
      </c>
      <c r="L398" s="3">
        <f t="shared" ca="1" si="81"/>
        <v>12</v>
      </c>
      <c r="M398" s="3">
        <f t="shared" ca="1" si="82"/>
        <v>32</v>
      </c>
      <c r="N398" s="3">
        <f t="shared" ca="1" si="83"/>
        <v>29</v>
      </c>
      <c r="O398" s="3">
        <f t="shared" ca="1" si="84"/>
        <v>2</v>
      </c>
      <c r="P398" s="3">
        <f t="shared" ca="1" si="85"/>
        <v>13</v>
      </c>
    </row>
    <row r="399" spans="1:16" x14ac:dyDescent="0.25">
      <c r="A399" s="2">
        <v>43863</v>
      </c>
      <c r="B399" s="1">
        <f t="shared" ca="1" si="74"/>
        <v>45</v>
      </c>
      <c r="C399" s="1">
        <f t="shared" ca="1" si="75"/>
        <v>13</v>
      </c>
      <c r="D399" s="1">
        <f t="shared" ca="1" si="76"/>
        <v>2</v>
      </c>
      <c r="E399" s="1">
        <f t="shared" ca="1" si="77"/>
        <v>93</v>
      </c>
      <c r="F399" s="1" t="s">
        <v>15</v>
      </c>
      <c r="G399" s="1" t="s">
        <v>19</v>
      </c>
      <c r="H399" s="3" t="s">
        <v>22</v>
      </c>
      <c r="I399" s="3">
        <f t="shared" ca="1" si="78"/>
        <v>33</v>
      </c>
      <c r="J399" s="3">
        <f t="shared" ca="1" si="79"/>
        <v>3</v>
      </c>
      <c r="K399" s="3">
        <f t="shared" ca="1" si="80"/>
        <v>5</v>
      </c>
      <c r="L399" s="3">
        <f t="shared" ca="1" si="81"/>
        <v>13</v>
      </c>
      <c r="M399" s="3">
        <f t="shared" ca="1" si="82"/>
        <v>39</v>
      </c>
      <c r="N399" s="3">
        <f t="shared" ca="1" si="83"/>
        <v>24</v>
      </c>
      <c r="O399" s="3">
        <f t="shared" ca="1" si="84"/>
        <v>5</v>
      </c>
      <c r="P399" s="3">
        <f t="shared" ca="1" si="85"/>
        <v>13</v>
      </c>
    </row>
    <row r="400" spans="1:16" x14ac:dyDescent="0.25">
      <c r="A400" s="2">
        <v>43864</v>
      </c>
      <c r="B400" s="1">
        <f t="shared" ca="1" si="74"/>
        <v>35</v>
      </c>
      <c r="C400" s="1">
        <f t="shared" ca="1" si="75"/>
        <v>10</v>
      </c>
      <c r="D400" s="1">
        <f t="shared" ca="1" si="76"/>
        <v>2</v>
      </c>
      <c r="E400" s="1">
        <f t="shared" ca="1" si="77"/>
        <v>80</v>
      </c>
      <c r="F400" s="1" t="s">
        <v>16</v>
      </c>
      <c r="G400" s="1" t="s">
        <v>20</v>
      </c>
      <c r="H400" s="3" t="s">
        <v>21</v>
      </c>
      <c r="I400" s="3">
        <f t="shared" ca="1" si="78"/>
        <v>33</v>
      </c>
      <c r="J400" s="3">
        <f t="shared" ca="1" si="79"/>
        <v>3</v>
      </c>
      <c r="K400" s="3">
        <f t="shared" ca="1" si="80"/>
        <v>6</v>
      </c>
      <c r="L400" s="3">
        <f t="shared" ca="1" si="81"/>
        <v>19</v>
      </c>
      <c r="M400" s="3">
        <f t="shared" ca="1" si="82"/>
        <v>38</v>
      </c>
      <c r="N400" s="3">
        <f t="shared" ca="1" si="83"/>
        <v>22</v>
      </c>
      <c r="O400" s="3">
        <f t="shared" ca="1" si="84"/>
        <v>10</v>
      </c>
      <c r="P400" s="3">
        <f t="shared" ca="1" si="85"/>
        <v>13</v>
      </c>
    </row>
    <row r="401" spans="1:16" x14ac:dyDescent="0.25">
      <c r="A401" s="2">
        <v>43865</v>
      </c>
      <c r="B401" s="1">
        <f t="shared" ca="1" si="74"/>
        <v>50</v>
      </c>
      <c r="C401" s="1">
        <f t="shared" ca="1" si="75"/>
        <v>11</v>
      </c>
      <c r="D401" s="1">
        <f t="shared" ca="1" si="76"/>
        <v>1</v>
      </c>
      <c r="E401" s="1">
        <f t="shared" ca="1" si="77"/>
        <v>92</v>
      </c>
      <c r="F401" s="1" t="s">
        <v>17</v>
      </c>
      <c r="G401" s="1" t="s">
        <v>18</v>
      </c>
      <c r="H401" s="3" t="s">
        <v>22</v>
      </c>
      <c r="I401" s="3">
        <f t="shared" ca="1" si="78"/>
        <v>30</v>
      </c>
      <c r="J401" s="3">
        <f t="shared" ca="1" si="79"/>
        <v>4</v>
      </c>
      <c r="K401" s="3">
        <f t="shared" ca="1" si="80"/>
        <v>6</v>
      </c>
      <c r="L401" s="3">
        <f t="shared" ca="1" si="81"/>
        <v>15</v>
      </c>
      <c r="M401" s="3">
        <f t="shared" ca="1" si="82"/>
        <v>30</v>
      </c>
      <c r="N401" s="3">
        <f t="shared" ca="1" si="83"/>
        <v>26</v>
      </c>
      <c r="O401" s="3">
        <f t="shared" ca="1" si="84"/>
        <v>5</v>
      </c>
      <c r="P401" s="3">
        <f t="shared" ca="1" si="85"/>
        <v>15</v>
      </c>
    </row>
    <row r="402" spans="1:16" x14ac:dyDescent="0.25">
      <c r="A402" s="2">
        <v>43866</v>
      </c>
      <c r="B402" s="1">
        <f t="shared" ca="1" si="74"/>
        <v>50</v>
      </c>
      <c r="C402" s="1">
        <f t="shared" ca="1" si="75"/>
        <v>13</v>
      </c>
      <c r="D402" s="1">
        <f t="shared" ca="1" si="76"/>
        <v>2</v>
      </c>
      <c r="E402" s="1">
        <f t="shared" ca="1" si="77"/>
        <v>97</v>
      </c>
      <c r="F402" s="1" t="s">
        <v>13</v>
      </c>
      <c r="G402" s="1" t="s">
        <v>19</v>
      </c>
      <c r="H402" s="3" t="s">
        <v>21</v>
      </c>
      <c r="I402" s="3">
        <f t="shared" ca="1" si="78"/>
        <v>32</v>
      </c>
      <c r="J402" s="3">
        <f t="shared" ca="1" si="79"/>
        <v>4</v>
      </c>
      <c r="K402" s="3">
        <f t="shared" ca="1" si="80"/>
        <v>5</v>
      </c>
      <c r="L402" s="3">
        <f t="shared" ca="1" si="81"/>
        <v>16</v>
      </c>
      <c r="M402" s="3">
        <f t="shared" ca="1" si="82"/>
        <v>35</v>
      </c>
      <c r="N402" s="3">
        <f t="shared" ca="1" si="83"/>
        <v>27</v>
      </c>
      <c r="O402" s="3">
        <f t="shared" ca="1" si="84"/>
        <v>4</v>
      </c>
      <c r="P402" s="3">
        <f t="shared" ca="1" si="85"/>
        <v>20</v>
      </c>
    </row>
    <row r="403" spans="1:16" x14ac:dyDescent="0.25">
      <c r="A403" s="2">
        <v>43867</v>
      </c>
      <c r="B403" s="1">
        <f t="shared" ca="1" si="74"/>
        <v>45</v>
      </c>
      <c r="C403" s="1">
        <f t="shared" ca="1" si="75"/>
        <v>13</v>
      </c>
      <c r="D403" s="1">
        <f t="shared" ca="1" si="76"/>
        <v>2</v>
      </c>
      <c r="E403" s="1">
        <f t="shared" ca="1" si="77"/>
        <v>92</v>
      </c>
      <c r="F403" s="1" t="s">
        <v>14</v>
      </c>
      <c r="G403" s="1" t="s">
        <v>20</v>
      </c>
      <c r="H403" s="3" t="s">
        <v>22</v>
      </c>
      <c r="I403" s="3">
        <f t="shared" ca="1" si="78"/>
        <v>32</v>
      </c>
      <c r="J403" s="3">
        <f t="shared" ca="1" si="79"/>
        <v>4</v>
      </c>
      <c r="K403" s="3">
        <f t="shared" ca="1" si="80"/>
        <v>5</v>
      </c>
      <c r="L403" s="3">
        <f t="shared" ca="1" si="81"/>
        <v>20</v>
      </c>
      <c r="M403" s="3">
        <f t="shared" ca="1" si="82"/>
        <v>40</v>
      </c>
      <c r="N403" s="3">
        <f t="shared" ca="1" si="83"/>
        <v>21</v>
      </c>
      <c r="O403" s="3">
        <f t="shared" ca="1" si="84"/>
        <v>5</v>
      </c>
      <c r="P403" s="3">
        <f t="shared" ca="1" si="85"/>
        <v>17</v>
      </c>
    </row>
    <row r="404" spans="1:16" x14ac:dyDescent="0.25">
      <c r="A404" s="2">
        <v>43868</v>
      </c>
      <c r="B404" s="1">
        <f t="shared" ca="1" si="74"/>
        <v>43</v>
      </c>
      <c r="C404" s="1">
        <f t="shared" ca="1" si="75"/>
        <v>14</v>
      </c>
      <c r="D404" s="1">
        <f t="shared" ca="1" si="76"/>
        <v>2</v>
      </c>
      <c r="E404" s="1">
        <f t="shared" ca="1" si="77"/>
        <v>89</v>
      </c>
      <c r="F404" s="1" t="s">
        <v>15</v>
      </c>
      <c r="G404" s="1" t="s">
        <v>18</v>
      </c>
      <c r="H404" s="3" t="s">
        <v>21</v>
      </c>
      <c r="I404" s="3">
        <f t="shared" ca="1" si="78"/>
        <v>30</v>
      </c>
      <c r="J404" s="3">
        <f t="shared" ca="1" si="79"/>
        <v>5</v>
      </c>
      <c r="K404" s="3">
        <f t="shared" ca="1" si="80"/>
        <v>5</v>
      </c>
      <c r="L404" s="3">
        <f t="shared" ca="1" si="81"/>
        <v>16</v>
      </c>
      <c r="M404" s="3">
        <f t="shared" ca="1" si="82"/>
        <v>35</v>
      </c>
      <c r="N404" s="3">
        <f t="shared" ca="1" si="83"/>
        <v>27</v>
      </c>
      <c r="O404" s="3">
        <f t="shared" ca="1" si="84"/>
        <v>4</v>
      </c>
      <c r="P404" s="3">
        <f t="shared" ca="1" si="85"/>
        <v>12</v>
      </c>
    </row>
    <row r="405" spans="1:16" x14ac:dyDescent="0.25">
      <c r="A405" s="2">
        <v>43869</v>
      </c>
      <c r="B405" s="1">
        <f t="shared" ca="1" si="74"/>
        <v>50</v>
      </c>
      <c r="C405" s="1">
        <f t="shared" ca="1" si="75"/>
        <v>12</v>
      </c>
      <c r="D405" s="1">
        <f t="shared" ca="1" si="76"/>
        <v>3</v>
      </c>
      <c r="E405" s="1">
        <f t="shared" ca="1" si="77"/>
        <v>100</v>
      </c>
      <c r="F405" s="1" t="s">
        <v>16</v>
      </c>
      <c r="G405" s="1" t="s">
        <v>19</v>
      </c>
      <c r="H405" s="3" t="s">
        <v>22</v>
      </c>
      <c r="I405" s="3">
        <f t="shared" ca="1" si="78"/>
        <v>35</v>
      </c>
      <c r="J405" s="3">
        <f t="shared" ca="1" si="79"/>
        <v>4</v>
      </c>
      <c r="K405" s="3">
        <f t="shared" ca="1" si="80"/>
        <v>4</v>
      </c>
      <c r="L405" s="3">
        <f t="shared" ca="1" si="81"/>
        <v>18</v>
      </c>
      <c r="M405" s="3">
        <f t="shared" ca="1" si="82"/>
        <v>39</v>
      </c>
      <c r="N405" s="3">
        <f t="shared" ca="1" si="83"/>
        <v>29</v>
      </c>
      <c r="O405" s="3">
        <f t="shared" ca="1" si="84"/>
        <v>8</v>
      </c>
      <c r="P405" s="3">
        <f t="shared" ca="1" si="85"/>
        <v>11</v>
      </c>
    </row>
    <row r="406" spans="1:16" x14ac:dyDescent="0.25">
      <c r="A406" s="2">
        <v>43870</v>
      </c>
      <c r="B406" s="1">
        <f t="shared" ca="1" si="74"/>
        <v>50</v>
      </c>
      <c r="C406" s="1">
        <f t="shared" ca="1" si="75"/>
        <v>13</v>
      </c>
      <c r="D406" s="1">
        <f t="shared" ca="1" si="76"/>
        <v>2</v>
      </c>
      <c r="E406" s="1">
        <f t="shared" ca="1" si="77"/>
        <v>98</v>
      </c>
      <c r="F406" s="1" t="s">
        <v>17</v>
      </c>
      <c r="G406" s="1" t="s">
        <v>20</v>
      </c>
      <c r="H406" s="3" t="s">
        <v>21</v>
      </c>
      <c r="I406" s="3">
        <f t="shared" ca="1" si="78"/>
        <v>33</v>
      </c>
      <c r="J406" s="3">
        <f t="shared" ca="1" si="79"/>
        <v>5</v>
      </c>
      <c r="K406" s="3">
        <f t="shared" ca="1" si="80"/>
        <v>6</v>
      </c>
      <c r="L406" s="3">
        <f t="shared" ca="1" si="81"/>
        <v>11</v>
      </c>
      <c r="M406" s="3">
        <f t="shared" ca="1" si="82"/>
        <v>35</v>
      </c>
      <c r="N406" s="3">
        <f t="shared" ca="1" si="83"/>
        <v>22</v>
      </c>
      <c r="O406" s="3">
        <f t="shared" ca="1" si="84"/>
        <v>4</v>
      </c>
      <c r="P406" s="3">
        <f t="shared" ca="1" si="85"/>
        <v>15</v>
      </c>
    </row>
    <row r="407" spans="1:16" x14ac:dyDescent="0.25">
      <c r="A407" s="2">
        <v>43871</v>
      </c>
      <c r="B407" s="1">
        <f t="shared" ca="1" si="74"/>
        <v>48</v>
      </c>
      <c r="C407" s="1">
        <f t="shared" ca="1" si="75"/>
        <v>15</v>
      </c>
      <c r="D407" s="1">
        <f t="shared" ca="1" si="76"/>
        <v>3</v>
      </c>
      <c r="E407" s="1">
        <f t="shared" ca="1" si="77"/>
        <v>96</v>
      </c>
      <c r="F407" s="1" t="s">
        <v>13</v>
      </c>
      <c r="G407" s="1" t="s">
        <v>18</v>
      </c>
      <c r="H407" s="3" t="s">
        <v>22</v>
      </c>
      <c r="I407" s="3">
        <f t="shared" ca="1" si="78"/>
        <v>30</v>
      </c>
      <c r="J407" s="3">
        <f t="shared" ca="1" si="79"/>
        <v>3</v>
      </c>
      <c r="K407" s="3">
        <f t="shared" ca="1" si="80"/>
        <v>6</v>
      </c>
      <c r="L407" s="3">
        <f t="shared" ca="1" si="81"/>
        <v>20</v>
      </c>
      <c r="M407" s="3">
        <f t="shared" ca="1" si="82"/>
        <v>36</v>
      </c>
      <c r="N407" s="3">
        <f t="shared" ca="1" si="83"/>
        <v>21</v>
      </c>
      <c r="O407" s="3">
        <f t="shared" ca="1" si="84"/>
        <v>5</v>
      </c>
      <c r="P407" s="3">
        <f t="shared" ca="1" si="85"/>
        <v>13</v>
      </c>
    </row>
    <row r="408" spans="1:16" x14ac:dyDescent="0.25">
      <c r="A408" s="2">
        <v>43872</v>
      </c>
      <c r="B408" s="1">
        <f t="shared" ca="1" si="74"/>
        <v>41</v>
      </c>
      <c r="C408" s="1">
        <f t="shared" ca="1" si="75"/>
        <v>10</v>
      </c>
      <c r="D408" s="1">
        <f t="shared" ca="1" si="76"/>
        <v>3</v>
      </c>
      <c r="E408" s="1">
        <f t="shared" ca="1" si="77"/>
        <v>86</v>
      </c>
      <c r="F408" s="1" t="s">
        <v>14</v>
      </c>
      <c r="G408" s="1" t="s">
        <v>19</v>
      </c>
      <c r="H408" s="3" t="s">
        <v>21</v>
      </c>
      <c r="I408" s="3">
        <f t="shared" ca="1" si="78"/>
        <v>32</v>
      </c>
      <c r="J408" s="3">
        <f t="shared" ca="1" si="79"/>
        <v>3</v>
      </c>
      <c r="K408" s="3">
        <f t="shared" ca="1" si="80"/>
        <v>4</v>
      </c>
      <c r="L408" s="3">
        <f t="shared" ca="1" si="81"/>
        <v>13</v>
      </c>
      <c r="M408" s="3">
        <f t="shared" ca="1" si="82"/>
        <v>33</v>
      </c>
      <c r="N408" s="3">
        <f t="shared" ca="1" si="83"/>
        <v>28</v>
      </c>
      <c r="O408" s="3">
        <f t="shared" ca="1" si="84"/>
        <v>2</v>
      </c>
      <c r="P408" s="3">
        <f t="shared" ca="1" si="85"/>
        <v>16</v>
      </c>
    </row>
    <row r="409" spans="1:16" x14ac:dyDescent="0.25">
      <c r="A409" s="2">
        <v>43873</v>
      </c>
      <c r="B409" s="1">
        <f t="shared" ca="1" si="74"/>
        <v>34</v>
      </c>
      <c r="C409" s="1">
        <f t="shared" ca="1" si="75"/>
        <v>14</v>
      </c>
      <c r="D409" s="1">
        <f t="shared" ca="1" si="76"/>
        <v>1</v>
      </c>
      <c r="E409" s="1">
        <f t="shared" ca="1" si="77"/>
        <v>80</v>
      </c>
      <c r="F409" s="1" t="s">
        <v>15</v>
      </c>
      <c r="G409" s="1" t="s">
        <v>20</v>
      </c>
      <c r="H409" s="3" t="s">
        <v>22</v>
      </c>
      <c r="I409" s="3">
        <f t="shared" ca="1" si="78"/>
        <v>31</v>
      </c>
      <c r="J409" s="3">
        <f t="shared" ca="1" si="79"/>
        <v>3</v>
      </c>
      <c r="K409" s="3">
        <f t="shared" ca="1" si="80"/>
        <v>5</v>
      </c>
      <c r="L409" s="3">
        <f t="shared" ca="1" si="81"/>
        <v>18</v>
      </c>
      <c r="M409" s="3">
        <f t="shared" ca="1" si="82"/>
        <v>35</v>
      </c>
      <c r="N409" s="3">
        <f t="shared" ca="1" si="83"/>
        <v>25</v>
      </c>
      <c r="O409" s="3">
        <f t="shared" ca="1" si="84"/>
        <v>9</v>
      </c>
      <c r="P409" s="3">
        <f t="shared" ca="1" si="85"/>
        <v>18</v>
      </c>
    </row>
    <row r="410" spans="1:16" x14ac:dyDescent="0.25">
      <c r="A410" s="2">
        <v>43874</v>
      </c>
      <c r="B410" s="1">
        <f t="shared" ca="1" si="74"/>
        <v>31</v>
      </c>
      <c r="C410" s="1">
        <f t="shared" ca="1" si="75"/>
        <v>15</v>
      </c>
      <c r="D410" s="1">
        <f t="shared" ca="1" si="76"/>
        <v>1</v>
      </c>
      <c r="E410" s="1">
        <f t="shared" ca="1" si="77"/>
        <v>79</v>
      </c>
      <c r="F410" s="1" t="s">
        <v>16</v>
      </c>
      <c r="G410" s="1" t="s">
        <v>18</v>
      </c>
      <c r="H410" s="3" t="s">
        <v>21</v>
      </c>
      <c r="I410" s="3">
        <f t="shared" ca="1" si="78"/>
        <v>32</v>
      </c>
      <c r="J410" s="3">
        <f t="shared" ca="1" si="79"/>
        <v>4</v>
      </c>
      <c r="K410" s="3">
        <f t="shared" ca="1" si="80"/>
        <v>4</v>
      </c>
      <c r="L410" s="3">
        <f t="shared" ca="1" si="81"/>
        <v>11</v>
      </c>
      <c r="M410" s="3">
        <f t="shared" ca="1" si="82"/>
        <v>36</v>
      </c>
      <c r="N410" s="3">
        <f t="shared" ca="1" si="83"/>
        <v>20</v>
      </c>
      <c r="O410" s="3">
        <f t="shared" ca="1" si="84"/>
        <v>3</v>
      </c>
      <c r="P410" s="3">
        <f t="shared" ca="1" si="85"/>
        <v>13</v>
      </c>
    </row>
    <row r="411" spans="1:16" x14ac:dyDescent="0.25">
      <c r="A411" s="2">
        <v>43875</v>
      </c>
      <c r="B411" s="1">
        <f t="shared" ca="1" si="74"/>
        <v>50</v>
      </c>
      <c r="C411" s="1">
        <f t="shared" ca="1" si="75"/>
        <v>15</v>
      </c>
      <c r="D411" s="1">
        <f t="shared" ca="1" si="76"/>
        <v>2</v>
      </c>
      <c r="E411" s="1">
        <f t="shared" ca="1" si="77"/>
        <v>98</v>
      </c>
      <c r="F411" s="1" t="s">
        <v>17</v>
      </c>
      <c r="G411" s="1" t="s">
        <v>19</v>
      </c>
      <c r="H411" s="3" t="s">
        <v>22</v>
      </c>
      <c r="I411" s="3">
        <f t="shared" ca="1" si="78"/>
        <v>31</v>
      </c>
      <c r="J411" s="3">
        <f t="shared" ca="1" si="79"/>
        <v>5</v>
      </c>
      <c r="K411" s="3">
        <f t="shared" ca="1" si="80"/>
        <v>5</v>
      </c>
      <c r="L411" s="3">
        <f t="shared" ca="1" si="81"/>
        <v>13</v>
      </c>
      <c r="M411" s="3">
        <f t="shared" ca="1" si="82"/>
        <v>36</v>
      </c>
      <c r="N411" s="3">
        <f t="shared" ca="1" si="83"/>
        <v>23</v>
      </c>
      <c r="O411" s="3">
        <f t="shared" ca="1" si="84"/>
        <v>4</v>
      </c>
      <c r="P411" s="3">
        <f t="shared" ca="1" si="85"/>
        <v>12</v>
      </c>
    </row>
    <row r="412" spans="1:16" x14ac:dyDescent="0.25">
      <c r="A412" s="2">
        <v>43876</v>
      </c>
      <c r="B412" s="1">
        <f t="shared" ca="1" si="74"/>
        <v>42</v>
      </c>
      <c r="C412" s="1">
        <f t="shared" ca="1" si="75"/>
        <v>13</v>
      </c>
      <c r="D412" s="1">
        <f t="shared" ca="1" si="76"/>
        <v>1</v>
      </c>
      <c r="E412" s="1">
        <f t="shared" ca="1" si="77"/>
        <v>88</v>
      </c>
      <c r="F412" s="1" t="s">
        <v>13</v>
      </c>
      <c r="G412" s="1" t="s">
        <v>20</v>
      </c>
      <c r="H412" s="3" t="s">
        <v>21</v>
      </c>
      <c r="I412" s="3">
        <f t="shared" ca="1" si="78"/>
        <v>32</v>
      </c>
      <c r="J412" s="3">
        <f t="shared" ca="1" si="79"/>
        <v>5</v>
      </c>
      <c r="K412" s="3">
        <f t="shared" ca="1" si="80"/>
        <v>4</v>
      </c>
      <c r="L412" s="3">
        <f t="shared" ca="1" si="81"/>
        <v>16</v>
      </c>
      <c r="M412" s="3">
        <f t="shared" ca="1" si="82"/>
        <v>35</v>
      </c>
      <c r="N412" s="3">
        <f t="shared" ca="1" si="83"/>
        <v>22</v>
      </c>
      <c r="O412" s="3">
        <f t="shared" ca="1" si="84"/>
        <v>1</v>
      </c>
      <c r="P412" s="3">
        <f t="shared" ca="1" si="85"/>
        <v>15</v>
      </c>
    </row>
    <row r="413" spans="1:16" x14ac:dyDescent="0.25">
      <c r="A413" s="2">
        <v>43877</v>
      </c>
      <c r="B413" s="1">
        <f t="shared" ca="1" si="74"/>
        <v>39</v>
      </c>
      <c r="C413" s="1">
        <f t="shared" ca="1" si="75"/>
        <v>14</v>
      </c>
      <c r="D413" s="1">
        <f t="shared" ca="1" si="76"/>
        <v>2</v>
      </c>
      <c r="E413" s="1">
        <f t="shared" ca="1" si="77"/>
        <v>86</v>
      </c>
      <c r="F413" s="1" t="s">
        <v>14</v>
      </c>
      <c r="G413" s="1" t="s">
        <v>18</v>
      </c>
      <c r="H413" s="3" t="s">
        <v>22</v>
      </c>
      <c r="I413" s="3">
        <f t="shared" ca="1" si="78"/>
        <v>31</v>
      </c>
      <c r="J413" s="3">
        <f t="shared" ca="1" si="79"/>
        <v>3</v>
      </c>
      <c r="K413" s="3">
        <f t="shared" ca="1" si="80"/>
        <v>4</v>
      </c>
      <c r="L413" s="3">
        <f t="shared" ca="1" si="81"/>
        <v>14</v>
      </c>
      <c r="M413" s="3">
        <f t="shared" ca="1" si="82"/>
        <v>33</v>
      </c>
      <c r="N413" s="3">
        <f t="shared" ca="1" si="83"/>
        <v>26</v>
      </c>
      <c r="O413" s="3">
        <f t="shared" ca="1" si="84"/>
        <v>6</v>
      </c>
      <c r="P413" s="3">
        <f t="shared" ca="1" si="85"/>
        <v>20</v>
      </c>
    </row>
    <row r="414" spans="1:16" x14ac:dyDescent="0.25">
      <c r="A414" s="2">
        <v>43878</v>
      </c>
      <c r="B414" s="1">
        <f t="shared" ca="1" si="74"/>
        <v>43</v>
      </c>
      <c r="C414" s="1">
        <f t="shared" ca="1" si="75"/>
        <v>15</v>
      </c>
      <c r="D414" s="1">
        <f t="shared" ca="1" si="76"/>
        <v>3</v>
      </c>
      <c r="E414" s="1">
        <f t="shared" ca="1" si="77"/>
        <v>93</v>
      </c>
      <c r="F414" s="1" t="s">
        <v>15</v>
      </c>
      <c r="G414" s="1" t="s">
        <v>19</v>
      </c>
      <c r="H414" s="3" t="s">
        <v>21</v>
      </c>
      <c r="I414" s="3">
        <f t="shared" ca="1" si="78"/>
        <v>32</v>
      </c>
      <c r="J414" s="3">
        <f t="shared" ca="1" si="79"/>
        <v>4</v>
      </c>
      <c r="K414" s="3">
        <f t="shared" ca="1" si="80"/>
        <v>4</v>
      </c>
      <c r="L414" s="3">
        <f t="shared" ca="1" si="81"/>
        <v>12</v>
      </c>
      <c r="M414" s="3">
        <f t="shared" ca="1" si="82"/>
        <v>35</v>
      </c>
      <c r="N414" s="3">
        <f t="shared" ca="1" si="83"/>
        <v>22</v>
      </c>
      <c r="O414" s="3">
        <f t="shared" ca="1" si="84"/>
        <v>7</v>
      </c>
      <c r="P414" s="3">
        <f t="shared" ca="1" si="85"/>
        <v>12</v>
      </c>
    </row>
    <row r="415" spans="1:16" x14ac:dyDescent="0.25">
      <c r="A415" s="2">
        <v>43879</v>
      </c>
      <c r="B415" s="1">
        <f t="shared" ca="1" si="74"/>
        <v>37</v>
      </c>
      <c r="C415" s="1">
        <f t="shared" ca="1" si="75"/>
        <v>13</v>
      </c>
      <c r="D415" s="1">
        <f t="shared" ca="1" si="76"/>
        <v>1</v>
      </c>
      <c r="E415" s="1">
        <f t="shared" ca="1" si="77"/>
        <v>83</v>
      </c>
      <c r="F415" s="1" t="s">
        <v>16</v>
      </c>
      <c r="G415" s="1" t="s">
        <v>20</v>
      </c>
      <c r="H415" s="3" t="s">
        <v>22</v>
      </c>
      <c r="I415" s="3">
        <f t="shared" ca="1" si="78"/>
        <v>32</v>
      </c>
      <c r="J415" s="3">
        <f t="shared" ca="1" si="79"/>
        <v>5</v>
      </c>
      <c r="K415" s="3">
        <f t="shared" ca="1" si="80"/>
        <v>5</v>
      </c>
      <c r="L415" s="3">
        <f t="shared" ca="1" si="81"/>
        <v>19</v>
      </c>
      <c r="M415" s="3">
        <f t="shared" ca="1" si="82"/>
        <v>40</v>
      </c>
      <c r="N415" s="3">
        <f t="shared" ca="1" si="83"/>
        <v>23</v>
      </c>
      <c r="O415" s="3">
        <f t="shared" ca="1" si="84"/>
        <v>5</v>
      </c>
      <c r="P415" s="3">
        <f t="shared" ca="1" si="85"/>
        <v>16</v>
      </c>
    </row>
    <row r="416" spans="1:16" x14ac:dyDescent="0.25">
      <c r="A416" s="2">
        <v>43880</v>
      </c>
      <c r="B416" s="1">
        <f t="shared" ca="1" si="74"/>
        <v>32</v>
      </c>
      <c r="C416" s="1">
        <f t="shared" ca="1" si="75"/>
        <v>15</v>
      </c>
      <c r="D416" s="1">
        <f t="shared" ca="1" si="76"/>
        <v>2</v>
      </c>
      <c r="E416" s="1">
        <f t="shared" ca="1" si="77"/>
        <v>82</v>
      </c>
      <c r="F416" s="1" t="s">
        <v>17</v>
      </c>
      <c r="G416" s="1" t="s">
        <v>18</v>
      </c>
      <c r="H416" s="3" t="s">
        <v>21</v>
      </c>
      <c r="I416" s="3">
        <f t="shared" ca="1" si="78"/>
        <v>33</v>
      </c>
      <c r="J416" s="3">
        <f t="shared" ca="1" si="79"/>
        <v>5</v>
      </c>
      <c r="K416" s="3">
        <f t="shared" ca="1" si="80"/>
        <v>4</v>
      </c>
      <c r="L416" s="3">
        <f t="shared" ca="1" si="81"/>
        <v>20</v>
      </c>
      <c r="M416" s="3">
        <f t="shared" ca="1" si="82"/>
        <v>39</v>
      </c>
      <c r="N416" s="3">
        <f t="shared" ca="1" si="83"/>
        <v>27</v>
      </c>
      <c r="O416" s="3">
        <f t="shared" ca="1" si="84"/>
        <v>3</v>
      </c>
      <c r="P416" s="3">
        <f t="shared" ca="1" si="85"/>
        <v>15</v>
      </c>
    </row>
    <row r="417" spans="1:16" x14ac:dyDescent="0.25">
      <c r="A417" s="2">
        <v>43881</v>
      </c>
      <c r="B417" s="1">
        <f t="shared" ca="1" si="74"/>
        <v>43</v>
      </c>
      <c r="C417" s="1">
        <f t="shared" ca="1" si="75"/>
        <v>14</v>
      </c>
      <c r="D417" s="1">
        <f t="shared" ca="1" si="76"/>
        <v>3</v>
      </c>
      <c r="E417" s="1">
        <f t="shared" ca="1" si="77"/>
        <v>90</v>
      </c>
      <c r="F417" s="1" t="s">
        <v>13</v>
      </c>
      <c r="G417" s="1" t="s">
        <v>19</v>
      </c>
      <c r="H417" s="3" t="s">
        <v>22</v>
      </c>
      <c r="I417" s="3">
        <f t="shared" ca="1" si="78"/>
        <v>30</v>
      </c>
      <c r="J417" s="3">
        <f t="shared" ca="1" si="79"/>
        <v>5</v>
      </c>
      <c r="K417" s="3">
        <f t="shared" ca="1" si="80"/>
        <v>6</v>
      </c>
      <c r="L417" s="3">
        <f t="shared" ca="1" si="81"/>
        <v>11</v>
      </c>
      <c r="M417" s="3">
        <f t="shared" ca="1" si="82"/>
        <v>38</v>
      </c>
      <c r="N417" s="3">
        <f t="shared" ca="1" si="83"/>
        <v>24</v>
      </c>
      <c r="O417" s="3">
        <f t="shared" ca="1" si="84"/>
        <v>8</v>
      </c>
      <c r="P417" s="3">
        <f t="shared" ca="1" si="85"/>
        <v>18</v>
      </c>
    </row>
    <row r="418" spans="1:16" x14ac:dyDescent="0.25">
      <c r="A418" s="2">
        <v>43882</v>
      </c>
      <c r="B418" s="1">
        <f t="shared" ca="1" si="74"/>
        <v>45</v>
      </c>
      <c r="C418" s="1">
        <f t="shared" ca="1" si="75"/>
        <v>14</v>
      </c>
      <c r="D418" s="1">
        <f t="shared" ca="1" si="76"/>
        <v>1</v>
      </c>
      <c r="E418" s="1">
        <f t="shared" ca="1" si="77"/>
        <v>95</v>
      </c>
      <c r="F418" s="1" t="s">
        <v>14</v>
      </c>
      <c r="G418" s="1" t="s">
        <v>20</v>
      </c>
      <c r="H418" s="3" t="s">
        <v>21</v>
      </c>
      <c r="I418" s="3">
        <f t="shared" ca="1" si="78"/>
        <v>35</v>
      </c>
      <c r="J418" s="3">
        <f t="shared" ca="1" si="79"/>
        <v>4</v>
      </c>
      <c r="K418" s="3">
        <f t="shared" ca="1" si="80"/>
        <v>6</v>
      </c>
      <c r="L418" s="3">
        <f t="shared" ca="1" si="81"/>
        <v>18</v>
      </c>
      <c r="M418" s="3">
        <f t="shared" ca="1" si="82"/>
        <v>36</v>
      </c>
      <c r="N418" s="3">
        <f t="shared" ca="1" si="83"/>
        <v>23</v>
      </c>
      <c r="O418" s="3">
        <f t="shared" ca="1" si="84"/>
        <v>5</v>
      </c>
      <c r="P418" s="3">
        <f t="shared" ca="1" si="85"/>
        <v>14</v>
      </c>
    </row>
    <row r="419" spans="1:16" x14ac:dyDescent="0.25">
      <c r="A419" s="2">
        <v>43883</v>
      </c>
      <c r="B419" s="1">
        <f t="shared" ca="1" si="74"/>
        <v>45</v>
      </c>
      <c r="C419" s="1">
        <f t="shared" ca="1" si="75"/>
        <v>14</v>
      </c>
      <c r="D419" s="1">
        <f t="shared" ca="1" si="76"/>
        <v>1</v>
      </c>
      <c r="E419" s="1">
        <f t="shared" ca="1" si="77"/>
        <v>95</v>
      </c>
      <c r="F419" s="1" t="s">
        <v>15</v>
      </c>
      <c r="G419" s="1" t="s">
        <v>18</v>
      </c>
      <c r="H419" s="3" t="s">
        <v>22</v>
      </c>
      <c r="I419" s="3">
        <f t="shared" ca="1" si="78"/>
        <v>35</v>
      </c>
      <c r="J419" s="3">
        <f t="shared" ca="1" si="79"/>
        <v>3</v>
      </c>
      <c r="K419" s="3">
        <f t="shared" ca="1" si="80"/>
        <v>5</v>
      </c>
      <c r="L419" s="3">
        <f t="shared" ca="1" si="81"/>
        <v>12</v>
      </c>
      <c r="M419" s="3">
        <f t="shared" ca="1" si="82"/>
        <v>34</v>
      </c>
      <c r="N419" s="3">
        <f t="shared" ca="1" si="83"/>
        <v>23</v>
      </c>
      <c r="O419" s="3">
        <f t="shared" ca="1" si="84"/>
        <v>2</v>
      </c>
      <c r="P419" s="3">
        <f t="shared" ca="1" si="85"/>
        <v>14</v>
      </c>
    </row>
    <row r="420" spans="1:16" x14ac:dyDescent="0.25">
      <c r="A420" s="2">
        <v>43884</v>
      </c>
      <c r="B420" s="1">
        <f t="shared" ca="1" si="74"/>
        <v>40</v>
      </c>
      <c r="C420" s="1">
        <f t="shared" ca="1" si="75"/>
        <v>12</v>
      </c>
      <c r="D420" s="1">
        <f t="shared" ca="1" si="76"/>
        <v>1</v>
      </c>
      <c r="E420" s="1">
        <f t="shared" ca="1" si="77"/>
        <v>86</v>
      </c>
      <c r="F420" s="1" t="s">
        <v>16</v>
      </c>
      <c r="G420" s="1" t="s">
        <v>19</v>
      </c>
      <c r="H420" s="3" t="s">
        <v>21</v>
      </c>
      <c r="I420" s="3">
        <f t="shared" ca="1" si="78"/>
        <v>33</v>
      </c>
      <c r="J420" s="3">
        <f t="shared" ca="1" si="79"/>
        <v>4</v>
      </c>
      <c r="K420" s="3">
        <f t="shared" ca="1" si="80"/>
        <v>6</v>
      </c>
      <c r="L420" s="3">
        <f t="shared" ca="1" si="81"/>
        <v>14</v>
      </c>
      <c r="M420" s="3">
        <f t="shared" ca="1" si="82"/>
        <v>40</v>
      </c>
      <c r="N420" s="3">
        <f t="shared" ca="1" si="83"/>
        <v>23</v>
      </c>
      <c r="O420" s="3">
        <f t="shared" ca="1" si="84"/>
        <v>7</v>
      </c>
      <c r="P420" s="3">
        <f t="shared" ca="1" si="85"/>
        <v>14</v>
      </c>
    </row>
    <row r="421" spans="1:16" x14ac:dyDescent="0.25">
      <c r="A421" s="2">
        <v>43885</v>
      </c>
      <c r="B421" s="1">
        <f t="shared" ca="1" si="74"/>
        <v>35</v>
      </c>
      <c r="C421" s="1">
        <f t="shared" ca="1" si="75"/>
        <v>10</v>
      </c>
      <c r="D421" s="1">
        <f t="shared" ca="1" si="76"/>
        <v>2</v>
      </c>
      <c r="E421" s="1">
        <f t="shared" ca="1" si="77"/>
        <v>77</v>
      </c>
      <c r="F421" s="1" t="s">
        <v>17</v>
      </c>
      <c r="G421" s="1" t="s">
        <v>20</v>
      </c>
      <c r="H421" s="3" t="s">
        <v>22</v>
      </c>
      <c r="I421" s="3">
        <f t="shared" ca="1" si="78"/>
        <v>30</v>
      </c>
      <c r="J421" s="3">
        <f t="shared" ca="1" si="79"/>
        <v>3</v>
      </c>
      <c r="K421" s="3">
        <f t="shared" ca="1" si="80"/>
        <v>4</v>
      </c>
      <c r="L421" s="3">
        <f t="shared" ca="1" si="81"/>
        <v>14</v>
      </c>
      <c r="M421" s="3">
        <f t="shared" ca="1" si="82"/>
        <v>30</v>
      </c>
      <c r="N421" s="3">
        <f t="shared" ca="1" si="83"/>
        <v>26</v>
      </c>
      <c r="O421" s="3">
        <f t="shared" ca="1" si="84"/>
        <v>2</v>
      </c>
      <c r="P421" s="3">
        <f t="shared" ca="1" si="85"/>
        <v>14</v>
      </c>
    </row>
    <row r="422" spans="1:16" x14ac:dyDescent="0.25">
      <c r="A422" s="2">
        <v>43886</v>
      </c>
      <c r="B422" s="1">
        <f t="shared" ca="1" si="74"/>
        <v>49</v>
      </c>
      <c r="C422" s="1">
        <f t="shared" ca="1" si="75"/>
        <v>11</v>
      </c>
      <c r="D422" s="1">
        <f t="shared" ca="1" si="76"/>
        <v>3</v>
      </c>
      <c r="E422" s="1">
        <f t="shared" ca="1" si="77"/>
        <v>96</v>
      </c>
      <c r="F422" s="1" t="s">
        <v>13</v>
      </c>
      <c r="G422" s="1" t="s">
        <v>18</v>
      </c>
      <c r="H422" s="3" t="s">
        <v>21</v>
      </c>
      <c r="I422" s="3">
        <f t="shared" ca="1" si="78"/>
        <v>33</v>
      </c>
      <c r="J422" s="3">
        <f t="shared" ca="1" si="79"/>
        <v>5</v>
      </c>
      <c r="K422" s="3">
        <f t="shared" ca="1" si="80"/>
        <v>4</v>
      </c>
      <c r="L422" s="3">
        <f t="shared" ca="1" si="81"/>
        <v>11</v>
      </c>
      <c r="M422" s="3">
        <f t="shared" ca="1" si="82"/>
        <v>40</v>
      </c>
      <c r="N422" s="3">
        <f t="shared" ca="1" si="83"/>
        <v>28</v>
      </c>
      <c r="O422" s="3">
        <f t="shared" ca="1" si="84"/>
        <v>1</v>
      </c>
      <c r="P422" s="3">
        <f t="shared" ca="1" si="85"/>
        <v>11</v>
      </c>
    </row>
    <row r="423" spans="1:16" x14ac:dyDescent="0.25">
      <c r="A423" s="2">
        <v>43887</v>
      </c>
      <c r="B423" s="1">
        <f t="shared" ca="1" si="74"/>
        <v>38</v>
      </c>
      <c r="C423" s="1">
        <f t="shared" ca="1" si="75"/>
        <v>11</v>
      </c>
      <c r="D423" s="1">
        <f t="shared" ca="1" si="76"/>
        <v>3</v>
      </c>
      <c r="E423" s="1">
        <f t="shared" ca="1" si="77"/>
        <v>87</v>
      </c>
      <c r="F423" s="1" t="s">
        <v>14</v>
      </c>
      <c r="G423" s="1" t="s">
        <v>19</v>
      </c>
      <c r="H423" s="3" t="s">
        <v>22</v>
      </c>
      <c r="I423" s="3">
        <f t="shared" ca="1" si="78"/>
        <v>35</v>
      </c>
      <c r="J423" s="3">
        <f t="shared" ca="1" si="79"/>
        <v>5</v>
      </c>
      <c r="K423" s="3">
        <f t="shared" ca="1" si="80"/>
        <v>6</v>
      </c>
      <c r="L423" s="3">
        <f t="shared" ca="1" si="81"/>
        <v>10</v>
      </c>
      <c r="M423" s="3">
        <f t="shared" ca="1" si="82"/>
        <v>30</v>
      </c>
      <c r="N423" s="3">
        <f t="shared" ca="1" si="83"/>
        <v>29</v>
      </c>
      <c r="O423" s="3">
        <f t="shared" ca="1" si="84"/>
        <v>3</v>
      </c>
      <c r="P423" s="3">
        <f t="shared" ca="1" si="85"/>
        <v>17</v>
      </c>
    </row>
    <row r="424" spans="1:16" x14ac:dyDescent="0.25">
      <c r="A424" s="2">
        <v>43888</v>
      </c>
      <c r="B424" s="1">
        <f t="shared" ca="1" si="74"/>
        <v>43</v>
      </c>
      <c r="C424" s="1">
        <f t="shared" ca="1" si="75"/>
        <v>10</v>
      </c>
      <c r="D424" s="1">
        <f t="shared" ca="1" si="76"/>
        <v>2</v>
      </c>
      <c r="E424" s="1">
        <f t="shared" ca="1" si="77"/>
        <v>86</v>
      </c>
      <c r="F424" s="1" t="s">
        <v>15</v>
      </c>
      <c r="G424" s="1" t="s">
        <v>20</v>
      </c>
      <c r="H424" s="3" t="s">
        <v>21</v>
      </c>
      <c r="I424" s="3">
        <f t="shared" ca="1" si="78"/>
        <v>31</v>
      </c>
      <c r="J424" s="3">
        <f t="shared" ca="1" si="79"/>
        <v>3</v>
      </c>
      <c r="K424" s="3">
        <f t="shared" ca="1" si="80"/>
        <v>4</v>
      </c>
      <c r="L424" s="3">
        <f t="shared" ca="1" si="81"/>
        <v>15</v>
      </c>
      <c r="M424" s="3">
        <f t="shared" ca="1" si="82"/>
        <v>32</v>
      </c>
      <c r="N424" s="3">
        <f t="shared" ca="1" si="83"/>
        <v>27</v>
      </c>
      <c r="O424" s="3">
        <f t="shared" ca="1" si="84"/>
        <v>1</v>
      </c>
      <c r="P424" s="3">
        <f t="shared" ca="1" si="85"/>
        <v>16</v>
      </c>
    </row>
    <row r="425" spans="1:16" x14ac:dyDescent="0.25">
      <c r="A425" s="2">
        <v>43889</v>
      </c>
      <c r="B425" s="1">
        <f t="shared" ca="1" si="74"/>
        <v>43</v>
      </c>
      <c r="C425" s="1">
        <f t="shared" ca="1" si="75"/>
        <v>15</v>
      </c>
      <c r="D425" s="1">
        <f t="shared" ca="1" si="76"/>
        <v>1</v>
      </c>
      <c r="E425" s="1">
        <f t="shared" ca="1" si="77"/>
        <v>92</v>
      </c>
      <c r="F425" s="1" t="s">
        <v>16</v>
      </c>
      <c r="G425" s="1" t="s">
        <v>18</v>
      </c>
      <c r="H425" s="3" t="s">
        <v>22</v>
      </c>
      <c r="I425" s="3">
        <f t="shared" ca="1" si="78"/>
        <v>33</v>
      </c>
      <c r="J425" s="3">
        <f t="shared" ca="1" si="79"/>
        <v>4</v>
      </c>
      <c r="K425" s="3">
        <f t="shared" ca="1" si="80"/>
        <v>4</v>
      </c>
      <c r="L425" s="3">
        <f t="shared" ca="1" si="81"/>
        <v>10</v>
      </c>
      <c r="M425" s="3">
        <f t="shared" ca="1" si="82"/>
        <v>36</v>
      </c>
      <c r="N425" s="3">
        <f t="shared" ca="1" si="83"/>
        <v>20</v>
      </c>
      <c r="O425" s="3">
        <f t="shared" ca="1" si="84"/>
        <v>9</v>
      </c>
      <c r="P425" s="3">
        <f t="shared" ca="1" si="85"/>
        <v>13</v>
      </c>
    </row>
    <row r="426" spans="1:16" x14ac:dyDescent="0.25">
      <c r="A426" s="2">
        <v>43890</v>
      </c>
      <c r="B426" s="1">
        <f t="shared" ca="1" si="74"/>
        <v>45</v>
      </c>
      <c r="C426" s="1">
        <f t="shared" ca="1" si="75"/>
        <v>12</v>
      </c>
      <c r="D426" s="1">
        <f t="shared" ca="1" si="76"/>
        <v>1</v>
      </c>
      <c r="E426" s="1">
        <f t="shared" ca="1" si="77"/>
        <v>88</v>
      </c>
      <c r="F426" s="1" t="s">
        <v>17</v>
      </c>
      <c r="G426" s="1" t="s">
        <v>19</v>
      </c>
      <c r="H426" s="3" t="s">
        <v>21</v>
      </c>
      <c r="I426" s="3">
        <f t="shared" ca="1" si="78"/>
        <v>30</v>
      </c>
      <c r="J426" s="3">
        <f t="shared" ca="1" si="79"/>
        <v>5</v>
      </c>
      <c r="K426" s="3">
        <f t="shared" ca="1" si="80"/>
        <v>4</v>
      </c>
      <c r="L426" s="3">
        <f t="shared" ca="1" si="81"/>
        <v>10</v>
      </c>
      <c r="M426" s="3">
        <f t="shared" ca="1" si="82"/>
        <v>34</v>
      </c>
      <c r="N426" s="3">
        <f t="shared" ca="1" si="83"/>
        <v>21</v>
      </c>
      <c r="O426" s="3">
        <f t="shared" ca="1" si="84"/>
        <v>10</v>
      </c>
      <c r="P426" s="3">
        <f t="shared" ca="1" si="85"/>
        <v>19</v>
      </c>
    </row>
    <row r="427" spans="1:16" x14ac:dyDescent="0.25">
      <c r="A427" s="2">
        <v>43891</v>
      </c>
      <c r="B427" s="1">
        <f t="shared" ca="1" si="74"/>
        <v>46</v>
      </c>
      <c r="C427" s="1">
        <f t="shared" ca="1" si="75"/>
        <v>13</v>
      </c>
      <c r="D427" s="1">
        <f t="shared" ca="1" si="76"/>
        <v>2</v>
      </c>
      <c r="E427" s="1">
        <f t="shared" ca="1" si="77"/>
        <v>95</v>
      </c>
      <c r="F427" s="1" t="s">
        <v>13</v>
      </c>
      <c r="G427" s="1" t="s">
        <v>20</v>
      </c>
      <c r="H427" s="3" t="s">
        <v>22</v>
      </c>
      <c r="I427" s="3">
        <f t="shared" ca="1" si="78"/>
        <v>34</v>
      </c>
      <c r="J427" s="3">
        <f t="shared" ca="1" si="79"/>
        <v>4</v>
      </c>
      <c r="K427" s="3">
        <f t="shared" ca="1" si="80"/>
        <v>4</v>
      </c>
      <c r="L427" s="3">
        <f t="shared" ca="1" si="81"/>
        <v>16</v>
      </c>
      <c r="M427" s="3">
        <f t="shared" ca="1" si="82"/>
        <v>34</v>
      </c>
      <c r="N427" s="3">
        <f t="shared" ca="1" si="83"/>
        <v>29</v>
      </c>
      <c r="O427" s="3">
        <f t="shared" ca="1" si="84"/>
        <v>4</v>
      </c>
      <c r="P427" s="3">
        <f t="shared" ca="1" si="85"/>
        <v>16</v>
      </c>
    </row>
    <row r="428" spans="1:16" x14ac:dyDescent="0.25">
      <c r="A428" s="2">
        <v>43892</v>
      </c>
      <c r="B428" s="1">
        <f t="shared" ca="1" si="74"/>
        <v>45</v>
      </c>
      <c r="C428" s="1">
        <f t="shared" ca="1" si="75"/>
        <v>15</v>
      </c>
      <c r="D428" s="1">
        <f t="shared" ca="1" si="76"/>
        <v>3</v>
      </c>
      <c r="E428" s="1">
        <f t="shared" ca="1" si="77"/>
        <v>97</v>
      </c>
      <c r="F428" s="1" t="s">
        <v>14</v>
      </c>
      <c r="G428" s="1" t="s">
        <v>18</v>
      </c>
      <c r="H428" s="3" t="s">
        <v>21</v>
      </c>
      <c r="I428" s="3">
        <f t="shared" ca="1" si="78"/>
        <v>34</v>
      </c>
      <c r="J428" s="3">
        <f t="shared" ca="1" si="79"/>
        <v>4</v>
      </c>
      <c r="K428" s="3">
        <f t="shared" ca="1" si="80"/>
        <v>5</v>
      </c>
      <c r="L428" s="3">
        <f t="shared" ca="1" si="81"/>
        <v>13</v>
      </c>
      <c r="M428" s="3">
        <f t="shared" ca="1" si="82"/>
        <v>38</v>
      </c>
      <c r="N428" s="3">
        <f t="shared" ca="1" si="83"/>
        <v>29</v>
      </c>
      <c r="O428" s="3">
        <f t="shared" ca="1" si="84"/>
        <v>1</v>
      </c>
      <c r="P428" s="3">
        <f t="shared" ca="1" si="85"/>
        <v>15</v>
      </c>
    </row>
    <row r="429" spans="1:16" x14ac:dyDescent="0.25">
      <c r="A429" s="2">
        <v>43893</v>
      </c>
      <c r="B429" s="1">
        <f t="shared" ca="1" si="74"/>
        <v>32</v>
      </c>
      <c r="C429" s="1">
        <f t="shared" ca="1" si="75"/>
        <v>11</v>
      </c>
      <c r="D429" s="1">
        <f t="shared" ca="1" si="76"/>
        <v>2</v>
      </c>
      <c r="E429" s="1">
        <f t="shared" ca="1" si="77"/>
        <v>79</v>
      </c>
      <c r="F429" s="1" t="s">
        <v>15</v>
      </c>
      <c r="G429" s="1" t="s">
        <v>19</v>
      </c>
      <c r="H429" s="3" t="s">
        <v>22</v>
      </c>
      <c r="I429" s="3">
        <f t="shared" ca="1" si="78"/>
        <v>34</v>
      </c>
      <c r="J429" s="3">
        <f t="shared" ca="1" si="79"/>
        <v>5</v>
      </c>
      <c r="K429" s="3">
        <f t="shared" ca="1" si="80"/>
        <v>5</v>
      </c>
      <c r="L429" s="3">
        <f t="shared" ca="1" si="81"/>
        <v>14</v>
      </c>
      <c r="M429" s="3">
        <f t="shared" ca="1" si="82"/>
        <v>34</v>
      </c>
      <c r="N429" s="3">
        <f t="shared" ca="1" si="83"/>
        <v>22</v>
      </c>
      <c r="O429" s="3">
        <f t="shared" ca="1" si="84"/>
        <v>6</v>
      </c>
      <c r="P429" s="3">
        <f t="shared" ca="1" si="85"/>
        <v>13</v>
      </c>
    </row>
    <row r="430" spans="1:16" x14ac:dyDescent="0.25">
      <c r="A430" s="2">
        <v>43894</v>
      </c>
      <c r="B430" s="1">
        <f t="shared" ca="1" si="74"/>
        <v>48</v>
      </c>
      <c r="C430" s="1">
        <f t="shared" ca="1" si="75"/>
        <v>10</v>
      </c>
      <c r="D430" s="1">
        <f t="shared" ca="1" si="76"/>
        <v>1</v>
      </c>
      <c r="E430" s="1">
        <f t="shared" ca="1" si="77"/>
        <v>91</v>
      </c>
      <c r="F430" s="1" t="s">
        <v>16</v>
      </c>
      <c r="G430" s="1" t="s">
        <v>20</v>
      </c>
      <c r="H430" s="3" t="s">
        <v>21</v>
      </c>
      <c r="I430" s="3">
        <f t="shared" ca="1" si="78"/>
        <v>32</v>
      </c>
      <c r="J430" s="3">
        <f t="shared" ca="1" si="79"/>
        <v>5</v>
      </c>
      <c r="K430" s="3">
        <f t="shared" ca="1" si="80"/>
        <v>4</v>
      </c>
      <c r="L430" s="3">
        <f t="shared" ca="1" si="81"/>
        <v>11</v>
      </c>
      <c r="M430" s="3">
        <f t="shared" ca="1" si="82"/>
        <v>33</v>
      </c>
      <c r="N430" s="3">
        <f t="shared" ca="1" si="83"/>
        <v>23</v>
      </c>
      <c r="O430" s="3">
        <f t="shared" ca="1" si="84"/>
        <v>5</v>
      </c>
      <c r="P430" s="3">
        <f t="shared" ca="1" si="85"/>
        <v>13</v>
      </c>
    </row>
    <row r="431" spans="1:16" x14ac:dyDescent="0.25">
      <c r="A431" s="2">
        <v>43895</v>
      </c>
      <c r="B431" s="1">
        <f t="shared" ca="1" si="74"/>
        <v>40</v>
      </c>
      <c r="C431" s="1">
        <f t="shared" ca="1" si="75"/>
        <v>14</v>
      </c>
      <c r="D431" s="1">
        <f t="shared" ca="1" si="76"/>
        <v>3</v>
      </c>
      <c r="E431" s="1">
        <f t="shared" ca="1" si="77"/>
        <v>90</v>
      </c>
      <c r="F431" s="1" t="s">
        <v>17</v>
      </c>
      <c r="G431" s="1" t="s">
        <v>18</v>
      </c>
      <c r="H431" s="3" t="s">
        <v>22</v>
      </c>
      <c r="I431" s="3">
        <f t="shared" ca="1" si="78"/>
        <v>33</v>
      </c>
      <c r="J431" s="3">
        <f t="shared" ca="1" si="79"/>
        <v>4</v>
      </c>
      <c r="K431" s="3">
        <f t="shared" ca="1" si="80"/>
        <v>4</v>
      </c>
      <c r="L431" s="3">
        <f t="shared" ca="1" si="81"/>
        <v>12</v>
      </c>
      <c r="M431" s="3">
        <f t="shared" ca="1" si="82"/>
        <v>30</v>
      </c>
      <c r="N431" s="3">
        <f t="shared" ca="1" si="83"/>
        <v>22</v>
      </c>
      <c r="O431" s="3">
        <f t="shared" ca="1" si="84"/>
        <v>10</v>
      </c>
      <c r="P431" s="3">
        <f t="shared" ca="1" si="85"/>
        <v>13</v>
      </c>
    </row>
    <row r="432" spans="1:16" x14ac:dyDescent="0.25">
      <c r="A432" s="2">
        <v>43896</v>
      </c>
      <c r="B432" s="1">
        <f t="shared" ca="1" si="74"/>
        <v>46</v>
      </c>
      <c r="C432" s="1">
        <f t="shared" ca="1" si="75"/>
        <v>15</v>
      </c>
      <c r="D432" s="1">
        <f t="shared" ca="1" si="76"/>
        <v>3</v>
      </c>
      <c r="E432" s="1">
        <f t="shared" ca="1" si="77"/>
        <v>97</v>
      </c>
      <c r="F432" s="1" t="s">
        <v>13</v>
      </c>
      <c r="G432" s="1" t="s">
        <v>19</v>
      </c>
      <c r="H432" s="3" t="s">
        <v>21</v>
      </c>
      <c r="I432" s="3">
        <f t="shared" ca="1" si="78"/>
        <v>33</v>
      </c>
      <c r="J432" s="3">
        <f t="shared" ca="1" si="79"/>
        <v>4</v>
      </c>
      <c r="K432" s="3">
        <f t="shared" ca="1" si="80"/>
        <v>6</v>
      </c>
      <c r="L432" s="3">
        <f t="shared" ca="1" si="81"/>
        <v>10</v>
      </c>
      <c r="M432" s="3">
        <f t="shared" ca="1" si="82"/>
        <v>35</v>
      </c>
      <c r="N432" s="3">
        <f t="shared" ca="1" si="83"/>
        <v>27</v>
      </c>
      <c r="O432" s="3">
        <f t="shared" ca="1" si="84"/>
        <v>3</v>
      </c>
      <c r="P432" s="3">
        <f t="shared" ca="1" si="85"/>
        <v>20</v>
      </c>
    </row>
    <row r="433" spans="1:16" x14ac:dyDescent="0.25">
      <c r="A433" s="2">
        <v>43897</v>
      </c>
      <c r="B433" s="1">
        <f t="shared" ca="1" si="74"/>
        <v>37</v>
      </c>
      <c r="C433" s="1">
        <f t="shared" ca="1" si="75"/>
        <v>10</v>
      </c>
      <c r="D433" s="1">
        <f t="shared" ca="1" si="76"/>
        <v>1</v>
      </c>
      <c r="E433" s="1">
        <f t="shared" ca="1" si="77"/>
        <v>82</v>
      </c>
      <c r="F433" s="1" t="s">
        <v>14</v>
      </c>
      <c r="G433" s="1" t="s">
        <v>20</v>
      </c>
      <c r="H433" s="3" t="s">
        <v>22</v>
      </c>
      <c r="I433" s="3">
        <f t="shared" ca="1" si="78"/>
        <v>34</v>
      </c>
      <c r="J433" s="3">
        <f t="shared" ca="1" si="79"/>
        <v>4</v>
      </c>
      <c r="K433" s="3">
        <f t="shared" ca="1" si="80"/>
        <v>4</v>
      </c>
      <c r="L433" s="3">
        <f t="shared" ca="1" si="81"/>
        <v>17</v>
      </c>
      <c r="M433" s="3">
        <f t="shared" ca="1" si="82"/>
        <v>31</v>
      </c>
      <c r="N433" s="3">
        <f t="shared" ca="1" si="83"/>
        <v>23</v>
      </c>
      <c r="O433" s="3">
        <f t="shared" ca="1" si="84"/>
        <v>7</v>
      </c>
      <c r="P433" s="3">
        <f t="shared" ca="1" si="85"/>
        <v>16</v>
      </c>
    </row>
    <row r="434" spans="1:16" x14ac:dyDescent="0.25">
      <c r="A434" s="2">
        <v>43898</v>
      </c>
      <c r="B434" s="1">
        <f t="shared" ca="1" si="74"/>
        <v>42</v>
      </c>
      <c r="C434" s="1">
        <f t="shared" ca="1" si="75"/>
        <v>14</v>
      </c>
      <c r="D434" s="1">
        <f t="shared" ca="1" si="76"/>
        <v>3</v>
      </c>
      <c r="E434" s="1">
        <f t="shared" ca="1" si="77"/>
        <v>90</v>
      </c>
      <c r="F434" s="1" t="s">
        <v>15</v>
      </c>
      <c r="G434" s="1" t="s">
        <v>18</v>
      </c>
      <c r="H434" s="3" t="s">
        <v>21</v>
      </c>
      <c r="I434" s="3">
        <f t="shared" ca="1" si="78"/>
        <v>31</v>
      </c>
      <c r="J434" s="3">
        <f t="shared" ca="1" si="79"/>
        <v>5</v>
      </c>
      <c r="K434" s="3">
        <f t="shared" ca="1" si="80"/>
        <v>5</v>
      </c>
      <c r="L434" s="3">
        <f t="shared" ca="1" si="81"/>
        <v>12</v>
      </c>
      <c r="M434" s="3">
        <f t="shared" ca="1" si="82"/>
        <v>36</v>
      </c>
      <c r="N434" s="3">
        <f t="shared" ca="1" si="83"/>
        <v>24</v>
      </c>
      <c r="O434" s="3">
        <f t="shared" ca="1" si="84"/>
        <v>10</v>
      </c>
      <c r="P434" s="3">
        <f t="shared" ca="1" si="85"/>
        <v>16</v>
      </c>
    </row>
    <row r="435" spans="1:16" x14ac:dyDescent="0.25">
      <c r="A435" s="2">
        <v>43899</v>
      </c>
      <c r="B435" s="1">
        <f t="shared" ca="1" si="74"/>
        <v>39</v>
      </c>
      <c r="C435" s="1">
        <f t="shared" ca="1" si="75"/>
        <v>12</v>
      </c>
      <c r="D435" s="1">
        <f t="shared" ca="1" si="76"/>
        <v>1</v>
      </c>
      <c r="E435" s="1">
        <f t="shared" ca="1" si="77"/>
        <v>87</v>
      </c>
      <c r="F435" s="1" t="s">
        <v>16</v>
      </c>
      <c r="G435" s="1" t="s">
        <v>19</v>
      </c>
      <c r="H435" s="3" t="s">
        <v>22</v>
      </c>
      <c r="I435" s="3">
        <f t="shared" ca="1" si="78"/>
        <v>35</v>
      </c>
      <c r="J435" s="3">
        <f t="shared" ca="1" si="79"/>
        <v>4</v>
      </c>
      <c r="K435" s="3">
        <f t="shared" ca="1" si="80"/>
        <v>4</v>
      </c>
      <c r="L435" s="3">
        <f t="shared" ca="1" si="81"/>
        <v>19</v>
      </c>
      <c r="M435" s="3">
        <f t="shared" ca="1" si="82"/>
        <v>33</v>
      </c>
      <c r="N435" s="3">
        <f t="shared" ca="1" si="83"/>
        <v>28</v>
      </c>
      <c r="O435" s="3">
        <f t="shared" ca="1" si="84"/>
        <v>9</v>
      </c>
      <c r="P435" s="3">
        <f t="shared" ca="1" si="85"/>
        <v>19</v>
      </c>
    </row>
    <row r="436" spans="1:16" x14ac:dyDescent="0.25">
      <c r="A436" s="2">
        <v>43900</v>
      </c>
      <c r="B436" s="1">
        <f t="shared" ca="1" si="74"/>
        <v>37</v>
      </c>
      <c r="C436" s="1">
        <f t="shared" ca="1" si="75"/>
        <v>14</v>
      </c>
      <c r="D436" s="1">
        <f t="shared" ca="1" si="76"/>
        <v>2</v>
      </c>
      <c r="E436" s="1">
        <f t="shared" ca="1" si="77"/>
        <v>84</v>
      </c>
      <c r="F436" s="1" t="s">
        <v>17</v>
      </c>
      <c r="G436" s="1" t="s">
        <v>20</v>
      </c>
      <c r="H436" s="3" t="s">
        <v>21</v>
      </c>
      <c r="I436" s="3">
        <f t="shared" ca="1" si="78"/>
        <v>31</v>
      </c>
      <c r="J436" s="3">
        <f t="shared" ca="1" si="79"/>
        <v>3</v>
      </c>
      <c r="K436" s="3">
        <f t="shared" ca="1" si="80"/>
        <v>6</v>
      </c>
      <c r="L436" s="3">
        <f t="shared" ca="1" si="81"/>
        <v>17</v>
      </c>
      <c r="M436" s="3">
        <f t="shared" ca="1" si="82"/>
        <v>39</v>
      </c>
      <c r="N436" s="3">
        <f t="shared" ca="1" si="83"/>
        <v>21</v>
      </c>
      <c r="O436" s="3">
        <f t="shared" ca="1" si="84"/>
        <v>10</v>
      </c>
      <c r="P436" s="3">
        <f t="shared" ca="1" si="85"/>
        <v>16</v>
      </c>
    </row>
    <row r="437" spans="1:16" x14ac:dyDescent="0.25">
      <c r="A437" s="2">
        <v>43901</v>
      </c>
      <c r="B437" s="1">
        <f t="shared" ca="1" si="74"/>
        <v>31</v>
      </c>
      <c r="C437" s="1">
        <f t="shared" ca="1" si="75"/>
        <v>15</v>
      </c>
      <c r="D437" s="1">
        <f t="shared" ca="1" si="76"/>
        <v>3</v>
      </c>
      <c r="E437" s="1">
        <f t="shared" ca="1" si="77"/>
        <v>79</v>
      </c>
      <c r="F437" s="1" t="s">
        <v>13</v>
      </c>
      <c r="G437" s="1" t="s">
        <v>18</v>
      </c>
      <c r="H437" s="3" t="s">
        <v>22</v>
      </c>
      <c r="I437" s="3">
        <f t="shared" ca="1" si="78"/>
        <v>30</v>
      </c>
      <c r="J437" s="3">
        <f t="shared" ca="1" si="79"/>
        <v>5</v>
      </c>
      <c r="K437" s="3">
        <f t="shared" ca="1" si="80"/>
        <v>6</v>
      </c>
      <c r="L437" s="3">
        <f t="shared" ca="1" si="81"/>
        <v>13</v>
      </c>
      <c r="M437" s="3">
        <f t="shared" ca="1" si="82"/>
        <v>31</v>
      </c>
      <c r="N437" s="3">
        <f t="shared" ca="1" si="83"/>
        <v>26</v>
      </c>
      <c r="O437" s="3">
        <f t="shared" ca="1" si="84"/>
        <v>10</v>
      </c>
      <c r="P437" s="3">
        <f t="shared" ca="1" si="85"/>
        <v>13</v>
      </c>
    </row>
    <row r="438" spans="1:16" x14ac:dyDescent="0.25">
      <c r="A438" s="2">
        <v>43902</v>
      </c>
      <c r="B438" s="1">
        <f t="shared" ca="1" si="74"/>
        <v>41</v>
      </c>
      <c r="C438" s="1">
        <f t="shared" ca="1" si="75"/>
        <v>14</v>
      </c>
      <c r="D438" s="1">
        <f t="shared" ca="1" si="76"/>
        <v>3</v>
      </c>
      <c r="E438" s="1">
        <f t="shared" ca="1" si="77"/>
        <v>91</v>
      </c>
      <c r="F438" s="1" t="s">
        <v>14</v>
      </c>
      <c r="G438" s="1" t="s">
        <v>19</v>
      </c>
      <c r="H438" s="3" t="s">
        <v>21</v>
      </c>
      <c r="I438" s="3">
        <f t="shared" ca="1" si="78"/>
        <v>33</v>
      </c>
      <c r="J438" s="3">
        <f t="shared" ca="1" si="79"/>
        <v>3</v>
      </c>
      <c r="K438" s="3">
        <f t="shared" ca="1" si="80"/>
        <v>5</v>
      </c>
      <c r="L438" s="3">
        <f t="shared" ca="1" si="81"/>
        <v>12</v>
      </c>
      <c r="M438" s="3">
        <f t="shared" ca="1" si="82"/>
        <v>32</v>
      </c>
      <c r="N438" s="3">
        <f t="shared" ca="1" si="83"/>
        <v>27</v>
      </c>
      <c r="O438" s="3">
        <f t="shared" ca="1" si="84"/>
        <v>9</v>
      </c>
      <c r="P438" s="3">
        <f t="shared" ca="1" si="85"/>
        <v>13</v>
      </c>
    </row>
    <row r="439" spans="1:16" x14ac:dyDescent="0.25">
      <c r="A439" s="2">
        <v>43903</v>
      </c>
      <c r="B439" s="1">
        <f t="shared" ca="1" si="74"/>
        <v>33</v>
      </c>
      <c r="C439" s="1">
        <f t="shared" ca="1" si="75"/>
        <v>12</v>
      </c>
      <c r="D439" s="1">
        <f t="shared" ca="1" si="76"/>
        <v>2</v>
      </c>
      <c r="E439" s="1">
        <f t="shared" ca="1" si="77"/>
        <v>78</v>
      </c>
      <c r="F439" s="1" t="s">
        <v>15</v>
      </c>
      <c r="G439" s="1" t="s">
        <v>20</v>
      </c>
      <c r="H439" s="3" t="s">
        <v>22</v>
      </c>
      <c r="I439" s="3">
        <f t="shared" ca="1" si="78"/>
        <v>31</v>
      </c>
      <c r="J439" s="3">
        <f t="shared" ca="1" si="79"/>
        <v>5</v>
      </c>
      <c r="K439" s="3">
        <f t="shared" ca="1" si="80"/>
        <v>5</v>
      </c>
      <c r="L439" s="3">
        <f t="shared" ca="1" si="81"/>
        <v>14</v>
      </c>
      <c r="M439" s="3">
        <f t="shared" ca="1" si="82"/>
        <v>35</v>
      </c>
      <c r="N439" s="3">
        <f t="shared" ca="1" si="83"/>
        <v>24</v>
      </c>
      <c r="O439" s="3">
        <f t="shared" ca="1" si="84"/>
        <v>2</v>
      </c>
      <c r="P439" s="3">
        <f t="shared" ca="1" si="85"/>
        <v>20</v>
      </c>
    </row>
    <row r="440" spans="1:16" x14ac:dyDescent="0.25">
      <c r="A440" s="2">
        <v>43904</v>
      </c>
      <c r="B440" s="1">
        <f t="shared" ca="1" si="74"/>
        <v>50</v>
      </c>
      <c r="C440" s="1">
        <f t="shared" ca="1" si="75"/>
        <v>14</v>
      </c>
      <c r="D440" s="1">
        <f t="shared" ca="1" si="76"/>
        <v>1</v>
      </c>
      <c r="E440" s="1">
        <f t="shared" ca="1" si="77"/>
        <v>97</v>
      </c>
      <c r="F440" s="1" t="s">
        <v>16</v>
      </c>
      <c r="G440" s="1" t="s">
        <v>18</v>
      </c>
      <c r="H440" s="3" t="s">
        <v>21</v>
      </c>
      <c r="I440" s="3">
        <f t="shared" ca="1" si="78"/>
        <v>32</v>
      </c>
      <c r="J440" s="3">
        <f t="shared" ca="1" si="79"/>
        <v>3</v>
      </c>
      <c r="K440" s="3">
        <f t="shared" ca="1" si="80"/>
        <v>5</v>
      </c>
      <c r="L440" s="3">
        <f t="shared" ca="1" si="81"/>
        <v>15</v>
      </c>
      <c r="M440" s="3">
        <f t="shared" ca="1" si="82"/>
        <v>40</v>
      </c>
      <c r="N440" s="3">
        <f t="shared" ca="1" si="83"/>
        <v>28</v>
      </c>
      <c r="O440" s="3">
        <f t="shared" ca="1" si="84"/>
        <v>3</v>
      </c>
      <c r="P440" s="3">
        <f t="shared" ca="1" si="85"/>
        <v>20</v>
      </c>
    </row>
    <row r="441" spans="1:16" x14ac:dyDescent="0.25">
      <c r="A441" s="2">
        <v>43905</v>
      </c>
      <c r="B441" s="1">
        <f t="shared" ca="1" si="74"/>
        <v>40</v>
      </c>
      <c r="C441" s="1">
        <f t="shared" ca="1" si="75"/>
        <v>14</v>
      </c>
      <c r="D441" s="1">
        <f t="shared" ca="1" si="76"/>
        <v>2</v>
      </c>
      <c r="E441" s="1">
        <f t="shared" ca="1" si="77"/>
        <v>89</v>
      </c>
      <c r="F441" s="1" t="s">
        <v>17</v>
      </c>
      <c r="G441" s="1" t="s">
        <v>19</v>
      </c>
      <c r="H441" s="3" t="s">
        <v>22</v>
      </c>
      <c r="I441" s="3">
        <f t="shared" ca="1" si="78"/>
        <v>33</v>
      </c>
      <c r="J441" s="3">
        <f t="shared" ca="1" si="79"/>
        <v>3</v>
      </c>
      <c r="K441" s="3">
        <f t="shared" ca="1" si="80"/>
        <v>5</v>
      </c>
      <c r="L441" s="3">
        <f t="shared" ca="1" si="81"/>
        <v>13</v>
      </c>
      <c r="M441" s="3">
        <f t="shared" ca="1" si="82"/>
        <v>31</v>
      </c>
      <c r="N441" s="3">
        <f t="shared" ca="1" si="83"/>
        <v>29</v>
      </c>
      <c r="O441" s="3">
        <f t="shared" ca="1" si="84"/>
        <v>8</v>
      </c>
      <c r="P441" s="3">
        <f t="shared" ca="1" si="85"/>
        <v>15</v>
      </c>
    </row>
    <row r="442" spans="1:16" x14ac:dyDescent="0.25">
      <c r="A442" s="2">
        <v>43906</v>
      </c>
      <c r="B442" s="1">
        <f t="shared" ca="1" si="74"/>
        <v>50</v>
      </c>
      <c r="C442" s="1">
        <f t="shared" ca="1" si="75"/>
        <v>13</v>
      </c>
      <c r="D442" s="1">
        <f t="shared" ca="1" si="76"/>
        <v>2</v>
      </c>
      <c r="E442" s="1">
        <f t="shared" ca="1" si="77"/>
        <v>99</v>
      </c>
      <c r="F442" s="1" t="s">
        <v>13</v>
      </c>
      <c r="G442" s="1" t="s">
        <v>20</v>
      </c>
      <c r="H442" s="3" t="s">
        <v>21</v>
      </c>
      <c r="I442" s="3">
        <f t="shared" ca="1" si="78"/>
        <v>34</v>
      </c>
      <c r="J442" s="3">
        <f t="shared" ca="1" si="79"/>
        <v>5</v>
      </c>
      <c r="K442" s="3">
        <f t="shared" ca="1" si="80"/>
        <v>5</v>
      </c>
      <c r="L442" s="3">
        <f t="shared" ca="1" si="81"/>
        <v>10</v>
      </c>
      <c r="M442" s="3">
        <f t="shared" ca="1" si="82"/>
        <v>37</v>
      </c>
      <c r="N442" s="3">
        <f t="shared" ca="1" si="83"/>
        <v>25</v>
      </c>
      <c r="O442" s="3">
        <f t="shared" ca="1" si="84"/>
        <v>6</v>
      </c>
      <c r="P442" s="3">
        <f t="shared" ca="1" si="85"/>
        <v>12</v>
      </c>
    </row>
    <row r="443" spans="1:16" x14ac:dyDescent="0.25">
      <c r="A443" s="2">
        <v>43907</v>
      </c>
      <c r="B443" s="1">
        <f t="shared" ca="1" si="74"/>
        <v>37</v>
      </c>
      <c r="C443" s="1">
        <f t="shared" ca="1" si="75"/>
        <v>15</v>
      </c>
      <c r="D443" s="1">
        <f t="shared" ca="1" si="76"/>
        <v>3</v>
      </c>
      <c r="E443" s="1">
        <f t="shared" ca="1" si="77"/>
        <v>90</v>
      </c>
      <c r="F443" s="1" t="s">
        <v>14</v>
      </c>
      <c r="G443" s="1" t="s">
        <v>18</v>
      </c>
      <c r="H443" s="3" t="s">
        <v>22</v>
      </c>
      <c r="I443" s="3">
        <f t="shared" ca="1" si="78"/>
        <v>35</v>
      </c>
      <c r="J443" s="3">
        <f t="shared" ca="1" si="79"/>
        <v>5</v>
      </c>
      <c r="K443" s="3">
        <f t="shared" ca="1" si="80"/>
        <v>4</v>
      </c>
      <c r="L443" s="3">
        <f t="shared" ca="1" si="81"/>
        <v>14</v>
      </c>
      <c r="M443" s="3">
        <f t="shared" ca="1" si="82"/>
        <v>36</v>
      </c>
      <c r="N443" s="3">
        <f t="shared" ca="1" si="83"/>
        <v>23</v>
      </c>
      <c r="O443" s="3">
        <f t="shared" ca="1" si="84"/>
        <v>8</v>
      </c>
      <c r="P443" s="3">
        <f t="shared" ca="1" si="85"/>
        <v>14</v>
      </c>
    </row>
    <row r="444" spans="1:16" x14ac:dyDescent="0.25">
      <c r="A444" s="2">
        <v>43908</v>
      </c>
      <c r="B444" s="1">
        <f t="shared" ca="1" si="74"/>
        <v>45</v>
      </c>
      <c r="C444" s="1">
        <f t="shared" ca="1" si="75"/>
        <v>12</v>
      </c>
      <c r="D444" s="1">
        <f t="shared" ca="1" si="76"/>
        <v>1</v>
      </c>
      <c r="E444" s="1">
        <f t="shared" ca="1" si="77"/>
        <v>92</v>
      </c>
      <c r="F444" s="1" t="s">
        <v>15</v>
      </c>
      <c r="G444" s="1" t="s">
        <v>19</v>
      </c>
      <c r="H444" s="3" t="s">
        <v>21</v>
      </c>
      <c r="I444" s="3">
        <f t="shared" ca="1" si="78"/>
        <v>34</v>
      </c>
      <c r="J444" s="3">
        <f t="shared" ca="1" si="79"/>
        <v>4</v>
      </c>
      <c r="K444" s="3">
        <f t="shared" ca="1" si="80"/>
        <v>5</v>
      </c>
      <c r="L444" s="3">
        <f t="shared" ca="1" si="81"/>
        <v>18</v>
      </c>
      <c r="M444" s="3">
        <f t="shared" ca="1" si="82"/>
        <v>40</v>
      </c>
      <c r="N444" s="3">
        <f t="shared" ca="1" si="83"/>
        <v>22</v>
      </c>
      <c r="O444" s="3">
        <f t="shared" ca="1" si="84"/>
        <v>1</v>
      </c>
      <c r="P444" s="3">
        <f t="shared" ca="1" si="85"/>
        <v>20</v>
      </c>
    </row>
    <row r="445" spans="1:16" x14ac:dyDescent="0.25">
      <c r="A445" s="2">
        <v>43909</v>
      </c>
      <c r="B445" s="1">
        <f t="shared" ca="1" si="74"/>
        <v>35</v>
      </c>
      <c r="C445" s="1">
        <f t="shared" ca="1" si="75"/>
        <v>15</v>
      </c>
      <c r="D445" s="1">
        <f t="shared" ca="1" si="76"/>
        <v>1</v>
      </c>
      <c r="E445" s="1">
        <f t="shared" ca="1" si="77"/>
        <v>85</v>
      </c>
      <c r="F445" s="1" t="s">
        <v>16</v>
      </c>
      <c r="G445" s="1" t="s">
        <v>20</v>
      </c>
      <c r="H445" s="3" t="s">
        <v>22</v>
      </c>
      <c r="I445" s="3">
        <f t="shared" ca="1" si="78"/>
        <v>34</v>
      </c>
      <c r="J445" s="3">
        <f t="shared" ca="1" si="79"/>
        <v>4</v>
      </c>
      <c r="K445" s="3">
        <f t="shared" ca="1" si="80"/>
        <v>6</v>
      </c>
      <c r="L445" s="3">
        <f t="shared" ca="1" si="81"/>
        <v>11</v>
      </c>
      <c r="M445" s="3">
        <f t="shared" ca="1" si="82"/>
        <v>38</v>
      </c>
      <c r="N445" s="3">
        <f t="shared" ca="1" si="83"/>
        <v>26</v>
      </c>
      <c r="O445" s="3">
        <f t="shared" ca="1" si="84"/>
        <v>5</v>
      </c>
      <c r="P445" s="3">
        <f t="shared" ca="1" si="85"/>
        <v>14</v>
      </c>
    </row>
    <row r="446" spans="1:16" x14ac:dyDescent="0.25">
      <c r="A446" s="2">
        <v>43910</v>
      </c>
      <c r="B446" s="1">
        <f t="shared" ca="1" si="74"/>
        <v>50</v>
      </c>
      <c r="C446" s="1">
        <f t="shared" ca="1" si="75"/>
        <v>14</v>
      </c>
      <c r="D446" s="1">
        <f t="shared" ca="1" si="76"/>
        <v>1</v>
      </c>
      <c r="E446" s="1">
        <f t="shared" ca="1" si="77"/>
        <v>98</v>
      </c>
      <c r="F446" s="1" t="s">
        <v>17</v>
      </c>
      <c r="G446" s="1" t="s">
        <v>18</v>
      </c>
      <c r="H446" s="3" t="s">
        <v>21</v>
      </c>
      <c r="I446" s="3">
        <f t="shared" ca="1" si="78"/>
        <v>33</v>
      </c>
      <c r="J446" s="3">
        <f t="shared" ca="1" si="79"/>
        <v>4</v>
      </c>
      <c r="K446" s="3">
        <f t="shared" ca="1" si="80"/>
        <v>4</v>
      </c>
      <c r="L446" s="3">
        <f t="shared" ca="1" si="81"/>
        <v>13</v>
      </c>
      <c r="M446" s="3">
        <f t="shared" ca="1" si="82"/>
        <v>34</v>
      </c>
      <c r="N446" s="3">
        <f t="shared" ca="1" si="83"/>
        <v>24</v>
      </c>
      <c r="O446" s="3">
        <f t="shared" ca="1" si="84"/>
        <v>5</v>
      </c>
      <c r="P446" s="3">
        <f t="shared" ca="1" si="85"/>
        <v>16</v>
      </c>
    </row>
    <row r="447" spans="1:16" x14ac:dyDescent="0.25">
      <c r="A447" s="2">
        <v>43911</v>
      </c>
      <c r="B447" s="1">
        <f t="shared" ca="1" si="74"/>
        <v>31</v>
      </c>
      <c r="C447" s="1">
        <f t="shared" ca="1" si="75"/>
        <v>11</v>
      </c>
      <c r="D447" s="1">
        <f t="shared" ca="1" si="76"/>
        <v>2</v>
      </c>
      <c r="E447" s="1">
        <f t="shared" ca="1" si="77"/>
        <v>77</v>
      </c>
      <c r="F447" s="1" t="s">
        <v>13</v>
      </c>
      <c r="G447" s="1" t="s">
        <v>19</v>
      </c>
      <c r="H447" s="3" t="s">
        <v>22</v>
      </c>
      <c r="I447" s="3">
        <f t="shared" ca="1" si="78"/>
        <v>33</v>
      </c>
      <c r="J447" s="3">
        <f t="shared" ca="1" si="79"/>
        <v>3</v>
      </c>
      <c r="K447" s="3">
        <f t="shared" ca="1" si="80"/>
        <v>6</v>
      </c>
      <c r="L447" s="3">
        <f t="shared" ca="1" si="81"/>
        <v>10</v>
      </c>
      <c r="M447" s="3">
        <f t="shared" ca="1" si="82"/>
        <v>30</v>
      </c>
      <c r="N447" s="3">
        <f t="shared" ca="1" si="83"/>
        <v>28</v>
      </c>
      <c r="O447" s="3">
        <f t="shared" ca="1" si="84"/>
        <v>7</v>
      </c>
      <c r="P447" s="3">
        <f t="shared" ca="1" si="85"/>
        <v>13</v>
      </c>
    </row>
    <row r="448" spans="1:16" x14ac:dyDescent="0.25">
      <c r="A448" s="2">
        <v>43912</v>
      </c>
      <c r="B448" s="1">
        <f t="shared" ca="1" si="74"/>
        <v>32</v>
      </c>
      <c r="C448" s="1">
        <f t="shared" ca="1" si="75"/>
        <v>10</v>
      </c>
      <c r="D448" s="1">
        <f t="shared" ca="1" si="76"/>
        <v>1</v>
      </c>
      <c r="E448" s="1">
        <f t="shared" ca="1" si="77"/>
        <v>74</v>
      </c>
      <c r="F448" s="1" t="s">
        <v>14</v>
      </c>
      <c r="G448" s="1" t="s">
        <v>20</v>
      </c>
      <c r="H448" s="3" t="s">
        <v>21</v>
      </c>
      <c r="I448" s="3">
        <f t="shared" ca="1" si="78"/>
        <v>31</v>
      </c>
      <c r="J448" s="3">
        <f t="shared" ca="1" si="79"/>
        <v>3</v>
      </c>
      <c r="K448" s="3">
        <f t="shared" ca="1" si="80"/>
        <v>5</v>
      </c>
      <c r="L448" s="3">
        <f t="shared" ca="1" si="81"/>
        <v>13</v>
      </c>
      <c r="M448" s="3">
        <f t="shared" ca="1" si="82"/>
        <v>32</v>
      </c>
      <c r="N448" s="3">
        <f t="shared" ca="1" si="83"/>
        <v>25</v>
      </c>
      <c r="O448" s="3">
        <f t="shared" ca="1" si="84"/>
        <v>9</v>
      </c>
      <c r="P448" s="3">
        <f t="shared" ca="1" si="85"/>
        <v>15</v>
      </c>
    </row>
    <row r="449" spans="1:16" x14ac:dyDescent="0.25">
      <c r="A449" s="2">
        <v>43913</v>
      </c>
      <c r="B449" s="1">
        <f t="shared" ca="1" si="74"/>
        <v>50</v>
      </c>
      <c r="C449" s="1">
        <f t="shared" ca="1" si="75"/>
        <v>10</v>
      </c>
      <c r="D449" s="1">
        <f t="shared" ca="1" si="76"/>
        <v>3</v>
      </c>
      <c r="E449" s="1">
        <f t="shared" ca="1" si="77"/>
        <v>96</v>
      </c>
      <c r="F449" s="1" t="s">
        <v>15</v>
      </c>
      <c r="G449" s="1" t="s">
        <v>18</v>
      </c>
      <c r="H449" s="3" t="s">
        <v>22</v>
      </c>
      <c r="I449" s="3">
        <f t="shared" ca="1" si="78"/>
        <v>33</v>
      </c>
      <c r="J449" s="3">
        <f t="shared" ca="1" si="79"/>
        <v>3</v>
      </c>
      <c r="K449" s="3">
        <f t="shared" ca="1" si="80"/>
        <v>6</v>
      </c>
      <c r="L449" s="3">
        <f t="shared" ca="1" si="81"/>
        <v>11</v>
      </c>
      <c r="M449" s="3">
        <f t="shared" ca="1" si="82"/>
        <v>35</v>
      </c>
      <c r="N449" s="3">
        <f t="shared" ca="1" si="83"/>
        <v>20</v>
      </c>
      <c r="O449" s="3">
        <f t="shared" ca="1" si="84"/>
        <v>10</v>
      </c>
      <c r="P449" s="3">
        <f t="shared" ca="1" si="85"/>
        <v>10</v>
      </c>
    </row>
    <row r="450" spans="1:16" x14ac:dyDescent="0.25">
      <c r="A450" s="2">
        <v>43914</v>
      </c>
      <c r="B450" s="1">
        <f t="shared" ca="1" si="74"/>
        <v>36</v>
      </c>
      <c r="C450" s="1">
        <f t="shared" ca="1" si="75"/>
        <v>12</v>
      </c>
      <c r="D450" s="1">
        <f t="shared" ca="1" si="76"/>
        <v>3</v>
      </c>
      <c r="E450" s="1">
        <f t="shared" ca="1" si="77"/>
        <v>82</v>
      </c>
      <c r="F450" s="1" t="s">
        <v>16</v>
      </c>
      <c r="G450" s="1" t="s">
        <v>19</v>
      </c>
      <c r="H450" s="3" t="s">
        <v>21</v>
      </c>
      <c r="I450" s="3">
        <f t="shared" ca="1" si="78"/>
        <v>31</v>
      </c>
      <c r="J450" s="3">
        <f t="shared" ca="1" si="79"/>
        <v>4</v>
      </c>
      <c r="K450" s="3">
        <f t="shared" ca="1" si="80"/>
        <v>6</v>
      </c>
      <c r="L450" s="3">
        <f t="shared" ca="1" si="81"/>
        <v>13</v>
      </c>
      <c r="M450" s="3">
        <f t="shared" ca="1" si="82"/>
        <v>35</v>
      </c>
      <c r="N450" s="3">
        <f t="shared" ca="1" si="83"/>
        <v>26</v>
      </c>
      <c r="O450" s="3">
        <f t="shared" ca="1" si="84"/>
        <v>3</v>
      </c>
      <c r="P450" s="3">
        <f t="shared" ca="1" si="85"/>
        <v>15</v>
      </c>
    </row>
    <row r="451" spans="1:16" x14ac:dyDescent="0.25">
      <c r="A451" s="2">
        <v>43915</v>
      </c>
      <c r="B451" s="1">
        <f t="shared" ref="B451:B514" ca="1" si="86">RANDBETWEEN(30,50)</f>
        <v>48</v>
      </c>
      <c r="C451" s="1">
        <f t="shared" ref="C451:C514" ca="1" si="87">RANDBETWEEN(10,15)</f>
        <v>11</v>
      </c>
      <c r="D451" s="1">
        <f t="shared" ref="D451:D514" ca="1" si="88">RANDBETWEEN(1,3)</f>
        <v>1</v>
      </c>
      <c r="E451" s="1">
        <f t="shared" ref="E451:E514" ca="1" si="89">C451+B451+I451+D451</f>
        <v>94</v>
      </c>
      <c r="F451" s="1" t="s">
        <v>17</v>
      </c>
      <c r="G451" s="1" t="s">
        <v>20</v>
      </c>
      <c r="H451" s="3" t="s">
        <v>22</v>
      </c>
      <c r="I451" s="3">
        <f t="shared" ref="I451:I514" ca="1" si="90">RANDBETWEEN(30,35)</f>
        <v>34</v>
      </c>
      <c r="J451" s="3">
        <f t="shared" ref="J451:J514" ca="1" si="91">RANDBETWEEN(3,5)</f>
        <v>3</v>
      </c>
      <c r="K451" s="3">
        <f t="shared" ref="K451:K514" ca="1" si="92">RANDBETWEEN(4,6)</f>
        <v>5</v>
      </c>
      <c r="L451" s="3">
        <f t="shared" ref="L451:L514" ca="1" si="93">RANDBETWEEN(10,20)</f>
        <v>10</v>
      </c>
      <c r="M451" s="3">
        <f t="shared" ref="M451:M514" ca="1" si="94">RANDBETWEEN(30,40)</f>
        <v>36</v>
      </c>
      <c r="N451" s="3">
        <f t="shared" ref="N451:N514" ca="1" si="95">RANDBETWEEN(20,29)</f>
        <v>29</v>
      </c>
      <c r="O451" s="3">
        <f t="shared" ref="O451:O514" ca="1" si="96">RANDBETWEEN(1,10)</f>
        <v>4</v>
      </c>
      <c r="P451" s="3">
        <f t="shared" ref="P451:P514" ca="1" si="97">RANDBETWEEN(10,20)</f>
        <v>19</v>
      </c>
    </row>
    <row r="452" spans="1:16" x14ac:dyDescent="0.25">
      <c r="A452" s="2">
        <v>43916</v>
      </c>
      <c r="B452" s="1">
        <f t="shared" ca="1" si="86"/>
        <v>36</v>
      </c>
      <c r="C452" s="1">
        <f t="shared" ca="1" si="87"/>
        <v>10</v>
      </c>
      <c r="D452" s="1">
        <f t="shared" ca="1" si="88"/>
        <v>3</v>
      </c>
      <c r="E452" s="1">
        <f t="shared" ca="1" si="89"/>
        <v>79</v>
      </c>
      <c r="F452" s="1" t="s">
        <v>13</v>
      </c>
      <c r="G452" s="1" t="s">
        <v>18</v>
      </c>
      <c r="H452" s="3" t="s">
        <v>21</v>
      </c>
      <c r="I452" s="3">
        <f t="shared" ca="1" si="90"/>
        <v>30</v>
      </c>
      <c r="J452" s="3">
        <f t="shared" ca="1" si="91"/>
        <v>3</v>
      </c>
      <c r="K452" s="3">
        <f t="shared" ca="1" si="92"/>
        <v>6</v>
      </c>
      <c r="L452" s="3">
        <f t="shared" ca="1" si="93"/>
        <v>18</v>
      </c>
      <c r="M452" s="3">
        <f t="shared" ca="1" si="94"/>
        <v>32</v>
      </c>
      <c r="N452" s="3">
        <f t="shared" ca="1" si="95"/>
        <v>25</v>
      </c>
      <c r="O452" s="3">
        <f t="shared" ca="1" si="96"/>
        <v>10</v>
      </c>
      <c r="P452" s="3">
        <f t="shared" ca="1" si="97"/>
        <v>20</v>
      </c>
    </row>
    <row r="453" spans="1:16" x14ac:dyDescent="0.25">
      <c r="A453" s="2">
        <v>43917</v>
      </c>
      <c r="B453" s="1">
        <f t="shared" ca="1" si="86"/>
        <v>32</v>
      </c>
      <c r="C453" s="1">
        <f t="shared" ca="1" si="87"/>
        <v>14</v>
      </c>
      <c r="D453" s="1">
        <f t="shared" ca="1" si="88"/>
        <v>2</v>
      </c>
      <c r="E453" s="1">
        <f t="shared" ca="1" si="89"/>
        <v>83</v>
      </c>
      <c r="F453" s="1" t="s">
        <v>14</v>
      </c>
      <c r="G453" s="1" t="s">
        <v>19</v>
      </c>
      <c r="H453" s="3" t="s">
        <v>22</v>
      </c>
      <c r="I453" s="3">
        <f t="shared" ca="1" si="90"/>
        <v>35</v>
      </c>
      <c r="J453" s="3">
        <f t="shared" ca="1" si="91"/>
        <v>4</v>
      </c>
      <c r="K453" s="3">
        <f t="shared" ca="1" si="92"/>
        <v>5</v>
      </c>
      <c r="L453" s="3">
        <f t="shared" ca="1" si="93"/>
        <v>17</v>
      </c>
      <c r="M453" s="3">
        <f t="shared" ca="1" si="94"/>
        <v>31</v>
      </c>
      <c r="N453" s="3">
        <f t="shared" ca="1" si="95"/>
        <v>25</v>
      </c>
      <c r="O453" s="3">
        <f t="shared" ca="1" si="96"/>
        <v>2</v>
      </c>
      <c r="P453" s="3">
        <f t="shared" ca="1" si="97"/>
        <v>16</v>
      </c>
    </row>
    <row r="454" spans="1:16" x14ac:dyDescent="0.25">
      <c r="A454" s="2">
        <v>43918</v>
      </c>
      <c r="B454" s="1">
        <f t="shared" ca="1" si="86"/>
        <v>43</v>
      </c>
      <c r="C454" s="1">
        <f t="shared" ca="1" si="87"/>
        <v>14</v>
      </c>
      <c r="D454" s="1">
        <f t="shared" ca="1" si="88"/>
        <v>1</v>
      </c>
      <c r="E454" s="1">
        <f t="shared" ca="1" si="89"/>
        <v>90</v>
      </c>
      <c r="F454" s="1" t="s">
        <v>15</v>
      </c>
      <c r="G454" s="1" t="s">
        <v>20</v>
      </c>
      <c r="H454" s="3" t="s">
        <v>21</v>
      </c>
      <c r="I454" s="3">
        <f t="shared" ca="1" si="90"/>
        <v>32</v>
      </c>
      <c r="J454" s="3">
        <f t="shared" ca="1" si="91"/>
        <v>3</v>
      </c>
      <c r="K454" s="3">
        <f t="shared" ca="1" si="92"/>
        <v>4</v>
      </c>
      <c r="L454" s="3">
        <f t="shared" ca="1" si="93"/>
        <v>19</v>
      </c>
      <c r="M454" s="3">
        <f t="shared" ca="1" si="94"/>
        <v>30</v>
      </c>
      <c r="N454" s="3">
        <f t="shared" ca="1" si="95"/>
        <v>26</v>
      </c>
      <c r="O454" s="3">
        <f t="shared" ca="1" si="96"/>
        <v>5</v>
      </c>
      <c r="P454" s="3">
        <f t="shared" ca="1" si="97"/>
        <v>18</v>
      </c>
    </row>
    <row r="455" spans="1:16" x14ac:dyDescent="0.25">
      <c r="A455" s="2">
        <v>43919</v>
      </c>
      <c r="B455" s="1">
        <f t="shared" ca="1" si="86"/>
        <v>36</v>
      </c>
      <c r="C455" s="1">
        <f t="shared" ca="1" si="87"/>
        <v>14</v>
      </c>
      <c r="D455" s="1">
        <f t="shared" ca="1" si="88"/>
        <v>1</v>
      </c>
      <c r="E455" s="1">
        <f t="shared" ca="1" si="89"/>
        <v>86</v>
      </c>
      <c r="F455" s="1" t="s">
        <v>16</v>
      </c>
      <c r="G455" s="1" t="s">
        <v>18</v>
      </c>
      <c r="H455" s="3" t="s">
        <v>22</v>
      </c>
      <c r="I455" s="3">
        <f t="shared" ca="1" si="90"/>
        <v>35</v>
      </c>
      <c r="J455" s="3">
        <f t="shared" ca="1" si="91"/>
        <v>4</v>
      </c>
      <c r="K455" s="3">
        <f t="shared" ca="1" si="92"/>
        <v>6</v>
      </c>
      <c r="L455" s="3">
        <f t="shared" ca="1" si="93"/>
        <v>13</v>
      </c>
      <c r="M455" s="3">
        <f t="shared" ca="1" si="94"/>
        <v>34</v>
      </c>
      <c r="N455" s="3">
        <f t="shared" ca="1" si="95"/>
        <v>21</v>
      </c>
      <c r="O455" s="3">
        <f t="shared" ca="1" si="96"/>
        <v>5</v>
      </c>
      <c r="P455" s="3">
        <f t="shared" ca="1" si="97"/>
        <v>17</v>
      </c>
    </row>
    <row r="456" spans="1:16" x14ac:dyDescent="0.25">
      <c r="A456" s="2">
        <v>43920</v>
      </c>
      <c r="B456" s="1">
        <f t="shared" ca="1" si="86"/>
        <v>45</v>
      </c>
      <c r="C456" s="1">
        <f t="shared" ca="1" si="87"/>
        <v>15</v>
      </c>
      <c r="D456" s="1">
        <f t="shared" ca="1" si="88"/>
        <v>2</v>
      </c>
      <c r="E456" s="1">
        <f t="shared" ca="1" si="89"/>
        <v>95</v>
      </c>
      <c r="F456" s="1" t="s">
        <v>17</v>
      </c>
      <c r="G456" s="1" t="s">
        <v>19</v>
      </c>
      <c r="H456" s="3" t="s">
        <v>21</v>
      </c>
      <c r="I456" s="3">
        <f t="shared" ca="1" si="90"/>
        <v>33</v>
      </c>
      <c r="J456" s="3">
        <f t="shared" ca="1" si="91"/>
        <v>5</v>
      </c>
      <c r="K456" s="3">
        <f t="shared" ca="1" si="92"/>
        <v>5</v>
      </c>
      <c r="L456" s="3">
        <f t="shared" ca="1" si="93"/>
        <v>12</v>
      </c>
      <c r="M456" s="3">
        <f t="shared" ca="1" si="94"/>
        <v>38</v>
      </c>
      <c r="N456" s="3">
        <f t="shared" ca="1" si="95"/>
        <v>21</v>
      </c>
      <c r="O456" s="3">
        <f t="shared" ca="1" si="96"/>
        <v>9</v>
      </c>
      <c r="P456" s="3">
        <f t="shared" ca="1" si="97"/>
        <v>19</v>
      </c>
    </row>
    <row r="457" spans="1:16" x14ac:dyDescent="0.25">
      <c r="A457" s="2">
        <v>43921</v>
      </c>
      <c r="B457" s="1">
        <f t="shared" ca="1" si="86"/>
        <v>50</v>
      </c>
      <c r="C457" s="1">
        <f t="shared" ca="1" si="87"/>
        <v>11</v>
      </c>
      <c r="D457" s="1">
        <f t="shared" ca="1" si="88"/>
        <v>3</v>
      </c>
      <c r="E457" s="1">
        <f t="shared" ca="1" si="89"/>
        <v>94</v>
      </c>
      <c r="F457" s="1" t="s">
        <v>13</v>
      </c>
      <c r="G457" s="1" t="s">
        <v>20</v>
      </c>
      <c r="H457" s="3" t="s">
        <v>22</v>
      </c>
      <c r="I457" s="3">
        <f t="shared" ca="1" si="90"/>
        <v>30</v>
      </c>
      <c r="J457" s="3">
        <f t="shared" ca="1" si="91"/>
        <v>5</v>
      </c>
      <c r="K457" s="3">
        <f t="shared" ca="1" si="92"/>
        <v>4</v>
      </c>
      <c r="L457" s="3">
        <f t="shared" ca="1" si="93"/>
        <v>20</v>
      </c>
      <c r="M457" s="3">
        <f t="shared" ca="1" si="94"/>
        <v>31</v>
      </c>
      <c r="N457" s="3">
        <f t="shared" ca="1" si="95"/>
        <v>22</v>
      </c>
      <c r="O457" s="3">
        <f t="shared" ca="1" si="96"/>
        <v>9</v>
      </c>
      <c r="P457" s="3">
        <f t="shared" ca="1" si="97"/>
        <v>12</v>
      </c>
    </row>
    <row r="458" spans="1:16" x14ac:dyDescent="0.25">
      <c r="A458" s="2">
        <v>43922</v>
      </c>
      <c r="B458" s="1">
        <f t="shared" ca="1" si="86"/>
        <v>46</v>
      </c>
      <c r="C458" s="1">
        <f t="shared" ca="1" si="87"/>
        <v>12</v>
      </c>
      <c r="D458" s="1">
        <f t="shared" ca="1" si="88"/>
        <v>3</v>
      </c>
      <c r="E458" s="1">
        <f t="shared" ca="1" si="89"/>
        <v>93</v>
      </c>
      <c r="F458" s="1" t="s">
        <v>14</v>
      </c>
      <c r="G458" s="1" t="s">
        <v>18</v>
      </c>
      <c r="H458" s="3" t="s">
        <v>21</v>
      </c>
      <c r="I458" s="3">
        <f t="shared" ca="1" si="90"/>
        <v>32</v>
      </c>
      <c r="J458" s="3">
        <f t="shared" ca="1" si="91"/>
        <v>3</v>
      </c>
      <c r="K458" s="3">
        <f t="shared" ca="1" si="92"/>
        <v>5</v>
      </c>
      <c r="L458" s="3">
        <f t="shared" ca="1" si="93"/>
        <v>19</v>
      </c>
      <c r="M458" s="3">
        <f t="shared" ca="1" si="94"/>
        <v>31</v>
      </c>
      <c r="N458" s="3">
        <f t="shared" ca="1" si="95"/>
        <v>23</v>
      </c>
      <c r="O458" s="3">
        <f t="shared" ca="1" si="96"/>
        <v>5</v>
      </c>
      <c r="P458" s="3">
        <f t="shared" ca="1" si="97"/>
        <v>19</v>
      </c>
    </row>
    <row r="459" spans="1:16" x14ac:dyDescent="0.25">
      <c r="A459" s="2">
        <v>43923</v>
      </c>
      <c r="B459" s="1">
        <f t="shared" ca="1" si="86"/>
        <v>46</v>
      </c>
      <c r="C459" s="1">
        <f t="shared" ca="1" si="87"/>
        <v>10</v>
      </c>
      <c r="D459" s="1">
        <f t="shared" ca="1" si="88"/>
        <v>1</v>
      </c>
      <c r="E459" s="1">
        <f t="shared" ca="1" si="89"/>
        <v>91</v>
      </c>
      <c r="F459" s="1" t="s">
        <v>15</v>
      </c>
      <c r="G459" s="1" t="s">
        <v>19</v>
      </c>
      <c r="H459" s="3" t="s">
        <v>22</v>
      </c>
      <c r="I459" s="3">
        <f t="shared" ca="1" si="90"/>
        <v>34</v>
      </c>
      <c r="J459" s="3">
        <f t="shared" ca="1" si="91"/>
        <v>3</v>
      </c>
      <c r="K459" s="3">
        <f t="shared" ca="1" si="92"/>
        <v>4</v>
      </c>
      <c r="L459" s="3">
        <f t="shared" ca="1" si="93"/>
        <v>17</v>
      </c>
      <c r="M459" s="3">
        <f t="shared" ca="1" si="94"/>
        <v>38</v>
      </c>
      <c r="N459" s="3">
        <f t="shared" ca="1" si="95"/>
        <v>20</v>
      </c>
      <c r="O459" s="3">
        <f t="shared" ca="1" si="96"/>
        <v>5</v>
      </c>
      <c r="P459" s="3">
        <f t="shared" ca="1" si="97"/>
        <v>18</v>
      </c>
    </row>
    <row r="460" spans="1:16" x14ac:dyDescent="0.25">
      <c r="A460" s="2">
        <v>43924</v>
      </c>
      <c r="B460" s="1">
        <f t="shared" ca="1" si="86"/>
        <v>40</v>
      </c>
      <c r="C460" s="1">
        <f t="shared" ca="1" si="87"/>
        <v>14</v>
      </c>
      <c r="D460" s="1">
        <f t="shared" ca="1" si="88"/>
        <v>1</v>
      </c>
      <c r="E460" s="1">
        <f t="shared" ca="1" si="89"/>
        <v>88</v>
      </c>
      <c r="F460" s="1" t="s">
        <v>16</v>
      </c>
      <c r="G460" s="1" t="s">
        <v>20</v>
      </c>
      <c r="H460" s="3" t="s">
        <v>21</v>
      </c>
      <c r="I460" s="3">
        <f t="shared" ca="1" si="90"/>
        <v>33</v>
      </c>
      <c r="J460" s="3">
        <f t="shared" ca="1" si="91"/>
        <v>5</v>
      </c>
      <c r="K460" s="3">
        <f t="shared" ca="1" si="92"/>
        <v>5</v>
      </c>
      <c r="L460" s="3">
        <f t="shared" ca="1" si="93"/>
        <v>20</v>
      </c>
      <c r="M460" s="3">
        <f t="shared" ca="1" si="94"/>
        <v>37</v>
      </c>
      <c r="N460" s="3">
        <f t="shared" ca="1" si="95"/>
        <v>20</v>
      </c>
      <c r="O460" s="3">
        <f t="shared" ca="1" si="96"/>
        <v>3</v>
      </c>
      <c r="P460" s="3">
        <f t="shared" ca="1" si="97"/>
        <v>13</v>
      </c>
    </row>
    <row r="461" spans="1:16" x14ac:dyDescent="0.25">
      <c r="A461" s="2">
        <v>43925</v>
      </c>
      <c r="B461" s="1">
        <f t="shared" ca="1" si="86"/>
        <v>36</v>
      </c>
      <c r="C461" s="1">
        <f t="shared" ca="1" si="87"/>
        <v>11</v>
      </c>
      <c r="D461" s="1">
        <f t="shared" ca="1" si="88"/>
        <v>1</v>
      </c>
      <c r="E461" s="1">
        <f t="shared" ca="1" si="89"/>
        <v>80</v>
      </c>
      <c r="F461" s="1" t="s">
        <v>17</v>
      </c>
      <c r="G461" s="1" t="s">
        <v>18</v>
      </c>
      <c r="H461" s="3" t="s">
        <v>22</v>
      </c>
      <c r="I461" s="3">
        <f t="shared" ca="1" si="90"/>
        <v>32</v>
      </c>
      <c r="J461" s="3">
        <f t="shared" ca="1" si="91"/>
        <v>4</v>
      </c>
      <c r="K461" s="3">
        <f t="shared" ca="1" si="92"/>
        <v>6</v>
      </c>
      <c r="L461" s="3">
        <f t="shared" ca="1" si="93"/>
        <v>17</v>
      </c>
      <c r="M461" s="3">
        <f t="shared" ca="1" si="94"/>
        <v>38</v>
      </c>
      <c r="N461" s="3">
        <f t="shared" ca="1" si="95"/>
        <v>20</v>
      </c>
      <c r="O461" s="3">
        <f t="shared" ca="1" si="96"/>
        <v>9</v>
      </c>
      <c r="P461" s="3">
        <f t="shared" ca="1" si="97"/>
        <v>18</v>
      </c>
    </row>
    <row r="462" spans="1:16" x14ac:dyDescent="0.25">
      <c r="A462" s="2">
        <v>43926</v>
      </c>
      <c r="B462" s="1">
        <f t="shared" ca="1" si="86"/>
        <v>39</v>
      </c>
      <c r="C462" s="1">
        <f t="shared" ca="1" si="87"/>
        <v>13</v>
      </c>
      <c r="D462" s="1">
        <f t="shared" ca="1" si="88"/>
        <v>1</v>
      </c>
      <c r="E462" s="1">
        <f t="shared" ca="1" si="89"/>
        <v>85</v>
      </c>
      <c r="F462" s="1" t="s">
        <v>13</v>
      </c>
      <c r="G462" s="1" t="s">
        <v>19</v>
      </c>
      <c r="H462" s="3" t="s">
        <v>21</v>
      </c>
      <c r="I462" s="3">
        <f t="shared" ca="1" si="90"/>
        <v>32</v>
      </c>
      <c r="J462" s="3">
        <f t="shared" ca="1" si="91"/>
        <v>3</v>
      </c>
      <c r="K462" s="3">
        <f t="shared" ca="1" si="92"/>
        <v>6</v>
      </c>
      <c r="L462" s="3">
        <f t="shared" ca="1" si="93"/>
        <v>20</v>
      </c>
      <c r="M462" s="3">
        <f t="shared" ca="1" si="94"/>
        <v>33</v>
      </c>
      <c r="N462" s="3">
        <f t="shared" ca="1" si="95"/>
        <v>26</v>
      </c>
      <c r="O462" s="3">
        <f t="shared" ca="1" si="96"/>
        <v>10</v>
      </c>
      <c r="P462" s="3">
        <f t="shared" ca="1" si="97"/>
        <v>16</v>
      </c>
    </row>
    <row r="463" spans="1:16" x14ac:dyDescent="0.25">
      <c r="A463" s="2">
        <v>43927</v>
      </c>
      <c r="B463" s="1">
        <f t="shared" ca="1" si="86"/>
        <v>35</v>
      </c>
      <c r="C463" s="1">
        <f t="shared" ca="1" si="87"/>
        <v>10</v>
      </c>
      <c r="D463" s="1">
        <f t="shared" ca="1" si="88"/>
        <v>1</v>
      </c>
      <c r="E463" s="1">
        <f t="shared" ca="1" si="89"/>
        <v>76</v>
      </c>
      <c r="F463" s="1" t="s">
        <v>14</v>
      </c>
      <c r="G463" s="1" t="s">
        <v>20</v>
      </c>
      <c r="H463" s="3" t="s">
        <v>22</v>
      </c>
      <c r="I463" s="3">
        <f t="shared" ca="1" si="90"/>
        <v>30</v>
      </c>
      <c r="J463" s="3">
        <f t="shared" ca="1" si="91"/>
        <v>4</v>
      </c>
      <c r="K463" s="3">
        <f t="shared" ca="1" si="92"/>
        <v>4</v>
      </c>
      <c r="L463" s="3">
        <f t="shared" ca="1" si="93"/>
        <v>14</v>
      </c>
      <c r="M463" s="3">
        <f t="shared" ca="1" si="94"/>
        <v>35</v>
      </c>
      <c r="N463" s="3">
        <f t="shared" ca="1" si="95"/>
        <v>28</v>
      </c>
      <c r="O463" s="3">
        <f t="shared" ca="1" si="96"/>
        <v>1</v>
      </c>
      <c r="P463" s="3">
        <f t="shared" ca="1" si="97"/>
        <v>15</v>
      </c>
    </row>
    <row r="464" spans="1:16" x14ac:dyDescent="0.25">
      <c r="A464" s="2">
        <v>43928</v>
      </c>
      <c r="B464" s="1">
        <f t="shared" ca="1" si="86"/>
        <v>48</v>
      </c>
      <c r="C464" s="1">
        <f t="shared" ca="1" si="87"/>
        <v>11</v>
      </c>
      <c r="D464" s="1">
        <f t="shared" ca="1" si="88"/>
        <v>2</v>
      </c>
      <c r="E464" s="1">
        <f t="shared" ca="1" si="89"/>
        <v>96</v>
      </c>
      <c r="F464" s="1" t="s">
        <v>15</v>
      </c>
      <c r="G464" s="1" t="s">
        <v>18</v>
      </c>
      <c r="H464" s="3" t="s">
        <v>21</v>
      </c>
      <c r="I464" s="3">
        <f t="shared" ca="1" si="90"/>
        <v>35</v>
      </c>
      <c r="J464" s="3">
        <f t="shared" ca="1" si="91"/>
        <v>3</v>
      </c>
      <c r="K464" s="3">
        <f t="shared" ca="1" si="92"/>
        <v>4</v>
      </c>
      <c r="L464" s="3">
        <f t="shared" ca="1" si="93"/>
        <v>15</v>
      </c>
      <c r="M464" s="3">
        <f t="shared" ca="1" si="94"/>
        <v>38</v>
      </c>
      <c r="N464" s="3">
        <f t="shared" ca="1" si="95"/>
        <v>25</v>
      </c>
      <c r="O464" s="3">
        <f t="shared" ca="1" si="96"/>
        <v>8</v>
      </c>
      <c r="P464" s="3">
        <f t="shared" ca="1" si="97"/>
        <v>18</v>
      </c>
    </row>
    <row r="465" spans="1:16" x14ac:dyDescent="0.25">
      <c r="A465" s="2">
        <v>43929</v>
      </c>
      <c r="B465" s="1">
        <f t="shared" ca="1" si="86"/>
        <v>43</v>
      </c>
      <c r="C465" s="1">
        <f t="shared" ca="1" si="87"/>
        <v>13</v>
      </c>
      <c r="D465" s="1">
        <f t="shared" ca="1" si="88"/>
        <v>2</v>
      </c>
      <c r="E465" s="1">
        <f t="shared" ca="1" si="89"/>
        <v>93</v>
      </c>
      <c r="F465" s="1" t="s">
        <v>16</v>
      </c>
      <c r="G465" s="1" t="s">
        <v>19</v>
      </c>
      <c r="H465" s="3" t="s">
        <v>22</v>
      </c>
      <c r="I465" s="3">
        <f t="shared" ca="1" si="90"/>
        <v>35</v>
      </c>
      <c r="J465" s="3">
        <f t="shared" ca="1" si="91"/>
        <v>3</v>
      </c>
      <c r="K465" s="3">
        <f t="shared" ca="1" si="92"/>
        <v>6</v>
      </c>
      <c r="L465" s="3">
        <f t="shared" ca="1" si="93"/>
        <v>14</v>
      </c>
      <c r="M465" s="3">
        <f t="shared" ca="1" si="94"/>
        <v>33</v>
      </c>
      <c r="N465" s="3">
        <f t="shared" ca="1" si="95"/>
        <v>24</v>
      </c>
      <c r="O465" s="3">
        <f t="shared" ca="1" si="96"/>
        <v>9</v>
      </c>
      <c r="P465" s="3">
        <f t="shared" ca="1" si="97"/>
        <v>12</v>
      </c>
    </row>
    <row r="466" spans="1:16" x14ac:dyDescent="0.25">
      <c r="A466" s="2">
        <v>43930</v>
      </c>
      <c r="B466" s="1">
        <f t="shared" ca="1" si="86"/>
        <v>36</v>
      </c>
      <c r="C466" s="1">
        <f t="shared" ca="1" si="87"/>
        <v>13</v>
      </c>
      <c r="D466" s="1">
        <f t="shared" ca="1" si="88"/>
        <v>1</v>
      </c>
      <c r="E466" s="1">
        <f t="shared" ca="1" si="89"/>
        <v>81</v>
      </c>
      <c r="F466" s="1" t="s">
        <v>17</v>
      </c>
      <c r="G466" s="1" t="s">
        <v>20</v>
      </c>
      <c r="H466" s="3" t="s">
        <v>21</v>
      </c>
      <c r="I466" s="3">
        <f t="shared" ca="1" si="90"/>
        <v>31</v>
      </c>
      <c r="J466" s="3">
        <f t="shared" ca="1" si="91"/>
        <v>5</v>
      </c>
      <c r="K466" s="3">
        <f t="shared" ca="1" si="92"/>
        <v>4</v>
      </c>
      <c r="L466" s="3">
        <f t="shared" ca="1" si="93"/>
        <v>13</v>
      </c>
      <c r="M466" s="3">
        <f t="shared" ca="1" si="94"/>
        <v>31</v>
      </c>
      <c r="N466" s="3">
        <f t="shared" ca="1" si="95"/>
        <v>21</v>
      </c>
      <c r="O466" s="3">
        <f t="shared" ca="1" si="96"/>
        <v>3</v>
      </c>
      <c r="P466" s="3">
        <f t="shared" ca="1" si="97"/>
        <v>12</v>
      </c>
    </row>
    <row r="467" spans="1:16" x14ac:dyDescent="0.25">
      <c r="A467" s="2">
        <v>43931</v>
      </c>
      <c r="B467" s="1">
        <f t="shared" ca="1" si="86"/>
        <v>47</v>
      </c>
      <c r="C467" s="1">
        <f t="shared" ca="1" si="87"/>
        <v>14</v>
      </c>
      <c r="D467" s="1">
        <f t="shared" ca="1" si="88"/>
        <v>2</v>
      </c>
      <c r="E467" s="1">
        <f t="shared" ca="1" si="89"/>
        <v>95</v>
      </c>
      <c r="F467" s="1" t="s">
        <v>13</v>
      </c>
      <c r="G467" s="1" t="s">
        <v>18</v>
      </c>
      <c r="H467" s="3" t="s">
        <v>22</v>
      </c>
      <c r="I467" s="3">
        <f t="shared" ca="1" si="90"/>
        <v>32</v>
      </c>
      <c r="J467" s="3">
        <f t="shared" ca="1" si="91"/>
        <v>3</v>
      </c>
      <c r="K467" s="3">
        <f t="shared" ca="1" si="92"/>
        <v>4</v>
      </c>
      <c r="L467" s="3">
        <f t="shared" ca="1" si="93"/>
        <v>18</v>
      </c>
      <c r="M467" s="3">
        <f t="shared" ca="1" si="94"/>
        <v>33</v>
      </c>
      <c r="N467" s="3">
        <f t="shared" ca="1" si="95"/>
        <v>25</v>
      </c>
      <c r="O467" s="3">
        <f t="shared" ca="1" si="96"/>
        <v>2</v>
      </c>
      <c r="P467" s="3">
        <f t="shared" ca="1" si="97"/>
        <v>14</v>
      </c>
    </row>
    <row r="468" spans="1:16" x14ac:dyDescent="0.25">
      <c r="A468" s="2">
        <v>43932</v>
      </c>
      <c r="B468" s="1">
        <f t="shared" ca="1" si="86"/>
        <v>41</v>
      </c>
      <c r="C468" s="1">
        <f t="shared" ca="1" si="87"/>
        <v>15</v>
      </c>
      <c r="D468" s="1">
        <f t="shared" ca="1" si="88"/>
        <v>1</v>
      </c>
      <c r="E468" s="1">
        <f t="shared" ca="1" si="89"/>
        <v>87</v>
      </c>
      <c r="F468" s="1" t="s">
        <v>14</v>
      </c>
      <c r="G468" s="1" t="s">
        <v>19</v>
      </c>
      <c r="H468" s="3" t="s">
        <v>21</v>
      </c>
      <c r="I468" s="3">
        <f t="shared" ca="1" si="90"/>
        <v>30</v>
      </c>
      <c r="J468" s="3">
        <f t="shared" ca="1" si="91"/>
        <v>4</v>
      </c>
      <c r="K468" s="3">
        <f t="shared" ca="1" si="92"/>
        <v>5</v>
      </c>
      <c r="L468" s="3">
        <f t="shared" ca="1" si="93"/>
        <v>17</v>
      </c>
      <c r="M468" s="3">
        <f t="shared" ca="1" si="94"/>
        <v>30</v>
      </c>
      <c r="N468" s="3">
        <f t="shared" ca="1" si="95"/>
        <v>23</v>
      </c>
      <c r="O468" s="3">
        <f t="shared" ca="1" si="96"/>
        <v>2</v>
      </c>
      <c r="P468" s="3">
        <f t="shared" ca="1" si="97"/>
        <v>13</v>
      </c>
    </row>
    <row r="469" spans="1:16" x14ac:dyDescent="0.25">
      <c r="A469" s="2">
        <v>43933</v>
      </c>
      <c r="B469" s="1">
        <f t="shared" ca="1" si="86"/>
        <v>31</v>
      </c>
      <c r="C469" s="1">
        <f t="shared" ca="1" si="87"/>
        <v>15</v>
      </c>
      <c r="D469" s="1">
        <f t="shared" ca="1" si="88"/>
        <v>3</v>
      </c>
      <c r="E469" s="1">
        <f t="shared" ca="1" si="89"/>
        <v>79</v>
      </c>
      <c r="F469" s="1" t="s">
        <v>15</v>
      </c>
      <c r="G469" s="1" t="s">
        <v>20</v>
      </c>
      <c r="H469" s="3" t="s">
        <v>22</v>
      </c>
      <c r="I469" s="3">
        <f t="shared" ca="1" si="90"/>
        <v>30</v>
      </c>
      <c r="J469" s="3">
        <f t="shared" ca="1" si="91"/>
        <v>5</v>
      </c>
      <c r="K469" s="3">
        <f t="shared" ca="1" si="92"/>
        <v>5</v>
      </c>
      <c r="L469" s="3">
        <f t="shared" ca="1" si="93"/>
        <v>20</v>
      </c>
      <c r="M469" s="3">
        <f t="shared" ca="1" si="94"/>
        <v>39</v>
      </c>
      <c r="N469" s="3">
        <f t="shared" ca="1" si="95"/>
        <v>24</v>
      </c>
      <c r="O469" s="3">
        <f t="shared" ca="1" si="96"/>
        <v>8</v>
      </c>
      <c r="P469" s="3">
        <f t="shared" ca="1" si="97"/>
        <v>10</v>
      </c>
    </row>
    <row r="470" spans="1:16" x14ac:dyDescent="0.25">
      <c r="A470" s="2">
        <v>43934</v>
      </c>
      <c r="B470" s="1">
        <f t="shared" ca="1" si="86"/>
        <v>45</v>
      </c>
      <c r="C470" s="1">
        <f t="shared" ca="1" si="87"/>
        <v>13</v>
      </c>
      <c r="D470" s="1">
        <f t="shared" ca="1" si="88"/>
        <v>2</v>
      </c>
      <c r="E470" s="1">
        <f t="shared" ca="1" si="89"/>
        <v>91</v>
      </c>
      <c r="F470" s="1" t="s">
        <v>16</v>
      </c>
      <c r="G470" s="1" t="s">
        <v>18</v>
      </c>
      <c r="H470" s="3" t="s">
        <v>21</v>
      </c>
      <c r="I470" s="3">
        <f t="shared" ca="1" si="90"/>
        <v>31</v>
      </c>
      <c r="J470" s="3">
        <f t="shared" ca="1" si="91"/>
        <v>5</v>
      </c>
      <c r="K470" s="3">
        <f t="shared" ca="1" si="92"/>
        <v>4</v>
      </c>
      <c r="L470" s="3">
        <f t="shared" ca="1" si="93"/>
        <v>13</v>
      </c>
      <c r="M470" s="3">
        <f t="shared" ca="1" si="94"/>
        <v>30</v>
      </c>
      <c r="N470" s="3">
        <f t="shared" ca="1" si="95"/>
        <v>20</v>
      </c>
      <c r="O470" s="3">
        <f t="shared" ca="1" si="96"/>
        <v>5</v>
      </c>
      <c r="P470" s="3">
        <f t="shared" ca="1" si="97"/>
        <v>19</v>
      </c>
    </row>
    <row r="471" spans="1:16" x14ac:dyDescent="0.25">
      <c r="A471" s="2">
        <v>43935</v>
      </c>
      <c r="B471" s="1">
        <f t="shared" ca="1" si="86"/>
        <v>31</v>
      </c>
      <c r="C471" s="1">
        <f t="shared" ca="1" si="87"/>
        <v>12</v>
      </c>
      <c r="D471" s="1">
        <f t="shared" ca="1" si="88"/>
        <v>2</v>
      </c>
      <c r="E471" s="1">
        <f t="shared" ca="1" si="89"/>
        <v>76</v>
      </c>
      <c r="F471" s="1" t="s">
        <v>17</v>
      </c>
      <c r="G471" s="1" t="s">
        <v>19</v>
      </c>
      <c r="H471" s="3" t="s">
        <v>22</v>
      </c>
      <c r="I471" s="3">
        <f t="shared" ca="1" si="90"/>
        <v>31</v>
      </c>
      <c r="J471" s="3">
        <f t="shared" ca="1" si="91"/>
        <v>5</v>
      </c>
      <c r="K471" s="3">
        <f t="shared" ca="1" si="92"/>
        <v>6</v>
      </c>
      <c r="L471" s="3">
        <f t="shared" ca="1" si="93"/>
        <v>16</v>
      </c>
      <c r="M471" s="3">
        <f t="shared" ca="1" si="94"/>
        <v>32</v>
      </c>
      <c r="N471" s="3">
        <f t="shared" ca="1" si="95"/>
        <v>27</v>
      </c>
      <c r="O471" s="3">
        <f t="shared" ca="1" si="96"/>
        <v>9</v>
      </c>
      <c r="P471" s="3">
        <f t="shared" ca="1" si="97"/>
        <v>15</v>
      </c>
    </row>
    <row r="472" spans="1:16" x14ac:dyDescent="0.25">
      <c r="A472" s="2">
        <v>43936</v>
      </c>
      <c r="B472" s="1">
        <f t="shared" ca="1" si="86"/>
        <v>32</v>
      </c>
      <c r="C472" s="1">
        <f t="shared" ca="1" si="87"/>
        <v>13</v>
      </c>
      <c r="D472" s="1">
        <f t="shared" ca="1" si="88"/>
        <v>2</v>
      </c>
      <c r="E472" s="1">
        <f t="shared" ca="1" si="89"/>
        <v>81</v>
      </c>
      <c r="F472" s="1" t="s">
        <v>13</v>
      </c>
      <c r="G472" s="1" t="s">
        <v>20</v>
      </c>
      <c r="H472" s="3" t="s">
        <v>21</v>
      </c>
      <c r="I472" s="3">
        <f t="shared" ca="1" si="90"/>
        <v>34</v>
      </c>
      <c r="J472" s="3">
        <f t="shared" ca="1" si="91"/>
        <v>4</v>
      </c>
      <c r="K472" s="3">
        <f t="shared" ca="1" si="92"/>
        <v>5</v>
      </c>
      <c r="L472" s="3">
        <f t="shared" ca="1" si="93"/>
        <v>16</v>
      </c>
      <c r="M472" s="3">
        <f t="shared" ca="1" si="94"/>
        <v>39</v>
      </c>
      <c r="N472" s="3">
        <f t="shared" ca="1" si="95"/>
        <v>24</v>
      </c>
      <c r="O472" s="3">
        <f t="shared" ca="1" si="96"/>
        <v>2</v>
      </c>
      <c r="P472" s="3">
        <f t="shared" ca="1" si="97"/>
        <v>10</v>
      </c>
    </row>
    <row r="473" spans="1:16" x14ac:dyDescent="0.25">
      <c r="A473" s="2">
        <v>43937</v>
      </c>
      <c r="B473" s="1">
        <f t="shared" ca="1" si="86"/>
        <v>36</v>
      </c>
      <c r="C473" s="1">
        <f t="shared" ca="1" si="87"/>
        <v>12</v>
      </c>
      <c r="D473" s="1">
        <f t="shared" ca="1" si="88"/>
        <v>1</v>
      </c>
      <c r="E473" s="1">
        <f t="shared" ca="1" si="89"/>
        <v>83</v>
      </c>
      <c r="F473" s="1" t="s">
        <v>14</v>
      </c>
      <c r="G473" s="1" t="s">
        <v>18</v>
      </c>
      <c r="H473" s="3" t="s">
        <v>22</v>
      </c>
      <c r="I473" s="3">
        <f t="shared" ca="1" si="90"/>
        <v>34</v>
      </c>
      <c r="J473" s="3">
        <f t="shared" ca="1" si="91"/>
        <v>4</v>
      </c>
      <c r="K473" s="3">
        <f t="shared" ca="1" si="92"/>
        <v>5</v>
      </c>
      <c r="L473" s="3">
        <f t="shared" ca="1" si="93"/>
        <v>10</v>
      </c>
      <c r="M473" s="3">
        <f t="shared" ca="1" si="94"/>
        <v>37</v>
      </c>
      <c r="N473" s="3">
        <f t="shared" ca="1" si="95"/>
        <v>28</v>
      </c>
      <c r="O473" s="3">
        <f t="shared" ca="1" si="96"/>
        <v>9</v>
      </c>
      <c r="P473" s="3">
        <f t="shared" ca="1" si="97"/>
        <v>13</v>
      </c>
    </row>
    <row r="474" spans="1:16" x14ac:dyDescent="0.25">
      <c r="A474" s="2">
        <v>43938</v>
      </c>
      <c r="B474" s="1">
        <f t="shared" ca="1" si="86"/>
        <v>31</v>
      </c>
      <c r="C474" s="1">
        <f t="shared" ca="1" si="87"/>
        <v>11</v>
      </c>
      <c r="D474" s="1">
        <f t="shared" ca="1" si="88"/>
        <v>1</v>
      </c>
      <c r="E474" s="1">
        <f t="shared" ca="1" si="89"/>
        <v>77</v>
      </c>
      <c r="F474" s="1" t="s">
        <v>15</v>
      </c>
      <c r="G474" s="1" t="s">
        <v>19</v>
      </c>
      <c r="H474" s="3" t="s">
        <v>21</v>
      </c>
      <c r="I474" s="3">
        <f t="shared" ca="1" si="90"/>
        <v>34</v>
      </c>
      <c r="J474" s="3">
        <f t="shared" ca="1" si="91"/>
        <v>5</v>
      </c>
      <c r="K474" s="3">
        <f t="shared" ca="1" si="92"/>
        <v>5</v>
      </c>
      <c r="L474" s="3">
        <f t="shared" ca="1" si="93"/>
        <v>10</v>
      </c>
      <c r="M474" s="3">
        <f t="shared" ca="1" si="94"/>
        <v>31</v>
      </c>
      <c r="N474" s="3">
        <f t="shared" ca="1" si="95"/>
        <v>27</v>
      </c>
      <c r="O474" s="3">
        <f t="shared" ca="1" si="96"/>
        <v>6</v>
      </c>
      <c r="P474" s="3">
        <f t="shared" ca="1" si="97"/>
        <v>17</v>
      </c>
    </row>
    <row r="475" spans="1:16" x14ac:dyDescent="0.25">
      <c r="A475" s="2">
        <v>43939</v>
      </c>
      <c r="B475" s="1">
        <f t="shared" ca="1" si="86"/>
        <v>34</v>
      </c>
      <c r="C475" s="1">
        <f t="shared" ca="1" si="87"/>
        <v>12</v>
      </c>
      <c r="D475" s="1">
        <f t="shared" ca="1" si="88"/>
        <v>2</v>
      </c>
      <c r="E475" s="1">
        <f t="shared" ca="1" si="89"/>
        <v>80</v>
      </c>
      <c r="F475" s="1" t="s">
        <v>16</v>
      </c>
      <c r="G475" s="1" t="s">
        <v>20</v>
      </c>
      <c r="H475" s="3" t="s">
        <v>22</v>
      </c>
      <c r="I475" s="3">
        <f t="shared" ca="1" si="90"/>
        <v>32</v>
      </c>
      <c r="J475" s="3">
        <f t="shared" ca="1" si="91"/>
        <v>5</v>
      </c>
      <c r="K475" s="3">
        <f t="shared" ca="1" si="92"/>
        <v>5</v>
      </c>
      <c r="L475" s="3">
        <f t="shared" ca="1" si="93"/>
        <v>18</v>
      </c>
      <c r="M475" s="3">
        <f t="shared" ca="1" si="94"/>
        <v>37</v>
      </c>
      <c r="N475" s="3">
        <f t="shared" ca="1" si="95"/>
        <v>29</v>
      </c>
      <c r="O475" s="3">
        <f t="shared" ca="1" si="96"/>
        <v>1</v>
      </c>
      <c r="P475" s="3">
        <f t="shared" ca="1" si="97"/>
        <v>19</v>
      </c>
    </row>
    <row r="476" spans="1:16" x14ac:dyDescent="0.25">
      <c r="A476" s="2">
        <v>43940</v>
      </c>
      <c r="B476" s="1">
        <f t="shared" ca="1" si="86"/>
        <v>39</v>
      </c>
      <c r="C476" s="1">
        <f t="shared" ca="1" si="87"/>
        <v>15</v>
      </c>
      <c r="D476" s="1">
        <f t="shared" ca="1" si="88"/>
        <v>3</v>
      </c>
      <c r="E476" s="1">
        <f t="shared" ca="1" si="89"/>
        <v>92</v>
      </c>
      <c r="F476" s="1" t="s">
        <v>17</v>
      </c>
      <c r="G476" s="1" t="s">
        <v>18</v>
      </c>
      <c r="H476" s="3" t="s">
        <v>21</v>
      </c>
      <c r="I476" s="3">
        <f t="shared" ca="1" si="90"/>
        <v>35</v>
      </c>
      <c r="J476" s="3">
        <f t="shared" ca="1" si="91"/>
        <v>3</v>
      </c>
      <c r="K476" s="3">
        <f t="shared" ca="1" si="92"/>
        <v>5</v>
      </c>
      <c r="L476" s="3">
        <f t="shared" ca="1" si="93"/>
        <v>17</v>
      </c>
      <c r="M476" s="3">
        <f t="shared" ca="1" si="94"/>
        <v>31</v>
      </c>
      <c r="N476" s="3">
        <f t="shared" ca="1" si="95"/>
        <v>22</v>
      </c>
      <c r="O476" s="3">
        <f t="shared" ca="1" si="96"/>
        <v>2</v>
      </c>
      <c r="P476" s="3">
        <f t="shared" ca="1" si="97"/>
        <v>11</v>
      </c>
    </row>
    <row r="477" spans="1:16" x14ac:dyDescent="0.25">
      <c r="A477" s="2">
        <v>43941</v>
      </c>
      <c r="B477" s="1">
        <f t="shared" ca="1" si="86"/>
        <v>41</v>
      </c>
      <c r="C477" s="1">
        <f t="shared" ca="1" si="87"/>
        <v>13</v>
      </c>
      <c r="D477" s="1">
        <f t="shared" ca="1" si="88"/>
        <v>2</v>
      </c>
      <c r="E477" s="1">
        <f t="shared" ca="1" si="89"/>
        <v>91</v>
      </c>
      <c r="F477" s="1" t="s">
        <v>13</v>
      </c>
      <c r="G477" s="1" t="s">
        <v>19</v>
      </c>
      <c r="H477" s="3" t="s">
        <v>22</v>
      </c>
      <c r="I477" s="3">
        <f t="shared" ca="1" si="90"/>
        <v>35</v>
      </c>
      <c r="J477" s="3">
        <f t="shared" ca="1" si="91"/>
        <v>5</v>
      </c>
      <c r="K477" s="3">
        <f t="shared" ca="1" si="92"/>
        <v>4</v>
      </c>
      <c r="L477" s="3">
        <f t="shared" ca="1" si="93"/>
        <v>13</v>
      </c>
      <c r="M477" s="3">
        <f t="shared" ca="1" si="94"/>
        <v>40</v>
      </c>
      <c r="N477" s="3">
        <f t="shared" ca="1" si="95"/>
        <v>21</v>
      </c>
      <c r="O477" s="3">
        <f t="shared" ca="1" si="96"/>
        <v>4</v>
      </c>
      <c r="P477" s="3">
        <f t="shared" ca="1" si="97"/>
        <v>15</v>
      </c>
    </row>
    <row r="478" spans="1:16" x14ac:dyDescent="0.25">
      <c r="A478" s="2">
        <v>43942</v>
      </c>
      <c r="B478" s="1">
        <f t="shared" ca="1" si="86"/>
        <v>33</v>
      </c>
      <c r="C478" s="1">
        <f t="shared" ca="1" si="87"/>
        <v>14</v>
      </c>
      <c r="D478" s="1">
        <f t="shared" ca="1" si="88"/>
        <v>2</v>
      </c>
      <c r="E478" s="1">
        <f t="shared" ca="1" si="89"/>
        <v>82</v>
      </c>
      <c r="F478" s="1" t="s">
        <v>14</v>
      </c>
      <c r="G478" s="1" t="s">
        <v>20</v>
      </c>
      <c r="H478" s="3" t="s">
        <v>21</v>
      </c>
      <c r="I478" s="3">
        <f t="shared" ca="1" si="90"/>
        <v>33</v>
      </c>
      <c r="J478" s="3">
        <f t="shared" ca="1" si="91"/>
        <v>3</v>
      </c>
      <c r="K478" s="3">
        <f t="shared" ca="1" si="92"/>
        <v>6</v>
      </c>
      <c r="L478" s="3">
        <f t="shared" ca="1" si="93"/>
        <v>12</v>
      </c>
      <c r="M478" s="3">
        <f t="shared" ca="1" si="94"/>
        <v>37</v>
      </c>
      <c r="N478" s="3">
        <f t="shared" ca="1" si="95"/>
        <v>24</v>
      </c>
      <c r="O478" s="3">
        <f t="shared" ca="1" si="96"/>
        <v>10</v>
      </c>
      <c r="P478" s="3">
        <f t="shared" ca="1" si="97"/>
        <v>15</v>
      </c>
    </row>
    <row r="479" spans="1:16" x14ac:dyDescent="0.25">
      <c r="A479" s="2">
        <v>43943</v>
      </c>
      <c r="B479" s="1">
        <f t="shared" ca="1" si="86"/>
        <v>32</v>
      </c>
      <c r="C479" s="1">
        <f t="shared" ca="1" si="87"/>
        <v>10</v>
      </c>
      <c r="D479" s="1">
        <f t="shared" ca="1" si="88"/>
        <v>1</v>
      </c>
      <c r="E479" s="1">
        <f t="shared" ca="1" si="89"/>
        <v>75</v>
      </c>
      <c r="F479" s="1" t="s">
        <v>15</v>
      </c>
      <c r="G479" s="1" t="s">
        <v>18</v>
      </c>
      <c r="H479" s="3" t="s">
        <v>22</v>
      </c>
      <c r="I479" s="3">
        <f t="shared" ca="1" si="90"/>
        <v>32</v>
      </c>
      <c r="J479" s="3">
        <f t="shared" ca="1" si="91"/>
        <v>3</v>
      </c>
      <c r="K479" s="3">
        <f t="shared" ca="1" si="92"/>
        <v>5</v>
      </c>
      <c r="L479" s="3">
        <f t="shared" ca="1" si="93"/>
        <v>16</v>
      </c>
      <c r="M479" s="3">
        <f t="shared" ca="1" si="94"/>
        <v>40</v>
      </c>
      <c r="N479" s="3">
        <f t="shared" ca="1" si="95"/>
        <v>26</v>
      </c>
      <c r="O479" s="3">
        <f t="shared" ca="1" si="96"/>
        <v>4</v>
      </c>
      <c r="P479" s="3">
        <f t="shared" ca="1" si="97"/>
        <v>16</v>
      </c>
    </row>
    <row r="480" spans="1:16" x14ac:dyDescent="0.25">
      <c r="A480" s="2">
        <v>43944</v>
      </c>
      <c r="B480" s="1">
        <f t="shared" ca="1" si="86"/>
        <v>50</v>
      </c>
      <c r="C480" s="1">
        <f t="shared" ca="1" si="87"/>
        <v>12</v>
      </c>
      <c r="D480" s="1">
        <f t="shared" ca="1" si="88"/>
        <v>2</v>
      </c>
      <c r="E480" s="1">
        <f t="shared" ca="1" si="89"/>
        <v>98</v>
      </c>
      <c r="F480" s="1" t="s">
        <v>16</v>
      </c>
      <c r="G480" s="1" t="s">
        <v>19</v>
      </c>
      <c r="H480" s="3" t="s">
        <v>21</v>
      </c>
      <c r="I480" s="3">
        <f t="shared" ca="1" si="90"/>
        <v>34</v>
      </c>
      <c r="J480" s="3">
        <f t="shared" ca="1" si="91"/>
        <v>5</v>
      </c>
      <c r="K480" s="3">
        <f t="shared" ca="1" si="92"/>
        <v>5</v>
      </c>
      <c r="L480" s="3">
        <f t="shared" ca="1" si="93"/>
        <v>17</v>
      </c>
      <c r="M480" s="3">
        <f t="shared" ca="1" si="94"/>
        <v>31</v>
      </c>
      <c r="N480" s="3">
        <f t="shared" ca="1" si="95"/>
        <v>24</v>
      </c>
      <c r="O480" s="3">
        <f t="shared" ca="1" si="96"/>
        <v>3</v>
      </c>
      <c r="P480" s="3">
        <f t="shared" ca="1" si="97"/>
        <v>15</v>
      </c>
    </row>
    <row r="481" spans="1:16" x14ac:dyDescent="0.25">
      <c r="A481" s="2">
        <v>43945</v>
      </c>
      <c r="B481" s="1">
        <f t="shared" ca="1" si="86"/>
        <v>50</v>
      </c>
      <c r="C481" s="1">
        <f t="shared" ca="1" si="87"/>
        <v>15</v>
      </c>
      <c r="D481" s="1">
        <f t="shared" ca="1" si="88"/>
        <v>1</v>
      </c>
      <c r="E481" s="1">
        <f t="shared" ca="1" si="89"/>
        <v>99</v>
      </c>
      <c r="F481" s="1" t="s">
        <v>17</v>
      </c>
      <c r="G481" s="1" t="s">
        <v>20</v>
      </c>
      <c r="H481" s="3" t="s">
        <v>22</v>
      </c>
      <c r="I481" s="3">
        <f t="shared" ca="1" si="90"/>
        <v>33</v>
      </c>
      <c r="J481" s="3">
        <f t="shared" ca="1" si="91"/>
        <v>4</v>
      </c>
      <c r="K481" s="3">
        <f t="shared" ca="1" si="92"/>
        <v>4</v>
      </c>
      <c r="L481" s="3">
        <f t="shared" ca="1" si="93"/>
        <v>20</v>
      </c>
      <c r="M481" s="3">
        <f t="shared" ca="1" si="94"/>
        <v>31</v>
      </c>
      <c r="N481" s="3">
        <f t="shared" ca="1" si="95"/>
        <v>20</v>
      </c>
      <c r="O481" s="3">
        <f t="shared" ca="1" si="96"/>
        <v>8</v>
      </c>
      <c r="P481" s="3">
        <f t="shared" ca="1" si="97"/>
        <v>12</v>
      </c>
    </row>
    <row r="482" spans="1:16" x14ac:dyDescent="0.25">
      <c r="A482" s="2">
        <v>43946</v>
      </c>
      <c r="B482" s="1">
        <f t="shared" ca="1" si="86"/>
        <v>49</v>
      </c>
      <c r="C482" s="1">
        <f t="shared" ca="1" si="87"/>
        <v>10</v>
      </c>
      <c r="D482" s="1">
        <f t="shared" ca="1" si="88"/>
        <v>3</v>
      </c>
      <c r="E482" s="1">
        <f t="shared" ca="1" si="89"/>
        <v>95</v>
      </c>
      <c r="F482" s="1" t="s">
        <v>13</v>
      </c>
      <c r="G482" s="1" t="s">
        <v>18</v>
      </c>
      <c r="H482" s="3" t="s">
        <v>21</v>
      </c>
      <c r="I482" s="3">
        <f t="shared" ca="1" si="90"/>
        <v>33</v>
      </c>
      <c r="J482" s="3">
        <f t="shared" ca="1" si="91"/>
        <v>4</v>
      </c>
      <c r="K482" s="3">
        <f t="shared" ca="1" si="92"/>
        <v>5</v>
      </c>
      <c r="L482" s="3">
        <f t="shared" ca="1" si="93"/>
        <v>18</v>
      </c>
      <c r="M482" s="3">
        <f t="shared" ca="1" si="94"/>
        <v>36</v>
      </c>
      <c r="N482" s="3">
        <f t="shared" ca="1" si="95"/>
        <v>22</v>
      </c>
      <c r="O482" s="3">
        <f t="shared" ca="1" si="96"/>
        <v>5</v>
      </c>
      <c r="P482" s="3">
        <f t="shared" ca="1" si="97"/>
        <v>14</v>
      </c>
    </row>
    <row r="483" spans="1:16" x14ac:dyDescent="0.25">
      <c r="A483" s="2">
        <v>43947</v>
      </c>
      <c r="B483" s="1">
        <f t="shared" ca="1" si="86"/>
        <v>30</v>
      </c>
      <c r="C483" s="1">
        <f t="shared" ca="1" si="87"/>
        <v>12</v>
      </c>
      <c r="D483" s="1">
        <f t="shared" ca="1" si="88"/>
        <v>3</v>
      </c>
      <c r="E483" s="1">
        <f t="shared" ca="1" si="89"/>
        <v>80</v>
      </c>
      <c r="F483" s="1" t="s">
        <v>14</v>
      </c>
      <c r="G483" s="1" t="s">
        <v>19</v>
      </c>
      <c r="H483" s="3" t="s">
        <v>22</v>
      </c>
      <c r="I483" s="3">
        <f t="shared" ca="1" si="90"/>
        <v>35</v>
      </c>
      <c r="J483" s="3">
        <f t="shared" ca="1" si="91"/>
        <v>4</v>
      </c>
      <c r="K483" s="3">
        <f t="shared" ca="1" si="92"/>
        <v>4</v>
      </c>
      <c r="L483" s="3">
        <f t="shared" ca="1" si="93"/>
        <v>13</v>
      </c>
      <c r="M483" s="3">
        <f t="shared" ca="1" si="94"/>
        <v>34</v>
      </c>
      <c r="N483" s="3">
        <f t="shared" ca="1" si="95"/>
        <v>22</v>
      </c>
      <c r="O483" s="3">
        <f t="shared" ca="1" si="96"/>
        <v>10</v>
      </c>
      <c r="P483" s="3">
        <f t="shared" ca="1" si="97"/>
        <v>18</v>
      </c>
    </row>
    <row r="484" spans="1:16" x14ac:dyDescent="0.25">
      <c r="A484" s="2">
        <v>43948</v>
      </c>
      <c r="B484" s="1">
        <f t="shared" ca="1" si="86"/>
        <v>34</v>
      </c>
      <c r="C484" s="1">
        <f t="shared" ca="1" si="87"/>
        <v>12</v>
      </c>
      <c r="D484" s="1">
        <f t="shared" ca="1" si="88"/>
        <v>1</v>
      </c>
      <c r="E484" s="1">
        <f t="shared" ca="1" si="89"/>
        <v>80</v>
      </c>
      <c r="F484" s="1" t="s">
        <v>15</v>
      </c>
      <c r="G484" s="1" t="s">
        <v>20</v>
      </c>
      <c r="H484" s="3" t="s">
        <v>21</v>
      </c>
      <c r="I484" s="3">
        <f t="shared" ca="1" si="90"/>
        <v>33</v>
      </c>
      <c r="J484" s="3">
        <f t="shared" ca="1" si="91"/>
        <v>5</v>
      </c>
      <c r="K484" s="3">
        <f t="shared" ca="1" si="92"/>
        <v>6</v>
      </c>
      <c r="L484" s="3">
        <f t="shared" ca="1" si="93"/>
        <v>15</v>
      </c>
      <c r="M484" s="3">
        <f t="shared" ca="1" si="94"/>
        <v>38</v>
      </c>
      <c r="N484" s="3">
        <f t="shared" ca="1" si="95"/>
        <v>27</v>
      </c>
      <c r="O484" s="3">
        <f t="shared" ca="1" si="96"/>
        <v>3</v>
      </c>
      <c r="P484" s="3">
        <f t="shared" ca="1" si="97"/>
        <v>10</v>
      </c>
    </row>
    <row r="485" spans="1:16" x14ac:dyDescent="0.25">
      <c r="A485" s="2">
        <v>43949</v>
      </c>
      <c r="B485" s="1">
        <f t="shared" ca="1" si="86"/>
        <v>49</v>
      </c>
      <c r="C485" s="1">
        <f t="shared" ca="1" si="87"/>
        <v>11</v>
      </c>
      <c r="D485" s="1">
        <f t="shared" ca="1" si="88"/>
        <v>3</v>
      </c>
      <c r="E485" s="1">
        <f t="shared" ca="1" si="89"/>
        <v>94</v>
      </c>
      <c r="F485" s="1" t="s">
        <v>16</v>
      </c>
      <c r="G485" s="1" t="s">
        <v>18</v>
      </c>
      <c r="H485" s="3" t="s">
        <v>22</v>
      </c>
      <c r="I485" s="3">
        <f t="shared" ca="1" si="90"/>
        <v>31</v>
      </c>
      <c r="J485" s="3">
        <f t="shared" ca="1" si="91"/>
        <v>3</v>
      </c>
      <c r="K485" s="3">
        <f t="shared" ca="1" si="92"/>
        <v>5</v>
      </c>
      <c r="L485" s="3">
        <f t="shared" ca="1" si="93"/>
        <v>18</v>
      </c>
      <c r="M485" s="3">
        <f t="shared" ca="1" si="94"/>
        <v>31</v>
      </c>
      <c r="N485" s="3">
        <f t="shared" ca="1" si="95"/>
        <v>23</v>
      </c>
      <c r="O485" s="3">
        <f t="shared" ca="1" si="96"/>
        <v>2</v>
      </c>
      <c r="P485" s="3">
        <f t="shared" ca="1" si="97"/>
        <v>10</v>
      </c>
    </row>
    <row r="486" spans="1:16" x14ac:dyDescent="0.25">
      <c r="A486" s="2">
        <v>43950</v>
      </c>
      <c r="B486" s="1">
        <f t="shared" ca="1" si="86"/>
        <v>43</v>
      </c>
      <c r="C486" s="1">
        <f t="shared" ca="1" si="87"/>
        <v>15</v>
      </c>
      <c r="D486" s="1">
        <f t="shared" ca="1" si="88"/>
        <v>1</v>
      </c>
      <c r="E486" s="1">
        <f t="shared" ca="1" si="89"/>
        <v>92</v>
      </c>
      <c r="F486" s="1" t="s">
        <v>17</v>
      </c>
      <c r="G486" s="1" t="s">
        <v>19</v>
      </c>
      <c r="H486" s="3" t="s">
        <v>21</v>
      </c>
      <c r="I486" s="3">
        <f t="shared" ca="1" si="90"/>
        <v>33</v>
      </c>
      <c r="J486" s="3">
        <f t="shared" ca="1" si="91"/>
        <v>5</v>
      </c>
      <c r="K486" s="3">
        <f t="shared" ca="1" si="92"/>
        <v>6</v>
      </c>
      <c r="L486" s="3">
        <f t="shared" ca="1" si="93"/>
        <v>18</v>
      </c>
      <c r="M486" s="3">
        <f t="shared" ca="1" si="94"/>
        <v>34</v>
      </c>
      <c r="N486" s="3">
        <f t="shared" ca="1" si="95"/>
        <v>26</v>
      </c>
      <c r="O486" s="3">
        <f t="shared" ca="1" si="96"/>
        <v>9</v>
      </c>
      <c r="P486" s="3">
        <f t="shared" ca="1" si="97"/>
        <v>14</v>
      </c>
    </row>
    <row r="487" spans="1:16" x14ac:dyDescent="0.25">
      <c r="A487" s="2">
        <v>43951</v>
      </c>
      <c r="B487" s="1">
        <f t="shared" ca="1" si="86"/>
        <v>45</v>
      </c>
      <c r="C487" s="1">
        <f t="shared" ca="1" si="87"/>
        <v>14</v>
      </c>
      <c r="D487" s="1">
        <f t="shared" ca="1" si="88"/>
        <v>1</v>
      </c>
      <c r="E487" s="1">
        <f t="shared" ca="1" si="89"/>
        <v>92</v>
      </c>
      <c r="F487" s="1" t="s">
        <v>13</v>
      </c>
      <c r="G487" s="1" t="s">
        <v>20</v>
      </c>
      <c r="H487" s="3" t="s">
        <v>22</v>
      </c>
      <c r="I487" s="3">
        <f t="shared" ca="1" si="90"/>
        <v>32</v>
      </c>
      <c r="J487" s="3">
        <f t="shared" ca="1" si="91"/>
        <v>3</v>
      </c>
      <c r="K487" s="3">
        <f t="shared" ca="1" si="92"/>
        <v>5</v>
      </c>
      <c r="L487" s="3">
        <f t="shared" ca="1" si="93"/>
        <v>15</v>
      </c>
      <c r="M487" s="3">
        <f t="shared" ca="1" si="94"/>
        <v>33</v>
      </c>
      <c r="N487" s="3">
        <f t="shared" ca="1" si="95"/>
        <v>29</v>
      </c>
      <c r="O487" s="3">
        <f t="shared" ca="1" si="96"/>
        <v>1</v>
      </c>
      <c r="P487" s="3">
        <f t="shared" ca="1" si="97"/>
        <v>17</v>
      </c>
    </row>
    <row r="488" spans="1:16" x14ac:dyDescent="0.25">
      <c r="A488" s="2">
        <v>43952</v>
      </c>
      <c r="B488" s="1">
        <f t="shared" ca="1" si="86"/>
        <v>32</v>
      </c>
      <c r="C488" s="1">
        <f t="shared" ca="1" si="87"/>
        <v>14</v>
      </c>
      <c r="D488" s="1">
        <f t="shared" ca="1" si="88"/>
        <v>3</v>
      </c>
      <c r="E488" s="1">
        <f t="shared" ca="1" si="89"/>
        <v>83</v>
      </c>
      <c r="F488" s="1" t="s">
        <v>14</v>
      </c>
      <c r="G488" s="1" t="s">
        <v>18</v>
      </c>
      <c r="H488" s="3" t="s">
        <v>21</v>
      </c>
      <c r="I488" s="3">
        <f t="shared" ca="1" si="90"/>
        <v>34</v>
      </c>
      <c r="J488" s="3">
        <f t="shared" ca="1" si="91"/>
        <v>4</v>
      </c>
      <c r="K488" s="3">
        <f t="shared" ca="1" si="92"/>
        <v>5</v>
      </c>
      <c r="L488" s="3">
        <f t="shared" ca="1" si="93"/>
        <v>17</v>
      </c>
      <c r="M488" s="3">
        <f t="shared" ca="1" si="94"/>
        <v>38</v>
      </c>
      <c r="N488" s="3">
        <f t="shared" ca="1" si="95"/>
        <v>29</v>
      </c>
      <c r="O488" s="3">
        <f t="shared" ca="1" si="96"/>
        <v>2</v>
      </c>
      <c r="P488" s="3">
        <f t="shared" ca="1" si="97"/>
        <v>16</v>
      </c>
    </row>
    <row r="489" spans="1:16" x14ac:dyDescent="0.25">
      <c r="A489" s="2">
        <v>43953</v>
      </c>
      <c r="B489" s="1">
        <f t="shared" ca="1" si="86"/>
        <v>39</v>
      </c>
      <c r="C489" s="1">
        <f t="shared" ca="1" si="87"/>
        <v>15</v>
      </c>
      <c r="D489" s="1">
        <f t="shared" ca="1" si="88"/>
        <v>2</v>
      </c>
      <c r="E489" s="1">
        <f t="shared" ca="1" si="89"/>
        <v>86</v>
      </c>
      <c r="F489" s="1" t="s">
        <v>15</v>
      </c>
      <c r="G489" s="1" t="s">
        <v>19</v>
      </c>
      <c r="H489" s="3" t="s">
        <v>22</v>
      </c>
      <c r="I489" s="3">
        <f t="shared" ca="1" si="90"/>
        <v>30</v>
      </c>
      <c r="J489" s="3">
        <f t="shared" ca="1" si="91"/>
        <v>4</v>
      </c>
      <c r="K489" s="3">
        <f t="shared" ca="1" si="92"/>
        <v>4</v>
      </c>
      <c r="L489" s="3">
        <f t="shared" ca="1" si="93"/>
        <v>15</v>
      </c>
      <c r="M489" s="3">
        <f t="shared" ca="1" si="94"/>
        <v>34</v>
      </c>
      <c r="N489" s="3">
        <f t="shared" ca="1" si="95"/>
        <v>28</v>
      </c>
      <c r="O489" s="3">
        <f t="shared" ca="1" si="96"/>
        <v>1</v>
      </c>
      <c r="P489" s="3">
        <f t="shared" ca="1" si="97"/>
        <v>18</v>
      </c>
    </row>
    <row r="490" spans="1:16" x14ac:dyDescent="0.25">
      <c r="A490" s="2">
        <v>43954</v>
      </c>
      <c r="B490" s="1">
        <f t="shared" ca="1" si="86"/>
        <v>40</v>
      </c>
      <c r="C490" s="1">
        <f t="shared" ca="1" si="87"/>
        <v>10</v>
      </c>
      <c r="D490" s="1">
        <f t="shared" ca="1" si="88"/>
        <v>2</v>
      </c>
      <c r="E490" s="1">
        <f t="shared" ca="1" si="89"/>
        <v>85</v>
      </c>
      <c r="F490" s="1" t="s">
        <v>16</v>
      </c>
      <c r="G490" s="1" t="s">
        <v>20</v>
      </c>
      <c r="H490" s="3" t="s">
        <v>21</v>
      </c>
      <c r="I490" s="3">
        <f t="shared" ca="1" si="90"/>
        <v>33</v>
      </c>
      <c r="J490" s="3">
        <f t="shared" ca="1" si="91"/>
        <v>4</v>
      </c>
      <c r="K490" s="3">
        <f t="shared" ca="1" si="92"/>
        <v>4</v>
      </c>
      <c r="L490" s="3">
        <f t="shared" ca="1" si="93"/>
        <v>12</v>
      </c>
      <c r="M490" s="3">
        <f t="shared" ca="1" si="94"/>
        <v>38</v>
      </c>
      <c r="N490" s="3">
        <f t="shared" ca="1" si="95"/>
        <v>28</v>
      </c>
      <c r="O490" s="3">
        <f t="shared" ca="1" si="96"/>
        <v>4</v>
      </c>
      <c r="P490" s="3">
        <f t="shared" ca="1" si="97"/>
        <v>19</v>
      </c>
    </row>
    <row r="491" spans="1:16" x14ac:dyDescent="0.25">
      <c r="A491" s="2">
        <v>43955</v>
      </c>
      <c r="B491" s="1">
        <f t="shared" ca="1" si="86"/>
        <v>33</v>
      </c>
      <c r="C491" s="1">
        <f t="shared" ca="1" si="87"/>
        <v>14</v>
      </c>
      <c r="D491" s="1">
        <f t="shared" ca="1" si="88"/>
        <v>1</v>
      </c>
      <c r="E491" s="1">
        <f t="shared" ca="1" si="89"/>
        <v>78</v>
      </c>
      <c r="F491" s="1" t="s">
        <v>17</v>
      </c>
      <c r="G491" s="1" t="s">
        <v>18</v>
      </c>
      <c r="H491" s="3" t="s">
        <v>22</v>
      </c>
      <c r="I491" s="3">
        <f t="shared" ca="1" si="90"/>
        <v>30</v>
      </c>
      <c r="J491" s="3">
        <f t="shared" ca="1" si="91"/>
        <v>4</v>
      </c>
      <c r="K491" s="3">
        <f t="shared" ca="1" si="92"/>
        <v>6</v>
      </c>
      <c r="L491" s="3">
        <f t="shared" ca="1" si="93"/>
        <v>18</v>
      </c>
      <c r="M491" s="3">
        <f t="shared" ca="1" si="94"/>
        <v>30</v>
      </c>
      <c r="N491" s="3">
        <f t="shared" ca="1" si="95"/>
        <v>28</v>
      </c>
      <c r="O491" s="3">
        <f t="shared" ca="1" si="96"/>
        <v>3</v>
      </c>
      <c r="P491" s="3">
        <f t="shared" ca="1" si="97"/>
        <v>18</v>
      </c>
    </row>
    <row r="492" spans="1:16" x14ac:dyDescent="0.25">
      <c r="A492" s="2">
        <v>43956</v>
      </c>
      <c r="B492" s="1">
        <f t="shared" ca="1" si="86"/>
        <v>40</v>
      </c>
      <c r="C492" s="1">
        <f t="shared" ca="1" si="87"/>
        <v>15</v>
      </c>
      <c r="D492" s="1">
        <f t="shared" ca="1" si="88"/>
        <v>2</v>
      </c>
      <c r="E492" s="1">
        <f t="shared" ca="1" si="89"/>
        <v>91</v>
      </c>
      <c r="F492" s="1" t="s">
        <v>13</v>
      </c>
      <c r="G492" s="1" t="s">
        <v>19</v>
      </c>
      <c r="H492" s="3" t="s">
        <v>21</v>
      </c>
      <c r="I492" s="3">
        <f t="shared" ca="1" si="90"/>
        <v>34</v>
      </c>
      <c r="J492" s="3">
        <f t="shared" ca="1" si="91"/>
        <v>3</v>
      </c>
      <c r="K492" s="3">
        <f t="shared" ca="1" si="92"/>
        <v>4</v>
      </c>
      <c r="L492" s="3">
        <f t="shared" ca="1" si="93"/>
        <v>11</v>
      </c>
      <c r="M492" s="3">
        <f t="shared" ca="1" si="94"/>
        <v>33</v>
      </c>
      <c r="N492" s="3">
        <f t="shared" ca="1" si="95"/>
        <v>25</v>
      </c>
      <c r="O492" s="3">
        <f t="shared" ca="1" si="96"/>
        <v>9</v>
      </c>
      <c r="P492" s="3">
        <f t="shared" ca="1" si="97"/>
        <v>16</v>
      </c>
    </row>
    <row r="493" spans="1:16" x14ac:dyDescent="0.25">
      <c r="A493" s="2">
        <v>43957</v>
      </c>
      <c r="B493" s="1">
        <f t="shared" ca="1" si="86"/>
        <v>37</v>
      </c>
      <c r="C493" s="1">
        <f t="shared" ca="1" si="87"/>
        <v>12</v>
      </c>
      <c r="D493" s="1">
        <f t="shared" ca="1" si="88"/>
        <v>1</v>
      </c>
      <c r="E493" s="1">
        <f t="shared" ca="1" si="89"/>
        <v>84</v>
      </c>
      <c r="F493" s="1" t="s">
        <v>14</v>
      </c>
      <c r="G493" s="1" t="s">
        <v>20</v>
      </c>
      <c r="H493" s="3" t="s">
        <v>22</v>
      </c>
      <c r="I493" s="3">
        <f t="shared" ca="1" si="90"/>
        <v>34</v>
      </c>
      <c r="J493" s="3">
        <f t="shared" ca="1" si="91"/>
        <v>3</v>
      </c>
      <c r="K493" s="3">
        <f t="shared" ca="1" si="92"/>
        <v>5</v>
      </c>
      <c r="L493" s="3">
        <f t="shared" ca="1" si="93"/>
        <v>16</v>
      </c>
      <c r="M493" s="3">
        <f t="shared" ca="1" si="94"/>
        <v>32</v>
      </c>
      <c r="N493" s="3">
        <f t="shared" ca="1" si="95"/>
        <v>21</v>
      </c>
      <c r="O493" s="3">
        <f t="shared" ca="1" si="96"/>
        <v>3</v>
      </c>
      <c r="P493" s="3">
        <f t="shared" ca="1" si="97"/>
        <v>13</v>
      </c>
    </row>
    <row r="494" spans="1:16" x14ac:dyDescent="0.25">
      <c r="A494" s="2">
        <v>43958</v>
      </c>
      <c r="B494" s="1">
        <f t="shared" ca="1" si="86"/>
        <v>38</v>
      </c>
      <c r="C494" s="1">
        <f t="shared" ca="1" si="87"/>
        <v>10</v>
      </c>
      <c r="D494" s="1">
        <f t="shared" ca="1" si="88"/>
        <v>1</v>
      </c>
      <c r="E494" s="1">
        <f t="shared" ca="1" si="89"/>
        <v>83</v>
      </c>
      <c r="F494" s="1" t="s">
        <v>15</v>
      </c>
      <c r="G494" s="1" t="s">
        <v>18</v>
      </c>
      <c r="H494" s="3" t="s">
        <v>21</v>
      </c>
      <c r="I494" s="3">
        <f t="shared" ca="1" si="90"/>
        <v>34</v>
      </c>
      <c r="J494" s="3">
        <f t="shared" ca="1" si="91"/>
        <v>5</v>
      </c>
      <c r="K494" s="3">
        <f t="shared" ca="1" si="92"/>
        <v>4</v>
      </c>
      <c r="L494" s="3">
        <f t="shared" ca="1" si="93"/>
        <v>10</v>
      </c>
      <c r="M494" s="3">
        <f t="shared" ca="1" si="94"/>
        <v>35</v>
      </c>
      <c r="N494" s="3">
        <f t="shared" ca="1" si="95"/>
        <v>23</v>
      </c>
      <c r="O494" s="3">
        <f t="shared" ca="1" si="96"/>
        <v>6</v>
      </c>
      <c r="P494" s="3">
        <f t="shared" ca="1" si="97"/>
        <v>18</v>
      </c>
    </row>
    <row r="495" spans="1:16" x14ac:dyDescent="0.25">
      <c r="A495" s="2">
        <v>43959</v>
      </c>
      <c r="B495" s="1">
        <f t="shared" ca="1" si="86"/>
        <v>40</v>
      </c>
      <c r="C495" s="1">
        <f t="shared" ca="1" si="87"/>
        <v>10</v>
      </c>
      <c r="D495" s="1">
        <f t="shared" ca="1" si="88"/>
        <v>2</v>
      </c>
      <c r="E495" s="1">
        <f t="shared" ca="1" si="89"/>
        <v>84</v>
      </c>
      <c r="F495" s="1" t="s">
        <v>16</v>
      </c>
      <c r="G495" s="1" t="s">
        <v>19</v>
      </c>
      <c r="H495" s="3" t="s">
        <v>22</v>
      </c>
      <c r="I495" s="3">
        <f t="shared" ca="1" si="90"/>
        <v>32</v>
      </c>
      <c r="J495" s="3">
        <f t="shared" ca="1" si="91"/>
        <v>5</v>
      </c>
      <c r="K495" s="3">
        <f t="shared" ca="1" si="92"/>
        <v>6</v>
      </c>
      <c r="L495" s="3">
        <f t="shared" ca="1" si="93"/>
        <v>13</v>
      </c>
      <c r="M495" s="3">
        <f t="shared" ca="1" si="94"/>
        <v>38</v>
      </c>
      <c r="N495" s="3">
        <f t="shared" ca="1" si="95"/>
        <v>27</v>
      </c>
      <c r="O495" s="3">
        <f t="shared" ca="1" si="96"/>
        <v>9</v>
      </c>
      <c r="P495" s="3">
        <f t="shared" ca="1" si="97"/>
        <v>16</v>
      </c>
    </row>
    <row r="496" spans="1:16" x14ac:dyDescent="0.25">
      <c r="A496" s="2">
        <v>43960</v>
      </c>
      <c r="B496" s="1">
        <f t="shared" ca="1" si="86"/>
        <v>35</v>
      </c>
      <c r="C496" s="1">
        <f t="shared" ca="1" si="87"/>
        <v>15</v>
      </c>
      <c r="D496" s="1">
        <f t="shared" ca="1" si="88"/>
        <v>2</v>
      </c>
      <c r="E496" s="1">
        <f t="shared" ca="1" si="89"/>
        <v>84</v>
      </c>
      <c r="F496" s="1" t="s">
        <v>17</v>
      </c>
      <c r="G496" s="1" t="s">
        <v>20</v>
      </c>
      <c r="H496" s="3" t="s">
        <v>21</v>
      </c>
      <c r="I496" s="3">
        <f t="shared" ca="1" si="90"/>
        <v>32</v>
      </c>
      <c r="J496" s="3">
        <f t="shared" ca="1" si="91"/>
        <v>5</v>
      </c>
      <c r="K496" s="3">
        <f t="shared" ca="1" si="92"/>
        <v>4</v>
      </c>
      <c r="L496" s="3">
        <f t="shared" ca="1" si="93"/>
        <v>17</v>
      </c>
      <c r="M496" s="3">
        <f t="shared" ca="1" si="94"/>
        <v>37</v>
      </c>
      <c r="N496" s="3">
        <f t="shared" ca="1" si="95"/>
        <v>23</v>
      </c>
      <c r="O496" s="3">
        <f t="shared" ca="1" si="96"/>
        <v>4</v>
      </c>
      <c r="P496" s="3">
        <f t="shared" ca="1" si="97"/>
        <v>12</v>
      </c>
    </row>
    <row r="497" spans="1:16" x14ac:dyDescent="0.25">
      <c r="A497" s="2">
        <v>43961</v>
      </c>
      <c r="B497" s="1">
        <f t="shared" ca="1" si="86"/>
        <v>49</v>
      </c>
      <c r="C497" s="1">
        <f t="shared" ca="1" si="87"/>
        <v>13</v>
      </c>
      <c r="D497" s="1">
        <f t="shared" ca="1" si="88"/>
        <v>2</v>
      </c>
      <c r="E497" s="1">
        <f t="shared" ca="1" si="89"/>
        <v>98</v>
      </c>
      <c r="F497" s="1" t="s">
        <v>13</v>
      </c>
      <c r="G497" s="1" t="s">
        <v>18</v>
      </c>
      <c r="H497" s="3" t="s">
        <v>22</v>
      </c>
      <c r="I497" s="3">
        <f t="shared" ca="1" si="90"/>
        <v>34</v>
      </c>
      <c r="J497" s="3">
        <f t="shared" ca="1" si="91"/>
        <v>4</v>
      </c>
      <c r="K497" s="3">
        <f t="shared" ca="1" si="92"/>
        <v>5</v>
      </c>
      <c r="L497" s="3">
        <f t="shared" ca="1" si="93"/>
        <v>15</v>
      </c>
      <c r="M497" s="3">
        <f t="shared" ca="1" si="94"/>
        <v>40</v>
      </c>
      <c r="N497" s="3">
        <f t="shared" ca="1" si="95"/>
        <v>20</v>
      </c>
      <c r="O497" s="3">
        <f t="shared" ca="1" si="96"/>
        <v>2</v>
      </c>
      <c r="P497" s="3">
        <f t="shared" ca="1" si="97"/>
        <v>12</v>
      </c>
    </row>
    <row r="498" spans="1:16" x14ac:dyDescent="0.25">
      <c r="A498" s="2">
        <v>43962</v>
      </c>
      <c r="B498" s="1">
        <f t="shared" ca="1" si="86"/>
        <v>36</v>
      </c>
      <c r="C498" s="1">
        <f t="shared" ca="1" si="87"/>
        <v>11</v>
      </c>
      <c r="D498" s="1">
        <f t="shared" ca="1" si="88"/>
        <v>1</v>
      </c>
      <c r="E498" s="1">
        <f t="shared" ca="1" si="89"/>
        <v>82</v>
      </c>
      <c r="F498" s="1" t="s">
        <v>14</v>
      </c>
      <c r="G498" s="1" t="s">
        <v>19</v>
      </c>
      <c r="H498" s="3" t="s">
        <v>21</v>
      </c>
      <c r="I498" s="3">
        <f t="shared" ca="1" si="90"/>
        <v>34</v>
      </c>
      <c r="J498" s="3">
        <f t="shared" ca="1" si="91"/>
        <v>5</v>
      </c>
      <c r="K498" s="3">
        <f t="shared" ca="1" si="92"/>
        <v>6</v>
      </c>
      <c r="L498" s="3">
        <f t="shared" ca="1" si="93"/>
        <v>13</v>
      </c>
      <c r="M498" s="3">
        <f t="shared" ca="1" si="94"/>
        <v>33</v>
      </c>
      <c r="N498" s="3">
        <f t="shared" ca="1" si="95"/>
        <v>20</v>
      </c>
      <c r="O498" s="3">
        <f t="shared" ca="1" si="96"/>
        <v>6</v>
      </c>
      <c r="P498" s="3">
        <f t="shared" ca="1" si="97"/>
        <v>10</v>
      </c>
    </row>
    <row r="499" spans="1:16" x14ac:dyDescent="0.25">
      <c r="A499" s="2">
        <v>43963</v>
      </c>
      <c r="B499" s="1">
        <f t="shared" ca="1" si="86"/>
        <v>36</v>
      </c>
      <c r="C499" s="1">
        <f t="shared" ca="1" si="87"/>
        <v>12</v>
      </c>
      <c r="D499" s="1">
        <f t="shared" ca="1" si="88"/>
        <v>1</v>
      </c>
      <c r="E499" s="1">
        <f t="shared" ca="1" si="89"/>
        <v>79</v>
      </c>
      <c r="F499" s="1" t="s">
        <v>15</v>
      </c>
      <c r="G499" s="1" t="s">
        <v>20</v>
      </c>
      <c r="H499" s="3" t="s">
        <v>22</v>
      </c>
      <c r="I499" s="3">
        <f t="shared" ca="1" si="90"/>
        <v>30</v>
      </c>
      <c r="J499" s="3">
        <f t="shared" ca="1" si="91"/>
        <v>4</v>
      </c>
      <c r="K499" s="3">
        <f t="shared" ca="1" si="92"/>
        <v>4</v>
      </c>
      <c r="L499" s="3">
        <f t="shared" ca="1" si="93"/>
        <v>12</v>
      </c>
      <c r="M499" s="3">
        <f t="shared" ca="1" si="94"/>
        <v>39</v>
      </c>
      <c r="N499" s="3">
        <f t="shared" ca="1" si="95"/>
        <v>26</v>
      </c>
      <c r="O499" s="3">
        <f t="shared" ca="1" si="96"/>
        <v>8</v>
      </c>
      <c r="P499" s="3">
        <f t="shared" ca="1" si="97"/>
        <v>15</v>
      </c>
    </row>
    <row r="500" spans="1:16" x14ac:dyDescent="0.25">
      <c r="A500" s="2">
        <v>43964</v>
      </c>
      <c r="B500" s="1">
        <f t="shared" ca="1" si="86"/>
        <v>41</v>
      </c>
      <c r="C500" s="1">
        <f t="shared" ca="1" si="87"/>
        <v>11</v>
      </c>
      <c r="D500" s="1">
        <f t="shared" ca="1" si="88"/>
        <v>1</v>
      </c>
      <c r="E500" s="1">
        <f t="shared" ca="1" si="89"/>
        <v>86</v>
      </c>
      <c r="F500" s="1" t="s">
        <v>16</v>
      </c>
      <c r="G500" s="1" t="s">
        <v>18</v>
      </c>
      <c r="H500" s="3" t="s">
        <v>21</v>
      </c>
      <c r="I500" s="3">
        <f t="shared" ca="1" si="90"/>
        <v>33</v>
      </c>
      <c r="J500" s="3">
        <f t="shared" ca="1" si="91"/>
        <v>4</v>
      </c>
      <c r="K500" s="3">
        <f t="shared" ca="1" si="92"/>
        <v>6</v>
      </c>
      <c r="L500" s="3">
        <f t="shared" ca="1" si="93"/>
        <v>14</v>
      </c>
      <c r="M500" s="3">
        <f t="shared" ca="1" si="94"/>
        <v>38</v>
      </c>
      <c r="N500" s="3">
        <f t="shared" ca="1" si="95"/>
        <v>26</v>
      </c>
      <c r="O500" s="3">
        <f t="shared" ca="1" si="96"/>
        <v>8</v>
      </c>
      <c r="P500" s="3">
        <f t="shared" ca="1" si="97"/>
        <v>14</v>
      </c>
    </row>
    <row r="501" spans="1:16" x14ac:dyDescent="0.25">
      <c r="A501" s="2">
        <v>43965</v>
      </c>
      <c r="B501" s="1">
        <f t="shared" ca="1" si="86"/>
        <v>45</v>
      </c>
      <c r="C501" s="1">
        <f t="shared" ca="1" si="87"/>
        <v>12</v>
      </c>
      <c r="D501" s="1">
        <f t="shared" ca="1" si="88"/>
        <v>1</v>
      </c>
      <c r="E501" s="1">
        <f t="shared" ca="1" si="89"/>
        <v>93</v>
      </c>
      <c r="F501" s="1" t="s">
        <v>17</v>
      </c>
      <c r="G501" s="1" t="s">
        <v>19</v>
      </c>
      <c r="H501" s="3" t="s">
        <v>22</v>
      </c>
      <c r="I501" s="3">
        <f t="shared" ca="1" si="90"/>
        <v>35</v>
      </c>
      <c r="J501" s="3">
        <f t="shared" ca="1" si="91"/>
        <v>4</v>
      </c>
      <c r="K501" s="3">
        <f t="shared" ca="1" si="92"/>
        <v>5</v>
      </c>
      <c r="L501" s="3">
        <f t="shared" ca="1" si="93"/>
        <v>20</v>
      </c>
      <c r="M501" s="3">
        <f t="shared" ca="1" si="94"/>
        <v>37</v>
      </c>
      <c r="N501" s="3">
        <f t="shared" ca="1" si="95"/>
        <v>22</v>
      </c>
      <c r="O501" s="3">
        <f t="shared" ca="1" si="96"/>
        <v>4</v>
      </c>
      <c r="P501" s="3">
        <f t="shared" ca="1" si="97"/>
        <v>20</v>
      </c>
    </row>
    <row r="502" spans="1:16" x14ac:dyDescent="0.25">
      <c r="A502" s="2">
        <v>43966</v>
      </c>
      <c r="B502" s="1">
        <f t="shared" ca="1" si="86"/>
        <v>32</v>
      </c>
      <c r="C502" s="1">
        <f t="shared" ca="1" si="87"/>
        <v>15</v>
      </c>
      <c r="D502" s="1">
        <f t="shared" ca="1" si="88"/>
        <v>2</v>
      </c>
      <c r="E502" s="1">
        <f t="shared" ca="1" si="89"/>
        <v>83</v>
      </c>
      <c r="F502" s="1" t="s">
        <v>13</v>
      </c>
      <c r="G502" s="1" t="s">
        <v>20</v>
      </c>
      <c r="H502" s="3" t="s">
        <v>21</v>
      </c>
      <c r="I502" s="3">
        <f t="shared" ca="1" si="90"/>
        <v>34</v>
      </c>
      <c r="J502" s="3">
        <f t="shared" ca="1" si="91"/>
        <v>4</v>
      </c>
      <c r="K502" s="3">
        <f t="shared" ca="1" si="92"/>
        <v>4</v>
      </c>
      <c r="L502" s="3">
        <f t="shared" ca="1" si="93"/>
        <v>18</v>
      </c>
      <c r="M502" s="3">
        <f t="shared" ca="1" si="94"/>
        <v>30</v>
      </c>
      <c r="N502" s="3">
        <f t="shared" ca="1" si="95"/>
        <v>22</v>
      </c>
      <c r="O502" s="3">
        <f t="shared" ca="1" si="96"/>
        <v>7</v>
      </c>
      <c r="P502" s="3">
        <f t="shared" ca="1" si="97"/>
        <v>20</v>
      </c>
    </row>
    <row r="503" spans="1:16" x14ac:dyDescent="0.25">
      <c r="A503" s="2">
        <v>43967</v>
      </c>
      <c r="B503" s="1">
        <f t="shared" ca="1" si="86"/>
        <v>35</v>
      </c>
      <c r="C503" s="1">
        <f t="shared" ca="1" si="87"/>
        <v>13</v>
      </c>
      <c r="D503" s="1">
        <f t="shared" ca="1" si="88"/>
        <v>1</v>
      </c>
      <c r="E503" s="1">
        <f t="shared" ca="1" si="89"/>
        <v>83</v>
      </c>
      <c r="F503" s="1" t="s">
        <v>14</v>
      </c>
      <c r="G503" s="1" t="s">
        <v>18</v>
      </c>
      <c r="H503" s="3" t="s">
        <v>22</v>
      </c>
      <c r="I503" s="3">
        <f t="shared" ca="1" si="90"/>
        <v>34</v>
      </c>
      <c r="J503" s="3">
        <f t="shared" ca="1" si="91"/>
        <v>5</v>
      </c>
      <c r="K503" s="3">
        <f t="shared" ca="1" si="92"/>
        <v>5</v>
      </c>
      <c r="L503" s="3">
        <f t="shared" ca="1" si="93"/>
        <v>16</v>
      </c>
      <c r="M503" s="3">
        <f t="shared" ca="1" si="94"/>
        <v>30</v>
      </c>
      <c r="N503" s="3">
        <f t="shared" ca="1" si="95"/>
        <v>26</v>
      </c>
      <c r="O503" s="3">
        <f t="shared" ca="1" si="96"/>
        <v>8</v>
      </c>
      <c r="P503" s="3">
        <f t="shared" ca="1" si="97"/>
        <v>20</v>
      </c>
    </row>
    <row r="504" spans="1:16" x14ac:dyDescent="0.25">
      <c r="A504" s="2">
        <v>43968</v>
      </c>
      <c r="B504" s="1">
        <f t="shared" ca="1" si="86"/>
        <v>48</v>
      </c>
      <c r="C504" s="1">
        <f t="shared" ca="1" si="87"/>
        <v>14</v>
      </c>
      <c r="D504" s="1">
        <f t="shared" ca="1" si="88"/>
        <v>2</v>
      </c>
      <c r="E504" s="1">
        <f t="shared" ca="1" si="89"/>
        <v>95</v>
      </c>
      <c r="F504" s="1" t="s">
        <v>15</v>
      </c>
      <c r="G504" s="1" t="s">
        <v>19</v>
      </c>
      <c r="H504" s="3" t="s">
        <v>21</v>
      </c>
      <c r="I504" s="3">
        <f t="shared" ca="1" si="90"/>
        <v>31</v>
      </c>
      <c r="J504" s="3">
        <f t="shared" ca="1" si="91"/>
        <v>3</v>
      </c>
      <c r="K504" s="3">
        <f t="shared" ca="1" si="92"/>
        <v>5</v>
      </c>
      <c r="L504" s="3">
        <f t="shared" ca="1" si="93"/>
        <v>16</v>
      </c>
      <c r="M504" s="3">
        <f t="shared" ca="1" si="94"/>
        <v>33</v>
      </c>
      <c r="N504" s="3">
        <f t="shared" ca="1" si="95"/>
        <v>24</v>
      </c>
      <c r="O504" s="3">
        <f t="shared" ca="1" si="96"/>
        <v>8</v>
      </c>
      <c r="P504" s="3">
        <f t="shared" ca="1" si="97"/>
        <v>20</v>
      </c>
    </row>
    <row r="505" spans="1:16" x14ac:dyDescent="0.25">
      <c r="A505" s="2">
        <v>43969</v>
      </c>
      <c r="B505" s="1">
        <f t="shared" ca="1" si="86"/>
        <v>45</v>
      </c>
      <c r="C505" s="1">
        <f t="shared" ca="1" si="87"/>
        <v>10</v>
      </c>
      <c r="D505" s="1">
        <f t="shared" ca="1" si="88"/>
        <v>2</v>
      </c>
      <c r="E505" s="1">
        <f t="shared" ca="1" si="89"/>
        <v>90</v>
      </c>
      <c r="F505" s="1" t="s">
        <v>16</v>
      </c>
      <c r="G505" s="1" t="s">
        <v>20</v>
      </c>
      <c r="H505" s="3" t="s">
        <v>22</v>
      </c>
      <c r="I505" s="3">
        <f t="shared" ca="1" si="90"/>
        <v>33</v>
      </c>
      <c r="J505" s="3">
        <f t="shared" ca="1" si="91"/>
        <v>4</v>
      </c>
      <c r="K505" s="3">
        <f t="shared" ca="1" si="92"/>
        <v>5</v>
      </c>
      <c r="L505" s="3">
        <f t="shared" ca="1" si="93"/>
        <v>17</v>
      </c>
      <c r="M505" s="3">
        <f t="shared" ca="1" si="94"/>
        <v>39</v>
      </c>
      <c r="N505" s="3">
        <f t="shared" ca="1" si="95"/>
        <v>29</v>
      </c>
      <c r="O505" s="3">
        <f t="shared" ca="1" si="96"/>
        <v>9</v>
      </c>
      <c r="P505" s="3">
        <f t="shared" ca="1" si="97"/>
        <v>17</v>
      </c>
    </row>
    <row r="506" spans="1:16" x14ac:dyDescent="0.25">
      <c r="A506" s="2">
        <v>43970</v>
      </c>
      <c r="B506" s="1">
        <f t="shared" ca="1" si="86"/>
        <v>47</v>
      </c>
      <c r="C506" s="1">
        <f t="shared" ca="1" si="87"/>
        <v>14</v>
      </c>
      <c r="D506" s="1">
        <f t="shared" ca="1" si="88"/>
        <v>1</v>
      </c>
      <c r="E506" s="1">
        <f t="shared" ca="1" si="89"/>
        <v>96</v>
      </c>
      <c r="F506" s="1" t="s">
        <v>17</v>
      </c>
      <c r="G506" s="1" t="s">
        <v>18</v>
      </c>
      <c r="H506" s="3" t="s">
        <v>21</v>
      </c>
      <c r="I506" s="3">
        <f t="shared" ca="1" si="90"/>
        <v>34</v>
      </c>
      <c r="J506" s="3">
        <f t="shared" ca="1" si="91"/>
        <v>3</v>
      </c>
      <c r="K506" s="3">
        <f t="shared" ca="1" si="92"/>
        <v>5</v>
      </c>
      <c r="L506" s="3">
        <f t="shared" ca="1" si="93"/>
        <v>14</v>
      </c>
      <c r="M506" s="3">
        <f t="shared" ca="1" si="94"/>
        <v>36</v>
      </c>
      <c r="N506" s="3">
        <f t="shared" ca="1" si="95"/>
        <v>21</v>
      </c>
      <c r="O506" s="3">
        <f t="shared" ca="1" si="96"/>
        <v>5</v>
      </c>
      <c r="P506" s="3">
        <f t="shared" ca="1" si="97"/>
        <v>20</v>
      </c>
    </row>
    <row r="507" spans="1:16" x14ac:dyDescent="0.25">
      <c r="A507" s="2">
        <v>43971</v>
      </c>
      <c r="B507" s="1">
        <f t="shared" ca="1" si="86"/>
        <v>32</v>
      </c>
      <c r="C507" s="1">
        <f t="shared" ca="1" si="87"/>
        <v>14</v>
      </c>
      <c r="D507" s="1">
        <f t="shared" ca="1" si="88"/>
        <v>2</v>
      </c>
      <c r="E507" s="1">
        <f t="shared" ca="1" si="89"/>
        <v>79</v>
      </c>
      <c r="F507" s="1" t="s">
        <v>13</v>
      </c>
      <c r="G507" s="1" t="s">
        <v>19</v>
      </c>
      <c r="H507" s="3" t="s">
        <v>22</v>
      </c>
      <c r="I507" s="3">
        <f t="shared" ca="1" si="90"/>
        <v>31</v>
      </c>
      <c r="J507" s="3">
        <f t="shared" ca="1" si="91"/>
        <v>4</v>
      </c>
      <c r="K507" s="3">
        <f t="shared" ca="1" si="92"/>
        <v>6</v>
      </c>
      <c r="L507" s="3">
        <f t="shared" ca="1" si="93"/>
        <v>14</v>
      </c>
      <c r="M507" s="3">
        <f t="shared" ca="1" si="94"/>
        <v>34</v>
      </c>
      <c r="N507" s="3">
        <f t="shared" ca="1" si="95"/>
        <v>25</v>
      </c>
      <c r="O507" s="3">
        <f t="shared" ca="1" si="96"/>
        <v>5</v>
      </c>
      <c r="P507" s="3">
        <f t="shared" ca="1" si="97"/>
        <v>11</v>
      </c>
    </row>
    <row r="508" spans="1:16" x14ac:dyDescent="0.25">
      <c r="A508" s="2">
        <v>43972</v>
      </c>
      <c r="B508" s="1">
        <f t="shared" ca="1" si="86"/>
        <v>41</v>
      </c>
      <c r="C508" s="1">
        <f t="shared" ca="1" si="87"/>
        <v>12</v>
      </c>
      <c r="D508" s="1">
        <f t="shared" ca="1" si="88"/>
        <v>3</v>
      </c>
      <c r="E508" s="1">
        <f t="shared" ca="1" si="89"/>
        <v>86</v>
      </c>
      <c r="F508" s="1" t="s">
        <v>14</v>
      </c>
      <c r="G508" s="1" t="s">
        <v>20</v>
      </c>
      <c r="H508" s="3" t="s">
        <v>21</v>
      </c>
      <c r="I508" s="3">
        <f t="shared" ca="1" si="90"/>
        <v>30</v>
      </c>
      <c r="J508" s="3">
        <f t="shared" ca="1" si="91"/>
        <v>5</v>
      </c>
      <c r="K508" s="3">
        <f t="shared" ca="1" si="92"/>
        <v>4</v>
      </c>
      <c r="L508" s="3">
        <f t="shared" ca="1" si="93"/>
        <v>18</v>
      </c>
      <c r="M508" s="3">
        <f t="shared" ca="1" si="94"/>
        <v>38</v>
      </c>
      <c r="N508" s="3">
        <f t="shared" ca="1" si="95"/>
        <v>28</v>
      </c>
      <c r="O508" s="3">
        <f t="shared" ca="1" si="96"/>
        <v>1</v>
      </c>
      <c r="P508" s="3">
        <f t="shared" ca="1" si="97"/>
        <v>20</v>
      </c>
    </row>
    <row r="509" spans="1:16" x14ac:dyDescent="0.25">
      <c r="A509" s="2">
        <v>43973</v>
      </c>
      <c r="B509" s="1">
        <f t="shared" ca="1" si="86"/>
        <v>47</v>
      </c>
      <c r="C509" s="1">
        <f t="shared" ca="1" si="87"/>
        <v>10</v>
      </c>
      <c r="D509" s="1">
        <f t="shared" ca="1" si="88"/>
        <v>3</v>
      </c>
      <c r="E509" s="1">
        <f t="shared" ca="1" si="89"/>
        <v>93</v>
      </c>
      <c r="F509" s="1" t="s">
        <v>15</v>
      </c>
      <c r="G509" s="1" t="s">
        <v>18</v>
      </c>
      <c r="H509" s="3" t="s">
        <v>22</v>
      </c>
      <c r="I509" s="3">
        <f t="shared" ca="1" si="90"/>
        <v>33</v>
      </c>
      <c r="J509" s="3">
        <f t="shared" ca="1" si="91"/>
        <v>4</v>
      </c>
      <c r="K509" s="3">
        <f t="shared" ca="1" si="92"/>
        <v>6</v>
      </c>
      <c r="L509" s="3">
        <f t="shared" ca="1" si="93"/>
        <v>15</v>
      </c>
      <c r="M509" s="3">
        <f t="shared" ca="1" si="94"/>
        <v>36</v>
      </c>
      <c r="N509" s="3">
        <f t="shared" ca="1" si="95"/>
        <v>21</v>
      </c>
      <c r="O509" s="3">
        <f t="shared" ca="1" si="96"/>
        <v>2</v>
      </c>
      <c r="P509" s="3">
        <f t="shared" ca="1" si="97"/>
        <v>18</v>
      </c>
    </row>
    <row r="510" spans="1:16" x14ac:dyDescent="0.25">
      <c r="A510" s="2">
        <v>43974</v>
      </c>
      <c r="B510" s="1">
        <f t="shared" ca="1" si="86"/>
        <v>50</v>
      </c>
      <c r="C510" s="1">
        <f t="shared" ca="1" si="87"/>
        <v>14</v>
      </c>
      <c r="D510" s="1">
        <f t="shared" ca="1" si="88"/>
        <v>3</v>
      </c>
      <c r="E510" s="1">
        <f t="shared" ca="1" si="89"/>
        <v>98</v>
      </c>
      <c r="F510" s="1" t="s">
        <v>16</v>
      </c>
      <c r="G510" s="1" t="s">
        <v>19</v>
      </c>
      <c r="H510" s="3" t="s">
        <v>21</v>
      </c>
      <c r="I510" s="3">
        <f t="shared" ca="1" si="90"/>
        <v>31</v>
      </c>
      <c r="J510" s="3">
        <f t="shared" ca="1" si="91"/>
        <v>5</v>
      </c>
      <c r="K510" s="3">
        <f t="shared" ca="1" si="92"/>
        <v>6</v>
      </c>
      <c r="L510" s="3">
        <f t="shared" ca="1" si="93"/>
        <v>11</v>
      </c>
      <c r="M510" s="3">
        <f t="shared" ca="1" si="94"/>
        <v>31</v>
      </c>
      <c r="N510" s="3">
        <f t="shared" ca="1" si="95"/>
        <v>26</v>
      </c>
      <c r="O510" s="3">
        <f t="shared" ca="1" si="96"/>
        <v>2</v>
      </c>
      <c r="P510" s="3">
        <f t="shared" ca="1" si="97"/>
        <v>15</v>
      </c>
    </row>
    <row r="511" spans="1:16" x14ac:dyDescent="0.25">
      <c r="A511" s="2">
        <v>43975</v>
      </c>
      <c r="B511" s="1">
        <f t="shared" ca="1" si="86"/>
        <v>44</v>
      </c>
      <c r="C511" s="1">
        <f t="shared" ca="1" si="87"/>
        <v>14</v>
      </c>
      <c r="D511" s="1">
        <f t="shared" ca="1" si="88"/>
        <v>2</v>
      </c>
      <c r="E511" s="1">
        <f t="shared" ca="1" si="89"/>
        <v>93</v>
      </c>
      <c r="F511" s="1" t="s">
        <v>17</v>
      </c>
      <c r="G511" s="1" t="s">
        <v>20</v>
      </c>
      <c r="H511" s="3" t="s">
        <v>22</v>
      </c>
      <c r="I511" s="3">
        <f t="shared" ca="1" si="90"/>
        <v>33</v>
      </c>
      <c r="J511" s="3">
        <f t="shared" ca="1" si="91"/>
        <v>4</v>
      </c>
      <c r="K511" s="3">
        <f t="shared" ca="1" si="92"/>
        <v>5</v>
      </c>
      <c r="L511" s="3">
        <f t="shared" ca="1" si="93"/>
        <v>20</v>
      </c>
      <c r="M511" s="3">
        <f t="shared" ca="1" si="94"/>
        <v>35</v>
      </c>
      <c r="N511" s="3">
        <f t="shared" ca="1" si="95"/>
        <v>29</v>
      </c>
      <c r="O511" s="3">
        <f t="shared" ca="1" si="96"/>
        <v>9</v>
      </c>
      <c r="P511" s="3">
        <f t="shared" ca="1" si="97"/>
        <v>17</v>
      </c>
    </row>
    <row r="512" spans="1:16" x14ac:dyDescent="0.25">
      <c r="A512" s="2">
        <v>43976</v>
      </c>
      <c r="B512" s="1">
        <f t="shared" ca="1" si="86"/>
        <v>49</v>
      </c>
      <c r="C512" s="1">
        <f t="shared" ca="1" si="87"/>
        <v>14</v>
      </c>
      <c r="D512" s="1">
        <f t="shared" ca="1" si="88"/>
        <v>2</v>
      </c>
      <c r="E512" s="1">
        <f t="shared" ca="1" si="89"/>
        <v>96</v>
      </c>
      <c r="F512" s="1" t="s">
        <v>13</v>
      </c>
      <c r="G512" s="1" t="s">
        <v>18</v>
      </c>
      <c r="H512" s="3" t="s">
        <v>21</v>
      </c>
      <c r="I512" s="3">
        <f t="shared" ca="1" si="90"/>
        <v>31</v>
      </c>
      <c r="J512" s="3">
        <f t="shared" ca="1" si="91"/>
        <v>5</v>
      </c>
      <c r="K512" s="3">
        <f t="shared" ca="1" si="92"/>
        <v>4</v>
      </c>
      <c r="L512" s="3">
        <f t="shared" ca="1" si="93"/>
        <v>14</v>
      </c>
      <c r="M512" s="3">
        <f t="shared" ca="1" si="94"/>
        <v>35</v>
      </c>
      <c r="N512" s="3">
        <f t="shared" ca="1" si="95"/>
        <v>28</v>
      </c>
      <c r="O512" s="3">
        <f t="shared" ca="1" si="96"/>
        <v>10</v>
      </c>
      <c r="P512" s="3">
        <f t="shared" ca="1" si="97"/>
        <v>18</v>
      </c>
    </row>
    <row r="513" spans="1:16" x14ac:dyDescent="0.25">
      <c r="A513" s="2">
        <v>43977</v>
      </c>
      <c r="B513" s="1">
        <f t="shared" ca="1" si="86"/>
        <v>45</v>
      </c>
      <c r="C513" s="1">
        <f t="shared" ca="1" si="87"/>
        <v>15</v>
      </c>
      <c r="D513" s="1">
        <f t="shared" ca="1" si="88"/>
        <v>2</v>
      </c>
      <c r="E513" s="1">
        <f t="shared" ca="1" si="89"/>
        <v>96</v>
      </c>
      <c r="F513" s="1" t="s">
        <v>14</v>
      </c>
      <c r="G513" s="1" t="s">
        <v>19</v>
      </c>
      <c r="H513" s="3" t="s">
        <v>22</v>
      </c>
      <c r="I513" s="3">
        <f t="shared" ca="1" si="90"/>
        <v>34</v>
      </c>
      <c r="J513" s="3">
        <f t="shared" ca="1" si="91"/>
        <v>5</v>
      </c>
      <c r="K513" s="3">
        <f t="shared" ca="1" si="92"/>
        <v>4</v>
      </c>
      <c r="L513" s="3">
        <f t="shared" ca="1" si="93"/>
        <v>11</v>
      </c>
      <c r="M513" s="3">
        <f t="shared" ca="1" si="94"/>
        <v>38</v>
      </c>
      <c r="N513" s="3">
        <f t="shared" ca="1" si="95"/>
        <v>24</v>
      </c>
      <c r="O513" s="3">
        <f t="shared" ca="1" si="96"/>
        <v>3</v>
      </c>
      <c r="P513" s="3">
        <f t="shared" ca="1" si="97"/>
        <v>12</v>
      </c>
    </row>
    <row r="514" spans="1:16" x14ac:dyDescent="0.25">
      <c r="A514" s="2">
        <v>43978</v>
      </c>
      <c r="B514" s="1">
        <f t="shared" ca="1" si="86"/>
        <v>45</v>
      </c>
      <c r="C514" s="1">
        <f t="shared" ca="1" si="87"/>
        <v>11</v>
      </c>
      <c r="D514" s="1">
        <f t="shared" ca="1" si="88"/>
        <v>3</v>
      </c>
      <c r="E514" s="1">
        <f t="shared" ca="1" si="89"/>
        <v>90</v>
      </c>
      <c r="F514" s="1" t="s">
        <v>15</v>
      </c>
      <c r="G514" s="1" t="s">
        <v>20</v>
      </c>
      <c r="H514" s="3" t="s">
        <v>21</v>
      </c>
      <c r="I514" s="3">
        <f t="shared" ca="1" si="90"/>
        <v>31</v>
      </c>
      <c r="J514" s="3">
        <f t="shared" ca="1" si="91"/>
        <v>4</v>
      </c>
      <c r="K514" s="3">
        <f t="shared" ca="1" si="92"/>
        <v>6</v>
      </c>
      <c r="L514" s="3">
        <f t="shared" ca="1" si="93"/>
        <v>11</v>
      </c>
      <c r="M514" s="3">
        <f t="shared" ca="1" si="94"/>
        <v>31</v>
      </c>
      <c r="N514" s="3">
        <f t="shared" ca="1" si="95"/>
        <v>23</v>
      </c>
      <c r="O514" s="3">
        <f t="shared" ca="1" si="96"/>
        <v>4</v>
      </c>
      <c r="P514" s="3">
        <f t="shared" ca="1" si="97"/>
        <v>16</v>
      </c>
    </row>
    <row r="515" spans="1:16" x14ac:dyDescent="0.25">
      <c r="A515" s="2">
        <v>43979</v>
      </c>
      <c r="B515" s="1">
        <f t="shared" ref="B515:B578" ca="1" si="98">RANDBETWEEN(30,50)</f>
        <v>43</v>
      </c>
      <c r="C515" s="1">
        <f t="shared" ref="C515:C578" ca="1" si="99">RANDBETWEEN(10,15)</f>
        <v>11</v>
      </c>
      <c r="D515" s="1">
        <f t="shared" ref="D515:D578" ca="1" si="100">RANDBETWEEN(1,3)</f>
        <v>2</v>
      </c>
      <c r="E515" s="1">
        <f t="shared" ref="E515:E578" ca="1" si="101">C515+B515+I515+D515</f>
        <v>91</v>
      </c>
      <c r="F515" s="1" t="s">
        <v>16</v>
      </c>
      <c r="G515" s="1" t="s">
        <v>18</v>
      </c>
      <c r="H515" s="3" t="s">
        <v>22</v>
      </c>
      <c r="I515" s="3">
        <f t="shared" ref="I515:I578" ca="1" si="102">RANDBETWEEN(30,35)</f>
        <v>35</v>
      </c>
      <c r="J515" s="3">
        <f t="shared" ref="J515:J578" ca="1" si="103">RANDBETWEEN(3,5)</f>
        <v>5</v>
      </c>
      <c r="K515" s="3">
        <f t="shared" ref="K515:K578" ca="1" si="104">RANDBETWEEN(4,6)</f>
        <v>5</v>
      </c>
      <c r="L515" s="3">
        <f t="shared" ref="L515:L578" ca="1" si="105">RANDBETWEEN(10,20)</f>
        <v>13</v>
      </c>
      <c r="M515" s="3">
        <f t="shared" ref="M515:M578" ca="1" si="106">RANDBETWEEN(30,40)</f>
        <v>39</v>
      </c>
      <c r="N515" s="3">
        <f t="shared" ref="N515:N578" ca="1" si="107">RANDBETWEEN(20,29)</f>
        <v>22</v>
      </c>
      <c r="O515" s="3">
        <f t="shared" ref="O515:O578" ca="1" si="108">RANDBETWEEN(1,10)</f>
        <v>10</v>
      </c>
      <c r="P515" s="3">
        <f t="shared" ref="P515:P578" ca="1" si="109">RANDBETWEEN(10,20)</f>
        <v>15</v>
      </c>
    </row>
    <row r="516" spans="1:16" x14ac:dyDescent="0.25">
      <c r="A516" s="2">
        <v>43980</v>
      </c>
      <c r="B516" s="1">
        <f t="shared" ca="1" si="98"/>
        <v>40</v>
      </c>
      <c r="C516" s="1">
        <f t="shared" ca="1" si="99"/>
        <v>12</v>
      </c>
      <c r="D516" s="1">
        <f t="shared" ca="1" si="100"/>
        <v>2</v>
      </c>
      <c r="E516" s="1">
        <f t="shared" ca="1" si="101"/>
        <v>88</v>
      </c>
      <c r="F516" s="1" t="s">
        <v>17</v>
      </c>
      <c r="G516" s="1" t="s">
        <v>19</v>
      </c>
      <c r="H516" s="3" t="s">
        <v>21</v>
      </c>
      <c r="I516" s="3">
        <f t="shared" ca="1" si="102"/>
        <v>34</v>
      </c>
      <c r="J516" s="3">
        <f t="shared" ca="1" si="103"/>
        <v>5</v>
      </c>
      <c r="K516" s="3">
        <f t="shared" ca="1" si="104"/>
        <v>4</v>
      </c>
      <c r="L516" s="3">
        <f t="shared" ca="1" si="105"/>
        <v>11</v>
      </c>
      <c r="M516" s="3">
        <f t="shared" ca="1" si="106"/>
        <v>35</v>
      </c>
      <c r="N516" s="3">
        <f t="shared" ca="1" si="107"/>
        <v>21</v>
      </c>
      <c r="O516" s="3">
        <f t="shared" ca="1" si="108"/>
        <v>1</v>
      </c>
      <c r="P516" s="3">
        <f t="shared" ca="1" si="109"/>
        <v>18</v>
      </c>
    </row>
    <row r="517" spans="1:16" x14ac:dyDescent="0.25">
      <c r="A517" s="2">
        <v>43981</v>
      </c>
      <c r="B517" s="1">
        <f t="shared" ca="1" si="98"/>
        <v>43</v>
      </c>
      <c r="C517" s="1">
        <f t="shared" ca="1" si="99"/>
        <v>13</v>
      </c>
      <c r="D517" s="1">
        <f t="shared" ca="1" si="100"/>
        <v>3</v>
      </c>
      <c r="E517" s="1">
        <f t="shared" ca="1" si="101"/>
        <v>90</v>
      </c>
      <c r="F517" s="1" t="s">
        <v>13</v>
      </c>
      <c r="G517" s="1" t="s">
        <v>20</v>
      </c>
      <c r="H517" s="3" t="s">
        <v>22</v>
      </c>
      <c r="I517" s="3">
        <f t="shared" ca="1" si="102"/>
        <v>31</v>
      </c>
      <c r="J517" s="3">
        <f t="shared" ca="1" si="103"/>
        <v>4</v>
      </c>
      <c r="K517" s="3">
        <f t="shared" ca="1" si="104"/>
        <v>4</v>
      </c>
      <c r="L517" s="3">
        <f t="shared" ca="1" si="105"/>
        <v>16</v>
      </c>
      <c r="M517" s="3">
        <f t="shared" ca="1" si="106"/>
        <v>38</v>
      </c>
      <c r="N517" s="3">
        <f t="shared" ca="1" si="107"/>
        <v>25</v>
      </c>
      <c r="O517" s="3">
        <f t="shared" ca="1" si="108"/>
        <v>3</v>
      </c>
      <c r="P517" s="3">
        <f t="shared" ca="1" si="109"/>
        <v>11</v>
      </c>
    </row>
    <row r="518" spans="1:16" x14ac:dyDescent="0.25">
      <c r="A518" s="2">
        <v>43982</v>
      </c>
      <c r="B518" s="1">
        <f t="shared" ca="1" si="98"/>
        <v>45</v>
      </c>
      <c r="C518" s="1">
        <f t="shared" ca="1" si="99"/>
        <v>12</v>
      </c>
      <c r="D518" s="1">
        <f t="shared" ca="1" si="100"/>
        <v>3</v>
      </c>
      <c r="E518" s="1">
        <f t="shared" ca="1" si="101"/>
        <v>94</v>
      </c>
      <c r="F518" s="1" t="s">
        <v>14</v>
      </c>
      <c r="G518" s="1" t="s">
        <v>18</v>
      </c>
      <c r="H518" s="3" t="s">
        <v>21</v>
      </c>
      <c r="I518" s="3">
        <f t="shared" ca="1" si="102"/>
        <v>34</v>
      </c>
      <c r="J518" s="3">
        <f t="shared" ca="1" si="103"/>
        <v>4</v>
      </c>
      <c r="K518" s="3">
        <f t="shared" ca="1" si="104"/>
        <v>5</v>
      </c>
      <c r="L518" s="3">
        <f t="shared" ca="1" si="105"/>
        <v>13</v>
      </c>
      <c r="M518" s="3">
        <f t="shared" ca="1" si="106"/>
        <v>35</v>
      </c>
      <c r="N518" s="3">
        <f t="shared" ca="1" si="107"/>
        <v>22</v>
      </c>
      <c r="O518" s="3">
        <f t="shared" ca="1" si="108"/>
        <v>6</v>
      </c>
      <c r="P518" s="3">
        <f t="shared" ca="1" si="109"/>
        <v>15</v>
      </c>
    </row>
    <row r="519" spans="1:16" x14ac:dyDescent="0.25">
      <c r="A519" s="2">
        <v>43983</v>
      </c>
      <c r="B519" s="1">
        <f t="shared" ca="1" si="98"/>
        <v>41</v>
      </c>
      <c r="C519" s="1">
        <f t="shared" ca="1" si="99"/>
        <v>11</v>
      </c>
      <c r="D519" s="1">
        <f t="shared" ca="1" si="100"/>
        <v>3</v>
      </c>
      <c r="E519" s="1">
        <f t="shared" ca="1" si="101"/>
        <v>90</v>
      </c>
      <c r="F519" s="1" t="s">
        <v>15</v>
      </c>
      <c r="G519" s="1" t="s">
        <v>19</v>
      </c>
      <c r="H519" s="3" t="s">
        <v>22</v>
      </c>
      <c r="I519" s="3">
        <f t="shared" ca="1" si="102"/>
        <v>35</v>
      </c>
      <c r="J519" s="3">
        <f t="shared" ca="1" si="103"/>
        <v>3</v>
      </c>
      <c r="K519" s="3">
        <f t="shared" ca="1" si="104"/>
        <v>4</v>
      </c>
      <c r="L519" s="3">
        <f t="shared" ca="1" si="105"/>
        <v>19</v>
      </c>
      <c r="M519" s="3">
        <f t="shared" ca="1" si="106"/>
        <v>34</v>
      </c>
      <c r="N519" s="3">
        <f t="shared" ca="1" si="107"/>
        <v>23</v>
      </c>
      <c r="O519" s="3">
        <f t="shared" ca="1" si="108"/>
        <v>2</v>
      </c>
      <c r="P519" s="3">
        <f t="shared" ca="1" si="109"/>
        <v>13</v>
      </c>
    </row>
    <row r="520" spans="1:16" x14ac:dyDescent="0.25">
      <c r="A520" s="2">
        <v>43984</v>
      </c>
      <c r="B520" s="1">
        <f t="shared" ca="1" si="98"/>
        <v>41</v>
      </c>
      <c r="C520" s="1">
        <f t="shared" ca="1" si="99"/>
        <v>11</v>
      </c>
      <c r="D520" s="1">
        <f t="shared" ca="1" si="100"/>
        <v>1</v>
      </c>
      <c r="E520" s="1">
        <f t="shared" ca="1" si="101"/>
        <v>84</v>
      </c>
      <c r="F520" s="1" t="s">
        <v>16</v>
      </c>
      <c r="G520" s="1" t="s">
        <v>20</v>
      </c>
      <c r="H520" s="3" t="s">
        <v>21</v>
      </c>
      <c r="I520" s="3">
        <f t="shared" ca="1" si="102"/>
        <v>31</v>
      </c>
      <c r="J520" s="3">
        <f t="shared" ca="1" si="103"/>
        <v>5</v>
      </c>
      <c r="K520" s="3">
        <f t="shared" ca="1" si="104"/>
        <v>6</v>
      </c>
      <c r="L520" s="3">
        <f t="shared" ca="1" si="105"/>
        <v>11</v>
      </c>
      <c r="M520" s="3">
        <f t="shared" ca="1" si="106"/>
        <v>40</v>
      </c>
      <c r="N520" s="3">
        <f t="shared" ca="1" si="107"/>
        <v>29</v>
      </c>
      <c r="O520" s="3">
        <f t="shared" ca="1" si="108"/>
        <v>5</v>
      </c>
      <c r="P520" s="3">
        <f t="shared" ca="1" si="109"/>
        <v>18</v>
      </c>
    </row>
    <row r="521" spans="1:16" x14ac:dyDescent="0.25">
      <c r="A521" s="2">
        <v>43985</v>
      </c>
      <c r="B521" s="1">
        <f t="shared" ca="1" si="98"/>
        <v>46</v>
      </c>
      <c r="C521" s="1">
        <f t="shared" ca="1" si="99"/>
        <v>12</v>
      </c>
      <c r="D521" s="1">
        <f t="shared" ca="1" si="100"/>
        <v>3</v>
      </c>
      <c r="E521" s="1">
        <f t="shared" ca="1" si="101"/>
        <v>92</v>
      </c>
      <c r="F521" s="1" t="s">
        <v>17</v>
      </c>
      <c r="G521" s="1" t="s">
        <v>18</v>
      </c>
      <c r="H521" s="3" t="s">
        <v>22</v>
      </c>
      <c r="I521" s="3">
        <f t="shared" ca="1" si="102"/>
        <v>31</v>
      </c>
      <c r="J521" s="3">
        <f t="shared" ca="1" si="103"/>
        <v>4</v>
      </c>
      <c r="K521" s="3">
        <f t="shared" ca="1" si="104"/>
        <v>5</v>
      </c>
      <c r="L521" s="3">
        <f t="shared" ca="1" si="105"/>
        <v>19</v>
      </c>
      <c r="M521" s="3">
        <f t="shared" ca="1" si="106"/>
        <v>34</v>
      </c>
      <c r="N521" s="3">
        <f t="shared" ca="1" si="107"/>
        <v>24</v>
      </c>
      <c r="O521" s="3">
        <f t="shared" ca="1" si="108"/>
        <v>8</v>
      </c>
      <c r="P521" s="3">
        <f t="shared" ca="1" si="109"/>
        <v>15</v>
      </c>
    </row>
    <row r="522" spans="1:16" x14ac:dyDescent="0.25">
      <c r="A522" s="2">
        <v>43986</v>
      </c>
      <c r="B522" s="1">
        <f t="shared" ca="1" si="98"/>
        <v>40</v>
      </c>
      <c r="C522" s="1">
        <f t="shared" ca="1" si="99"/>
        <v>14</v>
      </c>
      <c r="D522" s="1">
        <f t="shared" ca="1" si="100"/>
        <v>1</v>
      </c>
      <c r="E522" s="1">
        <f t="shared" ca="1" si="101"/>
        <v>89</v>
      </c>
      <c r="F522" s="1" t="s">
        <v>13</v>
      </c>
      <c r="G522" s="1" t="s">
        <v>19</v>
      </c>
      <c r="H522" s="3" t="s">
        <v>21</v>
      </c>
      <c r="I522" s="3">
        <f t="shared" ca="1" si="102"/>
        <v>34</v>
      </c>
      <c r="J522" s="3">
        <f t="shared" ca="1" si="103"/>
        <v>3</v>
      </c>
      <c r="K522" s="3">
        <f t="shared" ca="1" si="104"/>
        <v>4</v>
      </c>
      <c r="L522" s="3">
        <f t="shared" ca="1" si="105"/>
        <v>16</v>
      </c>
      <c r="M522" s="3">
        <f t="shared" ca="1" si="106"/>
        <v>36</v>
      </c>
      <c r="N522" s="3">
        <f t="shared" ca="1" si="107"/>
        <v>28</v>
      </c>
      <c r="O522" s="3">
        <f t="shared" ca="1" si="108"/>
        <v>1</v>
      </c>
      <c r="P522" s="3">
        <f t="shared" ca="1" si="109"/>
        <v>14</v>
      </c>
    </row>
    <row r="523" spans="1:16" x14ac:dyDescent="0.25">
      <c r="A523" s="2">
        <v>43987</v>
      </c>
      <c r="B523" s="1">
        <f t="shared" ca="1" si="98"/>
        <v>30</v>
      </c>
      <c r="C523" s="1">
        <f t="shared" ca="1" si="99"/>
        <v>15</v>
      </c>
      <c r="D523" s="1">
        <f t="shared" ca="1" si="100"/>
        <v>3</v>
      </c>
      <c r="E523" s="1">
        <f t="shared" ca="1" si="101"/>
        <v>78</v>
      </c>
      <c r="F523" s="1" t="s">
        <v>14</v>
      </c>
      <c r="G523" s="1" t="s">
        <v>20</v>
      </c>
      <c r="H523" s="3" t="s">
        <v>22</v>
      </c>
      <c r="I523" s="3">
        <f t="shared" ca="1" si="102"/>
        <v>30</v>
      </c>
      <c r="J523" s="3">
        <f t="shared" ca="1" si="103"/>
        <v>3</v>
      </c>
      <c r="K523" s="3">
        <f t="shared" ca="1" si="104"/>
        <v>6</v>
      </c>
      <c r="L523" s="3">
        <f t="shared" ca="1" si="105"/>
        <v>17</v>
      </c>
      <c r="M523" s="3">
        <f t="shared" ca="1" si="106"/>
        <v>34</v>
      </c>
      <c r="N523" s="3">
        <f t="shared" ca="1" si="107"/>
        <v>29</v>
      </c>
      <c r="O523" s="3">
        <f t="shared" ca="1" si="108"/>
        <v>9</v>
      </c>
      <c r="P523" s="3">
        <f t="shared" ca="1" si="109"/>
        <v>18</v>
      </c>
    </row>
    <row r="524" spans="1:16" x14ac:dyDescent="0.25">
      <c r="A524" s="2">
        <v>43988</v>
      </c>
      <c r="B524" s="1">
        <f t="shared" ca="1" si="98"/>
        <v>37</v>
      </c>
      <c r="C524" s="1">
        <f t="shared" ca="1" si="99"/>
        <v>11</v>
      </c>
      <c r="D524" s="1">
        <f t="shared" ca="1" si="100"/>
        <v>1</v>
      </c>
      <c r="E524" s="1">
        <f t="shared" ca="1" si="101"/>
        <v>80</v>
      </c>
      <c r="F524" s="1" t="s">
        <v>15</v>
      </c>
      <c r="G524" s="1" t="s">
        <v>18</v>
      </c>
      <c r="H524" s="3" t="s">
        <v>21</v>
      </c>
      <c r="I524" s="3">
        <f t="shared" ca="1" si="102"/>
        <v>31</v>
      </c>
      <c r="J524" s="3">
        <f t="shared" ca="1" si="103"/>
        <v>4</v>
      </c>
      <c r="K524" s="3">
        <f t="shared" ca="1" si="104"/>
        <v>4</v>
      </c>
      <c r="L524" s="3">
        <f t="shared" ca="1" si="105"/>
        <v>19</v>
      </c>
      <c r="M524" s="3">
        <f t="shared" ca="1" si="106"/>
        <v>34</v>
      </c>
      <c r="N524" s="3">
        <f t="shared" ca="1" si="107"/>
        <v>25</v>
      </c>
      <c r="O524" s="3">
        <f t="shared" ca="1" si="108"/>
        <v>1</v>
      </c>
      <c r="P524" s="3">
        <f t="shared" ca="1" si="109"/>
        <v>13</v>
      </c>
    </row>
    <row r="525" spans="1:16" x14ac:dyDescent="0.25">
      <c r="A525" s="2">
        <v>43989</v>
      </c>
      <c r="B525" s="1">
        <f t="shared" ca="1" si="98"/>
        <v>50</v>
      </c>
      <c r="C525" s="1">
        <f t="shared" ca="1" si="99"/>
        <v>10</v>
      </c>
      <c r="D525" s="1">
        <f t="shared" ca="1" si="100"/>
        <v>3</v>
      </c>
      <c r="E525" s="1">
        <f t="shared" ca="1" si="101"/>
        <v>94</v>
      </c>
      <c r="F525" s="1" t="s">
        <v>16</v>
      </c>
      <c r="G525" s="1" t="s">
        <v>19</v>
      </c>
      <c r="H525" s="3" t="s">
        <v>22</v>
      </c>
      <c r="I525" s="3">
        <f t="shared" ca="1" si="102"/>
        <v>31</v>
      </c>
      <c r="J525" s="3">
        <f t="shared" ca="1" si="103"/>
        <v>3</v>
      </c>
      <c r="K525" s="3">
        <f t="shared" ca="1" si="104"/>
        <v>5</v>
      </c>
      <c r="L525" s="3">
        <f t="shared" ca="1" si="105"/>
        <v>18</v>
      </c>
      <c r="M525" s="3">
        <f t="shared" ca="1" si="106"/>
        <v>35</v>
      </c>
      <c r="N525" s="3">
        <f t="shared" ca="1" si="107"/>
        <v>26</v>
      </c>
      <c r="O525" s="3">
        <f t="shared" ca="1" si="108"/>
        <v>8</v>
      </c>
      <c r="P525" s="3">
        <f t="shared" ca="1" si="109"/>
        <v>18</v>
      </c>
    </row>
    <row r="526" spans="1:16" x14ac:dyDescent="0.25">
      <c r="A526" s="2">
        <v>43990</v>
      </c>
      <c r="B526" s="1">
        <f t="shared" ca="1" si="98"/>
        <v>44</v>
      </c>
      <c r="C526" s="1">
        <f t="shared" ca="1" si="99"/>
        <v>10</v>
      </c>
      <c r="D526" s="1">
        <f t="shared" ca="1" si="100"/>
        <v>3</v>
      </c>
      <c r="E526" s="1">
        <f t="shared" ca="1" si="101"/>
        <v>91</v>
      </c>
      <c r="F526" s="1" t="s">
        <v>17</v>
      </c>
      <c r="G526" s="1" t="s">
        <v>20</v>
      </c>
      <c r="H526" s="3" t="s">
        <v>21</v>
      </c>
      <c r="I526" s="3">
        <f t="shared" ca="1" si="102"/>
        <v>34</v>
      </c>
      <c r="J526" s="3">
        <f t="shared" ca="1" si="103"/>
        <v>4</v>
      </c>
      <c r="K526" s="3">
        <f t="shared" ca="1" si="104"/>
        <v>6</v>
      </c>
      <c r="L526" s="3">
        <f t="shared" ca="1" si="105"/>
        <v>12</v>
      </c>
      <c r="M526" s="3">
        <f t="shared" ca="1" si="106"/>
        <v>35</v>
      </c>
      <c r="N526" s="3">
        <f t="shared" ca="1" si="107"/>
        <v>28</v>
      </c>
      <c r="O526" s="3">
        <f t="shared" ca="1" si="108"/>
        <v>8</v>
      </c>
      <c r="P526" s="3">
        <f t="shared" ca="1" si="109"/>
        <v>13</v>
      </c>
    </row>
    <row r="527" spans="1:16" x14ac:dyDescent="0.25">
      <c r="A527" s="2">
        <v>43991</v>
      </c>
      <c r="B527" s="1">
        <f t="shared" ca="1" si="98"/>
        <v>42</v>
      </c>
      <c r="C527" s="1">
        <f t="shared" ca="1" si="99"/>
        <v>13</v>
      </c>
      <c r="D527" s="1">
        <f t="shared" ca="1" si="100"/>
        <v>2</v>
      </c>
      <c r="E527" s="1">
        <f t="shared" ca="1" si="101"/>
        <v>91</v>
      </c>
      <c r="F527" s="1" t="s">
        <v>13</v>
      </c>
      <c r="G527" s="1" t="s">
        <v>18</v>
      </c>
      <c r="H527" s="3" t="s">
        <v>22</v>
      </c>
      <c r="I527" s="3">
        <f t="shared" ca="1" si="102"/>
        <v>34</v>
      </c>
      <c r="J527" s="3">
        <f t="shared" ca="1" si="103"/>
        <v>3</v>
      </c>
      <c r="K527" s="3">
        <f t="shared" ca="1" si="104"/>
        <v>6</v>
      </c>
      <c r="L527" s="3">
        <f t="shared" ca="1" si="105"/>
        <v>10</v>
      </c>
      <c r="M527" s="3">
        <f t="shared" ca="1" si="106"/>
        <v>38</v>
      </c>
      <c r="N527" s="3">
        <f t="shared" ca="1" si="107"/>
        <v>24</v>
      </c>
      <c r="O527" s="3">
        <f t="shared" ca="1" si="108"/>
        <v>8</v>
      </c>
      <c r="P527" s="3">
        <f t="shared" ca="1" si="109"/>
        <v>13</v>
      </c>
    </row>
    <row r="528" spans="1:16" x14ac:dyDescent="0.25">
      <c r="A528" s="2">
        <v>43992</v>
      </c>
      <c r="B528" s="1">
        <f t="shared" ca="1" si="98"/>
        <v>40</v>
      </c>
      <c r="C528" s="1">
        <f t="shared" ca="1" si="99"/>
        <v>13</v>
      </c>
      <c r="D528" s="1">
        <f t="shared" ca="1" si="100"/>
        <v>1</v>
      </c>
      <c r="E528" s="1">
        <f t="shared" ca="1" si="101"/>
        <v>88</v>
      </c>
      <c r="F528" s="1" t="s">
        <v>14</v>
      </c>
      <c r="G528" s="1" t="s">
        <v>19</v>
      </c>
      <c r="H528" s="3" t="s">
        <v>21</v>
      </c>
      <c r="I528" s="3">
        <f t="shared" ca="1" si="102"/>
        <v>34</v>
      </c>
      <c r="J528" s="3">
        <f t="shared" ca="1" si="103"/>
        <v>4</v>
      </c>
      <c r="K528" s="3">
        <f t="shared" ca="1" si="104"/>
        <v>5</v>
      </c>
      <c r="L528" s="3">
        <f t="shared" ca="1" si="105"/>
        <v>18</v>
      </c>
      <c r="M528" s="3">
        <f t="shared" ca="1" si="106"/>
        <v>36</v>
      </c>
      <c r="N528" s="3">
        <f t="shared" ca="1" si="107"/>
        <v>26</v>
      </c>
      <c r="O528" s="3">
        <f t="shared" ca="1" si="108"/>
        <v>8</v>
      </c>
      <c r="P528" s="3">
        <f t="shared" ca="1" si="109"/>
        <v>15</v>
      </c>
    </row>
    <row r="529" spans="1:16" x14ac:dyDescent="0.25">
      <c r="A529" s="2">
        <v>43993</v>
      </c>
      <c r="B529" s="1">
        <f t="shared" ca="1" si="98"/>
        <v>35</v>
      </c>
      <c r="C529" s="1">
        <f t="shared" ca="1" si="99"/>
        <v>13</v>
      </c>
      <c r="D529" s="1">
        <f t="shared" ca="1" si="100"/>
        <v>1</v>
      </c>
      <c r="E529" s="1">
        <f t="shared" ca="1" si="101"/>
        <v>84</v>
      </c>
      <c r="F529" s="1" t="s">
        <v>15</v>
      </c>
      <c r="G529" s="1" t="s">
        <v>20</v>
      </c>
      <c r="H529" s="3" t="s">
        <v>22</v>
      </c>
      <c r="I529" s="3">
        <f t="shared" ca="1" si="102"/>
        <v>35</v>
      </c>
      <c r="J529" s="3">
        <f t="shared" ca="1" si="103"/>
        <v>5</v>
      </c>
      <c r="K529" s="3">
        <f t="shared" ca="1" si="104"/>
        <v>6</v>
      </c>
      <c r="L529" s="3">
        <f t="shared" ca="1" si="105"/>
        <v>18</v>
      </c>
      <c r="M529" s="3">
        <f t="shared" ca="1" si="106"/>
        <v>38</v>
      </c>
      <c r="N529" s="3">
        <f t="shared" ca="1" si="107"/>
        <v>27</v>
      </c>
      <c r="O529" s="3">
        <f t="shared" ca="1" si="108"/>
        <v>6</v>
      </c>
      <c r="P529" s="3">
        <f t="shared" ca="1" si="109"/>
        <v>20</v>
      </c>
    </row>
    <row r="530" spans="1:16" x14ac:dyDescent="0.25">
      <c r="A530" s="2">
        <v>43994</v>
      </c>
      <c r="B530" s="1">
        <f t="shared" ca="1" si="98"/>
        <v>48</v>
      </c>
      <c r="C530" s="1">
        <f t="shared" ca="1" si="99"/>
        <v>10</v>
      </c>
      <c r="D530" s="1">
        <f t="shared" ca="1" si="100"/>
        <v>3</v>
      </c>
      <c r="E530" s="1">
        <f t="shared" ca="1" si="101"/>
        <v>92</v>
      </c>
      <c r="F530" s="1" t="s">
        <v>16</v>
      </c>
      <c r="G530" s="1" t="s">
        <v>18</v>
      </c>
      <c r="H530" s="3" t="s">
        <v>21</v>
      </c>
      <c r="I530" s="3">
        <f t="shared" ca="1" si="102"/>
        <v>31</v>
      </c>
      <c r="J530" s="3">
        <f t="shared" ca="1" si="103"/>
        <v>3</v>
      </c>
      <c r="K530" s="3">
        <f t="shared" ca="1" si="104"/>
        <v>4</v>
      </c>
      <c r="L530" s="3">
        <f t="shared" ca="1" si="105"/>
        <v>13</v>
      </c>
      <c r="M530" s="3">
        <f t="shared" ca="1" si="106"/>
        <v>36</v>
      </c>
      <c r="N530" s="3">
        <f t="shared" ca="1" si="107"/>
        <v>21</v>
      </c>
      <c r="O530" s="3">
        <f t="shared" ca="1" si="108"/>
        <v>3</v>
      </c>
      <c r="P530" s="3">
        <f t="shared" ca="1" si="109"/>
        <v>19</v>
      </c>
    </row>
    <row r="531" spans="1:16" x14ac:dyDescent="0.25">
      <c r="A531" s="2">
        <v>43995</v>
      </c>
      <c r="B531" s="1">
        <f t="shared" ca="1" si="98"/>
        <v>36</v>
      </c>
      <c r="C531" s="1">
        <f t="shared" ca="1" si="99"/>
        <v>14</v>
      </c>
      <c r="D531" s="1">
        <f t="shared" ca="1" si="100"/>
        <v>2</v>
      </c>
      <c r="E531" s="1">
        <f t="shared" ca="1" si="101"/>
        <v>87</v>
      </c>
      <c r="F531" s="1" t="s">
        <v>17</v>
      </c>
      <c r="G531" s="1" t="s">
        <v>19</v>
      </c>
      <c r="H531" s="3" t="s">
        <v>22</v>
      </c>
      <c r="I531" s="3">
        <f t="shared" ca="1" si="102"/>
        <v>35</v>
      </c>
      <c r="J531" s="3">
        <f t="shared" ca="1" si="103"/>
        <v>3</v>
      </c>
      <c r="K531" s="3">
        <f t="shared" ca="1" si="104"/>
        <v>4</v>
      </c>
      <c r="L531" s="3">
        <f t="shared" ca="1" si="105"/>
        <v>19</v>
      </c>
      <c r="M531" s="3">
        <f t="shared" ca="1" si="106"/>
        <v>32</v>
      </c>
      <c r="N531" s="3">
        <f t="shared" ca="1" si="107"/>
        <v>29</v>
      </c>
      <c r="O531" s="3">
        <f t="shared" ca="1" si="108"/>
        <v>2</v>
      </c>
      <c r="P531" s="3">
        <f t="shared" ca="1" si="109"/>
        <v>19</v>
      </c>
    </row>
    <row r="532" spans="1:16" x14ac:dyDescent="0.25">
      <c r="A532" s="2">
        <v>43996</v>
      </c>
      <c r="B532" s="1">
        <f t="shared" ca="1" si="98"/>
        <v>42</v>
      </c>
      <c r="C532" s="1">
        <f t="shared" ca="1" si="99"/>
        <v>14</v>
      </c>
      <c r="D532" s="1">
        <f t="shared" ca="1" si="100"/>
        <v>2</v>
      </c>
      <c r="E532" s="1">
        <f t="shared" ca="1" si="101"/>
        <v>93</v>
      </c>
      <c r="F532" s="1" t="s">
        <v>13</v>
      </c>
      <c r="G532" s="1" t="s">
        <v>20</v>
      </c>
      <c r="H532" s="3" t="s">
        <v>21</v>
      </c>
      <c r="I532" s="3">
        <f t="shared" ca="1" si="102"/>
        <v>35</v>
      </c>
      <c r="J532" s="3">
        <f t="shared" ca="1" si="103"/>
        <v>3</v>
      </c>
      <c r="K532" s="3">
        <f t="shared" ca="1" si="104"/>
        <v>4</v>
      </c>
      <c r="L532" s="3">
        <f t="shared" ca="1" si="105"/>
        <v>11</v>
      </c>
      <c r="M532" s="3">
        <f t="shared" ca="1" si="106"/>
        <v>39</v>
      </c>
      <c r="N532" s="3">
        <f t="shared" ca="1" si="107"/>
        <v>26</v>
      </c>
      <c r="O532" s="3">
        <f t="shared" ca="1" si="108"/>
        <v>4</v>
      </c>
      <c r="P532" s="3">
        <f t="shared" ca="1" si="109"/>
        <v>13</v>
      </c>
    </row>
    <row r="533" spans="1:16" x14ac:dyDescent="0.25">
      <c r="A533" s="2">
        <v>43997</v>
      </c>
      <c r="B533" s="1">
        <f t="shared" ca="1" si="98"/>
        <v>36</v>
      </c>
      <c r="C533" s="1">
        <f t="shared" ca="1" si="99"/>
        <v>12</v>
      </c>
      <c r="D533" s="1">
        <f t="shared" ca="1" si="100"/>
        <v>2</v>
      </c>
      <c r="E533" s="1">
        <f t="shared" ca="1" si="101"/>
        <v>84</v>
      </c>
      <c r="F533" s="1" t="s">
        <v>14</v>
      </c>
      <c r="G533" s="1" t="s">
        <v>18</v>
      </c>
      <c r="H533" s="3" t="s">
        <v>22</v>
      </c>
      <c r="I533" s="3">
        <f t="shared" ca="1" si="102"/>
        <v>34</v>
      </c>
      <c r="J533" s="3">
        <f t="shared" ca="1" si="103"/>
        <v>3</v>
      </c>
      <c r="K533" s="3">
        <f t="shared" ca="1" si="104"/>
        <v>6</v>
      </c>
      <c r="L533" s="3">
        <f t="shared" ca="1" si="105"/>
        <v>19</v>
      </c>
      <c r="M533" s="3">
        <f t="shared" ca="1" si="106"/>
        <v>40</v>
      </c>
      <c r="N533" s="3">
        <f t="shared" ca="1" si="107"/>
        <v>25</v>
      </c>
      <c r="O533" s="3">
        <f t="shared" ca="1" si="108"/>
        <v>3</v>
      </c>
      <c r="P533" s="3">
        <f t="shared" ca="1" si="109"/>
        <v>16</v>
      </c>
    </row>
    <row r="534" spans="1:16" x14ac:dyDescent="0.25">
      <c r="A534" s="2">
        <v>43998</v>
      </c>
      <c r="B534" s="1">
        <f t="shared" ca="1" si="98"/>
        <v>50</v>
      </c>
      <c r="C534" s="1">
        <f t="shared" ca="1" si="99"/>
        <v>13</v>
      </c>
      <c r="D534" s="1">
        <f t="shared" ca="1" si="100"/>
        <v>1</v>
      </c>
      <c r="E534" s="1">
        <f t="shared" ca="1" si="101"/>
        <v>95</v>
      </c>
      <c r="F534" s="1" t="s">
        <v>15</v>
      </c>
      <c r="G534" s="1" t="s">
        <v>19</v>
      </c>
      <c r="H534" s="3" t="s">
        <v>21</v>
      </c>
      <c r="I534" s="3">
        <f t="shared" ca="1" si="102"/>
        <v>31</v>
      </c>
      <c r="J534" s="3">
        <f t="shared" ca="1" si="103"/>
        <v>5</v>
      </c>
      <c r="K534" s="3">
        <f t="shared" ca="1" si="104"/>
        <v>4</v>
      </c>
      <c r="L534" s="3">
        <f t="shared" ca="1" si="105"/>
        <v>12</v>
      </c>
      <c r="M534" s="3">
        <f t="shared" ca="1" si="106"/>
        <v>33</v>
      </c>
      <c r="N534" s="3">
        <f t="shared" ca="1" si="107"/>
        <v>25</v>
      </c>
      <c r="O534" s="3">
        <f t="shared" ca="1" si="108"/>
        <v>8</v>
      </c>
      <c r="P534" s="3">
        <f t="shared" ca="1" si="109"/>
        <v>20</v>
      </c>
    </row>
    <row r="535" spans="1:16" x14ac:dyDescent="0.25">
      <c r="A535" s="2">
        <v>43999</v>
      </c>
      <c r="B535" s="1">
        <f t="shared" ca="1" si="98"/>
        <v>32</v>
      </c>
      <c r="C535" s="1">
        <f t="shared" ca="1" si="99"/>
        <v>14</v>
      </c>
      <c r="D535" s="1">
        <f t="shared" ca="1" si="100"/>
        <v>1</v>
      </c>
      <c r="E535" s="1">
        <f t="shared" ca="1" si="101"/>
        <v>80</v>
      </c>
      <c r="F535" s="1" t="s">
        <v>16</v>
      </c>
      <c r="G535" s="1" t="s">
        <v>20</v>
      </c>
      <c r="H535" s="3" t="s">
        <v>22</v>
      </c>
      <c r="I535" s="3">
        <f t="shared" ca="1" si="102"/>
        <v>33</v>
      </c>
      <c r="J535" s="3">
        <f t="shared" ca="1" si="103"/>
        <v>3</v>
      </c>
      <c r="K535" s="3">
        <f t="shared" ca="1" si="104"/>
        <v>6</v>
      </c>
      <c r="L535" s="3">
        <f t="shared" ca="1" si="105"/>
        <v>13</v>
      </c>
      <c r="M535" s="3">
        <f t="shared" ca="1" si="106"/>
        <v>32</v>
      </c>
      <c r="N535" s="3">
        <f t="shared" ca="1" si="107"/>
        <v>29</v>
      </c>
      <c r="O535" s="3">
        <f t="shared" ca="1" si="108"/>
        <v>10</v>
      </c>
      <c r="P535" s="3">
        <f t="shared" ca="1" si="109"/>
        <v>13</v>
      </c>
    </row>
    <row r="536" spans="1:16" x14ac:dyDescent="0.25">
      <c r="A536" s="2">
        <v>44000</v>
      </c>
      <c r="B536" s="1">
        <f t="shared" ca="1" si="98"/>
        <v>43</v>
      </c>
      <c r="C536" s="1">
        <f t="shared" ca="1" si="99"/>
        <v>13</v>
      </c>
      <c r="D536" s="1">
        <f t="shared" ca="1" si="100"/>
        <v>3</v>
      </c>
      <c r="E536" s="1">
        <f t="shared" ca="1" si="101"/>
        <v>94</v>
      </c>
      <c r="F536" s="1" t="s">
        <v>17</v>
      </c>
      <c r="G536" s="1" t="s">
        <v>18</v>
      </c>
      <c r="H536" s="3" t="s">
        <v>21</v>
      </c>
      <c r="I536" s="3">
        <f t="shared" ca="1" si="102"/>
        <v>35</v>
      </c>
      <c r="J536" s="3">
        <f t="shared" ca="1" si="103"/>
        <v>3</v>
      </c>
      <c r="K536" s="3">
        <f t="shared" ca="1" si="104"/>
        <v>5</v>
      </c>
      <c r="L536" s="3">
        <f t="shared" ca="1" si="105"/>
        <v>10</v>
      </c>
      <c r="M536" s="3">
        <f t="shared" ca="1" si="106"/>
        <v>39</v>
      </c>
      <c r="N536" s="3">
        <f t="shared" ca="1" si="107"/>
        <v>25</v>
      </c>
      <c r="O536" s="3">
        <f t="shared" ca="1" si="108"/>
        <v>6</v>
      </c>
      <c r="P536" s="3">
        <f t="shared" ca="1" si="109"/>
        <v>10</v>
      </c>
    </row>
    <row r="537" spans="1:16" x14ac:dyDescent="0.25">
      <c r="A537" s="2">
        <v>44001</v>
      </c>
      <c r="B537" s="1">
        <f t="shared" ca="1" si="98"/>
        <v>32</v>
      </c>
      <c r="C537" s="1">
        <f t="shared" ca="1" si="99"/>
        <v>13</v>
      </c>
      <c r="D537" s="1">
        <f t="shared" ca="1" si="100"/>
        <v>2</v>
      </c>
      <c r="E537" s="1">
        <f t="shared" ca="1" si="101"/>
        <v>80</v>
      </c>
      <c r="F537" s="1" t="s">
        <v>13</v>
      </c>
      <c r="G537" s="1" t="s">
        <v>19</v>
      </c>
      <c r="H537" s="3" t="s">
        <v>22</v>
      </c>
      <c r="I537" s="3">
        <f t="shared" ca="1" si="102"/>
        <v>33</v>
      </c>
      <c r="J537" s="3">
        <f t="shared" ca="1" si="103"/>
        <v>3</v>
      </c>
      <c r="K537" s="3">
        <f t="shared" ca="1" si="104"/>
        <v>5</v>
      </c>
      <c r="L537" s="3">
        <f t="shared" ca="1" si="105"/>
        <v>16</v>
      </c>
      <c r="M537" s="3">
        <f t="shared" ca="1" si="106"/>
        <v>35</v>
      </c>
      <c r="N537" s="3">
        <f t="shared" ca="1" si="107"/>
        <v>27</v>
      </c>
      <c r="O537" s="3">
        <f t="shared" ca="1" si="108"/>
        <v>6</v>
      </c>
      <c r="P537" s="3">
        <f t="shared" ca="1" si="109"/>
        <v>18</v>
      </c>
    </row>
    <row r="538" spans="1:16" x14ac:dyDescent="0.25">
      <c r="A538" s="2">
        <v>44002</v>
      </c>
      <c r="B538" s="1">
        <f t="shared" ca="1" si="98"/>
        <v>46</v>
      </c>
      <c r="C538" s="1">
        <f t="shared" ca="1" si="99"/>
        <v>12</v>
      </c>
      <c r="D538" s="1">
        <f t="shared" ca="1" si="100"/>
        <v>1</v>
      </c>
      <c r="E538" s="1">
        <f t="shared" ca="1" si="101"/>
        <v>89</v>
      </c>
      <c r="F538" s="1" t="s">
        <v>14</v>
      </c>
      <c r="G538" s="1" t="s">
        <v>20</v>
      </c>
      <c r="H538" s="3" t="s">
        <v>21</v>
      </c>
      <c r="I538" s="3">
        <f t="shared" ca="1" si="102"/>
        <v>30</v>
      </c>
      <c r="J538" s="3">
        <f t="shared" ca="1" si="103"/>
        <v>3</v>
      </c>
      <c r="K538" s="3">
        <f t="shared" ca="1" si="104"/>
        <v>6</v>
      </c>
      <c r="L538" s="3">
        <f t="shared" ca="1" si="105"/>
        <v>12</v>
      </c>
      <c r="M538" s="3">
        <f t="shared" ca="1" si="106"/>
        <v>34</v>
      </c>
      <c r="N538" s="3">
        <f t="shared" ca="1" si="107"/>
        <v>24</v>
      </c>
      <c r="O538" s="3">
        <f t="shared" ca="1" si="108"/>
        <v>4</v>
      </c>
      <c r="P538" s="3">
        <f t="shared" ca="1" si="109"/>
        <v>14</v>
      </c>
    </row>
    <row r="539" spans="1:16" x14ac:dyDescent="0.25">
      <c r="A539" s="2">
        <v>44003</v>
      </c>
      <c r="B539" s="1">
        <f t="shared" ca="1" si="98"/>
        <v>50</v>
      </c>
      <c r="C539" s="1">
        <f t="shared" ca="1" si="99"/>
        <v>14</v>
      </c>
      <c r="D539" s="1">
        <f t="shared" ca="1" si="100"/>
        <v>2</v>
      </c>
      <c r="E539" s="1">
        <f t="shared" ca="1" si="101"/>
        <v>97</v>
      </c>
      <c r="F539" s="1" t="s">
        <v>15</v>
      </c>
      <c r="G539" s="1" t="s">
        <v>18</v>
      </c>
      <c r="H539" s="3" t="s">
        <v>22</v>
      </c>
      <c r="I539" s="3">
        <f t="shared" ca="1" si="102"/>
        <v>31</v>
      </c>
      <c r="J539" s="3">
        <f t="shared" ca="1" si="103"/>
        <v>4</v>
      </c>
      <c r="K539" s="3">
        <f t="shared" ca="1" si="104"/>
        <v>4</v>
      </c>
      <c r="L539" s="3">
        <f t="shared" ca="1" si="105"/>
        <v>18</v>
      </c>
      <c r="M539" s="3">
        <f t="shared" ca="1" si="106"/>
        <v>31</v>
      </c>
      <c r="N539" s="3">
        <f t="shared" ca="1" si="107"/>
        <v>23</v>
      </c>
      <c r="O539" s="3">
        <f t="shared" ca="1" si="108"/>
        <v>3</v>
      </c>
      <c r="P539" s="3">
        <f t="shared" ca="1" si="109"/>
        <v>12</v>
      </c>
    </row>
    <row r="540" spans="1:16" x14ac:dyDescent="0.25">
      <c r="A540" s="2">
        <v>44004</v>
      </c>
      <c r="B540" s="1">
        <f t="shared" ca="1" si="98"/>
        <v>49</v>
      </c>
      <c r="C540" s="1">
        <f t="shared" ca="1" si="99"/>
        <v>13</v>
      </c>
      <c r="D540" s="1">
        <f t="shared" ca="1" si="100"/>
        <v>1</v>
      </c>
      <c r="E540" s="1">
        <f t="shared" ca="1" si="101"/>
        <v>93</v>
      </c>
      <c r="F540" s="1" t="s">
        <v>16</v>
      </c>
      <c r="G540" s="1" t="s">
        <v>19</v>
      </c>
      <c r="H540" s="3" t="s">
        <v>21</v>
      </c>
      <c r="I540" s="3">
        <f t="shared" ca="1" si="102"/>
        <v>30</v>
      </c>
      <c r="J540" s="3">
        <f t="shared" ca="1" si="103"/>
        <v>3</v>
      </c>
      <c r="K540" s="3">
        <f t="shared" ca="1" si="104"/>
        <v>6</v>
      </c>
      <c r="L540" s="3">
        <f t="shared" ca="1" si="105"/>
        <v>19</v>
      </c>
      <c r="M540" s="3">
        <f t="shared" ca="1" si="106"/>
        <v>32</v>
      </c>
      <c r="N540" s="3">
        <f t="shared" ca="1" si="107"/>
        <v>24</v>
      </c>
      <c r="O540" s="3">
        <f t="shared" ca="1" si="108"/>
        <v>9</v>
      </c>
      <c r="P540" s="3">
        <f t="shared" ca="1" si="109"/>
        <v>10</v>
      </c>
    </row>
    <row r="541" spans="1:16" x14ac:dyDescent="0.25">
      <c r="A541" s="2">
        <v>44005</v>
      </c>
      <c r="B541" s="1">
        <f t="shared" ca="1" si="98"/>
        <v>50</v>
      </c>
      <c r="C541" s="1">
        <f t="shared" ca="1" si="99"/>
        <v>14</v>
      </c>
      <c r="D541" s="1">
        <f t="shared" ca="1" si="100"/>
        <v>1</v>
      </c>
      <c r="E541" s="1">
        <f t="shared" ca="1" si="101"/>
        <v>96</v>
      </c>
      <c r="F541" s="1" t="s">
        <v>17</v>
      </c>
      <c r="G541" s="1" t="s">
        <v>20</v>
      </c>
      <c r="H541" s="3" t="s">
        <v>22</v>
      </c>
      <c r="I541" s="3">
        <f t="shared" ca="1" si="102"/>
        <v>31</v>
      </c>
      <c r="J541" s="3">
        <f t="shared" ca="1" si="103"/>
        <v>5</v>
      </c>
      <c r="K541" s="3">
        <f t="shared" ca="1" si="104"/>
        <v>6</v>
      </c>
      <c r="L541" s="3">
        <f t="shared" ca="1" si="105"/>
        <v>14</v>
      </c>
      <c r="M541" s="3">
        <f t="shared" ca="1" si="106"/>
        <v>35</v>
      </c>
      <c r="N541" s="3">
        <f t="shared" ca="1" si="107"/>
        <v>27</v>
      </c>
      <c r="O541" s="3">
        <f t="shared" ca="1" si="108"/>
        <v>6</v>
      </c>
      <c r="P541" s="3">
        <f t="shared" ca="1" si="109"/>
        <v>14</v>
      </c>
    </row>
    <row r="542" spans="1:16" x14ac:dyDescent="0.25">
      <c r="A542" s="2">
        <v>44006</v>
      </c>
      <c r="B542" s="1">
        <f t="shared" ca="1" si="98"/>
        <v>33</v>
      </c>
      <c r="C542" s="1">
        <f t="shared" ca="1" si="99"/>
        <v>10</v>
      </c>
      <c r="D542" s="1">
        <f t="shared" ca="1" si="100"/>
        <v>3</v>
      </c>
      <c r="E542" s="1">
        <f t="shared" ca="1" si="101"/>
        <v>78</v>
      </c>
      <c r="F542" s="1" t="s">
        <v>13</v>
      </c>
      <c r="G542" s="1" t="s">
        <v>18</v>
      </c>
      <c r="H542" s="3" t="s">
        <v>21</v>
      </c>
      <c r="I542" s="3">
        <f t="shared" ca="1" si="102"/>
        <v>32</v>
      </c>
      <c r="J542" s="3">
        <f t="shared" ca="1" si="103"/>
        <v>5</v>
      </c>
      <c r="K542" s="3">
        <f t="shared" ca="1" si="104"/>
        <v>6</v>
      </c>
      <c r="L542" s="3">
        <f t="shared" ca="1" si="105"/>
        <v>17</v>
      </c>
      <c r="M542" s="3">
        <f t="shared" ca="1" si="106"/>
        <v>38</v>
      </c>
      <c r="N542" s="3">
        <f t="shared" ca="1" si="107"/>
        <v>29</v>
      </c>
      <c r="O542" s="3">
        <f t="shared" ca="1" si="108"/>
        <v>10</v>
      </c>
      <c r="P542" s="3">
        <f t="shared" ca="1" si="109"/>
        <v>19</v>
      </c>
    </row>
    <row r="543" spans="1:16" x14ac:dyDescent="0.25">
      <c r="A543" s="2">
        <v>44007</v>
      </c>
      <c r="B543" s="1">
        <f t="shared" ca="1" si="98"/>
        <v>33</v>
      </c>
      <c r="C543" s="1">
        <f t="shared" ca="1" si="99"/>
        <v>11</v>
      </c>
      <c r="D543" s="1">
        <f t="shared" ca="1" si="100"/>
        <v>1</v>
      </c>
      <c r="E543" s="1">
        <f t="shared" ca="1" si="101"/>
        <v>75</v>
      </c>
      <c r="F543" s="1" t="s">
        <v>14</v>
      </c>
      <c r="G543" s="1" t="s">
        <v>19</v>
      </c>
      <c r="H543" s="3" t="s">
        <v>22</v>
      </c>
      <c r="I543" s="3">
        <f t="shared" ca="1" si="102"/>
        <v>30</v>
      </c>
      <c r="J543" s="3">
        <f t="shared" ca="1" si="103"/>
        <v>5</v>
      </c>
      <c r="K543" s="3">
        <f t="shared" ca="1" si="104"/>
        <v>5</v>
      </c>
      <c r="L543" s="3">
        <f t="shared" ca="1" si="105"/>
        <v>16</v>
      </c>
      <c r="M543" s="3">
        <f t="shared" ca="1" si="106"/>
        <v>39</v>
      </c>
      <c r="N543" s="3">
        <f t="shared" ca="1" si="107"/>
        <v>21</v>
      </c>
      <c r="O543" s="3">
        <f t="shared" ca="1" si="108"/>
        <v>2</v>
      </c>
      <c r="P543" s="3">
        <f t="shared" ca="1" si="109"/>
        <v>10</v>
      </c>
    </row>
    <row r="544" spans="1:16" x14ac:dyDescent="0.25">
      <c r="A544" s="2">
        <v>44008</v>
      </c>
      <c r="B544" s="1">
        <f t="shared" ca="1" si="98"/>
        <v>36</v>
      </c>
      <c r="C544" s="1">
        <f t="shared" ca="1" si="99"/>
        <v>11</v>
      </c>
      <c r="D544" s="1">
        <f t="shared" ca="1" si="100"/>
        <v>1</v>
      </c>
      <c r="E544" s="1">
        <f t="shared" ca="1" si="101"/>
        <v>78</v>
      </c>
      <c r="F544" s="1" t="s">
        <v>15</v>
      </c>
      <c r="G544" s="1" t="s">
        <v>20</v>
      </c>
      <c r="H544" s="3" t="s">
        <v>21</v>
      </c>
      <c r="I544" s="3">
        <f t="shared" ca="1" si="102"/>
        <v>30</v>
      </c>
      <c r="J544" s="3">
        <f t="shared" ca="1" si="103"/>
        <v>5</v>
      </c>
      <c r="K544" s="3">
        <f t="shared" ca="1" si="104"/>
        <v>6</v>
      </c>
      <c r="L544" s="3">
        <f t="shared" ca="1" si="105"/>
        <v>12</v>
      </c>
      <c r="M544" s="3">
        <f t="shared" ca="1" si="106"/>
        <v>35</v>
      </c>
      <c r="N544" s="3">
        <f t="shared" ca="1" si="107"/>
        <v>28</v>
      </c>
      <c r="O544" s="3">
        <f t="shared" ca="1" si="108"/>
        <v>7</v>
      </c>
      <c r="P544" s="3">
        <f t="shared" ca="1" si="109"/>
        <v>14</v>
      </c>
    </row>
    <row r="545" spans="1:16" x14ac:dyDescent="0.25">
      <c r="A545" s="2">
        <v>44009</v>
      </c>
      <c r="B545" s="1">
        <f t="shared" ca="1" si="98"/>
        <v>44</v>
      </c>
      <c r="C545" s="1">
        <f t="shared" ca="1" si="99"/>
        <v>10</v>
      </c>
      <c r="D545" s="1">
        <f t="shared" ca="1" si="100"/>
        <v>2</v>
      </c>
      <c r="E545" s="1">
        <f t="shared" ca="1" si="101"/>
        <v>91</v>
      </c>
      <c r="F545" s="1" t="s">
        <v>16</v>
      </c>
      <c r="G545" s="1" t="s">
        <v>18</v>
      </c>
      <c r="H545" s="3" t="s">
        <v>22</v>
      </c>
      <c r="I545" s="3">
        <f t="shared" ca="1" si="102"/>
        <v>35</v>
      </c>
      <c r="J545" s="3">
        <f t="shared" ca="1" si="103"/>
        <v>3</v>
      </c>
      <c r="K545" s="3">
        <f t="shared" ca="1" si="104"/>
        <v>5</v>
      </c>
      <c r="L545" s="3">
        <f t="shared" ca="1" si="105"/>
        <v>19</v>
      </c>
      <c r="M545" s="3">
        <f t="shared" ca="1" si="106"/>
        <v>39</v>
      </c>
      <c r="N545" s="3">
        <f t="shared" ca="1" si="107"/>
        <v>27</v>
      </c>
      <c r="O545" s="3">
        <f t="shared" ca="1" si="108"/>
        <v>6</v>
      </c>
      <c r="P545" s="3">
        <f t="shared" ca="1" si="109"/>
        <v>12</v>
      </c>
    </row>
    <row r="546" spans="1:16" x14ac:dyDescent="0.25">
      <c r="A546" s="2">
        <v>44010</v>
      </c>
      <c r="B546" s="1">
        <f t="shared" ca="1" si="98"/>
        <v>41</v>
      </c>
      <c r="C546" s="1">
        <f t="shared" ca="1" si="99"/>
        <v>14</v>
      </c>
      <c r="D546" s="1">
        <f t="shared" ca="1" si="100"/>
        <v>1</v>
      </c>
      <c r="E546" s="1">
        <f t="shared" ca="1" si="101"/>
        <v>87</v>
      </c>
      <c r="F546" s="1" t="s">
        <v>17</v>
      </c>
      <c r="G546" s="1" t="s">
        <v>19</v>
      </c>
      <c r="H546" s="3" t="s">
        <v>21</v>
      </c>
      <c r="I546" s="3">
        <f t="shared" ca="1" si="102"/>
        <v>31</v>
      </c>
      <c r="J546" s="3">
        <f t="shared" ca="1" si="103"/>
        <v>4</v>
      </c>
      <c r="K546" s="3">
        <f t="shared" ca="1" si="104"/>
        <v>4</v>
      </c>
      <c r="L546" s="3">
        <f t="shared" ca="1" si="105"/>
        <v>13</v>
      </c>
      <c r="M546" s="3">
        <f t="shared" ca="1" si="106"/>
        <v>40</v>
      </c>
      <c r="N546" s="3">
        <f t="shared" ca="1" si="107"/>
        <v>22</v>
      </c>
      <c r="O546" s="3">
        <f t="shared" ca="1" si="108"/>
        <v>1</v>
      </c>
      <c r="P546" s="3">
        <f t="shared" ca="1" si="109"/>
        <v>15</v>
      </c>
    </row>
    <row r="547" spans="1:16" x14ac:dyDescent="0.25">
      <c r="A547" s="2">
        <v>44011</v>
      </c>
      <c r="B547" s="1">
        <f t="shared" ca="1" si="98"/>
        <v>48</v>
      </c>
      <c r="C547" s="1">
        <f t="shared" ca="1" si="99"/>
        <v>12</v>
      </c>
      <c r="D547" s="1">
        <f t="shared" ca="1" si="100"/>
        <v>3</v>
      </c>
      <c r="E547" s="1">
        <f t="shared" ca="1" si="101"/>
        <v>97</v>
      </c>
      <c r="F547" s="1" t="s">
        <v>13</v>
      </c>
      <c r="G547" s="1" t="s">
        <v>20</v>
      </c>
      <c r="H547" s="3" t="s">
        <v>22</v>
      </c>
      <c r="I547" s="3">
        <f t="shared" ca="1" si="102"/>
        <v>34</v>
      </c>
      <c r="J547" s="3">
        <f t="shared" ca="1" si="103"/>
        <v>4</v>
      </c>
      <c r="K547" s="3">
        <f t="shared" ca="1" si="104"/>
        <v>6</v>
      </c>
      <c r="L547" s="3">
        <f t="shared" ca="1" si="105"/>
        <v>13</v>
      </c>
      <c r="M547" s="3">
        <f t="shared" ca="1" si="106"/>
        <v>30</v>
      </c>
      <c r="N547" s="3">
        <f t="shared" ca="1" si="107"/>
        <v>22</v>
      </c>
      <c r="O547" s="3">
        <f t="shared" ca="1" si="108"/>
        <v>6</v>
      </c>
      <c r="P547" s="3">
        <f t="shared" ca="1" si="109"/>
        <v>19</v>
      </c>
    </row>
    <row r="548" spans="1:16" x14ac:dyDescent="0.25">
      <c r="A548" s="2">
        <v>44012</v>
      </c>
      <c r="B548" s="1">
        <f t="shared" ca="1" si="98"/>
        <v>41</v>
      </c>
      <c r="C548" s="1">
        <f t="shared" ca="1" si="99"/>
        <v>14</v>
      </c>
      <c r="D548" s="1">
        <f t="shared" ca="1" si="100"/>
        <v>2</v>
      </c>
      <c r="E548" s="1">
        <f t="shared" ca="1" si="101"/>
        <v>92</v>
      </c>
      <c r="F548" s="1" t="s">
        <v>14</v>
      </c>
      <c r="G548" s="1" t="s">
        <v>18</v>
      </c>
      <c r="H548" s="3" t="s">
        <v>21</v>
      </c>
      <c r="I548" s="3">
        <f t="shared" ca="1" si="102"/>
        <v>35</v>
      </c>
      <c r="J548" s="3">
        <f t="shared" ca="1" si="103"/>
        <v>5</v>
      </c>
      <c r="K548" s="3">
        <f t="shared" ca="1" si="104"/>
        <v>6</v>
      </c>
      <c r="L548" s="3">
        <f t="shared" ca="1" si="105"/>
        <v>17</v>
      </c>
      <c r="M548" s="3">
        <f t="shared" ca="1" si="106"/>
        <v>30</v>
      </c>
      <c r="N548" s="3">
        <f t="shared" ca="1" si="107"/>
        <v>26</v>
      </c>
      <c r="O548" s="3">
        <f t="shared" ca="1" si="108"/>
        <v>1</v>
      </c>
      <c r="P548" s="3">
        <f t="shared" ca="1" si="109"/>
        <v>18</v>
      </c>
    </row>
    <row r="549" spans="1:16" x14ac:dyDescent="0.25">
      <c r="A549" s="2">
        <v>44013</v>
      </c>
      <c r="B549" s="1">
        <f t="shared" ca="1" si="98"/>
        <v>49</v>
      </c>
      <c r="C549" s="1">
        <f t="shared" ca="1" si="99"/>
        <v>13</v>
      </c>
      <c r="D549" s="1">
        <f t="shared" ca="1" si="100"/>
        <v>1</v>
      </c>
      <c r="E549" s="1">
        <f t="shared" ca="1" si="101"/>
        <v>97</v>
      </c>
      <c r="F549" s="1" t="s">
        <v>15</v>
      </c>
      <c r="G549" s="1" t="s">
        <v>19</v>
      </c>
      <c r="H549" s="3" t="s">
        <v>22</v>
      </c>
      <c r="I549" s="3">
        <f t="shared" ca="1" si="102"/>
        <v>34</v>
      </c>
      <c r="J549" s="3">
        <f t="shared" ca="1" si="103"/>
        <v>5</v>
      </c>
      <c r="K549" s="3">
        <f t="shared" ca="1" si="104"/>
        <v>4</v>
      </c>
      <c r="L549" s="3">
        <f t="shared" ca="1" si="105"/>
        <v>10</v>
      </c>
      <c r="M549" s="3">
        <f t="shared" ca="1" si="106"/>
        <v>38</v>
      </c>
      <c r="N549" s="3">
        <f t="shared" ca="1" si="107"/>
        <v>23</v>
      </c>
      <c r="O549" s="3">
        <f t="shared" ca="1" si="108"/>
        <v>10</v>
      </c>
      <c r="P549" s="3">
        <f t="shared" ca="1" si="109"/>
        <v>14</v>
      </c>
    </row>
    <row r="550" spans="1:16" x14ac:dyDescent="0.25">
      <c r="A550" s="2">
        <v>44014</v>
      </c>
      <c r="B550" s="1">
        <f t="shared" ca="1" si="98"/>
        <v>32</v>
      </c>
      <c r="C550" s="1">
        <f t="shared" ca="1" si="99"/>
        <v>12</v>
      </c>
      <c r="D550" s="1">
        <f t="shared" ca="1" si="100"/>
        <v>1</v>
      </c>
      <c r="E550" s="1">
        <f t="shared" ca="1" si="101"/>
        <v>80</v>
      </c>
      <c r="F550" s="1" t="s">
        <v>16</v>
      </c>
      <c r="G550" s="1" t="s">
        <v>20</v>
      </c>
      <c r="H550" s="3" t="s">
        <v>21</v>
      </c>
      <c r="I550" s="3">
        <f t="shared" ca="1" si="102"/>
        <v>35</v>
      </c>
      <c r="J550" s="3">
        <f t="shared" ca="1" si="103"/>
        <v>3</v>
      </c>
      <c r="K550" s="3">
        <f t="shared" ca="1" si="104"/>
        <v>6</v>
      </c>
      <c r="L550" s="3">
        <f t="shared" ca="1" si="105"/>
        <v>11</v>
      </c>
      <c r="M550" s="3">
        <f t="shared" ca="1" si="106"/>
        <v>39</v>
      </c>
      <c r="N550" s="3">
        <f t="shared" ca="1" si="107"/>
        <v>24</v>
      </c>
      <c r="O550" s="3">
        <f t="shared" ca="1" si="108"/>
        <v>9</v>
      </c>
      <c r="P550" s="3">
        <f t="shared" ca="1" si="109"/>
        <v>17</v>
      </c>
    </row>
    <row r="551" spans="1:16" x14ac:dyDescent="0.25">
      <c r="A551" s="2">
        <v>44015</v>
      </c>
      <c r="B551" s="1">
        <f t="shared" ca="1" si="98"/>
        <v>47</v>
      </c>
      <c r="C551" s="1">
        <f t="shared" ca="1" si="99"/>
        <v>14</v>
      </c>
      <c r="D551" s="1">
        <f t="shared" ca="1" si="100"/>
        <v>2</v>
      </c>
      <c r="E551" s="1">
        <f t="shared" ca="1" si="101"/>
        <v>98</v>
      </c>
      <c r="F551" s="1" t="s">
        <v>17</v>
      </c>
      <c r="G551" s="1" t="s">
        <v>18</v>
      </c>
      <c r="H551" s="3" t="s">
        <v>22</v>
      </c>
      <c r="I551" s="3">
        <f t="shared" ca="1" si="102"/>
        <v>35</v>
      </c>
      <c r="J551" s="3">
        <f t="shared" ca="1" si="103"/>
        <v>3</v>
      </c>
      <c r="K551" s="3">
        <f t="shared" ca="1" si="104"/>
        <v>5</v>
      </c>
      <c r="L551" s="3">
        <f t="shared" ca="1" si="105"/>
        <v>18</v>
      </c>
      <c r="M551" s="3">
        <f t="shared" ca="1" si="106"/>
        <v>31</v>
      </c>
      <c r="N551" s="3">
        <f t="shared" ca="1" si="107"/>
        <v>24</v>
      </c>
      <c r="O551" s="3">
        <f t="shared" ca="1" si="108"/>
        <v>7</v>
      </c>
      <c r="P551" s="3">
        <f t="shared" ca="1" si="109"/>
        <v>16</v>
      </c>
    </row>
    <row r="552" spans="1:16" x14ac:dyDescent="0.25">
      <c r="A552" s="2">
        <v>44016</v>
      </c>
      <c r="B552" s="1">
        <f t="shared" ca="1" si="98"/>
        <v>41</v>
      </c>
      <c r="C552" s="1">
        <f t="shared" ca="1" si="99"/>
        <v>13</v>
      </c>
      <c r="D552" s="1">
        <f t="shared" ca="1" si="100"/>
        <v>2</v>
      </c>
      <c r="E552" s="1">
        <f t="shared" ca="1" si="101"/>
        <v>91</v>
      </c>
      <c r="F552" s="1" t="s">
        <v>13</v>
      </c>
      <c r="G552" s="1" t="s">
        <v>19</v>
      </c>
      <c r="H552" s="3" t="s">
        <v>21</v>
      </c>
      <c r="I552" s="3">
        <f t="shared" ca="1" si="102"/>
        <v>35</v>
      </c>
      <c r="J552" s="3">
        <f t="shared" ca="1" si="103"/>
        <v>5</v>
      </c>
      <c r="K552" s="3">
        <f t="shared" ca="1" si="104"/>
        <v>5</v>
      </c>
      <c r="L552" s="3">
        <f t="shared" ca="1" si="105"/>
        <v>19</v>
      </c>
      <c r="M552" s="3">
        <f t="shared" ca="1" si="106"/>
        <v>34</v>
      </c>
      <c r="N552" s="3">
        <f t="shared" ca="1" si="107"/>
        <v>23</v>
      </c>
      <c r="O552" s="3">
        <f t="shared" ca="1" si="108"/>
        <v>6</v>
      </c>
      <c r="P552" s="3">
        <f t="shared" ca="1" si="109"/>
        <v>17</v>
      </c>
    </row>
    <row r="553" spans="1:16" x14ac:dyDescent="0.25">
      <c r="A553" s="2">
        <v>44017</v>
      </c>
      <c r="B553" s="1">
        <f t="shared" ca="1" si="98"/>
        <v>35</v>
      </c>
      <c r="C553" s="1">
        <f t="shared" ca="1" si="99"/>
        <v>12</v>
      </c>
      <c r="D553" s="1">
        <f t="shared" ca="1" si="100"/>
        <v>1</v>
      </c>
      <c r="E553" s="1">
        <f t="shared" ca="1" si="101"/>
        <v>81</v>
      </c>
      <c r="F553" s="1" t="s">
        <v>14</v>
      </c>
      <c r="G553" s="1" t="s">
        <v>20</v>
      </c>
      <c r="H553" s="3" t="s">
        <v>22</v>
      </c>
      <c r="I553" s="3">
        <f t="shared" ca="1" si="102"/>
        <v>33</v>
      </c>
      <c r="J553" s="3">
        <f t="shared" ca="1" si="103"/>
        <v>4</v>
      </c>
      <c r="K553" s="3">
        <f t="shared" ca="1" si="104"/>
        <v>5</v>
      </c>
      <c r="L553" s="3">
        <f t="shared" ca="1" si="105"/>
        <v>11</v>
      </c>
      <c r="M553" s="3">
        <f t="shared" ca="1" si="106"/>
        <v>34</v>
      </c>
      <c r="N553" s="3">
        <f t="shared" ca="1" si="107"/>
        <v>20</v>
      </c>
      <c r="O553" s="3">
        <f t="shared" ca="1" si="108"/>
        <v>1</v>
      </c>
      <c r="P553" s="3">
        <f t="shared" ca="1" si="109"/>
        <v>19</v>
      </c>
    </row>
    <row r="554" spans="1:16" x14ac:dyDescent="0.25">
      <c r="A554" s="2">
        <v>44018</v>
      </c>
      <c r="B554" s="1">
        <f t="shared" ca="1" si="98"/>
        <v>35</v>
      </c>
      <c r="C554" s="1">
        <f t="shared" ca="1" si="99"/>
        <v>13</v>
      </c>
      <c r="D554" s="1">
        <f t="shared" ca="1" si="100"/>
        <v>2</v>
      </c>
      <c r="E554" s="1">
        <f t="shared" ca="1" si="101"/>
        <v>85</v>
      </c>
      <c r="F554" s="1" t="s">
        <v>15</v>
      </c>
      <c r="G554" s="1" t="s">
        <v>18</v>
      </c>
      <c r="H554" s="3" t="s">
        <v>21</v>
      </c>
      <c r="I554" s="3">
        <f t="shared" ca="1" si="102"/>
        <v>35</v>
      </c>
      <c r="J554" s="3">
        <f t="shared" ca="1" si="103"/>
        <v>4</v>
      </c>
      <c r="K554" s="3">
        <f t="shared" ca="1" si="104"/>
        <v>4</v>
      </c>
      <c r="L554" s="3">
        <f t="shared" ca="1" si="105"/>
        <v>17</v>
      </c>
      <c r="M554" s="3">
        <f t="shared" ca="1" si="106"/>
        <v>39</v>
      </c>
      <c r="N554" s="3">
        <f t="shared" ca="1" si="107"/>
        <v>23</v>
      </c>
      <c r="O554" s="3">
        <f t="shared" ca="1" si="108"/>
        <v>6</v>
      </c>
      <c r="P554" s="3">
        <f t="shared" ca="1" si="109"/>
        <v>17</v>
      </c>
    </row>
    <row r="555" spans="1:16" x14ac:dyDescent="0.25">
      <c r="A555" s="2">
        <v>44019</v>
      </c>
      <c r="B555" s="1">
        <f t="shared" ca="1" si="98"/>
        <v>32</v>
      </c>
      <c r="C555" s="1">
        <f t="shared" ca="1" si="99"/>
        <v>15</v>
      </c>
      <c r="D555" s="1">
        <f t="shared" ca="1" si="100"/>
        <v>3</v>
      </c>
      <c r="E555" s="1">
        <f t="shared" ca="1" si="101"/>
        <v>82</v>
      </c>
      <c r="F555" s="1" t="s">
        <v>16</v>
      </c>
      <c r="G555" s="1" t="s">
        <v>19</v>
      </c>
      <c r="H555" s="3" t="s">
        <v>22</v>
      </c>
      <c r="I555" s="3">
        <f t="shared" ca="1" si="102"/>
        <v>32</v>
      </c>
      <c r="J555" s="3">
        <f t="shared" ca="1" si="103"/>
        <v>4</v>
      </c>
      <c r="K555" s="3">
        <f t="shared" ca="1" si="104"/>
        <v>4</v>
      </c>
      <c r="L555" s="3">
        <f t="shared" ca="1" si="105"/>
        <v>16</v>
      </c>
      <c r="M555" s="3">
        <f t="shared" ca="1" si="106"/>
        <v>40</v>
      </c>
      <c r="N555" s="3">
        <f t="shared" ca="1" si="107"/>
        <v>21</v>
      </c>
      <c r="O555" s="3">
        <f t="shared" ca="1" si="108"/>
        <v>8</v>
      </c>
      <c r="P555" s="3">
        <f t="shared" ca="1" si="109"/>
        <v>16</v>
      </c>
    </row>
    <row r="556" spans="1:16" x14ac:dyDescent="0.25">
      <c r="A556" s="2">
        <v>44020</v>
      </c>
      <c r="B556" s="1">
        <f t="shared" ca="1" si="98"/>
        <v>32</v>
      </c>
      <c r="C556" s="1">
        <f t="shared" ca="1" si="99"/>
        <v>12</v>
      </c>
      <c r="D556" s="1">
        <f t="shared" ca="1" si="100"/>
        <v>2</v>
      </c>
      <c r="E556" s="1">
        <f t="shared" ca="1" si="101"/>
        <v>76</v>
      </c>
      <c r="F556" s="1" t="s">
        <v>17</v>
      </c>
      <c r="G556" s="1" t="s">
        <v>20</v>
      </c>
      <c r="H556" s="3" t="s">
        <v>21</v>
      </c>
      <c r="I556" s="3">
        <f t="shared" ca="1" si="102"/>
        <v>30</v>
      </c>
      <c r="J556" s="3">
        <f t="shared" ca="1" si="103"/>
        <v>5</v>
      </c>
      <c r="K556" s="3">
        <f t="shared" ca="1" si="104"/>
        <v>6</v>
      </c>
      <c r="L556" s="3">
        <f t="shared" ca="1" si="105"/>
        <v>13</v>
      </c>
      <c r="M556" s="3">
        <f t="shared" ca="1" si="106"/>
        <v>40</v>
      </c>
      <c r="N556" s="3">
        <f t="shared" ca="1" si="107"/>
        <v>20</v>
      </c>
      <c r="O556" s="3">
        <f t="shared" ca="1" si="108"/>
        <v>6</v>
      </c>
      <c r="P556" s="3">
        <f t="shared" ca="1" si="109"/>
        <v>19</v>
      </c>
    </row>
    <row r="557" spans="1:16" x14ac:dyDescent="0.25">
      <c r="A557" s="2">
        <v>44021</v>
      </c>
      <c r="B557" s="1">
        <f t="shared" ca="1" si="98"/>
        <v>38</v>
      </c>
      <c r="C557" s="1">
        <f t="shared" ca="1" si="99"/>
        <v>11</v>
      </c>
      <c r="D557" s="1">
        <f t="shared" ca="1" si="100"/>
        <v>1</v>
      </c>
      <c r="E557" s="1">
        <f t="shared" ca="1" si="101"/>
        <v>84</v>
      </c>
      <c r="F557" s="1" t="s">
        <v>13</v>
      </c>
      <c r="G557" s="1" t="s">
        <v>18</v>
      </c>
      <c r="H557" s="3" t="s">
        <v>22</v>
      </c>
      <c r="I557" s="3">
        <f t="shared" ca="1" si="102"/>
        <v>34</v>
      </c>
      <c r="J557" s="3">
        <f t="shared" ca="1" si="103"/>
        <v>5</v>
      </c>
      <c r="K557" s="3">
        <f t="shared" ca="1" si="104"/>
        <v>4</v>
      </c>
      <c r="L557" s="3">
        <f t="shared" ca="1" si="105"/>
        <v>20</v>
      </c>
      <c r="M557" s="3">
        <f t="shared" ca="1" si="106"/>
        <v>30</v>
      </c>
      <c r="N557" s="3">
        <f t="shared" ca="1" si="107"/>
        <v>24</v>
      </c>
      <c r="O557" s="3">
        <f t="shared" ca="1" si="108"/>
        <v>1</v>
      </c>
      <c r="P557" s="3">
        <f t="shared" ca="1" si="109"/>
        <v>10</v>
      </c>
    </row>
    <row r="558" spans="1:16" x14ac:dyDescent="0.25">
      <c r="A558" s="2">
        <v>44022</v>
      </c>
      <c r="B558" s="1">
        <f t="shared" ca="1" si="98"/>
        <v>41</v>
      </c>
      <c r="C558" s="1">
        <f t="shared" ca="1" si="99"/>
        <v>14</v>
      </c>
      <c r="D558" s="1">
        <f t="shared" ca="1" si="100"/>
        <v>2</v>
      </c>
      <c r="E558" s="1">
        <f t="shared" ca="1" si="101"/>
        <v>91</v>
      </c>
      <c r="F558" s="1" t="s">
        <v>14</v>
      </c>
      <c r="G558" s="1" t="s">
        <v>19</v>
      </c>
      <c r="H558" s="3" t="s">
        <v>21</v>
      </c>
      <c r="I558" s="3">
        <f t="shared" ca="1" si="102"/>
        <v>34</v>
      </c>
      <c r="J558" s="3">
        <f t="shared" ca="1" si="103"/>
        <v>4</v>
      </c>
      <c r="K558" s="3">
        <f t="shared" ca="1" si="104"/>
        <v>5</v>
      </c>
      <c r="L558" s="3">
        <f t="shared" ca="1" si="105"/>
        <v>12</v>
      </c>
      <c r="M558" s="3">
        <f t="shared" ca="1" si="106"/>
        <v>40</v>
      </c>
      <c r="N558" s="3">
        <f t="shared" ca="1" si="107"/>
        <v>21</v>
      </c>
      <c r="O558" s="3">
        <f t="shared" ca="1" si="108"/>
        <v>6</v>
      </c>
      <c r="P558" s="3">
        <f t="shared" ca="1" si="109"/>
        <v>12</v>
      </c>
    </row>
    <row r="559" spans="1:16" x14ac:dyDescent="0.25">
      <c r="A559" s="2">
        <v>44023</v>
      </c>
      <c r="B559" s="1">
        <f t="shared" ca="1" si="98"/>
        <v>50</v>
      </c>
      <c r="C559" s="1">
        <f t="shared" ca="1" si="99"/>
        <v>13</v>
      </c>
      <c r="D559" s="1">
        <f t="shared" ca="1" si="100"/>
        <v>1</v>
      </c>
      <c r="E559" s="1">
        <f t="shared" ca="1" si="101"/>
        <v>99</v>
      </c>
      <c r="F559" s="1" t="s">
        <v>15</v>
      </c>
      <c r="G559" s="1" t="s">
        <v>20</v>
      </c>
      <c r="H559" s="3" t="s">
        <v>22</v>
      </c>
      <c r="I559" s="3">
        <f t="shared" ca="1" si="102"/>
        <v>35</v>
      </c>
      <c r="J559" s="3">
        <f t="shared" ca="1" si="103"/>
        <v>5</v>
      </c>
      <c r="K559" s="3">
        <f t="shared" ca="1" si="104"/>
        <v>4</v>
      </c>
      <c r="L559" s="3">
        <f t="shared" ca="1" si="105"/>
        <v>12</v>
      </c>
      <c r="M559" s="3">
        <f t="shared" ca="1" si="106"/>
        <v>37</v>
      </c>
      <c r="N559" s="3">
        <f t="shared" ca="1" si="107"/>
        <v>24</v>
      </c>
      <c r="O559" s="3">
        <f t="shared" ca="1" si="108"/>
        <v>6</v>
      </c>
      <c r="P559" s="3">
        <f t="shared" ca="1" si="109"/>
        <v>20</v>
      </c>
    </row>
    <row r="560" spans="1:16" x14ac:dyDescent="0.25">
      <c r="A560" s="2">
        <v>44024</v>
      </c>
      <c r="B560" s="1">
        <f t="shared" ca="1" si="98"/>
        <v>40</v>
      </c>
      <c r="C560" s="1">
        <f t="shared" ca="1" si="99"/>
        <v>10</v>
      </c>
      <c r="D560" s="1">
        <f t="shared" ca="1" si="100"/>
        <v>3</v>
      </c>
      <c r="E560" s="1">
        <f t="shared" ca="1" si="101"/>
        <v>85</v>
      </c>
      <c r="F560" s="1" t="s">
        <v>16</v>
      </c>
      <c r="G560" s="1" t="s">
        <v>18</v>
      </c>
      <c r="H560" s="3" t="s">
        <v>21</v>
      </c>
      <c r="I560" s="3">
        <f t="shared" ca="1" si="102"/>
        <v>32</v>
      </c>
      <c r="J560" s="3">
        <f t="shared" ca="1" si="103"/>
        <v>5</v>
      </c>
      <c r="K560" s="3">
        <f t="shared" ca="1" si="104"/>
        <v>4</v>
      </c>
      <c r="L560" s="3">
        <f t="shared" ca="1" si="105"/>
        <v>12</v>
      </c>
      <c r="M560" s="3">
        <f t="shared" ca="1" si="106"/>
        <v>33</v>
      </c>
      <c r="N560" s="3">
        <f t="shared" ca="1" si="107"/>
        <v>29</v>
      </c>
      <c r="O560" s="3">
        <f t="shared" ca="1" si="108"/>
        <v>7</v>
      </c>
      <c r="P560" s="3">
        <f t="shared" ca="1" si="109"/>
        <v>19</v>
      </c>
    </row>
    <row r="561" spans="1:16" x14ac:dyDescent="0.25">
      <c r="A561" s="2">
        <v>44025</v>
      </c>
      <c r="B561" s="1">
        <f t="shared" ca="1" si="98"/>
        <v>45</v>
      </c>
      <c r="C561" s="1">
        <f t="shared" ca="1" si="99"/>
        <v>10</v>
      </c>
      <c r="D561" s="1">
        <f t="shared" ca="1" si="100"/>
        <v>3</v>
      </c>
      <c r="E561" s="1">
        <f t="shared" ca="1" si="101"/>
        <v>90</v>
      </c>
      <c r="F561" s="1" t="s">
        <v>17</v>
      </c>
      <c r="G561" s="1" t="s">
        <v>19</v>
      </c>
      <c r="H561" s="3" t="s">
        <v>22</v>
      </c>
      <c r="I561" s="3">
        <f t="shared" ca="1" si="102"/>
        <v>32</v>
      </c>
      <c r="J561" s="3">
        <f t="shared" ca="1" si="103"/>
        <v>3</v>
      </c>
      <c r="K561" s="3">
        <f t="shared" ca="1" si="104"/>
        <v>6</v>
      </c>
      <c r="L561" s="3">
        <f t="shared" ca="1" si="105"/>
        <v>15</v>
      </c>
      <c r="M561" s="3">
        <f t="shared" ca="1" si="106"/>
        <v>36</v>
      </c>
      <c r="N561" s="3">
        <f t="shared" ca="1" si="107"/>
        <v>23</v>
      </c>
      <c r="O561" s="3">
        <f t="shared" ca="1" si="108"/>
        <v>3</v>
      </c>
      <c r="P561" s="3">
        <f t="shared" ca="1" si="109"/>
        <v>13</v>
      </c>
    </row>
    <row r="562" spans="1:16" x14ac:dyDescent="0.25">
      <c r="A562" s="2">
        <v>44026</v>
      </c>
      <c r="B562" s="1">
        <f t="shared" ca="1" si="98"/>
        <v>43</v>
      </c>
      <c r="C562" s="1">
        <f t="shared" ca="1" si="99"/>
        <v>14</v>
      </c>
      <c r="D562" s="1">
        <f t="shared" ca="1" si="100"/>
        <v>2</v>
      </c>
      <c r="E562" s="1">
        <f t="shared" ca="1" si="101"/>
        <v>89</v>
      </c>
      <c r="F562" s="1" t="s">
        <v>13</v>
      </c>
      <c r="G562" s="1" t="s">
        <v>20</v>
      </c>
      <c r="H562" s="3" t="s">
        <v>21</v>
      </c>
      <c r="I562" s="3">
        <f t="shared" ca="1" si="102"/>
        <v>30</v>
      </c>
      <c r="J562" s="3">
        <f t="shared" ca="1" si="103"/>
        <v>5</v>
      </c>
      <c r="K562" s="3">
        <f t="shared" ca="1" si="104"/>
        <v>5</v>
      </c>
      <c r="L562" s="3">
        <f t="shared" ca="1" si="105"/>
        <v>19</v>
      </c>
      <c r="M562" s="3">
        <f t="shared" ca="1" si="106"/>
        <v>34</v>
      </c>
      <c r="N562" s="3">
        <f t="shared" ca="1" si="107"/>
        <v>27</v>
      </c>
      <c r="O562" s="3">
        <f t="shared" ca="1" si="108"/>
        <v>10</v>
      </c>
      <c r="P562" s="3">
        <f t="shared" ca="1" si="109"/>
        <v>14</v>
      </c>
    </row>
    <row r="563" spans="1:16" x14ac:dyDescent="0.25">
      <c r="A563" s="2">
        <v>44027</v>
      </c>
      <c r="B563" s="1">
        <f t="shared" ca="1" si="98"/>
        <v>44</v>
      </c>
      <c r="C563" s="1">
        <f t="shared" ca="1" si="99"/>
        <v>10</v>
      </c>
      <c r="D563" s="1">
        <f t="shared" ca="1" si="100"/>
        <v>3</v>
      </c>
      <c r="E563" s="1">
        <f t="shared" ca="1" si="101"/>
        <v>91</v>
      </c>
      <c r="F563" s="1" t="s">
        <v>14</v>
      </c>
      <c r="G563" s="1" t="s">
        <v>18</v>
      </c>
      <c r="H563" s="3" t="s">
        <v>22</v>
      </c>
      <c r="I563" s="3">
        <f t="shared" ca="1" si="102"/>
        <v>34</v>
      </c>
      <c r="J563" s="3">
        <f t="shared" ca="1" si="103"/>
        <v>5</v>
      </c>
      <c r="K563" s="3">
        <f t="shared" ca="1" si="104"/>
        <v>4</v>
      </c>
      <c r="L563" s="3">
        <f t="shared" ca="1" si="105"/>
        <v>12</v>
      </c>
      <c r="M563" s="3">
        <f t="shared" ca="1" si="106"/>
        <v>33</v>
      </c>
      <c r="N563" s="3">
        <f t="shared" ca="1" si="107"/>
        <v>27</v>
      </c>
      <c r="O563" s="3">
        <f t="shared" ca="1" si="108"/>
        <v>6</v>
      </c>
      <c r="P563" s="3">
        <f t="shared" ca="1" si="109"/>
        <v>13</v>
      </c>
    </row>
    <row r="564" spans="1:16" x14ac:dyDescent="0.25">
      <c r="A564" s="2">
        <v>44028</v>
      </c>
      <c r="B564" s="1">
        <f t="shared" ca="1" si="98"/>
        <v>33</v>
      </c>
      <c r="C564" s="1">
        <f t="shared" ca="1" si="99"/>
        <v>13</v>
      </c>
      <c r="D564" s="1">
        <f t="shared" ca="1" si="100"/>
        <v>3</v>
      </c>
      <c r="E564" s="1">
        <f t="shared" ca="1" si="101"/>
        <v>81</v>
      </c>
      <c r="F564" s="1" t="s">
        <v>15</v>
      </c>
      <c r="G564" s="1" t="s">
        <v>19</v>
      </c>
      <c r="H564" s="3" t="s">
        <v>21</v>
      </c>
      <c r="I564" s="3">
        <f t="shared" ca="1" si="102"/>
        <v>32</v>
      </c>
      <c r="J564" s="3">
        <f t="shared" ca="1" si="103"/>
        <v>3</v>
      </c>
      <c r="K564" s="3">
        <f t="shared" ca="1" si="104"/>
        <v>5</v>
      </c>
      <c r="L564" s="3">
        <f t="shared" ca="1" si="105"/>
        <v>12</v>
      </c>
      <c r="M564" s="3">
        <f t="shared" ca="1" si="106"/>
        <v>33</v>
      </c>
      <c r="N564" s="3">
        <f t="shared" ca="1" si="107"/>
        <v>21</v>
      </c>
      <c r="O564" s="3">
        <f t="shared" ca="1" si="108"/>
        <v>9</v>
      </c>
      <c r="P564" s="3">
        <f t="shared" ca="1" si="109"/>
        <v>14</v>
      </c>
    </row>
    <row r="565" spans="1:16" x14ac:dyDescent="0.25">
      <c r="A565" s="2">
        <v>44029</v>
      </c>
      <c r="B565" s="1">
        <f t="shared" ca="1" si="98"/>
        <v>39</v>
      </c>
      <c r="C565" s="1">
        <f t="shared" ca="1" si="99"/>
        <v>14</v>
      </c>
      <c r="D565" s="1">
        <f t="shared" ca="1" si="100"/>
        <v>2</v>
      </c>
      <c r="E565" s="1">
        <f t="shared" ca="1" si="101"/>
        <v>86</v>
      </c>
      <c r="F565" s="1" t="s">
        <v>16</v>
      </c>
      <c r="G565" s="1" t="s">
        <v>20</v>
      </c>
      <c r="H565" s="3" t="s">
        <v>22</v>
      </c>
      <c r="I565" s="3">
        <f t="shared" ca="1" si="102"/>
        <v>31</v>
      </c>
      <c r="J565" s="3">
        <f t="shared" ca="1" si="103"/>
        <v>5</v>
      </c>
      <c r="K565" s="3">
        <f t="shared" ca="1" si="104"/>
        <v>4</v>
      </c>
      <c r="L565" s="3">
        <f t="shared" ca="1" si="105"/>
        <v>15</v>
      </c>
      <c r="M565" s="3">
        <f t="shared" ca="1" si="106"/>
        <v>37</v>
      </c>
      <c r="N565" s="3">
        <f t="shared" ca="1" si="107"/>
        <v>25</v>
      </c>
      <c r="O565" s="3">
        <f t="shared" ca="1" si="108"/>
        <v>8</v>
      </c>
      <c r="P565" s="3">
        <f t="shared" ca="1" si="109"/>
        <v>13</v>
      </c>
    </row>
    <row r="566" spans="1:16" x14ac:dyDescent="0.25">
      <c r="A566" s="2">
        <v>44030</v>
      </c>
      <c r="B566" s="1">
        <f t="shared" ca="1" si="98"/>
        <v>40</v>
      </c>
      <c r="C566" s="1">
        <f t="shared" ca="1" si="99"/>
        <v>12</v>
      </c>
      <c r="D566" s="1">
        <f t="shared" ca="1" si="100"/>
        <v>3</v>
      </c>
      <c r="E566" s="1">
        <f t="shared" ca="1" si="101"/>
        <v>89</v>
      </c>
      <c r="F566" s="1" t="s">
        <v>17</v>
      </c>
      <c r="G566" s="1" t="s">
        <v>18</v>
      </c>
      <c r="H566" s="3" t="s">
        <v>21</v>
      </c>
      <c r="I566" s="3">
        <f t="shared" ca="1" si="102"/>
        <v>34</v>
      </c>
      <c r="J566" s="3">
        <f t="shared" ca="1" si="103"/>
        <v>5</v>
      </c>
      <c r="K566" s="3">
        <f t="shared" ca="1" si="104"/>
        <v>4</v>
      </c>
      <c r="L566" s="3">
        <f t="shared" ca="1" si="105"/>
        <v>11</v>
      </c>
      <c r="M566" s="3">
        <f t="shared" ca="1" si="106"/>
        <v>40</v>
      </c>
      <c r="N566" s="3">
        <f t="shared" ca="1" si="107"/>
        <v>26</v>
      </c>
      <c r="O566" s="3">
        <f t="shared" ca="1" si="108"/>
        <v>3</v>
      </c>
      <c r="P566" s="3">
        <f t="shared" ca="1" si="109"/>
        <v>16</v>
      </c>
    </row>
    <row r="567" spans="1:16" x14ac:dyDescent="0.25">
      <c r="A567" s="2">
        <v>44031</v>
      </c>
      <c r="B567" s="1">
        <f t="shared" ca="1" si="98"/>
        <v>34</v>
      </c>
      <c r="C567" s="1">
        <f t="shared" ca="1" si="99"/>
        <v>10</v>
      </c>
      <c r="D567" s="1">
        <f t="shared" ca="1" si="100"/>
        <v>3</v>
      </c>
      <c r="E567" s="1">
        <f t="shared" ca="1" si="101"/>
        <v>80</v>
      </c>
      <c r="F567" s="1" t="s">
        <v>13</v>
      </c>
      <c r="G567" s="1" t="s">
        <v>19</v>
      </c>
      <c r="H567" s="3" t="s">
        <v>22</v>
      </c>
      <c r="I567" s="3">
        <f t="shared" ca="1" si="102"/>
        <v>33</v>
      </c>
      <c r="J567" s="3">
        <f t="shared" ca="1" si="103"/>
        <v>3</v>
      </c>
      <c r="K567" s="3">
        <f t="shared" ca="1" si="104"/>
        <v>6</v>
      </c>
      <c r="L567" s="3">
        <f t="shared" ca="1" si="105"/>
        <v>18</v>
      </c>
      <c r="M567" s="3">
        <f t="shared" ca="1" si="106"/>
        <v>36</v>
      </c>
      <c r="N567" s="3">
        <f t="shared" ca="1" si="107"/>
        <v>27</v>
      </c>
      <c r="O567" s="3">
        <f t="shared" ca="1" si="108"/>
        <v>8</v>
      </c>
      <c r="P567" s="3">
        <f t="shared" ca="1" si="109"/>
        <v>17</v>
      </c>
    </row>
    <row r="568" spans="1:16" x14ac:dyDescent="0.25">
      <c r="A568" s="2">
        <v>44032</v>
      </c>
      <c r="B568" s="1">
        <f t="shared" ca="1" si="98"/>
        <v>33</v>
      </c>
      <c r="C568" s="1">
        <f t="shared" ca="1" si="99"/>
        <v>15</v>
      </c>
      <c r="D568" s="1">
        <f t="shared" ca="1" si="100"/>
        <v>2</v>
      </c>
      <c r="E568" s="1">
        <f t="shared" ca="1" si="101"/>
        <v>85</v>
      </c>
      <c r="F568" s="1" t="s">
        <v>14</v>
      </c>
      <c r="G568" s="1" t="s">
        <v>20</v>
      </c>
      <c r="H568" s="3" t="s">
        <v>21</v>
      </c>
      <c r="I568" s="3">
        <f t="shared" ca="1" si="102"/>
        <v>35</v>
      </c>
      <c r="J568" s="3">
        <f t="shared" ca="1" si="103"/>
        <v>3</v>
      </c>
      <c r="K568" s="3">
        <f t="shared" ca="1" si="104"/>
        <v>6</v>
      </c>
      <c r="L568" s="3">
        <f t="shared" ca="1" si="105"/>
        <v>15</v>
      </c>
      <c r="M568" s="3">
        <f t="shared" ca="1" si="106"/>
        <v>39</v>
      </c>
      <c r="N568" s="3">
        <f t="shared" ca="1" si="107"/>
        <v>22</v>
      </c>
      <c r="O568" s="3">
        <f t="shared" ca="1" si="108"/>
        <v>4</v>
      </c>
      <c r="P568" s="3">
        <f t="shared" ca="1" si="109"/>
        <v>10</v>
      </c>
    </row>
    <row r="569" spans="1:16" x14ac:dyDescent="0.25">
      <c r="A569" s="2">
        <v>44033</v>
      </c>
      <c r="B569" s="1">
        <f t="shared" ca="1" si="98"/>
        <v>45</v>
      </c>
      <c r="C569" s="1">
        <f t="shared" ca="1" si="99"/>
        <v>10</v>
      </c>
      <c r="D569" s="1">
        <f t="shared" ca="1" si="100"/>
        <v>1</v>
      </c>
      <c r="E569" s="1">
        <f t="shared" ca="1" si="101"/>
        <v>91</v>
      </c>
      <c r="F569" s="1" t="s">
        <v>15</v>
      </c>
      <c r="G569" s="1" t="s">
        <v>18</v>
      </c>
      <c r="H569" s="3" t="s">
        <v>22</v>
      </c>
      <c r="I569" s="3">
        <f t="shared" ca="1" si="102"/>
        <v>35</v>
      </c>
      <c r="J569" s="3">
        <f t="shared" ca="1" si="103"/>
        <v>5</v>
      </c>
      <c r="K569" s="3">
        <f t="shared" ca="1" si="104"/>
        <v>6</v>
      </c>
      <c r="L569" s="3">
        <f t="shared" ca="1" si="105"/>
        <v>14</v>
      </c>
      <c r="M569" s="3">
        <f t="shared" ca="1" si="106"/>
        <v>39</v>
      </c>
      <c r="N569" s="3">
        <f t="shared" ca="1" si="107"/>
        <v>24</v>
      </c>
      <c r="O569" s="3">
        <f t="shared" ca="1" si="108"/>
        <v>2</v>
      </c>
      <c r="P569" s="3">
        <f t="shared" ca="1" si="109"/>
        <v>13</v>
      </c>
    </row>
    <row r="570" spans="1:16" x14ac:dyDescent="0.25">
      <c r="A570" s="2">
        <v>44034</v>
      </c>
      <c r="B570" s="1">
        <f t="shared" ca="1" si="98"/>
        <v>42</v>
      </c>
      <c r="C570" s="1">
        <f t="shared" ca="1" si="99"/>
        <v>15</v>
      </c>
      <c r="D570" s="1">
        <f t="shared" ca="1" si="100"/>
        <v>1</v>
      </c>
      <c r="E570" s="1">
        <f t="shared" ca="1" si="101"/>
        <v>92</v>
      </c>
      <c r="F570" s="1" t="s">
        <v>16</v>
      </c>
      <c r="G570" s="1" t="s">
        <v>19</v>
      </c>
      <c r="H570" s="3" t="s">
        <v>21</v>
      </c>
      <c r="I570" s="3">
        <f t="shared" ca="1" si="102"/>
        <v>34</v>
      </c>
      <c r="J570" s="3">
        <f t="shared" ca="1" si="103"/>
        <v>3</v>
      </c>
      <c r="K570" s="3">
        <f t="shared" ca="1" si="104"/>
        <v>6</v>
      </c>
      <c r="L570" s="3">
        <f t="shared" ca="1" si="105"/>
        <v>13</v>
      </c>
      <c r="M570" s="3">
        <f t="shared" ca="1" si="106"/>
        <v>37</v>
      </c>
      <c r="N570" s="3">
        <f t="shared" ca="1" si="107"/>
        <v>27</v>
      </c>
      <c r="O570" s="3">
        <f t="shared" ca="1" si="108"/>
        <v>4</v>
      </c>
      <c r="P570" s="3">
        <f t="shared" ca="1" si="109"/>
        <v>13</v>
      </c>
    </row>
    <row r="571" spans="1:16" x14ac:dyDescent="0.25">
      <c r="A571" s="2">
        <v>44035</v>
      </c>
      <c r="B571" s="1">
        <f t="shared" ca="1" si="98"/>
        <v>41</v>
      </c>
      <c r="C571" s="1">
        <f t="shared" ca="1" si="99"/>
        <v>12</v>
      </c>
      <c r="D571" s="1">
        <f t="shared" ca="1" si="100"/>
        <v>2</v>
      </c>
      <c r="E571" s="1">
        <f t="shared" ca="1" si="101"/>
        <v>89</v>
      </c>
      <c r="F571" s="1" t="s">
        <v>17</v>
      </c>
      <c r="G571" s="1" t="s">
        <v>20</v>
      </c>
      <c r="H571" s="3" t="s">
        <v>22</v>
      </c>
      <c r="I571" s="3">
        <f t="shared" ca="1" si="102"/>
        <v>34</v>
      </c>
      <c r="J571" s="3">
        <f t="shared" ca="1" si="103"/>
        <v>3</v>
      </c>
      <c r="K571" s="3">
        <f t="shared" ca="1" si="104"/>
        <v>4</v>
      </c>
      <c r="L571" s="3">
        <f t="shared" ca="1" si="105"/>
        <v>16</v>
      </c>
      <c r="M571" s="3">
        <f t="shared" ca="1" si="106"/>
        <v>36</v>
      </c>
      <c r="N571" s="3">
        <f t="shared" ca="1" si="107"/>
        <v>28</v>
      </c>
      <c r="O571" s="3">
        <f t="shared" ca="1" si="108"/>
        <v>9</v>
      </c>
      <c r="P571" s="3">
        <f t="shared" ca="1" si="109"/>
        <v>18</v>
      </c>
    </row>
    <row r="572" spans="1:16" x14ac:dyDescent="0.25">
      <c r="A572" s="2">
        <v>44036</v>
      </c>
      <c r="B572" s="1">
        <f t="shared" ca="1" si="98"/>
        <v>32</v>
      </c>
      <c r="C572" s="1">
        <f t="shared" ca="1" si="99"/>
        <v>12</v>
      </c>
      <c r="D572" s="1">
        <f t="shared" ca="1" si="100"/>
        <v>2</v>
      </c>
      <c r="E572" s="1">
        <f t="shared" ca="1" si="101"/>
        <v>77</v>
      </c>
      <c r="F572" s="1" t="s">
        <v>13</v>
      </c>
      <c r="G572" s="1" t="s">
        <v>18</v>
      </c>
      <c r="H572" s="3" t="s">
        <v>21</v>
      </c>
      <c r="I572" s="3">
        <f t="shared" ca="1" si="102"/>
        <v>31</v>
      </c>
      <c r="J572" s="3">
        <f t="shared" ca="1" si="103"/>
        <v>5</v>
      </c>
      <c r="K572" s="3">
        <f t="shared" ca="1" si="104"/>
        <v>5</v>
      </c>
      <c r="L572" s="3">
        <f t="shared" ca="1" si="105"/>
        <v>12</v>
      </c>
      <c r="M572" s="3">
        <f t="shared" ca="1" si="106"/>
        <v>39</v>
      </c>
      <c r="N572" s="3">
        <f t="shared" ca="1" si="107"/>
        <v>22</v>
      </c>
      <c r="O572" s="3">
        <f t="shared" ca="1" si="108"/>
        <v>8</v>
      </c>
      <c r="P572" s="3">
        <f t="shared" ca="1" si="109"/>
        <v>11</v>
      </c>
    </row>
    <row r="573" spans="1:16" x14ac:dyDescent="0.25">
      <c r="A573" s="2">
        <v>44037</v>
      </c>
      <c r="B573" s="1">
        <f t="shared" ca="1" si="98"/>
        <v>44</v>
      </c>
      <c r="C573" s="1">
        <f t="shared" ca="1" si="99"/>
        <v>11</v>
      </c>
      <c r="D573" s="1">
        <f t="shared" ca="1" si="100"/>
        <v>3</v>
      </c>
      <c r="E573" s="1">
        <f t="shared" ca="1" si="101"/>
        <v>93</v>
      </c>
      <c r="F573" s="1" t="s">
        <v>14</v>
      </c>
      <c r="G573" s="1" t="s">
        <v>19</v>
      </c>
      <c r="H573" s="3" t="s">
        <v>22</v>
      </c>
      <c r="I573" s="3">
        <f t="shared" ca="1" si="102"/>
        <v>35</v>
      </c>
      <c r="J573" s="3">
        <f t="shared" ca="1" si="103"/>
        <v>3</v>
      </c>
      <c r="K573" s="3">
        <f t="shared" ca="1" si="104"/>
        <v>4</v>
      </c>
      <c r="L573" s="3">
        <f t="shared" ca="1" si="105"/>
        <v>15</v>
      </c>
      <c r="M573" s="3">
        <f t="shared" ca="1" si="106"/>
        <v>32</v>
      </c>
      <c r="N573" s="3">
        <f t="shared" ca="1" si="107"/>
        <v>26</v>
      </c>
      <c r="O573" s="3">
        <f t="shared" ca="1" si="108"/>
        <v>7</v>
      </c>
      <c r="P573" s="3">
        <f t="shared" ca="1" si="109"/>
        <v>18</v>
      </c>
    </row>
    <row r="574" spans="1:16" x14ac:dyDescent="0.25">
      <c r="A574" s="2">
        <v>44038</v>
      </c>
      <c r="B574" s="1">
        <f t="shared" ca="1" si="98"/>
        <v>36</v>
      </c>
      <c r="C574" s="1">
        <f t="shared" ca="1" si="99"/>
        <v>12</v>
      </c>
      <c r="D574" s="1">
        <f t="shared" ca="1" si="100"/>
        <v>3</v>
      </c>
      <c r="E574" s="1">
        <f t="shared" ca="1" si="101"/>
        <v>81</v>
      </c>
      <c r="F574" s="1" t="s">
        <v>15</v>
      </c>
      <c r="G574" s="1" t="s">
        <v>20</v>
      </c>
      <c r="H574" s="3" t="s">
        <v>21</v>
      </c>
      <c r="I574" s="3">
        <f t="shared" ca="1" si="102"/>
        <v>30</v>
      </c>
      <c r="J574" s="3">
        <f t="shared" ca="1" si="103"/>
        <v>4</v>
      </c>
      <c r="K574" s="3">
        <f t="shared" ca="1" si="104"/>
        <v>4</v>
      </c>
      <c r="L574" s="3">
        <f t="shared" ca="1" si="105"/>
        <v>17</v>
      </c>
      <c r="M574" s="3">
        <f t="shared" ca="1" si="106"/>
        <v>34</v>
      </c>
      <c r="N574" s="3">
        <f t="shared" ca="1" si="107"/>
        <v>23</v>
      </c>
      <c r="O574" s="3">
        <f t="shared" ca="1" si="108"/>
        <v>5</v>
      </c>
      <c r="P574" s="3">
        <f t="shared" ca="1" si="109"/>
        <v>19</v>
      </c>
    </row>
    <row r="575" spans="1:16" x14ac:dyDescent="0.25">
      <c r="A575" s="2">
        <v>44039</v>
      </c>
      <c r="B575" s="1">
        <f t="shared" ca="1" si="98"/>
        <v>39</v>
      </c>
      <c r="C575" s="1">
        <f t="shared" ca="1" si="99"/>
        <v>13</v>
      </c>
      <c r="D575" s="1">
        <f t="shared" ca="1" si="100"/>
        <v>1</v>
      </c>
      <c r="E575" s="1">
        <f t="shared" ca="1" si="101"/>
        <v>85</v>
      </c>
      <c r="F575" s="1" t="s">
        <v>16</v>
      </c>
      <c r="G575" s="1" t="s">
        <v>18</v>
      </c>
      <c r="H575" s="3" t="s">
        <v>22</v>
      </c>
      <c r="I575" s="3">
        <f t="shared" ca="1" si="102"/>
        <v>32</v>
      </c>
      <c r="J575" s="3">
        <f t="shared" ca="1" si="103"/>
        <v>5</v>
      </c>
      <c r="K575" s="3">
        <f t="shared" ca="1" si="104"/>
        <v>5</v>
      </c>
      <c r="L575" s="3">
        <f t="shared" ca="1" si="105"/>
        <v>12</v>
      </c>
      <c r="M575" s="3">
        <f t="shared" ca="1" si="106"/>
        <v>30</v>
      </c>
      <c r="N575" s="3">
        <f t="shared" ca="1" si="107"/>
        <v>26</v>
      </c>
      <c r="O575" s="3">
        <f t="shared" ca="1" si="108"/>
        <v>3</v>
      </c>
      <c r="P575" s="3">
        <f t="shared" ca="1" si="109"/>
        <v>18</v>
      </c>
    </row>
    <row r="576" spans="1:16" x14ac:dyDescent="0.25">
      <c r="A576" s="2">
        <v>44040</v>
      </c>
      <c r="B576" s="1">
        <f t="shared" ca="1" si="98"/>
        <v>39</v>
      </c>
      <c r="C576" s="1">
        <f t="shared" ca="1" si="99"/>
        <v>13</v>
      </c>
      <c r="D576" s="1">
        <f t="shared" ca="1" si="100"/>
        <v>2</v>
      </c>
      <c r="E576" s="1">
        <f t="shared" ca="1" si="101"/>
        <v>86</v>
      </c>
      <c r="F576" s="1" t="s">
        <v>17</v>
      </c>
      <c r="G576" s="1" t="s">
        <v>19</v>
      </c>
      <c r="H576" s="3" t="s">
        <v>21</v>
      </c>
      <c r="I576" s="3">
        <f t="shared" ca="1" si="102"/>
        <v>32</v>
      </c>
      <c r="J576" s="3">
        <f t="shared" ca="1" si="103"/>
        <v>3</v>
      </c>
      <c r="K576" s="3">
        <f t="shared" ca="1" si="104"/>
        <v>6</v>
      </c>
      <c r="L576" s="3">
        <f t="shared" ca="1" si="105"/>
        <v>13</v>
      </c>
      <c r="M576" s="3">
        <f t="shared" ca="1" si="106"/>
        <v>38</v>
      </c>
      <c r="N576" s="3">
        <f t="shared" ca="1" si="107"/>
        <v>21</v>
      </c>
      <c r="O576" s="3">
        <f t="shared" ca="1" si="108"/>
        <v>5</v>
      </c>
      <c r="P576" s="3">
        <f t="shared" ca="1" si="109"/>
        <v>13</v>
      </c>
    </row>
    <row r="577" spans="1:16" x14ac:dyDescent="0.25">
      <c r="A577" s="2">
        <v>44041</v>
      </c>
      <c r="B577" s="1">
        <f t="shared" ca="1" si="98"/>
        <v>36</v>
      </c>
      <c r="C577" s="1">
        <f t="shared" ca="1" si="99"/>
        <v>14</v>
      </c>
      <c r="D577" s="1">
        <f t="shared" ca="1" si="100"/>
        <v>1</v>
      </c>
      <c r="E577" s="1">
        <f t="shared" ca="1" si="101"/>
        <v>83</v>
      </c>
      <c r="F577" s="1" t="s">
        <v>13</v>
      </c>
      <c r="G577" s="1" t="s">
        <v>20</v>
      </c>
      <c r="H577" s="3" t="s">
        <v>22</v>
      </c>
      <c r="I577" s="3">
        <f t="shared" ca="1" si="102"/>
        <v>32</v>
      </c>
      <c r="J577" s="3">
        <f t="shared" ca="1" si="103"/>
        <v>4</v>
      </c>
      <c r="K577" s="3">
        <f t="shared" ca="1" si="104"/>
        <v>4</v>
      </c>
      <c r="L577" s="3">
        <f t="shared" ca="1" si="105"/>
        <v>10</v>
      </c>
      <c r="M577" s="3">
        <f t="shared" ca="1" si="106"/>
        <v>40</v>
      </c>
      <c r="N577" s="3">
        <f t="shared" ca="1" si="107"/>
        <v>26</v>
      </c>
      <c r="O577" s="3">
        <f t="shared" ca="1" si="108"/>
        <v>9</v>
      </c>
      <c r="P577" s="3">
        <f t="shared" ca="1" si="109"/>
        <v>15</v>
      </c>
    </row>
    <row r="578" spans="1:16" x14ac:dyDescent="0.25">
      <c r="A578" s="2">
        <v>44042</v>
      </c>
      <c r="B578" s="1">
        <f t="shared" ca="1" si="98"/>
        <v>36</v>
      </c>
      <c r="C578" s="1">
        <f t="shared" ca="1" si="99"/>
        <v>12</v>
      </c>
      <c r="D578" s="1">
        <f t="shared" ca="1" si="100"/>
        <v>3</v>
      </c>
      <c r="E578" s="1">
        <f t="shared" ca="1" si="101"/>
        <v>84</v>
      </c>
      <c r="F578" s="1" t="s">
        <v>14</v>
      </c>
      <c r="G578" s="1" t="s">
        <v>18</v>
      </c>
      <c r="H578" s="3" t="s">
        <v>21</v>
      </c>
      <c r="I578" s="3">
        <f t="shared" ca="1" si="102"/>
        <v>33</v>
      </c>
      <c r="J578" s="3">
        <f t="shared" ca="1" si="103"/>
        <v>4</v>
      </c>
      <c r="K578" s="3">
        <f t="shared" ca="1" si="104"/>
        <v>5</v>
      </c>
      <c r="L578" s="3">
        <f t="shared" ca="1" si="105"/>
        <v>17</v>
      </c>
      <c r="M578" s="3">
        <f t="shared" ca="1" si="106"/>
        <v>40</v>
      </c>
      <c r="N578" s="3">
        <f t="shared" ca="1" si="107"/>
        <v>20</v>
      </c>
      <c r="O578" s="3">
        <f t="shared" ca="1" si="108"/>
        <v>2</v>
      </c>
      <c r="P578" s="3">
        <f t="shared" ca="1" si="109"/>
        <v>17</v>
      </c>
    </row>
    <row r="579" spans="1:16" x14ac:dyDescent="0.25">
      <c r="A579" s="2">
        <v>44043</v>
      </c>
      <c r="B579" s="1">
        <f t="shared" ref="B579:B642" ca="1" si="110">RANDBETWEEN(30,50)</f>
        <v>31</v>
      </c>
      <c r="C579" s="1">
        <f t="shared" ref="C579:C642" ca="1" si="111">RANDBETWEEN(10,15)</f>
        <v>14</v>
      </c>
      <c r="D579" s="1">
        <f t="shared" ref="D579:D642" ca="1" si="112">RANDBETWEEN(1,3)</f>
        <v>3</v>
      </c>
      <c r="E579" s="1">
        <f t="shared" ref="E579:E642" ca="1" si="113">C579+B579+I579+D579</f>
        <v>83</v>
      </c>
      <c r="F579" s="1" t="s">
        <v>15</v>
      </c>
      <c r="G579" s="1" t="s">
        <v>19</v>
      </c>
      <c r="H579" s="3" t="s">
        <v>22</v>
      </c>
      <c r="I579" s="3">
        <f t="shared" ref="I579:I642" ca="1" si="114">RANDBETWEEN(30,35)</f>
        <v>35</v>
      </c>
      <c r="J579" s="3">
        <f t="shared" ref="J579:J642" ca="1" si="115">RANDBETWEEN(3,5)</f>
        <v>5</v>
      </c>
      <c r="K579" s="3">
        <f t="shared" ref="K579:K642" ca="1" si="116">RANDBETWEEN(4,6)</f>
        <v>4</v>
      </c>
      <c r="L579" s="3">
        <f t="shared" ref="L579:L642" ca="1" si="117">RANDBETWEEN(10,20)</f>
        <v>14</v>
      </c>
      <c r="M579" s="3">
        <f t="shared" ref="M579:M642" ca="1" si="118">RANDBETWEEN(30,40)</f>
        <v>36</v>
      </c>
      <c r="N579" s="3">
        <f t="shared" ref="N579:N642" ca="1" si="119">RANDBETWEEN(20,29)</f>
        <v>27</v>
      </c>
      <c r="O579" s="3">
        <f t="shared" ref="O579:O642" ca="1" si="120">RANDBETWEEN(1,10)</f>
        <v>10</v>
      </c>
      <c r="P579" s="3">
        <f t="shared" ref="P579:P642" ca="1" si="121">RANDBETWEEN(10,20)</f>
        <v>16</v>
      </c>
    </row>
    <row r="580" spans="1:16" x14ac:dyDescent="0.25">
      <c r="A580" s="2">
        <v>44044</v>
      </c>
      <c r="B580" s="1">
        <f t="shared" ca="1" si="110"/>
        <v>41</v>
      </c>
      <c r="C580" s="1">
        <f t="shared" ca="1" si="111"/>
        <v>11</v>
      </c>
      <c r="D580" s="1">
        <f t="shared" ca="1" si="112"/>
        <v>3</v>
      </c>
      <c r="E580" s="1">
        <f t="shared" ca="1" si="113"/>
        <v>87</v>
      </c>
      <c r="F580" s="1" t="s">
        <v>16</v>
      </c>
      <c r="G580" s="1" t="s">
        <v>20</v>
      </c>
      <c r="H580" s="3" t="s">
        <v>21</v>
      </c>
      <c r="I580" s="3">
        <f t="shared" ca="1" si="114"/>
        <v>32</v>
      </c>
      <c r="J580" s="3">
        <f t="shared" ca="1" si="115"/>
        <v>3</v>
      </c>
      <c r="K580" s="3">
        <f t="shared" ca="1" si="116"/>
        <v>6</v>
      </c>
      <c r="L580" s="3">
        <f t="shared" ca="1" si="117"/>
        <v>19</v>
      </c>
      <c r="M580" s="3">
        <f t="shared" ca="1" si="118"/>
        <v>31</v>
      </c>
      <c r="N580" s="3">
        <f t="shared" ca="1" si="119"/>
        <v>26</v>
      </c>
      <c r="O580" s="3">
        <f t="shared" ca="1" si="120"/>
        <v>3</v>
      </c>
      <c r="P580" s="3">
        <f t="shared" ca="1" si="121"/>
        <v>13</v>
      </c>
    </row>
    <row r="581" spans="1:16" x14ac:dyDescent="0.25">
      <c r="A581" s="2">
        <v>44045</v>
      </c>
      <c r="B581" s="1">
        <f t="shared" ca="1" si="110"/>
        <v>45</v>
      </c>
      <c r="C581" s="1">
        <f t="shared" ca="1" si="111"/>
        <v>15</v>
      </c>
      <c r="D581" s="1">
        <f t="shared" ca="1" si="112"/>
        <v>1</v>
      </c>
      <c r="E581" s="1">
        <f t="shared" ca="1" si="113"/>
        <v>95</v>
      </c>
      <c r="F581" s="1" t="s">
        <v>17</v>
      </c>
      <c r="G581" s="1" t="s">
        <v>18</v>
      </c>
      <c r="H581" s="3" t="s">
        <v>22</v>
      </c>
      <c r="I581" s="3">
        <f t="shared" ca="1" si="114"/>
        <v>34</v>
      </c>
      <c r="J581" s="3">
        <f t="shared" ca="1" si="115"/>
        <v>5</v>
      </c>
      <c r="K581" s="3">
        <f t="shared" ca="1" si="116"/>
        <v>5</v>
      </c>
      <c r="L581" s="3">
        <f t="shared" ca="1" si="117"/>
        <v>15</v>
      </c>
      <c r="M581" s="3">
        <f t="shared" ca="1" si="118"/>
        <v>36</v>
      </c>
      <c r="N581" s="3">
        <f t="shared" ca="1" si="119"/>
        <v>29</v>
      </c>
      <c r="O581" s="3">
        <f t="shared" ca="1" si="120"/>
        <v>7</v>
      </c>
      <c r="P581" s="3">
        <f t="shared" ca="1" si="121"/>
        <v>14</v>
      </c>
    </row>
    <row r="582" spans="1:16" x14ac:dyDescent="0.25">
      <c r="A582" s="2">
        <v>44046</v>
      </c>
      <c r="B582" s="1">
        <f t="shared" ca="1" si="110"/>
        <v>40</v>
      </c>
      <c r="C582" s="1">
        <f t="shared" ca="1" si="111"/>
        <v>14</v>
      </c>
      <c r="D582" s="1">
        <f t="shared" ca="1" si="112"/>
        <v>1</v>
      </c>
      <c r="E582" s="1">
        <f t="shared" ca="1" si="113"/>
        <v>85</v>
      </c>
      <c r="F582" s="1" t="s">
        <v>13</v>
      </c>
      <c r="G582" s="1" t="s">
        <v>19</v>
      </c>
      <c r="H582" s="3" t="s">
        <v>21</v>
      </c>
      <c r="I582" s="3">
        <f t="shared" ca="1" si="114"/>
        <v>30</v>
      </c>
      <c r="J582" s="3">
        <f t="shared" ca="1" si="115"/>
        <v>3</v>
      </c>
      <c r="K582" s="3">
        <f t="shared" ca="1" si="116"/>
        <v>6</v>
      </c>
      <c r="L582" s="3">
        <f t="shared" ca="1" si="117"/>
        <v>19</v>
      </c>
      <c r="M582" s="3">
        <f t="shared" ca="1" si="118"/>
        <v>37</v>
      </c>
      <c r="N582" s="3">
        <f t="shared" ca="1" si="119"/>
        <v>23</v>
      </c>
      <c r="O582" s="3">
        <f t="shared" ca="1" si="120"/>
        <v>5</v>
      </c>
      <c r="P582" s="3">
        <f t="shared" ca="1" si="121"/>
        <v>17</v>
      </c>
    </row>
    <row r="583" spans="1:16" x14ac:dyDescent="0.25">
      <c r="A583" s="2">
        <v>44047</v>
      </c>
      <c r="B583" s="1">
        <f t="shared" ca="1" si="110"/>
        <v>36</v>
      </c>
      <c r="C583" s="1">
        <f t="shared" ca="1" si="111"/>
        <v>11</v>
      </c>
      <c r="D583" s="1">
        <f t="shared" ca="1" si="112"/>
        <v>1</v>
      </c>
      <c r="E583" s="1">
        <f t="shared" ca="1" si="113"/>
        <v>80</v>
      </c>
      <c r="F583" s="1" t="s">
        <v>14</v>
      </c>
      <c r="G583" s="1" t="s">
        <v>20</v>
      </c>
      <c r="H583" s="3" t="s">
        <v>22</v>
      </c>
      <c r="I583" s="3">
        <f t="shared" ca="1" si="114"/>
        <v>32</v>
      </c>
      <c r="J583" s="3">
        <f t="shared" ca="1" si="115"/>
        <v>3</v>
      </c>
      <c r="K583" s="3">
        <f t="shared" ca="1" si="116"/>
        <v>5</v>
      </c>
      <c r="L583" s="3">
        <f t="shared" ca="1" si="117"/>
        <v>18</v>
      </c>
      <c r="M583" s="3">
        <f t="shared" ca="1" si="118"/>
        <v>40</v>
      </c>
      <c r="N583" s="3">
        <f t="shared" ca="1" si="119"/>
        <v>24</v>
      </c>
      <c r="O583" s="3">
        <f t="shared" ca="1" si="120"/>
        <v>2</v>
      </c>
      <c r="P583" s="3">
        <f t="shared" ca="1" si="121"/>
        <v>14</v>
      </c>
    </row>
    <row r="584" spans="1:16" x14ac:dyDescent="0.25">
      <c r="A584" s="2">
        <v>44048</v>
      </c>
      <c r="B584" s="1">
        <f t="shared" ca="1" si="110"/>
        <v>47</v>
      </c>
      <c r="C584" s="1">
        <f t="shared" ca="1" si="111"/>
        <v>11</v>
      </c>
      <c r="D584" s="1">
        <f t="shared" ca="1" si="112"/>
        <v>1</v>
      </c>
      <c r="E584" s="1">
        <f t="shared" ca="1" si="113"/>
        <v>94</v>
      </c>
      <c r="F584" s="1" t="s">
        <v>15</v>
      </c>
      <c r="G584" s="1" t="s">
        <v>18</v>
      </c>
      <c r="H584" s="3" t="s">
        <v>21</v>
      </c>
      <c r="I584" s="3">
        <f t="shared" ca="1" si="114"/>
        <v>35</v>
      </c>
      <c r="J584" s="3">
        <f t="shared" ca="1" si="115"/>
        <v>3</v>
      </c>
      <c r="K584" s="3">
        <f t="shared" ca="1" si="116"/>
        <v>4</v>
      </c>
      <c r="L584" s="3">
        <f t="shared" ca="1" si="117"/>
        <v>10</v>
      </c>
      <c r="M584" s="3">
        <f t="shared" ca="1" si="118"/>
        <v>39</v>
      </c>
      <c r="N584" s="3">
        <f t="shared" ca="1" si="119"/>
        <v>28</v>
      </c>
      <c r="O584" s="3">
        <f t="shared" ca="1" si="120"/>
        <v>3</v>
      </c>
      <c r="P584" s="3">
        <f t="shared" ca="1" si="121"/>
        <v>16</v>
      </c>
    </row>
    <row r="585" spans="1:16" x14ac:dyDescent="0.25">
      <c r="A585" s="2">
        <v>44049</v>
      </c>
      <c r="B585" s="1">
        <f t="shared" ca="1" si="110"/>
        <v>39</v>
      </c>
      <c r="C585" s="1">
        <f t="shared" ca="1" si="111"/>
        <v>12</v>
      </c>
      <c r="D585" s="1">
        <f t="shared" ca="1" si="112"/>
        <v>2</v>
      </c>
      <c r="E585" s="1">
        <f t="shared" ca="1" si="113"/>
        <v>84</v>
      </c>
      <c r="F585" s="1" t="s">
        <v>16</v>
      </c>
      <c r="G585" s="1" t="s">
        <v>19</v>
      </c>
      <c r="H585" s="3" t="s">
        <v>22</v>
      </c>
      <c r="I585" s="3">
        <f t="shared" ca="1" si="114"/>
        <v>31</v>
      </c>
      <c r="J585" s="3">
        <f t="shared" ca="1" si="115"/>
        <v>3</v>
      </c>
      <c r="K585" s="3">
        <f t="shared" ca="1" si="116"/>
        <v>5</v>
      </c>
      <c r="L585" s="3">
        <f t="shared" ca="1" si="117"/>
        <v>15</v>
      </c>
      <c r="M585" s="3">
        <f t="shared" ca="1" si="118"/>
        <v>31</v>
      </c>
      <c r="N585" s="3">
        <f t="shared" ca="1" si="119"/>
        <v>27</v>
      </c>
      <c r="O585" s="3">
        <f t="shared" ca="1" si="120"/>
        <v>2</v>
      </c>
      <c r="P585" s="3">
        <f t="shared" ca="1" si="121"/>
        <v>16</v>
      </c>
    </row>
    <row r="586" spans="1:16" x14ac:dyDescent="0.25">
      <c r="A586" s="2">
        <v>44050</v>
      </c>
      <c r="B586" s="1">
        <f t="shared" ca="1" si="110"/>
        <v>32</v>
      </c>
      <c r="C586" s="1">
        <f t="shared" ca="1" si="111"/>
        <v>11</v>
      </c>
      <c r="D586" s="1">
        <f t="shared" ca="1" si="112"/>
        <v>3</v>
      </c>
      <c r="E586" s="1">
        <f t="shared" ca="1" si="113"/>
        <v>78</v>
      </c>
      <c r="F586" s="1" t="s">
        <v>17</v>
      </c>
      <c r="G586" s="1" t="s">
        <v>20</v>
      </c>
      <c r="H586" s="3" t="s">
        <v>21</v>
      </c>
      <c r="I586" s="3">
        <f t="shared" ca="1" si="114"/>
        <v>32</v>
      </c>
      <c r="J586" s="3">
        <f t="shared" ca="1" si="115"/>
        <v>5</v>
      </c>
      <c r="K586" s="3">
        <f t="shared" ca="1" si="116"/>
        <v>4</v>
      </c>
      <c r="L586" s="3">
        <f t="shared" ca="1" si="117"/>
        <v>17</v>
      </c>
      <c r="M586" s="3">
        <f t="shared" ca="1" si="118"/>
        <v>39</v>
      </c>
      <c r="N586" s="3">
        <f t="shared" ca="1" si="119"/>
        <v>27</v>
      </c>
      <c r="O586" s="3">
        <f t="shared" ca="1" si="120"/>
        <v>4</v>
      </c>
      <c r="P586" s="3">
        <f t="shared" ca="1" si="121"/>
        <v>15</v>
      </c>
    </row>
    <row r="587" spans="1:16" x14ac:dyDescent="0.25">
      <c r="A587" s="2">
        <v>44051</v>
      </c>
      <c r="B587" s="1">
        <f t="shared" ca="1" si="110"/>
        <v>40</v>
      </c>
      <c r="C587" s="1">
        <f t="shared" ca="1" si="111"/>
        <v>10</v>
      </c>
      <c r="D587" s="1">
        <f t="shared" ca="1" si="112"/>
        <v>3</v>
      </c>
      <c r="E587" s="1">
        <f t="shared" ca="1" si="113"/>
        <v>85</v>
      </c>
      <c r="F587" s="1" t="s">
        <v>13</v>
      </c>
      <c r="G587" s="1" t="s">
        <v>18</v>
      </c>
      <c r="H587" s="3" t="s">
        <v>22</v>
      </c>
      <c r="I587" s="3">
        <f t="shared" ca="1" si="114"/>
        <v>32</v>
      </c>
      <c r="J587" s="3">
        <f t="shared" ca="1" si="115"/>
        <v>3</v>
      </c>
      <c r="K587" s="3">
        <f t="shared" ca="1" si="116"/>
        <v>5</v>
      </c>
      <c r="L587" s="3">
        <f t="shared" ca="1" si="117"/>
        <v>15</v>
      </c>
      <c r="M587" s="3">
        <f t="shared" ca="1" si="118"/>
        <v>37</v>
      </c>
      <c r="N587" s="3">
        <f t="shared" ca="1" si="119"/>
        <v>27</v>
      </c>
      <c r="O587" s="3">
        <f t="shared" ca="1" si="120"/>
        <v>9</v>
      </c>
      <c r="P587" s="3">
        <f t="shared" ca="1" si="121"/>
        <v>11</v>
      </c>
    </row>
    <row r="588" spans="1:16" x14ac:dyDescent="0.25">
      <c r="A588" s="2">
        <v>44052</v>
      </c>
      <c r="B588" s="1">
        <f t="shared" ca="1" si="110"/>
        <v>48</v>
      </c>
      <c r="C588" s="1">
        <f t="shared" ca="1" si="111"/>
        <v>14</v>
      </c>
      <c r="D588" s="1">
        <f t="shared" ca="1" si="112"/>
        <v>1</v>
      </c>
      <c r="E588" s="1">
        <f t="shared" ca="1" si="113"/>
        <v>97</v>
      </c>
      <c r="F588" s="1" t="s">
        <v>14</v>
      </c>
      <c r="G588" s="1" t="s">
        <v>19</v>
      </c>
      <c r="H588" s="3" t="s">
        <v>21</v>
      </c>
      <c r="I588" s="3">
        <f t="shared" ca="1" si="114"/>
        <v>34</v>
      </c>
      <c r="J588" s="3">
        <f t="shared" ca="1" si="115"/>
        <v>3</v>
      </c>
      <c r="K588" s="3">
        <f t="shared" ca="1" si="116"/>
        <v>5</v>
      </c>
      <c r="L588" s="3">
        <f t="shared" ca="1" si="117"/>
        <v>17</v>
      </c>
      <c r="M588" s="3">
        <f t="shared" ca="1" si="118"/>
        <v>40</v>
      </c>
      <c r="N588" s="3">
        <f t="shared" ca="1" si="119"/>
        <v>23</v>
      </c>
      <c r="O588" s="3">
        <f t="shared" ca="1" si="120"/>
        <v>7</v>
      </c>
      <c r="P588" s="3">
        <f t="shared" ca="1" si="121"/>
        <v>15</v>
      </c>
    </row>
    <row r="589" spans="1:16" x14ac:dyDescent="0.25">
      <c r="A589" s="2">
        <v>44053</v>
      </c>
      <c r="B589" s="1">
        <f t="shared" ca="1" si="110"/>
        <v>30</v>
      </c>
      <c r="C589" s="1">
        <f t="shared" ca="1" si="111"/>
        <v>11</v>
      </c>
      <c r="D589" s="1">
        <f t="shared" ca="1" si="112"/>
        <v>2</v>
      </c>
      <c r="E589" s="1">
        <f t="shared" ca="1" si="113"/>
        <v>76</v>
      </c>
      <c r="F589" s="1" t="s">
        <v>15</v>
      </c>
      <c r="G589" s="1" t="s">
        <v>20</v>
      </c>
      <c r="H589" s="3" t="s">
        <v>22</v>
      </c>
      <c r="I589" s="3">
        <f t="shared" ca="1" si="114"/>
        <v>33</v>
      </c>
      <c r="J589" s="3">
        <f t="shared" ca="1" si="115"/>
        <v>4</v>
      </c>
      <c r="K589" s="3">
        <f t="shared" ca="1" si="116"/>
        <v>6</v>
      </c>
      <c r="L589" s="3">
        <f t="shared" ca="1" si="117"/>
        <v>16</v>
      </c>
      <c r="M589" s="3">
        <f t="shared" ca="1" si="118"/>
        <v>34</v>
      </c>
      <c r="N589" s="3">
        <f t="shared" ca="1" si="119"/>
        <v>21</v>
      </c>
      <c r="O589" s="3">
        <f t="shared" ca="1" si="120"/>
        <v>10</v>
      </c>
      <c r="P589" s="3">
        <f t="shared" ca="1" si="121"/>
        <v>12</v>
      </c>
    </row>
    <row r="590" spans="1:16" x14ac:dyDescent="0.25">
      <c r="A590" s="2">
        <v>44054</v>
      </c>
      <c r="B590" s="1">
        <f t="shared" ca="1" si="110"/>
        <v>40</v>
      </c>
      <c r="C590" s="1">
        <f t="shared" ca="1" si="111"/>
        <v>15</v>
      </c>
      <c r="D590" s="1">
        <f t="shared" ca="1" si="112"/>
        <v>1</v>
      </c>
      <c r="E590" s="1">
        <f t="shared" ca="1" si="113"/>
        <v>91</v>
      </c>
      <c r="F590" s="1" t="s">
        <v>16</v>
      </c>
      <c r="G590" s="1" t="s">
        <v>18</v>
      </c>
      <c r="H590" s="3" t="s">
        <v>21</v>
      </c>
      <c r="I590" s="3">
        <f t="shared" ca="1" si="114"/>
        <v>35</v>
      </c>
      <c r="J590" s="3">
        <f t="shared" ca="1" si="115"/>
        <v>3</v>
      </c>
      <c r="K590" s="3">
        <f t="shared" ca="1" si="116"/>
        <v>6</v>
      </c>
      <c r="L590" s="3">
        <f t="shared" ca="1" si="117"/>
        <v>18</v>
      </c>
      <c r="M590" s="3">
        <f t="shared" ca="1" si="118"/>
        <v>31</v>
      </c>
      <c r="N590" s="3">
        <f t="shared" ca="1" si="119"/>
        <v>22</v>
      </c>
      <c r="O590" s="3">
        <f t="shared" ca="1" si="120"/>
        <v>3</v>
      </c>
      <c r="P590" s="3">
        <f t="shared" ca="1" si="121"/>
        <v>15</v>
      </c>
    </row>
    <row r="591" spans="1:16" x14ac:dyDescent="0.25">
      <c r="A591" s="2">
        <v>44055</v>
      </c>
      <c r="B591" s="1">
        <f t="shared" ca="1" si="110"/>
        <v>37</v>
      </c>
      <c r="C591" s="1">
        <f t="shared" ca="1" si="111"/>
        <v>15</v>
      </c>
      <c r="D591" s="1">
        <f t="shared" ca="1" si="112"/>
        <v>2</v>
      </c>
      <c r="E591" s="1">
        <f t="shared" ca="1" si="113"/>
        <v>88</v>
      </c>
      <c r="F591" s="1" t="s">
        <v>17</v>
      </c>
      <c r="G591" s="1" t="s">
        <v>19</v>
      </c>
      <c r="H591" s="3" t="s">
        <v>22</v>
      </c>
      <c r="I591" s="3">
        <f t="shared" ca="1" si="114"/>
        <v>34</v>
      </c>
      <c r="J591" s="3">
        <f t="shared" ca="1" si="115"/>
        <v>3</v>
      </c>
      <c r="K591" s="3">
        <f t="shared" ca="1" si="116"/>
        <v>4</v>
      </c>
      <c r="L591" s="3">
        <f t="shared" ca="1" si="117"/>
        <v>14</v>
      </c>
      <c r="M591" s="3">
        <f t="shared" ca="1" si="118"/>
        <v>30</v>
      </c>
      <c r="N591" s="3">
        <f t="shared" ca="1" si="119"/>
        <v>20</v>
      </c>
      <c r="O591" s="3">
        <f t="shared" ca="1" si="120"/>
        <v>4</v>
      </c>
      <c r="P591" s="3">
        <f t="shared" ca="1" si="121"/>
        <v>18</v>
      </c>
    </row>
    <row r="592" spans="1:16" x14ac:dyDescent="0.25">
      <c r="A592" s="2">
        <v>44056</v>
      </c>
      <c r="B592" s="1">
        <f t="shared" ca="1" si="110"/>
        <v>45</v>
      </c>
      <c r="C592" s="1">
        <f t="shared" ca="1" si="111"/>
        <v>13</v>
      </c>
      <c r="D592" s="1">
        <f t="shared" ca="1" si="112"/>
        <v>1</v>
      </c>
      <c r="E592" s="1">
        <f t="shared" ca="1" si="113"/>
        <v>93</v>
      </c>
      <c r="F592" s="1" t="s">
        <v>13</v>
      </c>
      <c r="G592" s="1" t="s">
        <v>20</v>
      </c>
      <c r="H592" s="3" t="s">
        <v>21</v>
      </c>
      <c r="I592" s="3">
        <f t="shared" ca="1" si="114"/>
        <v>34</v>
      </c>
      <c r="J592" s="3">
        <f t="shared" ca="1" si="115"/>
        <v>5</v>
      </c>
      <c r="K592" s="3">
        <f t="shared" ca="1" si="116"/>
        <v>6</v>
      </c>
      <c r="L592" s="3">
        <f t="shared" ca="1" si="117"/>
        <v>15</v>
      </c>
      <c r="M592" s="3">
        <f t="shared" ca="1" si="118"/>
        <v>38</v>
      </c>
      <c r="N592" s="3">
        <f t="shared" ca="1" si="119"/>
        <v>24</v>
      </c>
      <c r="O592" s="3">
        <f t="shared" ca="1" si="120"/>
        <v>6</v>
      </c>
      <c r="P592" s="3">
        <f t="shared" ca="1" si="121"/>
        <v>18</v>
      </c>
    </row>
    <row r="593" spans="1:16" x14ac:dyDescent="0.25">
      <c r="A593" s="2">
        <v>44057</v>
      </c>
      <c r="B593" s="1">
        <f t="shared" ca="1" si="110"/>
        <v>37</v>
      </c>
      <c r="C593" s="1">
        <f t="shared" ca="1" si="111"/>
        <v>11</v>
      </c>
      <c r="D593" s="1">
        <f t="shared" ca="1" si="112"/>
        <v>3</v>
      </c>
      <c r="E593" s="1">
        <f t="shared" ca="1" si="113"/>
        <v>84</v>
      </c>
      <c r="F593" s="1" t="s">
        <v>14</v>
      </c>
      <c r="G593" s="1" t="s">
        <v>18</v>
      </c>
      <c r="H593" s="3" t="s">
        <v>22</v>
      </c>
      <c r="I593" s="3">
        <f t="shared" ca="1" si="114"/>
        <v>33</v>
      </c>
      <c r="J593" s="3">
        <f t="shared" ca="1" si="115"/>
        <v>3</v>
      </c>
      <c r="K593" s="3">
        <f t="shared" ca="1" si="116"/>
        <v>5</v>
      </c>
      <c r="L593" s="3">
        <f t="shared" ca="1" si="117"/>
        <v>15</v>
      </c>
      <c r="M593" s="3">
        <f t="shared" ca="1" si="118"/>
        <v>33</v>
      </c>
      <c r="N593" s="3">
        <f t="shared" ca="1" si="119"/>
        <v>23</v>
      </c>
      <c r="O593" s="3">
        <f t="shared" ca="1" si="120"/>
        <v>7</v>
      </c>
      <c r="P593" s="3">
        <f t="shared" ca="1" si="121"/>
        <v>13</v>
      </c>
    </row>
    <row r="594" spans="1:16" x14ac:dyDescent="0.25">
      <c r="A594" s="2">
        <v>44058</v>
      </c>
      <c r="B594" s="1">
        <f t="shared" ca="1" si="110"/>
        <v>48</v>
      </c>
      <c r="C594" s="1">
        <f t="shared" ca="1" si="111"/>
        <v>15</v>
      </c>
      <c r="D594" s="1">
        <f t="shared" ca="1" si="112"/>
        <v>3</v>
      </c>
      <c r="E594" s="1">
        <f t="shared" ca="1" si="113"/>
        <v>96</v>
      </c>
      <c r="F594" s="1" t="s">
        <v>15</v>
      </c>
      <c r="G594" s="1" t="s">
        <v>19</v>
      </c>
      <c r="H594" s="3" t="s">
        <v>21</v>
      </c>
      <c r="I594" s="3">
        <f t="shared" ca="1" si="114"/>
        <v>30</v>
      </c>
      <c r="J594" s="3">
        <f t="shared" ca="1" si="115"/>
        <v>4</v>
      </c>
      <c r="K594" s="3">
        <f t="shared" ca="1" si="116"/>
        <v>5</v>
      </c>
      <c r="L594" s="3">
        <f t="shared" ca="1" si="117"/>
        <v>19</v>
      </c>
      <c r="M594" s="3">
        <f t="shared" ca="1" si="118"/>
        <v>30</v>
      </c>
      <c r="N594" s="3">
        <f t="shared" ca="1" si="119"/>
        <v>23</v>
      </c>
      <c r="O594" s="3">
        <f t="shared" ca="1" si="120"/>
        <v>5</v>
      </c>
      <c r="P594" s="3">
        <f t="shared" ca="1" si="121"/>
        <v>11</v>
      </c>
    </row>
    <row r="595" spans="1:16" x14ac:dyDescent="0.25">
      <c r="A595" s="2">
        <v>44059</v>
      </c>
      <c r="B595" s="1">
        <f t="shared" ca="1" si="110"/>
        <v>33</v>
      </c>
      <c r="C595" s="1">
        <f t="shared" ca="1" si="111"/>
        <v>15</v>
      </c>
      <c r="D595" s="1">
        <f t="shared" ca="1" si="112"/>
        <v>3</v>
      </c>
      <c r="E595" s="1">
        <f t="shared" ca="1" si="113"/>
        <v>82</v>
      </c>
      <c r="F595" s="1" t="s">
        <v>16</v>
      </c>
      <c r="G595" s="1" t="s">
        <v>20</v>
      </c>
      <c r="H595" s="3" t="s">
        <v>22</v>
      </c>
      <c r="I595" s="3">
        <f t="shared" ca="1" si="114"/>
        <v>31</v>
      </c>
      <c r="J595" s="3">
        <f t="shared" ca="1" si="115"/>
        <v>3</v>
      </c>
      <c r="K595" s="3">
        <f t="shared" ca="1" si="116"/>
        <v>4</v>
      </c>
      <c r="L595" s="3">
        <f t="shared" ca="1" si="117"/>
        <v>15</v>
      </c>
      <c r="M595" s="3">
        <f t="shared" ca="1" si="118"/>
        <v>35</v>
      </c>
      <c r="N595" s="3">
        <f t="shared" ca="1" si="119"/>
        <v>26</v>
      </c>
      <c r="O595" s="3">
        <f t="shared" ca="1" si="120"/>
        <v>7</v>
      </c>
      <c r="P595" s="3">
        <f t="shared" ca="1" si="121"/>
        <v>17</v>
      </c>
    </row>
    <row r="596" spans="1:16" x14ac:dyDescent="0.25">
      <c r="A596" s="2">
        <v>44060</v>
      </c>
      <c r="B596" s="1">
        <f t="shared" ca="1" si="110"/>
        <v>35</v>
      </c>
      <c r="C596" s="1">
        <f t="shared" ca="1" si="111"/>
        <v>10</v>
      </c>
      <c r="D596" s="1">
        <f t="shared" ca="1" si="112"/>
        <v>3</v>
      </c>
      <c r="E596" s="1">
        <f t="shared" ca="1" si="113"/>
        <v>83</v>
      </c>
      <c r="F596" s="1" t="s">
        <v>17</v>
      </c>
      <c r="G596" s="1" t="s">
        <v>18</v>
      </c>
      <c r="H596" s="3" t="s">
        <v>21</v>
      </c>
      <c r="I596" s="3">
        <f t="shared" ca="1" si="114"/>
        <v>35</v>
      </c>
      <c r="J596" s="3">
        <f t="shared" ca="1" si="115"/>
        <v>5</v>
      </c>
      <c r="K596" s="3">
        <f t="shared" ca="1" si="116"/>
        <v>5</v>
      </c>
      <c r="L596" s="3">
        <f t="shared" ca="1" si="117"/>
        <v>16</v>
      </c>
      <c r="M596" s="3">
        <f t="shared" ca="1" si="118"/>
        <v>30</v>
      </c>
      <c r="N596" s="3">
        <f t="shared" ca="1" si="119"/>
        <v>21</v>
      </c>
      <c r="O596" s="3">
        <f t="shared" ca="1" si="120"/>
        <v>8</v>
      </c>
      <c r="P596" s="3">
        <f t="shared" ca="1" si="121"/>
        <v>13</v>
      </c>
    </row>
    <row r="597" spans="1:16" x14ac:dyDescent="0.25">
      <c r="A597" s="2">
        <v>44061</v>
      </c>
      <c r="B597" s="1">
        <f t="shared" ca="1" si="110"/>
        <v>36</v>
      </c>
      <c r="C597" s="1">
        <f t="shared" ca="1" si="111"/>
        <v>11</v>
      </c>
      <c r="D597" s="1">
        <f t="shared" ca="1" si="112"/>
        <v>2</v>
      </c>
      <c r="E597" s="1">
        <f t="shared" ca="1" si="113"/>
        <v>79</v>
      </c>
      <c r="F597" s="1" t="s">
        <v>13</v>
      </c>
      <c r="G597" s="1" t="s">
        <v>19</v>
      </c>
      <c r="H597" s="3" t="s">
        <v>22</v>
      </c>
      <c r="I597" s="3">
        <f t="shared" ca="1" si="114"/>
        <v>30</v>
      </c>
      <c r="J597" s="3">
        <f t="shared" ca="1" si="115"/>
        <v>5</v>
      </c>
      <c r="K597" s="3">
        <f t="shared" ca="1" si="116"/>
        <v>6</v>
      </c>
      <c r="L597" s="3">
        <f t="shared" ca="1" si="117"/>
        <v>11</v>
      </c>
      <c r="M597" s="3">
        <f t="shared" ca="1" si="118"/>
        <v>37</v>
      </c>
      <c r="N597" s="3">
        <f t="shared" ca="1" si="119"/>
        <v>27</v>
      </c>
      <c r="O597" s="3">
        <f t="shared" ca="1" si="120"/>
        <v>5</v>
      </c>
      <c r="P597" s="3">
        <f t="shared" ca="1" si="121"/>
        <v>11</v>
      </c>
    </row>
    <row r="598" spans="1:16" x14ac:dyDescent="0.25">
      <c r="A598" s="2">
        <v>44062</v>
      </c>
      <c r="B598" s="1">
        <f t="shared" ca="1" si="110"/>
        <v>34</v>
      </c>
      <c r="C598" s="1">
        <f t="shared" ca="1" si="111"/>
        <v>15</v>
      </c>
      <c r="D598" s="1">
        <f t="shared" ca="1" si="112"/>
        <v>1</v>
      </c>
      <c r="E598" s="1">
        <f t="shared" ca="1" si="113"/>
        <v>82</v>
      </c>
      <c r="F598" s="1" t="s">
        <v>14</v>
      </c>
      <c r="G598" s="1" t="s">
        <v>20</v>
      </c>
      <c r="H598" s="3" t="s">
        <v>21</v>
      </c>
      <c r="I598" s="3">
        <f t="shared" ca="1" si="114"/>
        <v>32</v>
      </c>
      <c r="J598" s="3">
        <f t="shared" ca="1" si="115"/>
        <v>3</v>
      </c>
      <c r="K598" s="3">
        <f t="shared" ca="1" si="116"/>
        <v>6</v>
      </c>
      <c r="L598" s="3">
        <f t="shared" ca="1" si="117"/>
        <v>11</v>
      </c>
      <c r="M598" s="3">
        <f t="shared" ca="1" si="118"/>
        <v>34</v>
      </c>
      <c r="N598" s="3">
        <f t="shared" ca="1" si="119"/>
        <v>29</v>
      </c>
      <c r="O598" s="3">
        <f t="shared" ca="1" si="120"/>
        <v>1</v>
      </c>
      <c r="P598" s="3">
        <f t="shared" ca="1" si="121"/>
        <v>17</v>
      </c>
    </row>
    <row r="599" spans="1:16" x14ac:dyDescent="0.25">
      <c r="A599" s="2">
        <v>44063</v>
      </c>
      <c r="B599" s="1">
        <f t="shared" ca="1" si="110"/>
        <v>45</v>
      </c>
      <c r="C599" s="1">
        <f t="shared" ca="1" si="111"/>
        <v>14</v>
      </c>
      <c r="D599" s="1">
        <f t="shared" ca="1" si="112"/>
        <v>1</v>
      </c>
      <c r="E599" s="1">
        <f t="shared" ca="1" si="113"/>
        <v>94</v>
      </c>
      <c r="F599" s="1" t="s">
        <v>15</v>
      </c>
      <c r="G599" s="1" t="s">
        <v>18</v>
      </c>
      <c r="H599" s="3" t="s">
        <v>22</v>
      </c>
      <c r="I599" s="3">
        <f t="shared" ca="1" si="114"/>
        <v>34</v>
      </c>
      <c r="J599" s="3">
        <f t="shared" ca="1" si="115"/>
        <v>4</v>
      </c>
      <c r="K599" s="3">
        <f t="shared" ca="1" si="116"/>
        <v>4</v>
      </c>
      <c r="L599" s="3">
        <f t="shared" ca="1" si="117"/>
        <v>14</v>
      </c>
      <c r="M599" s="3">
        <f t="shared" ca="1" si="118"/>
        <v>40</v>
      </c>
      <c r="N599" s="3">
        <f t="shared" ca="1" si="119"/>
        <v>27</v>
      </c>
      <c r="O599" s="3">
        <f t="shared" ca="1" si="120"/>
        <v>8</v>
      </c>
      <c r="P599" s="3">
        <f t="shared" ca="1" si="121"/>
        <v>11</v>
      </c>
    </row>
    <row r="600" spans="1:16" x14ac:dyDescent="0.25">
      <c r="A600" s="2">
        <v>44064</v>
      </c>
      <c r="B600" s="1">
        <f t="shared" ca="1" si="110"/>
        <v>32</v>
      </c>
      <c r="C600" s="1">
        <f t="shared" ca="1" si="111"/>
        <v>12</v>
      </c>
      <c r="D600" s="1">
        <f t="shared" ca="1" si="112"/>
        <v>3</v>
      </c>
      <c r="E600" s="1">
        <f t="shared" ca="1" si="113"/>
        <v>82</v>
      </c>
      <c r="F600" s="1" t="s">
        <v>16</v>
      </c>
      <c r="G600" s="1" t="s">
        <v>19</v>
      </c>
      <c r="H600" s="3" t="s">
        <v>21</v>
      </c>
      <c r="I600" s="3">
        <f t="shared" ca="1" si="114"/>
        <v>35</v>
      </c>
      <c r="J600" s="3">
        <f t="shared" ca="1" si="115"/>
        <v>5</v>
      </c>
      <c r="K600" s="3">
        <f t="shared" ca="1" si="116"/>
        <v>6</v>
      </c>
      <c r="L600" s="3">
        <f t="shared" ca="1" si="117"/>
        <v>16</v>
      </c>
      <c r="M600" s="3">
        <f t="shared" ca="1" si="118"/>
        <v>31</v>
      </c>
      <c r="N600" s="3">
        <f t="shared" ca="1" si="119"/>
        <v>27</v>
      </c>
      <c r="O600" s="3">
        <f t="shared" ca="1" si="120"/>
        <v>8</v>
      </c>
      <c r="P600" s="3">
        <f t="shared" ca="1" si="121"/>
        <v>19</v>
      </c>
    </row>
    <row r="601" spans="1:16" x14ac:dyDescent="0.25">
      <c r="A601" s="2">
        <v>44065</v>
      </c>
      <c r="B601" s="1">
        <f t="shared" ca="1" si="110"/>
        <v>34</v>
      </c>
      <c r="C601" s="1">
        <f t="shared" ca="1" si="111"/>
        <v>10</v>
      </c>
      <c r="D601" s="1">
        <f t="shared" ca="1" si="112"/>
        <v>3</v>
      </c>
      <c r="E601" s="1">
        <f t="shared" ca="1" si="113"/>
        <v>82</v>
      </c>
      <c r="F601" s="1" t="s">
        <v>17</v>
      </c>
      <c r="G601" s="1" t="s">
        <v>20</v>
      </c>
      <c r="H601" s="3" t="s">
        <v>22</v>
      </c>
      <c r="I601" s="3">
        <f t="shared" ca="1" si="114"/>
        <v>35</v>
      </c>
      <c r="J601" s="3">
        <f t="shared" ca="1" si="115"/>
        <v>5</v>
      </c>
      <c r="K601" s="3">
        <f t="shared" ca="1" si="116"/>
        <v>4</v>
      </c>
      <c r="L601" s="3">
        <f t="shared" ca="1" si="117"/>
        <v>17</v>
      </c>
      <c r="M601" s="3">
        <f t="shared" ca="1" si="118"/>
        <v>40</v>
      </c>
      <c r="N601" s="3">
        <f t="shared" ca="1" si="119"/>
        <v>24</v>
      </c>
      <c r="O601" s="3">
        <f t="shared" ca="1" si="120"/>
        <v>7</v>
      </c>
      <c r="P601" s="3">
        <f t="shared" ca="1" si="121"/>
        <v>14</v>
      </c>
    </row>
    <row r="602" spans="1:16" x14ac:dyDescent="0.25">
      <c r="A602" s="2">
        <v>44066</v>
      </c>
      <c r="B602" s="1">
        <f t="shared" ca="1" si="110"/>
        <v>41</v>
      </c>
      <c r="C602" s="1">
        <f t="shared" ca="1" si="111"/>
        <v>11</v>
      </c>
      <c r="D602" s="1">
        <f t="shared" ca="1" si="112"/>
        <v>1</v>
      </c>
      <c r="E602" s="1">
        <f t="shared" ca="1" si="113"/>
        <v>86</v>
      </c>
      <c r="F602" s="1" t="s">
        <v>13</v>
      </c>
      <c r="G602" s="1" t="s">
        <v>18</v>
      </c>
      <c r="H602" s="3" t="s">
        <v>21</v>
      </c>
      <c r="I602" s="3">
        <f t="shared" ca="1" si="114"/>
        <v>33</v>
      </c>
      <c r="J602" s="3">
        <f t="shared" ca="1" si="115"/>
        <v>3</v>
      </c>
      <c r="K602" s="3">
        <f t="shared" ca="1" si="116"/>
        <v>6</v>
      </c>
      <c r="L602" s="3">
        <f t="shared" ca="1" si="117"/>
        <v>18</v>
      </c>
      <c r="M602" s="3">
        <f t="shared" ca="1" si="118"/>
        <v>30</v>
      </c>
      <c r="N602" s="3">
        <f t="shared" ca="1" si="119"/>
        <v>25</v>
      </c>
      <c r="O602" s="3">
        <f t="shared" ca="1" si="120"/>
        <v>2</v>
      </c>
      <c r="P602" s="3">
        <f t="shared" ca="1" si="121"/>
        <v>12</v>
      </c>
    </row>
    <row r="603" spans="1:16" x14ac:dyDescent="0.25">
      <c r="A603" s="2">
        <v>44067</v>
      </c>
      <c r="B603" s="1">
        <f t="shared" ca="1" si="110"/>
        <v>34</v>
      </c>
      <c r="C603" s="1">
        <f t="shared" ca="1" si="111"/>
        <v>14</v>
      </c>
      <c r="D603" s="1">
        <f t="shared" ca="1" si="112"/>
        <v>1</v>
      </c>
      <c r="E603" s="1">
        <f t="shared" ca="1" si="113"/>
        <v>82</v>
      </c>
      <c r="F603" s="1" t="s">
        <v>14</v>
      </c>
      <c r="G603" s="1" t="s">
        <v>19</v>
      </c>
      <c r="H603" s="3" t="s">
        <v>22</v>
      </c>
      <c r="I603" s="3">
        <f t="shared" ca="1" si="114"/>
        <v>33</v>
      </c>
      <c r="J603" s="3">
        <f t="shared" ca="1" si="115"/>
        <v>5</v>
      </c>
      <c r="K603" s="3">
        <f t="shared" ca="1" si="116"/>
        <v>5</v>
      </c>
      <c r="L603" s="3">
        <f t="shared" ca="1" si="117"/>
        <v>19</v>
      </c>
      <c r="M603" s="3">
        <f t="shared" ca="1" si="118"/>
        <v>33</v>
      </c>
      <c r="N603" s="3">
        <f t="shared" ca="1" si="119"/>
        <v>23</v>
      </c>
      <c r="O603" s="3">
        <f t="shared" ca="1" si="120"/>
        <v>7</v>
      </c>
      <c r="P603" s="3">
        <f t="shared" ca="1" si="121"/>
        <v>15</v>
      </c>
    </row>
    <row r="604" spans="1:16" x14ac:dyDescent="0.25">
      <c r="A604" s="2">
        <v>44068</v>
      </c>
      <c r="B604" s="1">
        <f t="shared" ca="1" si="110"/>
        <v>42</v>
      </c>
      <c r="C604" s="1">
        <f t="shared" ca="1" si="111"/>
        <v>10</v>
      </c>
      <c r="D604" s="1">
        <f t="shared" ca="1" si="112"/>
        <v>3</v>
      </c>
      <c r="E604" s="1">
        <f t="shared" ca="1" si="113"/>
        <v>87</v>
      </c>
      <c r="F604" s="1" t="s">
        <v>15</v>
      </c>
      <c r="G604" s="1" t="s">
        <v>20</v>
      </c>
      <c r="H604" s="3" t="s">
        <v>21</v>
      </c>
      <c r="I604" s="3">
        <f t="shared" ca="1" si="114"/>
        <v>32</v>
      </c>
      <c r="J604" s="3">
        <f t="shared" ca="1" si="115"/>
        <v>5</v>
      </c>
      <c r="K604" s="3">
        <f t="shared" ca="1" si="116"/>
        <v>4</v>
      </c>
      <c r="L604" s="3">
        <f t="shared" ca="1" si="117"/>
        <v>12</v>
      </c>
      <c r="M604" s="3">
        <f t="shared" ca="1" si="118"/>
        <v>33</v>
      </c>
      <c r="N604" s="3">
        <f t="shared" ca="1" si="119"/>
        <v>29</v>
      </c>
      <c r="O604" s="3">
        <f t="shared" ca="1" si="120"/>
        <v>10</v>
      </c>
      <c r="P604" s="3">
        <f t="shared" ca="1" si="121"/>
        <v>19</v>
      </c>
    </row>
    <row r="605" spans="1:16" x14ac:dyDescent="0.25">
      <c r="A605" s="2">
        <v>44069</v>
      </c>
      <c r="B605" s="1">
        <f t="shared" ca="1" si="110"/>
        <v>45</v>
      </c>
      <c r="C605" s="1">
        <f t="shared" ca="1" si="111"/>
        <v>14</v>
      </c>
      <c r="D605" s="1">
        <f t="shared" ca="1" si="112"/>
        <v>1</v>
      </c>
      <c r="E605" s="1">
        <f t="shared" ca="1" si="113"/>
        <v>93</v>
      </c>
      <c r="F605" s="1" t="s">
        <v>16</v>
      </c>
      <c r="G605" s="1" t="s">
        <v>18</v>
      </c>
      <c r="H605" s="3" t="s">
        <v>22</v>
      </c>
      <c r="I605" s="3">
        <f t="shared" ca="1" si="114"/>
        <v>33</v>
      </c>
      <c r="J605" s="3">
        <f t="shared" ca="1" si="115"/>
        <v>3</v>
      </c>
      <c r="K605" s="3">
        <f t="shared" ca="1" si="116"/>
        <v>5</v>
      </c>
      <c r="L605" s="3">
        <f t="shared" ca="1" si="117"/>
        <v>18</v>
      </c>
      <c r="M605" s="3">
        <f t="shared" ca="1" si="118"/>
        <v>32</v>
      </c>
      <c r="N605" s="3">
        <f t="shared" ca="1" si="119"/>
        <v>29</v>
      </c>
      <c r="O605" s="3">
        <f t="shared" ca="1" si="120"/>
        <v>5</v>
      </c>
      <c r="P605" s="3">
        <f t="shared" ca="1" si="121"/>
        <v>15</v>
      </c>
    </row>
    <row r="606" spans="1:16" x14ac:dyDescent="0.25">
      <c r="A606" s="2">
        <v>44070</v>
      </c>
      <c r="B606" s="1">
        <f t="shared" ca="1" si="110"/>
        <v>45</v>
      </c>
      <c r="C606" s="1">
        <f t="shared" ca="1" si="111"/>
        <v>13</v>
      </c>
      <c r="D606" s="1">
        <f t="shared" ca="1" si="112"/>
        <v>3</v>
      </c>
      <c r="E606" s="1">
        <f t="shared" ca="1" si="113"/>
        <v>93</v>
      </c>
      <c r="F606" s="1" t="s">
        <v>17</v>
      </c>
      <c r="G606" s="1" t="s">
        <v>19</v>
      </c>
      <c r="H606" s="3" t="s">
        <v>21</v>
      </c>
      <c r="I606" s="3">
        <f t="shared" ca="1" si="114"/>
        <v>32</v>
      </c>
      <c r="J606" s="3">
        <f t="shared" ca="1" si="115"/>
        <v>4</v>
      </c>
      <c r="K606" s="3">
        <f t="shared" ca="1" si="116"/>
        <v>6</v>
      </c>
      <c r="L606" s="3">
        <f t="shared" ca="1" si="117"/>
        <v>13</v>
      </c>
      <c r="M606" s="3">
        <f t="shared" ca="1" si="118"/>
        <v>30</v>
      </c>
      <c r="N606" s="3">
        <f t="shared" ca="1" si="119"/>
        <v>22</v>
      </c>
      <c r="O606" s="3">
        <f t="shared" ca="1" si="120"/>
        <v>4</v>
      </c>
      <c r="P606" s="3">
        <f t="shared" ca="1" si="121"/>
        <v>20</v>
      </c>
    </row>
    <row r="607" spans="1:16" x14ac:dyDescent="0.25">
      <c r="A607" s="2">
        <v>44071</v>
      </c>
      <c r="B607" s="1">
        <f t="shared" ca="1" si="110"/>
        <v>30</v>
      </c>
      <c r="C607" s="1">
        <f t="shared" ca="1" si="111"/>
        <v>11</v>
      </c>
      <c r="D607" s="1">
        <f t="shared" ca="1" si="112"/>
        <v>3</v>
      </c>
      <c r="E607" s="1">
        <f t="shared" ca="1" si="113"/>
        <v>76</v>
      </c>
      <c r="F607" s="1" t="s">
        <v>13</v>
      </c>
      <c r="G607" s="1" t="s">
        <v>20</v>
      </c>
      <c r="H607" s="3" t="s">
        <v>22</v>
      </c>
      <c r="I607" s="3">
        <f t="shared" ca="1" si="114"/>
        <v>32</v>
      </c>
      <c r="J607" s="3">
        <f t="shared" ca="1" si="115"/>
        <v>3</v>
      </c>
      <c r="K607" s="3">
        <f t="shared" ca="1" si="116"/>
        <v>4</v>
      </c>
      <c r="L607" s="3">
        <f t="shared" ca="1" si="117"/>
        <v>13</v>
      </c>
      <c r="M607" s="3">
        <f t="shared" ca="1" si="118"/>
        <v>33</v>
      </c>
      <c r="N607" s="3">
        <f t="shared" ca="1" si="119"/>
        <v>24</v>
      </c>
      <c r="O607" s="3">
        <f t="shared" ca="1" si="120"/>
        <v>5</v>
      </c>
      <c r="P607" s="3">
        <f t="shared" ca="1" si="121"/>
        <v>19</v>
      </c>
    </row>
    <row r="608" spans="1:16" x14ac:dyDescent="0.25">
      <c r="A608" s="2">
        <v>44072</v>
      </c>
      <c r="B608" s="1">
        <f t="shared" ca="1" si="110"/>
        <v>40</v>
      </c>
      <c r="C608" s="1">
        <f t="shared" ca="1" si="111"/>
        <v>12</v>
      </c>
      <c r="D608" s="1">
        <f t="shared" ca="1" si="112"/>
        <v>3</v>
      </c>
      <c r="E608" s="1">
        <f t="shared" ca="1" si="113"/>
        <v>86</v>
      </c>
      <c r="F608" s="1" t="s">
        <v>14</v>
      </c>
      <c r="G608" s="1" t="s">
        <v>18</v>
      </c>
      <c r="H608" s="3" t="s">
        <v>21</v>
      </c>
      <c r="I608" s="3">
        <f t="shared" ca="1" si="114"/>
        <v>31</v>
      </c>
      <c r="J608" s="3">
        <f t="shared" ca="1" si="115"/>
        <v>5</v>
      </c>
      <c r="K608" s="3">
        <f t="shared" ca="1" si="116"/>
        <v>4</v>
      </c>
      <c r="L608" s="3">
        <f t="shared" ca="1" si="117"/>
        <v>14</v>
      </c>
      <c r="M608" s="3">
        <f t="shared" ca="1" si="118"/>
        <v>36</v>
      </c>
      <c r="N608" s="3">
        <f t="shared" ca="1" si="119"/>
        <v>26</v>
      </c>
      <c r="O608" s="3">
        <f t="shared" ca="1" si="120"/>
        <v>2</v>
      </c>
      <c r="P608" s="3">
        <f t="shared" ca="1" si="121"/>
        <v>10</v>
      </c>
    </row>
    <row r="609" spans="1:16" x14ac:dyDescent="0.25">
      <c r="A609" s="2">
        <v>44073</v>
      </c>
      <c r="B609" s="1">
        <f t="shared" ca="1" si="110"/>
        <v>41</v>
      </c>
      <c r="C609" s="1">
        <f t="shared" ca="1" si="111"/>
        <v>12</v>
      </c>
      <c r="D609" s="1">
        <f t="shared" ca="1" si="112"/>
        <v>3</v>
      </c>
      <c r="E609" s="1">
        <f t="shared" ca="1" si="113"/>
        <v>89</v>
      </c>
      <c r="F609" s="1" t="s">
        <v>15</v>
      </c>
      <c r="G609" s="1" t="s">
        <v>19</v>
      </c>
      <c r="H609" s="3" t="s">
        <v>22</v>
      </c>
      <c r="I609" s="3">
        <f t="shared" ca="1" si="114"/>
        <v>33</v>
      </c>
      <c r="J609" s="3">
        <f t="shared" ca="1" si="115"/>
        <v>3</v>
      </c>
      <c r="K609" s="3">
        <f t="shared" ca="1" si="116"/>
        <v>6</v>
      </c>
      <c r="L609" s="3">
        <f t="shared" ca="1" si="117"/>
        <v>20</v>
      </c>
      <c r="M609" s="3">
        <f t="shared" ca="1" si="118"/>
        <v>30</v>
      </c>
      <c r="N609" s="3">
        <f t="shared" ca="1" si="119"/>
        <v>24</v>
      </c>
      <c r="O609" s="3">
        <f t="shared" ca="1" si="120"/>
        <v>6</v>
      </c>
      <c r="P609" s="3">
        <f t="shared" ca="1" si="121"/>
        <v>19</v>
      </c>
    </row>
    <row r="610" spans="1:16" x14ac:dyDescent="0.25">
      <c r="A610" s="2">
        <v>44074</v>
      </c>
      <c r="B610" s="1">
        <f t="shared" ca="1" si="110"/>
        <v>46</v>
      </c>
      <c r="C610" s="1">
        <f t="shared" ca="1" si="111"/>
        <v>12</v>
      </c>
      <c r="D610" s="1">
        <f t="shared" ca="1" si="112"/>
        <v>1</v>
      </c>
      <c r="E610" s="1">
        <f t="shared" ca="1" si="113"/>
        <v>91</v>
      </c>
      <c r="F610" s="1" t="s">
        <v>16</v>
      </c>
      <c r="G610" s="1" t="s">
        <v>20</v>
      </c>
      <c r="H610" s="3" t="s">
        <v>21</v>
      </c>
      <c r="I610" s="3">
        <f t="shared" ca="1" si="114"/>
        <v>32</v>
      </c>
      <c r="J610" s="3">
        <f t="shared" ca="1" si="115"/>
        <v>3</v>
      </c>
      <c r="K610" s="3">
        <f t="shared" ca="1" si="116"/>
        <v>4</v>
      </c>
      <c r="L610" s="3">
        <f t="shared" ca="1" si="117"/>
        <v>15</v>
      </c>
      <c r="M610" s="3">
        <f t="shared" ca="1" si="118"/>
        <v>37</v>
      </c>
      <c r="N610" s="3">
        <f t="shared" ca="1" si="119"/>
        <v>24</v>
      </c>
      <c r="O610" s="3">
        <f t="shared" ca="1" si="120"/>
        <v>6</v>
      </c>
      <c r="P610" s="3">
        <f t="shared" ca="1" si="121"/>
        <v>19</v>
      </c>
    </row>
    <row r="611" spans="1:16" x14ac:dyDescent="0.25">
      <c r="A611" s="2">
        <v>44075</v>
      </c>
      <c r="B611" s="1">
        <f t="shared" ca="1" si="110"/>
        <v>45</v>
      </c>
      <c r="C611" s="1">
        <f t="shared" ca="1" si="111"/>
        <v>11</v>
      </c>
      <c r="D611" s="1">
        <f t="shared" ca="1" si="112"/>
        <v>2</v>
      </c>
      <c r="E611" s="1">
        <f t="shared" ca="1" si="113"/>
        <v>93</v>
      </c>
      <c r="F611" s="1" t="s">
        <v>17</v>
      </c>
      <c r="G611" s="1" t="s">
        <v>18</v>
      </c>
      <c r="H611" s="3" t="s">
        <v>22</v>
      </c>
      <c r="I611" s="3">
        <f t="shared" ca="1" si="114"/>
        <v>35</v>
      </c>
      <c r="J611" s="3">
        <f t="shared" ca="1" si="115"/>
        <v>3</v>
      </c>
      <c r="K611" s="3">
        <f t="shared" ca="1" si="116"/>
        <v>5</v>
      </c>
      <c r="L611" s="3">
        <f t="shared" ca="1" si="117"/>
        <v>16</v>
      </c>
      <c r="M611" s="3">
        <f t="shared" ca="1" si="118"/>
        <v>32</v>
      </c>
      <c r="N611" s="3">
        <f t="shared" ca="1" si="119"/>
        <v>23</v>
      </c>
      <c r="O611" s="3">
        <f t="shared" ca="1" si="120"/>
        <v>5</v>
      </c>
      <c r="P611" s="3">
        <f t="shared" ca="1" si="121"/>
        <v>16</v>
      </c>
    </row>
    <row r="612" spans="1:16" x14ac:dyDescent="0.25">
      <c r="A612" s="2">
        <v>44076</v>
      </c>
      <c r="B612" s="1">
        <f t="shared" ca="1" si="110"/>
        <v>40</v>
      </c>
      <c r="C612" s="1">
        <f t="shared" ca="1" si="111"/>
        <v>10</v>
      </c>
      <c r="D612" s="1">
        <f t="shared" ca="1" si="112"/>
        <v>2</v>
      </c>
      <c r="E612" s="1">
        <f t="shared" ca="1" si="113"/>
        <v>84</v>
      </c>
      <c r="F612" s="1" t="s">
        <v>13</v>
      </c>
      <c r="G612" s="1" t="s">
        <v>19</v>
      </c>
      <c r="H612" s="3" t="s">
        <v>21</v>
      </c>
      <c r="I612" s="3">
        <f t="shared" ca="1" si="114"/>
        <v>32</v>
      </c>
      <c r="J612" s="3">
        <f t="shared" ca="1" si="115"/>
        <v>5</v>
      </c>
      <c r="K612" s="3">
        <f t="shared" ca="1" si="116"/>
        <v>6</v>
      </c>
      <c r="L612" s="3">
        <f t="shared" ca="1" si="117"/>
        <v>12</v>
      </c>
      <c r="M612" s="3">
        <f t="shared" ca="1" si="118"/>
        <v>34</v>
      </c>
      <c r="N612" s="3">
        <f t="shared" ca="1" si="119"/>
        <v>27</v>
      </c>
      <c r="O612" s="3">
        <f t="shared" ca="1" si="120"/>
        <v>8</v>
      </c>
      <c r="P612" s="3">
        <f t="shared" ca="1" si="121"/>
        <v>11</v>
      </c>
    </row>
    <row r="613" spans="1:16" x14ac:dyDescent="0.25">
      <c r="A613" s="2">
        <v>44077</v>
      </c>
      <c r="B613" s="1">
        <f t="shared" ca="1" si="110"/>
        <v>41</v>
      </c>
      <c r="C613" s="1">
        <f t="shared" ca="1" si="111"/>
        <v>11</v>
      </c>
      <c r="D613" s="1">
        <f t="shared" ca="1" si="112"/>
        <v>2</v>
      </c>
      <c r="E613" s="1">
        <f t="shared" ca="1" si="113"/>
        <v>87</v>
      </c>
      <c r="F613" s="1" t="s">
        <v>14</v>
      </c>
      <c r="G613" s="1" t="s">
        <v>20</v>
      </c>
      <c r="H613" s="3" t="s">
        <v>22</v>
      </c>
      <c r="I613" s="3">
        <f t="shared" ca="1" si="114"/>
        <v>33</v>
      </c>
      <c r="J613" s="3">
        <f t="shared" ca="1" si="115"/>
        <v>5</v>
      </c>
      <c r="K613" s="3">
        <f t="shared" ca="1" si="116"/>
        <v>4</v>
      </c>
      <c r="L613" s="3">
        <f t="shared" ca="1" si="117"/>
        <v>20</v>
      </c>
      <c r="M613" s="3">
        <f t="shared" ca="1" si="118"/>
        <v>37</v>
      </c>
      <c r="N613" s="3">
        <f t="shared" ca="1" si="119"/>
        <v>20</v>
      </c>
      <c r="O613" s="3">
        <f t="shared" ca="1" si="120"/>
        <v>3</v>
      </c>
      <c r="P613" s="3">
        <f t="shared" ca="1" si="121"/>
        <v>15</v>
      </c>
    </row>
    <row r="614" spans="1:16" x14ac:dyDescent="0.25">
      <c r="A614" s="2">
        <v>44078</v>
      </c>
      <c r="B614" s="1">
        <f t="shared" ca="1" si="110"/>
        <v>46</v>
      </c>
      <c r="C614" s="1">
        <f t="shared" ca="1" si="111"/>
        <v>13</v>
      </c>
      <c r="D614" s="1">
        <f t="shared" ca="1" si="112"/>
        <v>2</v>
      </c>
      <c r="E614" s="1">
        <f t="shared" ca="1" si="113"/>
        <v>92</v>
      </c>
      <c r="F614" s="1" t="s">
        <v>15</v>
      </c>
      <c r="G614" s="1" t="s">
        <v>18</v>
      </c>
      <c r="H614" s="3" t="s">
        <v>21</v>
      </c>
      <c r="I614" s="3">
        <f t="shared" ca="1" si="114"/>
        <v>31</v>
      </c>
      <c r="J614" s="3">
        <f t="shared" ca="1" si="115"/>
        <v>4</v>
      </c>
      <c r="K614" s="3">
        <f t="shared" ca="1" si="116"/>
        <v>6</v>
      </c>
      <c r="L614" s="3">
        <f t="shared" ca="1" si="117"/>
        <v>16</v>
      </c>
      <c r="M614" s="3">
        <f t="shared" ca="1" si="118"/>
        <v>36</v>
      </c>
      <c r="N614" s="3">
        <f t="shared" ca="1" si="119"/>
        <v>25</v>
      </c>
      <c r="O614" s="3">
        <f t="shared" ca="1" si="120"/>
        <v>8</v>
      </c>
      <c r="P614" s="3">
        <f t="shared" ca="1" si="121"/>
        <v>19</v>
      </c>
    </row>
    <row r="615" spans="1:16" x14ac:dyDescent="0.25">
      <c r="A615" s="2">
        <v>44079</v>
      </c>
      <c r="B615" s="1">
        <f t="shared" ca="1" si="110"/>
        <v>48</v>
      </c>
      <c r="C615" s="1">
        <f t="shared" ca="1" si="111"/>
        <v>11</v>
      </c>
      <c r="D615" s="1">
        <f t="shared" ca="1" si="112"/>
        <v>3</v>
      </c>
      <c r="E615" s="1">
        <f t="shared" ca="1" si="113"/>
        <v>95</v>
      </c>
      <c r="F615" s="1" t="s">
        <v>16</v>
      </c>
      <c r="G615" s="1" t="s">
        <v>19</v>
      </c>
      <c r="H615" s="3" t="s">
        <v>22</v>
      </c>
      <c r="I615" s="3">
        <f t="shared" ca="1" si="114"/>
        <v>33</v>
      </c>
      <c r="J615" s="3">
        <f t="shared" ca="1" si="115"/>
        <v>3</v>
      </c>
      <c r="K615" s="3">
        <f t="shared" ca="1" si="116"/>
        <v>4</v>
      </c>
      <c r="L615" s="3">
        <f t="shared" ca="1" si="117"/>
        <v>11</v>
      </c>
      <c r="M615" s="3">
        <f t="shared" ca="1" si="118"/>
        <v>32</v>
      </c>
      <c r="N615" s="3">
        <f t="shared" ca="1" si="119"/>
        <v>27</v>
      </c>
      <c r="O615" s="3">
        <f t="shared" ca="1" si="120"/>
        <v>9</v>
      </c>
      <c r="P615" s="3">
        <f t="shared" ca="1" si="121"/>
        <v>17</v>
      </c>
    </row>
    <row r="616" spans="1:16" x14ac:dyDescent="0.25">
      <c r="A616" s="2">
        <v>44080</v>
      </c>
      <c r="B616" s="1">
        <f t="shared" ca="1" si="110"/>
        <v>41</v>
      </c>
      <c r="C616" s="1">
        <f t="shared" ca="1" si="111"/>
        <v>11</v>
      </c>
      <c r="D616" s="1">
        <f t="shared" ca="1" si="112"/>
        <v>3</v>
      </c>
      <c r="E616" s="1">
        <f t="shared" ca="1" si="113"/>
        <v>85</v>
      </c>
      <c r="F616" s="1" t="s">
        <v>17</v>
      </c>
      <c r="G616" s="1" t="s">
        <v>20</v>
      </c>
      <c r="H616" s="3" t="s">
        <v>21</v>
      </c>
      <c r="I616" s="3">
        <f t="shared" ca="1" si="114"/>
        <v>30</v>
      </c>
      <c r="J616" s="3">
        <f t="shared" ca="1" si="115"/>
        <v>4</v>
      </c>
      <c r="K616" s="3">
        <f t="shared" ca="1" si="116"/>
        <v>6</v>
      </c>
      <c r="L616" s="3">
        <f t="shared" ca="1" si="117"/>
        <v>20</v>
      </c>
      <c r="M616" s="3">
        <f t="shared" ca="1" si="118"/>
        <v>31</v>
      </c>
      <c r="N616" s="3">
        <f t="shared" ca="1" si="119"/>
        <v>22</v>
      </c>
      <c r="O616" s="3">
        <f t="shared" ca="1" si="120"/>
        <v>7</v>
      </c>
      <c r="P616" s="3">
        <f t="shared" ca="1" si="121"/>
        <v>19</v>
      </c>
    </row>
    <row r="617" spans="1:16" x14ac:dyDescent="0.25">
      <c r="A617" s="2">
        <v>44081</v>
      </c>
      <c r="B617" s="1">
        <f t="shared" ca="1" si="110"/>
        <v>33</v>
      </c>
      <c r="C617" s="1">
        <f t="shared" ca="1" si="111"/>
        <v>10</v>
      </c>
      <c r="D617" s="1">
        <f t="shared" ca="1" si="112"/>
        <v>2</v>
      </c>
      <c r="E617" s="1">
        <f t="shared" ca="1" si="113"/>
        <v>80</v>
      </c>
      <c r="F617" s="1" t="s">
        <v>13</v>
      </c>
      <c r="G617" s="1" t="s">
        <v>18</v>
      </c>
      <c r="H617" s="3" t="s">
        <v>22</v>
      </c>
      <c r="I617" s="3">
        <f t="shared" ca="1" si="114"/>
        <v>35</v>
      </c>
      <c r="J617" s="3">
        <f t="shared" ca="1" si="115"/>
        <v>4</v>
      </c>
      <c r="K617" s="3">
        <f t="shared" ca="1" si="116"/>
        <v>4</v>
      </c>
      <c r="L617" s="3">
        <f t="shared" ca="1" si="117"/>
        <v>10</v>
      </c>
      <c r="M617" s="3">
        <f t="shared" ca="1" si="118"/>
        <v>39</v>
      </c>
      <c r="N617" s="3">
        <f t="shared" ca="1" si="119"/>
        <v>27</v>
      </c>
      <c r="O617" s="3">
        <f t="shared" ca="1" si="120"/>
        <v>5</v>
      </c>
      <c r="P617" s="3">
        <f t="shared" ca="1" si="121"/>
        <v>11</v>
      </c>
    </row>
    <row r="618" spans="1:16" x14ac:dyDescent="0.25">
      <c r="A618" s="2">
        <v>44082</v>
      </c>
      <c r="B618" s="1">
        <f t="shared" ca="1" si="110"/>
        <v>30</v>
      </c>
      <c r="C618" s="1">
        <f t="shared" ca="1" si="111"/>
        <v>11</v>
      </c>
      <c r="D618" s="1">
        <f t="shared" ca="1" si="112"/>
        <v>2</v>
      </c>
      <c r="E618" s="1">
        <f t="shared" ca="1" si="113"/>
        <v>76</v>
      </c>
      <c r="F618" s="1" t="s">
        <v>14</v>
      </c>
      <c r="G618" s="1" t="s">
        <v>19</v>
      </c>
      <c r="H618" s="3" t="s">
        <v>21</v>
      </c>
      <c r="I618" s="3">
        <f t="shared" ca="1" si="114"/>
        <v>33</v>
      </c>
      <c r="J618" s="3">
        <f t="shared" ca="1" si="115"/>
        <v>3</v>
      </c>
      <c r="K618" s="3">
        <f t="shared" ca="1" si="116"/>
        <v>6</v>
      </c>
      <c r="L618" s="3">
        <f t="shared" ca="1" si="117"/>
        <v>15</v>
      </c>
      <c r="M618" s="3">
        <f t="shared" ca="1" si="118"/>
        <v>33</v>
      </c>
      <c r="N618" s="3">
        <f t="shared" ca="1" si="119"/>
        <v>23</v>
      </c>
      <c r="O618" s="3">
        <f t="shared" ca="1" si="120"/>
        <v>3</v>
      </c>
      <c r="P618" s="3">
        <f t="shared" ca="1" si="121"/>
        <v>19</v>
      </c>
    </row>
    <row r="619" spans="1:16" x14ac:dyDescent="0.25">
      <c r="A619" s="2">
        <v>44083</v>
      </c>
      <c r="B619" s="1">
        <f t="shared" ca="1" si="110"/>
        <v>34</v>
      </c>
      <c r="C619" s="1">
        <f t="shared" ca="1" si="111"/>
        <v>11</v>
      </c>
      <c r="D619" s="1">
        <f t="shared" ca="1" si="112"/>
        <v>1</v>
      </c>
      <c r="E619" s="1">
        <f t="shared" ca="1" si="113"/>
        <v>79</v>
      </c>
      <c r="F619" s="1" t="s">
        <v>15</v>
      </c>
      <c r="G619" s="1" t="s">
        <v>20</v>
      </c>
      <c r="H619" s="3" t="s">
        <v>22</v>
      </c>
      <c r="I619" s="3">
        <f t="shared" ca="1" si="114"/>
        <v>33</v>
      </c>
      <c r="J619" s="3">
        <f t="shared" ca="1" si="115"/>
        <v>5</v>
      </c>
      <c r="K619" s="3">
        <f t="shared" ca="1" si="116"/>
        <v>4</v>
      </c>
      <c r="L619" s="3">
        <f t="shared" ca="1" si="117"/>
        <v>12</v>
      </c>
      <c r="M619" s="3">
        <f t="shared" ca="1" si="118"/>
        <v>34</v>
      </c>
      <c r="N619" s="3">
        <f t="shared" ca="1" si="119"/>
        <v>27</v>
      </c>
      <c r="O619" s="3">
        <f t="shared" ca="1" si="120"/>
        <v>7</v>
      </c>
      <c r="P619" s="3">
        <f t="shared" ca="1" si="121"/>
        <v>17</v>
      </c>
    </row>
    <row r="620" spans="1:16" x14ac:dyDescent="0.25">
      <c r="A620" s="2">
        <v>44084</v>
      </c>
      <c r="B620" s="1">
        <f t="shared" ca="1" si="110"/>
        <v>33</v>
      </c>
      <c r="C620" s="1">
        <f t="shared" ca="1" si="111"/>
        <v>13</v>
      </c>
      <c r="D620" s="1">
        <f t="shared" ca="1" si="112"/>
        <v>2</v>
      </c>
      <c r="E620" s="1">
        <f t="shared" ca="1" si="113"/>
        <v>82</v>
      </c>
      <c r="F620" s="1" t="s">
        <v>16</v>
      </c>
      <c r="G620" s="1" t="s">
        <v>18</v>
      </c>
      <c r="H620" s="3" t="s">
        <v>21</v>
      </c>
      <c r="I620" s="3">
        <f t="shared" ca="1" si="114"/>
        <v>34</v>
      </c>
      <c r="J620" s="3">
        <f t="shared" ca="1" si="115"/>
        <v>5</v>
      </c>
      <c r="K620" s="3">
        <f t="shared" ca="1" si="116"/>
        <v>4</v>
      </c>
      <c r="L620" s="3">
        <f t="shared" ca="1" si="117"/>
        <v>19</v>
      </c>
      <c r="M620" s="3">
        <f t="shared" ca="1" si="118"/>
        <v>30</v>
      </c>
      <c r="N620" s="3">
        <f t="shared" ca="1" si="119"/>
        <v>26</v>
      </c>
      <c r="O620" s="3">
        <f t="shared" ca="1" si="120"/>
        <v>1</v>
      </c>
      <c r="P620" s="3">
        <f t="shared" ca="1" si="121"/>
        <v>17</v>
      </c>
    </row>
    <row r="621" spans="1:16" x14ac:dyDescent="0.25">
      <c r="A621" s="2">
        <v>44085</v>
      </c>
      <c r="B621" s="1">
        <f t="shared" ca="1" si="110"/>
        <v>33</v>
      </c>
      <c r="C621" s="1">
        <f t="shared" ca="1" si="111"/>
        <v>12</v>
      </c>
      <c r="D621" s="1">
        <f t="shared" ca="1" si="112"/>
        <v>1</v>
      </c>
      <c r="E621" s="1">
        <f t="shared" ca="1" si="113"/>
        <v>78</v>
      </c>
      <c r="F621" s="1" t="s">
        <v>17</v>
      </c>
      <c r="G621" s="1" t="s">
        <v>19</v>
      </c>
      <c r="H621" s="3" t="s">
        <v>22</v>
      </c>
      <c r="I621" s="3">
        <f t="shared" ca="1" si="114"/>
        <v>32</v>
      </c>
      <c r="J621" s="3">
        <f t="shared" ca="1" si="115"/>
        <v>5</v>
      </c>
      <c r="K621" s="3">
        <f t="shared" ca="1" si="116"/>
        <v>5</v>
      </c>
      <c r="L621" s="3">
        <f t="shared" ca="1" si="117"/>
        <v>16</v>
      </c>
      <c r="M621" s="3">
        <f t="shared" ca="1" si="118"/>
        <v>36</v>
      </c>
      <c r="N621" s="3">
        <f t="shared" ca="1" si="119"/>
        <v>28</v>
      </c>
      <c r="O621" s="3">
        <f t="shared" ca="1" si="120"/>
        <v>10</v>
      </c>
      <c r="P621" s="3">
        <f t="shared" ca="1" si="121"/>
        <v>14</v>
      </c>
    </row>
    <row r="622" spans="1:16" x14ac:dyDescent="0.25">
      <c r="A622" s="2">
        <v>44086</v>
      </c>
      <c r="B622" s="1">
        <f t="shared" ca="1" si="110"/>
        <v>43</v>
      </c>
      <c r="C622" s="1">
        <f t="shared" ca="1" si="111"/>
        <v>14</v>
      </c>
      <c r="D622" s="1">
        <f t="shared" ca="1" si="112"/>
        <v>3</v>
      </c>
      <c r="E622" s="1">
        <f t="shared" ca="1" si="113"/>
        <v>93</v>
      </c>
      <c r="F622" s="1" t="s">
        <v>13</v>
      </c>
      <c r="G622" s="1" t="s">
        <v>20</v>
      </c>
      <c r="H622" s="3" t="s">
        <v>21</v>
      </c>
      <c r="I622" s="3">
        <f t="shared" ca="1" si="114"/>
        <v>33</v>
      </c>
      <c r="J622" s="3">
        <f t="shared" ca="1" si="115"/>
        <v>3</v>
      </c>
      <c r="K622" s="3">
        <f t="shared" ca="1" si="116"/>
        <v>6</v>
      </c>
      <c r="L622" s="3">
        <f t="shared" ca="1" si="117"/>
        <v>13</v>
      </c>
      <c r="M622" s="3">
        <f t="shared" ca="1" si="118"/>
        <v>35</v>
      </c>
      <c r="N622" s="3">
        <f t="shared" ca="1" si="119"/>
        <v>26</v>
      </c>
      <c r="O622" s="3">
        <f t="shared" ca="1" si="120"/>
        <v>4</v>
      </c>
      <c r="P622" s="3">
        <f t="shared" ca="1" si="121"/>
        <v>10</v>
      </c>
    </row>
    <row r="623" spans="1:16" x14ac:dyDescent="0.25">
      <c r="A623" s="2">
        <v>44087</v>
      </c>
      <c r="B623" s="1">
        <f t="shared" ca="1" si="110"/>
        <v>42</v>
      </c>
      <c r="C623" s="1">
        <f t="shared" ca="1" si="111"/>
        <v>13</v>
      </c>
      <c r="D623" s="1">
        <f t="shared" ca="1" si="112"/>
        <v>1</v>
      </c>
      <c r="E623" s="1">
        <f t="shared" ca="1" si="113"/>
        <v>91</v>
      </c>
      <c r="F623" s="1" t="s">
        <v>14</v>
      </c>
      <c r="G623" s="1" t="s">
        <v>18</v>
      </c>
      <c r="H623" s="3" t="s">
        <v>22</v>
      </c>
      <c r="I623" s="3">
        <f t="shared" ca="1" si="114"/>
        <v>35</v>
      </c>
      <c r="J623" s="3">
        <f t="shared" ca="1" si="115"/>
        <v>4</v>
      </c>
      <c r="K623" s="3">
        <f t="shared" ca="1" si="116"/>
        <v>5</v>
      </c>
      <c r="L623" s="3">
        <f t="shared" ca="1" si="117"/>
        <v>19</v>
      </c>
      <c r="M623" s="3">
        <f t="shared" ca="1" si="118"/>
        <v>38</v>
      </c>
      <c r="N623" s="3">
        <f t="shared" ca="1" si="119"/>
        <v>23</v>
      </c>
      <c r="O623" s="3">
        <f t="shared" ca="1" si="120"/>
        <v>1</v>
      </c>
      <c r="P623" s="3">
        <f t="shared" ca="1" si="121"/>
        <v>12</v>
      </c>
    </row>
    <row r="624" spans="1:16" x14ac:dyDescent="0.25">
      <c r="A624" s="2">
        <v>44088</v>
      </c>
      <c r="B624" s="1">
        <f t="shared" ca="1" si="110"/>
        <v>35</v>
      </c>
      <c r="C624" s="1">
        <f t="shared" ca="1" si="111"/>
        <v>15</v>
      </c>
      <c r="D624" s="1">
        <f t="shared" ca="1" si="112"/>
        <v>1</v>
      </c>
      <c r="E624" s="1">
        <f t="shared" ca="1" si="113"/>
        <v>85</v>
      </c>
      <c r="F624" s="1" t="s">
        <v>15</v>
      </c>
      <c r="G624" s="1" t="s">
        <v>19</v>
      </c>
      <c r="H624" s="3" t="s">
        <v>21</v>
      </c>
      <c r="I624" s="3">
        <f t="shared" ca="1" si="114"/>
        <v>34</v>
      </c>
      <c r="J624" s="3">
        <f t="shared" ca="1" si="115"/>
        <v>4</v>
      </c>
      <c r="K624" s="3">
        <f t="shared" ca="1" si="116"/>
        <v>6</v>
      </c>
      <c r="L624" s="3">
        <f t="shared" ca="1" si="117"/>
        <v>17</v>
      </c>
      <c r="M624" s="3">
        <f t="shared" ca="1" si="118"/>
        <v>34</v>
      </c>
      <c r="N624" s="3">
        <f t="shared" ca="1" si="119"/>
        <v>20</v>
      </c>
      <c r="O624" s="3">
        <f t="shared" ca="1" si="120"/>
        <v>8</v>
      </c>
      <c r="P624" s="3">
        <f t="shared" ca="1" si="121"/>
        <v>12</v>
      </c>
    </row>
    <row r="625" spans="1:16" x14ac:dyDescent="0.25">
      <c r="A625" s="2">
        <v>44089</v>
      </c>
      <c r="B625" s="1">
        <f t="shared" ca="1" si="110"/>
        <v>36</v>
      </c>
      <c r="C625" s="1">
        <f t="shared" ca="1" si="111"/>
        <v>10</v>
      </c>
      <c r="D625" s="1">
        <f t="shared" ca="1" si="112"/>
        <v>2</v>
      </c>
      <c r="E625" s="1">
        <f t="shared" ca="1" si="113"/>
        <v>78</v>
      </c>
      <c r="F625" s="1" t="s">
        <v>16</v>
      </c>
      <c r="G625" s="1" t="s">
        <v>20</v>
      </c>
      <c r="H625" s="3" t="s">
        <v>22</v>
      </c>
      <c r="I625" s="3">
        <f t="shared" ca="1" si="114"/>
        <v>30</v>
      </c>
      <c r="J625" s="3">
        <f t="shared" ca="1" si="115"/>
        <v>4</v>
      </c>
      <c r="K625" s="3">
        <f t="shared" ca="1" si="116"/>
        <v>4</v>
      </c>
      <c r="L625" s="3">
        <f t="shared" ca="1" si="117"/>
        <v>11</v>
      </c>
      <c r="M625" s="3">
        <f t="shared" ca="1" si="118"/>
        <v>32</v>
      </c>
      <c r="N625" s="3">
        <f t="shared" ca="1" si="119"/>
        <v>28</v>
      </c>
      <c r="O625" s="3">
        <f t="shared" ca="1" si="120"/>
        <v>7</v>
      </c>
      <c r="P625" s="3">
        <f t="shared" ca="1" si="121"/>
        <v>13</v>
      </c>
    </row>
    <row r="626" spans="1:16" x14ac:dyDescent="0.25">
      <c r="A626" s="2">
        <v>44090</v>
      </c>
      <c r="B626" s="1">
        <f t="shared" ca="1" si="110"/>
        <v>50</v>
      </c>
      <c r="C626" s="1">
        <f t="shared" ca="1" si="111"/>
        <v>10</v>
      </c>
      <c r="D626" s="1">
        <f t="shared" ca="1" si="112"/>
        <v>2</v>
      </c>
      <c r="E626" s="1">
        <f t="shared" ca="1" si="113"/>
        <v>93</v>
      </c>
      <c r="F626" s="1" t="s">
        <v>17</v>
      </c>
      <c r="G626" s="1" t="s">
        <v>18</v>
      </c>
      <c r="H626" s="3" t="s">
        <v>21</v>
      </c>
      <c r="I626" s="3">
        <f t="shared" ca="1" si="114"/>
        <v>31</v>
      </c>
      <c r="J626" s="3">
        <f t="shared" ca="1" si="115"/>
        <v>3</v>
      </c>
      <c r="K626" s="3">
        <f t="shared" ca="1" si="116"/>
        <v>5</v>
      </c>
      <c r="L626" s="3">
        <f t="shared" ca="1" si="117"/>
        <v>18</v>
      </c>
      <c r="M626" s="3">
        <f t="shared" ca="1" si="118"/>
        <v>39</v>
      </c>
      <c r="N626" s="3">
        <f t="shared" ca="1" si="119"/>
        <v>26</v>
      </c>
      <c r="O626" s="3">
        <f t="shared" ca="1" si="120"/>
        <v>8</v>
      </c>
      <c r="P626" s="3">
        <f t="shared" ca="1" si="121"/>
        <v>17</v>
      </c>
    </row>
    <row r="627" spans="1:16" x14ac:dyDescent="0.25">
      <c r="A627" s="2">
        <v>44091</v>
      </c>
      <c r="B627" s="1">
        <f t="shared" ca="1" si="110"/>
        <v>35</v>
      </c>
      <c r="C627" s="1">
        <f t="shared" ca="1" si="111"/>
        <v>10</v>
      </c>
      <c r="D627" s="1">
        <f t="shared" ca="1" si="112"/>
        <v>1</v>
      </c>
      <c r="E627" s="1">
        <f t="shared" ca="1" si="113"/>
        <v>78</v>
      </c>
      <c r="F627" s="1" t="s">
        <v>13</v>
      </c>
      <c r="G627" s="1" t="s">
        <v>19</v>
      </c>
      <c r="H627" s="3" t="s">
        <v>22</v>
      </c>
      <c r="I627" s="3">
        <f t="shared" ca="1" si="114"/>
        <v>32</v>
      </c>
      <c r="J627" s="3">
        <f t="shared" ca="1" si="115"/>
        <v>4</v>
      </c>
      <c r="K627" s="3">
        <f t="shared" ca="1" si="116"/>
        <v>6</v>
      </c>
      <c r="L627" s="3">
        <f t="shared" ca="1" si="117"/>
        <v>15</v>
      </c>
      <c r="M627" s="3">
        <f t="shared" ca="1" si="118"/>
        <v>34</v>
      </c>
      <c r="N627" s="3">
        <f t="shared" ca="1" si="119"/>
        <v>22</v>
      </c>
      <c r="O627" s="3">
        <f t="shared" ca="1" si="120"/>
        <v>2</v>
      </c>
      <c r="P627" s="3">
        <f t="shared" ca="1" si="121"/>
        <v>10</v>
      </c>
    </row>
    <row r="628" spans="1:16" x14ac:dyDescent="0.25">
      <c r="A628" s="2">
        <v>44092</v>
      </c>
      <c r="B628" s="1">
        <f t="shared" ca="1" si="110"/>
        <v>47</v>
      </c>
      <c r="C628" s="1">
        <f t="shared" ca="1" si="111"/>
        <v>14</v>
      </c>
      <c r="D628" s="1">
        <f t="shared" ca="1" si="112"/>
        <v>2</v>
      </c>
      <c r="E628" s="1">
        <f t="shared" ca="1" si="113"/>
        <v>94</v>
      </c>
      <c r="F628" s="1" t="s">
        <v>14</v>
      </c>
      <c r="G628" s="1" t="s">
        <v>20</v>
      </c>
      <c r="H628" s="3" t="s">
        <v>21</v>
      </c>
      <c r="I628" s="3">
        <f t="shared" ca="1" si="114"/>
        <v>31</v>
      </c>
      <c r="J628" s="3">
        <f t="shared" ca="1" si="115"/>
        <v>5</v>
      </c>
      <c r="K628" s="3">
        <f t="shared" ca="1" si="116"/>
        <v>5</v>
      </c>
      <c r="L628" s="3">
        <f t="shared" ca="1" si="117"/>
        <v>11</v>
      </c>
      <c r="M628" s="3">
        <f t="shared" ca="1" si="118"/>
        <v>32</v>
      </c>
      <c r="N628" s="3">
        <f t="shared" ca="1" si="119"/>
        <v>24</v>
      </c>
      <c r="O628" s="3">
        <f t="shared" ca="1" si="120"/>
        <v>3</v>
      </c>
      <c r="P628" s="3">
        <f t="shared" ca="1" si="121"/>
        <v>14</v>
      </c>
    </row>
    <row r="629" spans="1:16" x14ac:dyDescent="0.25">
      <c r="A629" s="2">
        <v>44093</v>
      </c>
      <c r="B629" s="1">
        <f t="shared" ca="1" si="110"/>
        <v>50</v>
      </c>
      <c r="C629" s="1">
        <f t="shared" ca="1" si="111"/>
        <v>12</v>
      </c>
      <c r="D629" s="1">
        <f t="shared" ca="1" si="112"/>
        <v>3</v>
      </c>
      <c r="E629" s="1">
        <f t="shared" ca="1" si="113"/>
        <v>99</v>
      </c>
      <c r="F629" s="1" t="s">
        <v>15</v>
      </c>
      <c r="G629" s="1" t="s">
        <v>18</v>
      </c>
      <c r="H629" s="3" t="s">
        <v>22</v>
      </c>
      <c r="I629" s="3">
        <f t="shared" ca="1" si="114"/>
        <v>34</v>
      </c>
      <c r="J629" s="3">
        <f t="shared" ca="1" si="115"/>
        <v>4</v>
      </c>
      <c r="K629" s="3">
        <f t="shared" ca="1" si="116"/>
        <v>6</v>
      </c>
      <c r="L629" s="3">
        <f t="shared" ca="1" si="117"/>
        <v>18</v>
      </c>
      <c r="M629" s="3">
        <f t="shared" ca="1" si="118"/>
        <v>30</v>
      </c>
      <c r="N629" s="3">
        <f t="shared" ca="1" si="119"/>
        <v>20</v>
      </c>
      <c r="O629" s="3">
        <f t="shared" ca="1" si="120"/>
        <v>7</v>
      </c>
      <c r="P629" s="3">
        <f t="shared" ca="1" si="121"/>
        <v>14</v>
      </c>
    </row>
    <row r="630" spans="1:16" x14ac:dyDescent="0.25">
      <c r="A630" s="2">
        <v>44094</v>
      </c>
      <c r="B630" s="1">
        <f t="shared" ca="1" si="110"/>
        <v>38</v>
      </c>
      <c r="C630" s="1">
        <f t="shared" ca="1" si="111"/>
        <v>12</v>
      </c>
      <c r="D630" s="1">
        <f t="shared" ca="1" si="112"/>
        <v>3</v>
      </c>
      <c r="E630" s="1">
        <f t="shared" ca="1" si="113"/>
        <v>88</v>
      </c>
      <c r="F630" s="1" t="s">
        <v>16</v>
      </c>
      <c r="G630" s="1" t="s">
        <v>19</v>
      </c>
      <c r="H630" s="3" t="s">
        <v>21</v>
      </c>
      <c r="I630" s="3">
        <f t="shared" ca="1" si="114"/>
        <v>35</v>
      </c>
      <c r="J630" s="3">
        <f t="shared" ca="1" si="115"/>
        <v>5</v>
      </c>
      <c r="K630" s="3">
        <f t="shared" ca="1" si="116"/>
        <v>6</v>
      </c>
      <c r="L630" s="3">
        <f t="shared" ca="1" si="117"/>
        <v>15</v>
      </c>
      <c r="M630" s="3">
        <f t="shared" ca="1" si="118"/>
        <v>32</v>
      </c>
      <c r="N630" s="3">
        <f t="shared" ca="1" si="119"/>
        <v>20</v>
      </c>
      <c r="O630" s="3">
        <f t="shared" ca="1" si="120"/>
        <v>3</v>
      </c>
      <c r="P630" s="3">
        <f t="shared" ca="1" si="121"/>
        <v>12</v>
      </c>
    </row>
    <row r="631" spans="1:16" x14ac:dyDescent="0.25">
      <c r="A631" s="2">
        <v>44095</v>
      </c>
      <c r="B631" s="1">
        <f t="shared" ca="1" si="110"/>
        <v>37</v>
      </c>
      <c r="C631" s="1">
        <f t="shared" ca="1" si="111"/>
        <v>15</v>
      </c>
      <c r="D631" s="1">
        <f t="shared" ca="1" si="112"/>
        <v>2</v>
      </c>
      <c r="E631" s="1">
        <f t="shared" ca="1" si="113"/>
        <v>84</v>
      </c>
      <c r="F631" s="1" t="s">
        <v>17</v>
      </c>
      <c r="G631" s="1" t="s">
        <v>20</v>
      </c>
      <c r="H631" s="3" t="s">
        <v>22</v>
      </c>
      <c r="I631" s="3">
        <f t="shared" ca="1" si="114"/>
        <v>30</v>
      </c>
      <c r="J631" s="3">
        <f t="shared" ca="1" si="115"/>
        <v>5</v>
      </c>
      <c r="K631" s="3">
        <f t="shared" ca="1" si="116"/>
        <v>5</v>
      </c>
      <c r="L631" s="3">
        <f t="shared" ca="1" si="117"/>
        <v>16</v>
      </c>
      <c r="M631" s="3">
        <f t="shared" ca="1" si="118"/>
        <v>37</v>
      </c>
      <c r="N631" s="3">
        <f t="shared" ca="1" si="119"/>
        <v>20</v>
      </c>
      <c r="O631" s="3">
        <f t="shared" ca="1" si="120"/>
        <v>1</v>
      </c>
      <c r="P631" s="3">
        <f t="shared" ca="1" si="121"/>
        <v>14</v>
      </c>
    </row>
    <row r="632" spans="1:16" x14ac:dyDescent="0.25">
      <c r="A632" s="2">
        <v>44096</v>
      </c>
      <c r="B632" s="1">
        <f t="shared" ca="1" si="110"/>
        <v>36</v>
      </c>
      <c r="C632" s="1">
        <f t="shared" ca="1" si="111"/>
        <v>11</v>
      </c>
      <c r="D632" s="1">
        <f t="shared" ca="1" si="112"/>
        <v>2</v>
      </c>
      <c r="E632" s="1">
        <f t="shared" ca="1" si="113"/>
        <v>82</v>
      </c>
      <c r="F632" s="1" t="s">
        <v>13</v>
      </c>
      <c r="G632" s="1" t="s">
        <v>18</v>
      </c>
      <c r="H632" s="3" t="s">
        <v>21</v>
      </c>
      <c r="I632" s="3">
        <f t="shared" ca="1" si="114"/>
        <v>33</v>
      </c>
      <c r="J632" s="3">
        <f t="shared" ca="1" si="115"/>
        <v>3</v>
      </c>
      <c r="K632" s="3">
        <f t="shared" ca="1" si="116"/>
        <v>6</v>
      </c>
      <c r="L632" s="3">
        <f t="shared" ca="1" si="117"/>
        <v>15</v>
      </c>
      <c r="M632" s="3">
        <f t="shared" ca="1" si="118"/>
        <v>31</v>
      </c>
      <c r="N632" s="3">
        <f t="shared" ca="1" si="119"/>
        <v>23</v>
      </c>
      <c r="O632" s="3">
        <f t="shared" ca="1" si="120"/>
        <v>5</v>
      </c>
      <c r="P632" s="3">
        <f t="shared" ca="1" si="121"/>
        <v>11</v>
      </c>
    </row>
    <row r="633" spans="1:16" x14ac:dyDescent="0.25">
      <c r="A633" s="2">
        <v>44097</v>
      </c>
      <c r="B633" s="1">
        <f t="shared" ca="1" si="110"/>
        <v>34</v>
      </c>
      <c r="C633" s="1">
        <f t="shared" ca="1" si="111"/>
        <v>12</v>
      </c>
      <c r="D633" s="1">
        <f t="shared" ca="1" si="112"/>
        <v>3</v>
      </c>
      <c r="E633" s="1">
        <f t="shared" ca="1" si="113"/>
        <v>79</v>
      </c>
      <c r="F633" s="1" t="s">
        <v>14</v>
      </c>
      <c r="G633" s="1" t="s">
        <v>19</v>
      </c>
      <c r="H633" s="3" t="s">
        <v>22</v>
      </c>
      <c r="I633" s="3">
        <f t="shared" ca="1" si="114"/>
        <v>30</v>
      </c>
      <c r="J633" s="3">
        <f t="shared" ca="1" si="115"/>
        <v>5</v>
      </c>
      <c r="K633" s="3">
        <f t="shared" ca="1" si="116"/>
        <v>4</v>
      </c>
      <c r="L633" s="3">
        <f t="shared" ca="1" si="117"/>
        <v>19</v>
      </c>
      <c r="M633" s="3">
        <f t="shared" ca="1" si="118"/>
        <v>30</v>
      </c>
      <c r="N633" s="3">
        <f t="shared" ca="1" si="119"/>
        <v>21</v>
      </c>
      <c r="O633" s="3">
        <f t="shared" ca="1" si="120"/>
        <v>7</v>
      </c>
      <c r="P633" s="3">
        <f t="shared" ca="1" si="121"/>
        <v>18</v>
      </c>
    </row>
    <row r="634" spans="1:16" x14ac:dyDescent="0.25">
      <c r="A634" s="2">
        <v>44098</v>
      </c>
      <c r="B634" s="1">
        <f t="shared" ca="1" si="110"/>
        <v>48</v>
      </c>
      <c r="C634" s="1">
        <f t="shared" ca="1" si="111"/>
        <v>12</v>
      </c>
      <c r="D634" s="1">
        <f t="shared" ca="1" si="112"/>
        <v>1</v>
      </c>
      <c r="E634" s="1">
        <f t="shared" ca="1" si="113"/>
        <v>93</v>
      </c>
      <c r="F634" s="1" t="s">
        <v>15</v>
      </c>
      <c r="G634" s="1" t="s">
        <v>20</v>
      </c>
      <c r="H634" s="3" t="s">
        <v>21</v>
      </c>
      <c r="I634" s="3">
        <f t="shared" ca="1" si="114"/>
        <v>32</v>
      </c>
      <c r="J634" s="3">
        <f t="shared" ca="1" si="115"/>
        <v>5</v>
      </c>
      <c r="K634" s="3">
        <f t="shared" ca="1" si="116"/>
        <v>5</v>
      </c>
      <c r="L634" s="3">
        <f t="shared" ca="1" si="117"/>
        <v>17</v>
      </c>
      <c r="M634" s="3">
        <f t="shared" ca="1" si="118"/>
        <v>38</v>
      </c>
      <c r="N634" s="3">
        <f t="shared" ca="1" si="119"/>
        <v>20</v>
      </c>
      <c r="O634" s="3">
        <f t="shared" ca="1" si="120"/>
        <v>8</v>
      </c>
      <c r="P634" s="3">
        <f t="shared" ca="1" si="121"/>
        <v>15</v>
      </c>
    </row>
    <row r="635" spans="1:16" x14ac:dyDescent="0.25">
      <c r="A635" s="2">
        <v>44099</v>
      </c>
      <c r="B635" s="1">
        <f t="shared" ca="1" si="110"/>
        <v>42</v>
      </c>
      <c r="C635" s="1">
        <f t="shared" ca="1" si="111"/>
        <v>10</v>
      </c>
      <c r="D635" s="1">
        <f t="shared" ca="1" si="112"/>
        <v>1</v>
      </c>
      <c r="E635" s="1">
        <f t="shared" ca="1" si="113"/>
        <v>88</v>
      </c>
      <c r="F635" s="1" t="s">
        <v>16</v>
      </c>
      <c r="G635" s="1" t="s">
        <v>18</v>
      </c>
      <c r="H635" s="3" t="s">
        <v>22</v>
      </c>
      <c r="I635" s="3">
        <f t="shared" ca="1" si="114"/>
        <v>35</v>
      </c>
      <c r="J635" s="3">
        <f t="shared" ca="1" si="115"/>
        <v>4</v>
      </c>
      <c r="K635" s="3">
        <f t="shared" ca="1" si="116"/>
        <v>4</v>
      </c>
      <c r="L635" s="3">
        <f t="shared" ca="1" si="117"/>
        <v>12</v>
      </c>
      <c r="M635" s="3">
        <f t="shared" ca="1" si="118"/>
        <v>37</v>
      </c>
      <c r="N635" s="3">
        <f t="shared" ca="1" si="119"/>
        <v>27</v>
      </c>
      <c r="O635" s="3">
        <f t="shared" ca="1" si="120"/>
        <v>5</v>
      </c>
      <c r="P635" s="3">
        <f t="shared" ca="1" si="121"/>
        <v>19</v>
      </c>
    </row>
    <row r="636" spans="1:16" x14ac:dyDescent="0.25">
      <c r="A636" s="2">
        <v>44100</v>
      </c>
      <c r="B636" s="1">
        <f t="shared" ca="1" si="110"/>
        <v>31</v>
      </c>
      <c r="C636" s="1">
        <f t="shared" ca="1" si="111"/>
        <v>11</v>
      </c>
      <c r="D636" s="1">
        <f t="shared" ca="1" si="112"/>
        <v>1</v>
      </c>
      <c r="E636" s="1">
        <f t="shared" ca="1" si="113"/>
        <v>75</v>
      </c>
      <c r="F636" s="1" t="s">
        <v>17</v>
      </c>
      <c r="G636" s="1" t="s">
        <v>19</v>
      </c>
      <c r="H636" s="3" t="s">
        <v>21</v>
      </c>
      <c r="I636" s="3">
        <f t="shared" ca="1" si="114"/>
        <v>32</v>
      </c>
      <c r="J636" s="3">
        <f t="shared" ca="1" si="115"/>
        <v>5</v>
      </c>
      <c r="K636" s="3">
        <f t="shared" ca="1" si="116"/>
        <v>5</v>
      </c>
      <c r="L636" s="3">
        <f t="shared" ca="1" si="117"/>
        <v>17</v>
      </c>
      <c r="M636" s="3">
        <f t="shared" ca="1" si="118"/>
        <v>39</v>
      </c>
      <c r="N636" s="3">
        <f t="shared" ca="1" si="119"/>
        <v>24</v>
      </c>
      <c r="O636" s="3">
        <f t="shared" ca="1" si="120"/>
        <v>5</v>
      </c>
      <c r="P636" s="3">
        <f t="shared" ca="1" si="121"/>
        <v>12</v>
      </c>
    </row>
    <row r="637" spans="1:16" x14ac:dyDescent="0.25">
      <c r="A637" s="2">
        <v>44101</v>
      </c>
      <c r="B637" s="1">
        <f t="shared" ca="1" si="110"/>
        <v>50</v>
      </c>
      <c r="C637" s="1">
        <f t="shared" ca="1" si="111"/>
        <v>14</v>
      </c>
      <c r="D637" s="1">
        <f t="shared" ca="1" si="112"/>
        <v>3</v>
      </c>
      <c r="E637" s="1">
        <f t="shared" ca="1" si="113"/>
        <v>100</v>
      </c>
      <c r="F637" s="1" t="s">
        <v>13</v>
      </c>
      <c r="G637" s="1" t="s">
        <v>20</v>
      </c>
      <c r="H637" s="3" t="s">
        <v>22</v>
      </c>
      <c r="I637" s="3">
        <f t="shared" ca="1" si="114"/>
        <v>33</v>
      </c>
      <c r="J637" s="3">
        <f t="shared" ca="1" si="115"/>
        <v>3</v>
      </c>
      <c r="K637" s="3">
        <f t="shared" ca="1" si="116"/>
        <v>4</v>
      </c>
      <c r="L637" s="3">
        <f t="shared" ca="1" si="117"/>
        <v>14</v>
      </c>
      <c r="M637" s="3">
        <f t="shared" ca="1" si="118"/>
        <v>34</v>
      </c>
      <c r="N637" s="3">
        <f t="shared" ca="1" si="119"/>
        <v>26</v>
      </c>
      <c r="O637" s="3">
        <f t="shared" ca="1" si="120"/>
        <v>5</v>
      </c>
      <c r="P637" s="3">
        <f t="shared" ca="1" si="121"/>
        <v>18</v>
      </c>
    </row>
    <row r="638" spans="1:16" x14ac:dyDescent="0.25">
      <c r="A638" s="2">
        <v>44102</v>
      </c>
      <c r="B638" s="1">
        <f t="shared" ca="1" si="110"/>
        <v>36</v>
      </c>
      <c r="C638" s="1">
        <f t="shared" ca="1" si="111"/>
        <v>12</v>
      </c>
      <c r="D638" s="1">
        <f t="shared" ca="1" si="112"/>
        <v>1</v>
      </c>
      <c r="E638" s="1">
        <f t="shared" ca="1" si="113"/>
        <v>81</v>
      </c>
      <c r="F638" s="1" t="s">
        <v>14</v>
      </c>
      <c r="G638" s="1" t="s">
        <v>18</v>
      </c>
      <c r="H638" s="3" t="s">
        <v>21</v>
      </c>
      <c r="I638" s="3">
        <f t="shared" ca="1" si="114"/>
        <v>32</v>
      </c>
      <c r="J638" s="3">
        <f t="shared" ca="1" si="115"/>
        <v>4</v>
      </c>
      <c r="K638" s="3">
        <f t="shared" ca="1" si="116"/>
        <v>6</v>
      </c>
      <c r="L638" s="3">
        <f t="shared" ca="1" si="117"/>
        <v>18</v>
      </c>
      <c r="M638" s="3">
        <f t="shared" ca="1" si="118"/>
        <v>34</v>
      </c>
      <c r="N638" s="3">
        <f t="shared" ca="1" si="119"/>
        <v>27</v>
      </c>
      <c r="O638" s="3">
        <f t="shared" ca="1" si="120"/>
        <v>6</v>
      </c>
      <c r="P638" s="3">
        <f t="shared" ca="1" si="121"/>
        <v>16</v>
      </c>
    </row>
    <row r="639" spans="1:16" x14ac:dyDescent="0.25">
      <c r="A639" s="2">
        <v>44103</v>
      </c>
      <c r="B639" s="1">
        <f t="shared" ca="1" si="110"/>
        <v>41</v>
      </c>
      <c r="C639" s="1">
        <f t="shared" ca="1" si="111"/>
        <v>11</v>
      </c>
      <c r="D639" s="1">
        <f t="shared" ca="1" si="112"/>
        <v>3</v>
      </c>
      <c r="E639" s="1">
        <f t="shared" ca="1" si="113"/>
        <v>88</v>
      </c>
      <c r="F639" s="1" t="s">
        <v>15</v>
      </c>
      <c r="G639" s="1" t="s">
        <v>19</v>
      </c>
      <c r="H639" s="3" t="s">
        <v>22</v>
      </c>
      <c r="I639" s="3">
        <f t="shared" ca="1" si="114"/>
        <v>33</v>
      </c>
      <c r="J639" s="3">
        <f t="shared" ca="1" si="115"/>
        <v>3</v>
      </c>
      <c r="K639" s="3">
        <f t="shared" ca="1" si="116"/>
        <v>5</v>
      </c>
      <c r="L639" s="3">
        <f t="shared" ca="1" si="117"/>
        <v>19</v>
      </c>
      <c r="M639" s="3">
        <f t="shared" ca="1" si="118"/>
        <v>34</v>
      </c>
      <c r="N639" s="3">
        <f t="shared" ca="1" si="119"/>
        <v>22</v>
      </c>
      <c r="O639" s="3">
        <f t="shared" ca="1" si="120"/>
        <v>1</v>
      </c>
      <c r="P639" s="3">
        <f t="shared" ca="1" si="121"/>
        <v>12</v>
      </c>
    </row>
    <row r="640" spans="1:16" x14ac:dyDescent="0.25">
      <c r="A640" s="2">
        <v>44104</v>
      </c>
      <c r="B640" s="1">
        <f t="shared" ca="1" si="110"/>
        <v>31</v>
      </c>
      <c r="C640" s="1">
        <f t="shared" ca="1" si="111"/>
        <v>15</v>
      </c>
      <c r="D640" s="1">
        <f t="shared" ca="1" si="112"/>
        <v>2</v>
      </c>
      <c r="E640" s="1">
        <f t="shared" ca="1" si="113"/>
        <v>78</v>
      </c>
      <c r="F640" s="1" t="s">
        <v>16</v>
      </c>
      <c r="G640" s="1" t="s">
        <v>20</v>
      </c>
      <c r="H640" s="3" t="s">
        <v>21</v>
      </c>
      <c r="I640" s="3">
        <f t="shared" ca="1" si="114"/>
        <v>30</v>
      </c>
      <c r="J640" s="3">
        <f t="shared" ca="1" si="115"/>
        <v>3</v>
      </c>
      <c r="K640" s="3">
        <f t="shared" ca="1" si="116"/>
        <v>5</v>
      </c>
      <c r="L640" s="3">
        <f t="shared" ca="1" si="117"/>
        <v>10</v>
      </c>
      <c r="M640" s="3">
        <f t="shared" ca="1" si="118"/>
        <v>37</v>
      </c>
      <c r="N640" s="3">
        <f t="shared" ca="1" si="119"/>
        <v>23</v>
      </c>
      <c r="O640" s="3">
        <f t="shared" ca="1" si="120"/>
        <v>3</v>
      </c>
      <c r="P640" s="3">
        <f t="shared" ca="1" si="121"/>
        <v>16</v>
      </c>
    </row>
    <row r="641" spans="1:16" x14ac:dyDescent="0.25">
      <c r="A641" s="2">
        <v>44105</v>
      </c>
      <c r="B641" s="1">
        <f t="shared" ca="1" si="110"/>
        <v>34</v>
      </c>
      <c r="C641" s="1">
        <f t="shared" ca="1" si="111"/>
        <v>11</v>
      </c>
      <c r="D641" s="1">
        <f t="shared" ca="1" si="112"/>
        <v>2</v>
      </c>
      <c r="E641" s="1">
        <f t="shared" ca="1" si="113"/>
        <v>81</v>
      </c>
      <c r="F641" s="1" t="s">
        <v>17</v>
      </c>
      <c r="G641" s="1" t="s">
        <v>18</v>
      </c>
      <c r="H641" s="3" t="s">
        <v>22</v>
      </c>
      <c r="I641" s="3">
        <f t="shared" ca="1" si="114"/>
        <v>34</v>
      </c>
      <c r="J641" s="3">
        <f t="shared" ca="1" si="115"/>
        <v>4</v>
      </c>
      <c r="K641" s="3">
        <f t="shared" ca="1" si="116"/>
        <v>6</v>
      </c>
      <c r="L641" s="3">
        <f t="shared" ca="1" si="117"/>
        <v>12</v>
      </c>
      <c r="M641" s="3">
        <f t="shared" ca="1" si="118"/>
        <v>39</v>
      </c>
      <c r="N641" s="3">
        <f t="shared" ca="1" si="119"/>
        <v>25</v>
      </c>
      <c r="O641" s="3">
        <f t="shared" ca="1" si="120"/>
        <v>7</v>
      </c>
      <c r="P641" s="3">
        <f t="shared" ca="1" si="121"/>
        <v>19</v>
      </c>
    </row>
    <row r="642" spans="1:16" x14ac:dyDescent="0.25">
      <c r="A642" s="2">
        <v>44106</v>
      </c>
      <c r="B642" s="1">
        <f t="shared" ca="1" si="110"/>
        <v>38</v>
      </c>
      <c r="C642" s="1">
        <f t="shared" ca="1" si="111"/>
        <v>15</v>
      </c>
      <c r="D642" s="1">
        <f t="shared" ca="1" si="112"/>
        <v>2</v>
      </c>
      <c r="E642" s="1">
        <f t="shared" ca="1" si="113"/>
        <v>85</v>
      </c>
      <c r="F642" s="1" t="s">
        <v>13</v>
      </c>
      <c r="G642" s="1" t="s">
        <v>19</v>
      </c>
      <c r="H642" s="3" t="s">
        <v>21</v>
      </c>
      <c r="I642" s="3">
        <f t="shared" ca="1" si="114"/>
        <v>30</v>
      </c>
      <c r="J642" s="3">
        <f t="shared" ca="1" si="115"/>
        <v>3</v>
      </c>
      <c r="K642" s="3">
        <f t="shared" ca="1" si="116"/>
        <v>4</v>
      </c>
      <c r="L642" s="3">
        <f t="shared" ca="1" si="117"/>
        <v>12</v>
      </c>
      <c r="M642" s="3">
        <f t="shared" ca="1" si="118"/>
        <v>30</v>
      </c>
      <c r="N642" s="3">
        <f t="shared" ca="1" si="119"/>
        <v>27</v>
      </c>
      <c r="O642" s="3">
        <f t="shared" ca="1" si="120"/>
        <v>10</v>
      </c>
      <c r="P642" s="3">
        <f t="shared" ca="1" si="121"/>
        <v>17</v>
      </c>
    </row>
    <row r="643" spans="1:16" x14ac:dyDescent="0.25">
      <c r="A643" s="2">
        <v>44107</v>
      </c>
      <c r="B643" s="1">
        <f t="shared" ref="B643:B706" ca="1" si="122">RANDBETWEEN(30,50)</f>
        <v>30</v>
      </c>
      <c r="C643" s="1">
        <f t="shared" ref="C643:C706" ca="1" si="123">RANDBETWEEN(10,15)</f>
        <v>11</v>
      </c>
      <c r="D643" s="1">
        <f t="shared" ref="D643:D706" ca="1" si="124">RANDBETWEEN(1,3)</f>
        <v>2</v>
      </c>
      <c r="E643" s="1">
        <f t="shared" ref="E643:E706" ca="1" si="125">C643+B643+I643+D643</f>
        <v>74</v>
      </c>
      <c r="F643" s="1" t="s">
        <v>14</v>
      </c>
      <c r="G643" s="1" t="s">
        <v>20</v>
      </c>
      <c r="H643" s="3" t="s">
        <v>22</v>
      </c>
      <c r="I643" s="3">
        <f t="shared" ref="I643:I706" ca="1" si="126">RANDBETWEEN(30,35)</f>
        <v>31</v>
      </c>
      <c r="J643" s="3">
        <f t="shared" ref="J643:J706" ca="1" si="127">RANDBETWEEN(3,5)</f>
        <v>5</v>
      </c>
      <c r="K643" s="3">
        <f t="shared" ref="K643:K706" ca="1" si="128">RANDBETWEEN(4,6)</f>
        <v>4</v>
      </c>
      <c r="L643" s="3">
        <f t="shared" ref="L643:L706" ca="1" si="129">RANDBETWEEN(10,20)</f>
        <v>19</v>
      </c>
      <c r="M643" s="3">
        <f t="shared" ref="M643:M706" ca="1" si="130">RANDBETWEEN(30,40)</f>
        <v>39</v>
      </c>
      <c r="N643" s="3">
        <f t="shared" ref="N643:N706" ca="1" si="131">RANDBETWEEN(20,29)</f>
        <v>24</v>
      </c>
      <c r="O643" s="3">
        <f t="shared" ref="O643:O706" ca="1" si="132">RANDBETWEEN(1,10)</f>
        <v>2</v>
      </c>
      <c r="P643" s="3">
        <f t="shared" ref="P643:P706" ca="1" si="133">RANDBETWEEN(10,20)</f>
        <v>10</v>
      </c>
    </row>
    <row r="644" spans="1:16" x14ac:dyDescent="0.25">
      <c r="A644" s="2">
        <v>44108</v>
      </c>
      <c r="B644" s="1">
        <f t="shared" ca="1" si="122"/>
        <v>46</v>
      </c>
      <c r="C644" s="1">
        <f t="shared" ca="1" si="123"/>
        <v>15</v>
      </c>
      <c r="D644" s="1">
        <f t="shared" ca="1" si="124"/>
        <v>3</v>
      </c>
      <c r="E644" s="1">
        <f t="shared" ca="1" si="125"/>
        <v>97</v>
      </c>
      <c r="F644" s="1" t="s">
        <v>15</v>
      </c>
      <c r="G644" s="1" t="s">
        <v>18</v>
      </c>
      <c r="H644" s="3" t="s">
        <v>21</v>
      </c>
      <c r="I644" s="3">
        <f t="shared" ca="1" si="126"/>
        <v>33</v>
      </c>
      <c r="J644" s="3">
        <f t="shared" ca="1" si="127"/>
        <v>5</v>
      </c>
      <c r="K644" s="3">
        <f t="shared" ca="1" si="128"/>
        <v>4</v>
      </c>
      <c r="L644" s="3">
        <f t="shared" ca="1" si="129"/>
        <v>13</v>
      </c>
      <c r="M644" s="3">
        <f t="shared" ca="1" si="130"/>
        <v>36</v>
      </c>
      <c r="N644" s="3">
        <f t="shared" ca="1" si="131"/>
        <v>27</v>
      </c>
      <c r="O644" s="3">
        <f t="shared" ca="1" si="132"/>
        <v>1</v>
      </c>
      <c r="P644" s="3">
        <f t="shared" ca="1" si="133"/>
        <v>12</v>
      </c>
    </row>
    <row r="645" spans="1:16" x14ac:dyDescent="0.25">
      <c r="A645" s="2">
        <v>44109</v>
      </c>
      <c r="B645" s="1">
        <f t="shared" ca="1" si="122"/>
        <v>35</v>
      </c>
      <c r="C645" s="1">
        <f t="shared" ca="1" si="123"/>
        <v>10</v>
      </c>
      <c r="D645" s="1">
        <f t="shared" ca="1" si="124"/>
        <v>2</v>
      </c>
      <c r="E645" s="1">
        <f t="shared" ca="1" si="125"/>
        <v>82</v>
      </c>
      <c r="F645" s="1" t="s">
        <v>16</v>
      </c>
      <c r="G645" s="1" t="s">
        <v>19</v>
      </c>
      <c r="H645" s="3" t="s">
        <v>22</v>
      </c>
      <c r="I645" s="3">
        <f t="shared" ca="1" si="126"/>
        <v>35</v>
      </c>
      <c r="J645" s="3">
        <f t="shared" ca="1" si="127"/>
        <v>5</v>
      </c>
      <c r="K645" s="3">
        <f t="shared" ca="1" si="128"/>
        <v>6</v>
      </c>
      <c r="L645" s="3">
        <f t="shared" ca="1" si="129"/>
        <v>17</v>
      </c>
      <c r="M645" s="3">
        <f t="shared" ca="1" si="130"/>
        <v>35</v>
      </c>
      <c r="N645" s="3">
        <f t="shared" ca="1" si="131"/>
        <v>26</v>
      </c>
      <c r="O645" s="3">
        <f t="shared" ca="1" si="132"/>
        <v>1</v>
      </c>
      <c r="P645" s="3">
        <f t="shared" ca="1" si="133"/>
        <v>14</v>
      </c>
    </row>
    <row r="646" spans="1:16" x14ac:dyDescent="0.25">
      <c r="A646" s="2">
        <v>44110</v>
      </c>
      <c r="B646" s="1">
        <f t="shared" ca="1" si="122"/>
        <v>50</v>
      </c>
      <c r="C646" s="1">
        <f t="shared" ca="1" si="123"/>
        <v>12</v>
      </c>
      <c r="D646" s="1">
        <f t="shared" ca="1" si="124"/>
        <v>2</v>
      </c>
      <c r="E646" s="1">
        <f t="shared" ca="1" si="125"/>
        <v>97</v>
      </c>
      <c r="F646" s="1" t="s">
        <v>17</v>
      </c>
      <c r="G646" s="1" t="s">
        <v>20</v>
      </c>
      <c r="H646" s="3" t="s">
        <v>21</v>
      </c>
      <c r="I646" s="3">
        <f t="shared" ca="1" si="126"/>
        <v>33</v>
      </c>
      <c r="J646" s="3">
        <f t="shared" ca="1" si="127"/>
        <v>4</v>
      </c>
      <c r="K646" s="3">
        <f t="shared" ca="1" si="128"/>
        <v>4</v>
      </c>
      <c r="L646" s="3">
        <f t="shared" ca="1" si="129"/>
        <v>14</v>
      </c>
      <c r="M646" s="3">
        <f t="shared" ca="1" si="130"/>
        <v>40</v>
      </c>
      <c r="N646" s="3">
        <f t="shared" ca="1" si="131"/>
        <v>20</v>
      </c>
      <c r="O646" s="3">
        <f t="shared" ca="1" si="132"/>
        <v>2</v>
      </c>
      <c r="P646" s="3">
        <f t="shared" ca="1" si="133"/>
        <v>10</v>
      </c>
    </row>
    <row r="647" spans="1:16" x14ac:dyDescent="0.25">
      <c r="A647" s="2">
        <v>44111</v>
      </c>
      <c r="B647" s="1">
        <f t="shared" ca="1" si="122"/>
        <v>30</v>
      </c>
      <c r="C647" s="1">
        <f t="shared" ca="1" si="123"/>
        <v>13</v>
      </c>
      <c r="D647" s="1">
        <f t="shared" ca="1" si="124"/>
        <v>1</v>
      </c>
      <c r="E647" s="1">
        <f t="shared" ca="1" si="125"/>
        <v>75</v>
      </c>
      <c r="F647" s="1" t="s">
        <v>13</v>
      </c>
      <c r="G647" s="1" t="s">
        <v>18</v>
      </c>
      <c r="H647" s="3" t="s">
        <v>22</v>
      </c>
      <c r="I647" s="3">
        <f t="shared" ca="1" si="126"/>
        <v>31</v>
      </c>
      <c r="J647" s="3">
        <f t="shared" ca="1" si="127"/>
        <v>4</v>
      </c>
      <c r="K647" s="3">
        <f t="shared" ca="1" si="128"/>
        <v>5</v>
      </c>
      <c r="L647" s="3">
        <f t="shared" ca="1" si="129"/>
        <v>19</v>
      </c>
      <c r="M647" s="3">
        <f t="shared" ca="1" si="130"/>
        <v>38</v>
      </c>
      <c r="N647" s="3">
        <f t="shared" ca="1" si="131"/>
        <v>20</v>
      </c>
      <c r="O647" s="3">
        <f t="shared" ca="1" si="132"/>
        <v>2</v>
      </c>
      <c r="P647" s="3">
        <f t="shared" ca="1" si="133"/>
        <v>14</v>
      </c>
    </row>
    <row r="648" spans="1:16" x14ac:dyDescent="0.25">
      <c r="A648" s="2">
        <v>44112</v>
      </c>
      <c r="B648" s="1">
        <f t="shared" ca="1" si="122"/>
        <v>49</v>
      </c>
      <c r="C648" s="1">
        <f t="shared" ca="1" si="123"/>
        <v>15</v>
      </c>
      <c r="D648" s="1">
        <f t="shared" ca="1" si="124"/>
        <v>2</v>
      </c>
      <c r="E648" s="1">
        <f t="shared" ca="1" si="125"/>
        <v>99</v>
      </c>
      <c r="F648" s="1" t="s">
        <v>14</v>
      </c>
      <c r="G648" s="1" t="s">
        <v>19</v>
      </c>
      <c r="H648" s="3" t="s">
        <v>21</v>
      </c>
      <c r="I648" s="3">
        <f t="shared" ca="1" si="126"/>
        <v>33</v>
      </c>
      <c r="J648" s="3">
        <f t="shared" ca="1" si="127"/>
        <v>5</v>
      </c>
      <c r="K648" s="3">
        <f t="shared" ca="1" si="128"/>
        <v>5</v>
      </c>
      <c r="L648" s="3">
        <f t="shared" ca="1" si="129"/>
        <v>17</v>
      </c>
      <c r="M648" s="3">
        <f t="shared" ca="1" si="130"/>
        <v>32</v>
      </c>
      <c r="N648" s="3">
        <f t="shared" ca="1" si="131"/>
        <v>27</v>
      </c>
      <c r="O648" s="3">
        <f t="shared" ca="1" si="132"/>
        <v>2</v>
      </c>
      <c r="P648" s="3">
        <f t="shared" ca="1" si="133"/>
        <v>19</v>
      </c>
    </row>
    <row r="649" spans="1:16" x14ac:dyDescent="0.25">
      <c r="A649" s="2">
        <v>44113</v>
      </c>
      <c r="B649" s="1">
        <f t="shared" ca="1" si="122"/>
        <v>35</v>
      </c>
      <c r="C649" s="1">
        <f t="shared" ca="1" si="123"/>
        <v>14</v>
      </c>
      <c r="D649" s="1">
        <f t="shared" ca="1" si="124"/>
        <v>1</v>
      </c>
      <c r="E649" s="1">
        <f t="shared" ca="1" si="125"/>
        <v>84</v>
      </c>
      <c r="F649" s="1" t="s">
        <v>15</v>
      </c>
      <c r="G649" s="1" t="s">
        <v>20</v>
      </c>
      <c r="H649" s="3" t="s">
        <v>22</v>
      </c>
      <c r="I649" s="3">
        <f t="shared" ca="1" si="126"/>
        <v>34</v>
      </c>
      <c r="J649" s="3">
        <f t="shared" ca="1" si="127"/>
        <v>5</v>
      </c>
      <c r="K649" s="3">
        <f t="shared" ca="1" si="128"/>
        <v>4</v>
      </c>
      <c r="L649" s="3">
        <f t="shared" ca="1" si="129"/>
        <v>15</v>
      </c>
      <c r="M649" s="3">
        <f t="shared" ca="1" si="130"/>
        <v>33</v>
      </c>
      <c r="N649" s="3">
        <f t="shared" ca="1" si="131"/>
        <v>20</v>
      </c>
      <c r="O649" s="3">
        <f t="shared" ca="1" si="132"/>
        <v>5</v>
      </c>
      <c r="P649" s="3">
        <f t="shared" ca="1" si="133"/>
        <v>12</v>
      </c>
    </row>
    <row r="650" spans="1:16" x14ac:dyDescent="0.25">
      <c r="A650" s="2">
        <v>44114</v>
      </c>
      <c r="B650" s="1">
        <f t="shared" ca="1" si="122"/>
        <v>38</v>
      </c>
      <c r="C650" s="1">
        <f t="shared" ca="1" si="123"/>
        <v>12</v>
      </c>
      <c r="D650" s="1">
        <f t="shared" ca="1" si="124"/>
        <v>2</v>
      </c>
      <c r="E650" s="1">
        <f t="shared" ca="1" si="125"/>
        <v>86</v>
      </c>
      <c r="F650" s="1" t="s">
        <v>16</v>
      </c>
      <c r="G650" s="1" t="s">
        <v>18</v>
      </c>
      <c r="H650" s="3" t="s">
        <v>21</v>
      </c>
      <c r="I650" s="3">
        <f t="shared" ca="1" si="126"/>
        <v>34</v>
      </c>
      <c r="J650" s="3">
        <f t="shared" ca="1" si="127"/>
        <v>4</v>
      </c>
      <c r="K650" s="3">
        <f t="shared" ca="1" si="128"/>
        <v>6</v>
      </c>
      <c r="L650" s="3">
        <f t="shared" ca="1" si="129"/>
        <v>10</v>
      </c>
      <c r="M650" s="3">
        <f t="shared" ca="1" si="130"/>
        <v>34</v>
      </c>
      <c r="N650" s="3">
        <f t="shared" ca="1" si="131"/>
        <v>20</v>
      </c>
      <c r="O650" s="3">
        <f t="shared" ca="1" si="132"/>
        <v>9</v>
      </c>
      <c r="P650" s="3">
        <f t="shared" ca="1" si="133"/>
        <v>15</v>
      </c>
    </row>
    <row r="651" spans="1:16" x14ac:dyDescent="0.25">
      <c r="A651" s="2">
        <v>44115</v>
      </c>
      <c r="B651" s="1">
        <f t="shared" ca="1" si="122"/>
        <v>35</v>
      </c>
      <c r="C651" s="1">
        <f t="shared" ca="1" si="123"/>
        <v>14</v>
      </c>
      <c r="D651" s="1">
        <f t="shared" ca="1" si="124"/>
        <v>1</v>
      </c>
      <c r="E651" s="1">
        <f t="shared" ca="1" si="125"/>
        <v>85</v>
      </c>
      <c r="F651" s="1" t="s">
        <v>17</v>
      </c>
      <c r="G651" s="1" t="s">
        <v>19</v>
      </c>
      <c r="H651" s="3" t="s">
        <v>22</v>
      </c>
      <c r="I651" s="3">
        <f t="shared" ca="1" si="126"/>
        <v>35</v>
      </c>
      <c r="J651" s="3">
        <f t="shared" ca="1" si="127"/>
        <v>4</v>
      </c>
      <c r="K651" s="3">
        <f t="shared" ca="1" si="128"/>
        <v>4</v>
      </c>
      <c r="L651" s="3">
        <f t="shared" ca="1" si="129"/>
        <v>15</v>
      </c>
      <c r="M651" s="3">
        <f t="shared" ca="1" si="130"/>
        <v>35</v>
      </c>
      <c r="N651" s="3">
        <f t="shared" ca="1" si="131"/>
        <v>23</v>
      </c>
      <c r="O651" s="3">
        <f t="shared" ca="1" si="132"/>
        <v>5</v>
      </c>
      <c r="P651" s="3">
        <f t="shared" ca="1" si="133"/>
        <v>20</v>
      </c>
    </row>
    <row r="652" spans="1:16" x14ac:dyDescent="0.25">
      <c r="A652" s="2">
        <v>44116</v>
      </c>
      <c r="B652" s="1">
        <f t="shared" ca="1" si="122"/>
        <v>41</v>
      </c>
      <c r="C652" s="1">
        <f t="shared" ca="1" si="123"/>
        <v>13</v>
      </c>
      <c r="D652" s="1">
        <f t="shared" ca="1" si="124"/>
        <v>3</v>
      </c>
      <c r="E652" s="1">
        <f t="shared" ca="1" si="125"/>
        <v>91</v>
      </c>
      <c r="F652" s="1" t="s">
        <v>13</v>
      </c>
      <c r="G652" s="1" t="s">
        <v>20</v>
      </c>
      <c r="H652" s="3" t="s">
        <v>21</v>
      </c>
      <c r="I652" s="3">
        <f t="shared" ca="1" si="126"/>
        <v>34</v>
      </c>
      <c r="J652" s="3">
        <f t="shared" ca="1" si="127"/>
        <v>4</v>
      </c>
      <c r="K652" s="3">
        <f t="shared" ca="1" si="128"/>
        <v>6</v>
      </c>
      <c r="L652" s="3">
        <f t="shared" ca="1" si="129"/>
        <v>13</v>
      </c>
      <c r="M652" s="3">
        <f t="shared" ca="1" si="130"/>
        <v>33</v>
      </c>
      <c r="N652" s="3">
        <f t="shared" ca="1" si="131"/>
        <v>27</v>
      </c>
      <c r="O652" s="3">
        <f t="shared" ca="1" si="132"/>
        <v>8</v>
      </c>
      <c r="P652" s="3">
        <f t="shared" ca="1" si="133"/>
        <v>17</v>
      </c>
    </row>
    <row r="653" spans="1:16" x14ac:dyDescent="0.25">
      <c r="A653" s="2">
        <v>44117</v>
      </c>
      <c r="B653" s="1">
        <f t="shared" ca="1" si="122"/>
        <v>39</v>
      </c>
      <c r="C653" s="1">
        <f t="shared" ca="1" si="123"/>
        <v>10</v>
      </c>
      <c r="D653" s="1">
        <f t="shared" ca="1" si="124"/>
        <v>3</v>
      </c>
      <c r="E653" s="1">
        <f t="shared" ca="1" si="125"/>
        <v>82</v>
      </c>
      <c r="F653" s="1" t="s">
        <v>14</v>
      </c>
      <c r="G653" s="1" t="s">
        <v>18</v>
      </c>
      <c r="H653" s="3" t="s">
        <v>22</v>
      </c>
      <c r="I653" s="3">
        <f t="shared" ca="1" si="126"/>
        <v>30</v>
      </c>
      <c r="J653" s="3">
        <f t="shared" ca="1" si="127"/>
        <v>3</v>
      </c>
      <c r="K653" s="3">
        <f t="shared" ca="1" si="128"/>
        <v>4</v>
      </c>
      <c r="L653" s="3">
        <f t="shared" ca="1" si="129"/>
        <v>12</v>
      </c>
      <c r="M653" s="3">
        <f t="shared" ca="1" si="130"/>
        <v>35</v>
      </c>
      <c r="N653" s="3">
        <f t="shared" ca="1" si="131"/>
        <v>29</v>
      </c>
      <c r="O653" s="3">
        <f t="shared" ca="1" si="132"/>
        <v>10</v>
      </c>
      <c r="P653" s="3">
        <f t="shared" ca="1" si="133"/>
        <v>14</v>
      </c>
    </row>
    <row r="654" spans="1:16" x14ac:dyDescent="0.25">
      <c r="A654" s="2">
        <v>44118</v>
      </c>
      <c r="B654" s="1">
        <f t="shared" ca="1" si="122"/>
        <v>50</v>
      </c>
      <c r="C654" s="1">
        <f t="shared" ca="1" si="123"/>
        <v>10</v>
      </c>
      <c r="D654" s="1">
        <f t="shared" ca="1" si="124"/>
        <v>1</v>
      </c>
      <c r="E654" s="1">
        <f t="shared" ca="1" si="125"/>
        <v>92</v>
      </c>
      <c r="F654" s="1" t="s">
        <v>15</v>
      </c>
      <c r="G654" s="1" t="s">
        <v>19</v>
      </c>
      <c r="H654" s="3" t="s">
        <v>21</v>
      </c>
      <c r="I654" s="3">
        <f t="shared" ca="1" si="126"/>
        <v>31</v>
      </c>
      <c r="J654" s="3">
        <f t="shared" ca="1" si="127"/>
        <v>3</v>
      </c>
      <c r="K654" s="3">
        <f t="shared" ca="1" si="128"/>
        <v>5</v>
      </c>
      <c r="L654" s="3">
        <f t="shared" ca="1" si="129"/>
        <v>17</v>
      </c>
      <c r="M654" s="3">
        <f t="shared" ca="1" si="130"/>
        <v>35</v>
      </c>
      <c r="N654" s="3">
        <f t="shared" ca="1" si="131"/>
        <v>25</v>
      </c>
      <c r="O654" s="3">
        <f t="shared" ca="1" si="132"/>
        <v>10</v>
      </c>
      <c r="P654" s="3">
        <f t="shared" ca="1" si="133"/>
        <v>20</v>
      </c>
    </row>
    <row r="655" spans="1:16" x14ac:dyDescent="0.25">
      <c r="A655" s="2">
        <v>44119</v>
      </c>
      <c r="B655" s="1">
        <f t="shared" ca="1" si="122"/>
        <v>31</v>
      </c>
      <c r="C655" s="1">
        <f t="shared" ca="1" si="123"/>
        <v>15</v>
      </c>
      <c r="D655" s="1">
        <f t="shared" ca="1" si="124"/>
        <v>1</v>
      </c>
      <c r="E655" s="1">
        <f t="shared" ca="1" si="125"/>
        <v>78</v>
      </c>
      <c r="F655" s="1" t="s">
        <v>16</v>
      </c>
      <c r="G655" s="1" t="s">
        <v>20</v>
      </c>
      <c r="H655" s="3" t="s">
        <v>22</v>
      </c>
      <c r="I655" s="3">
        <f t="shared" ca="1" si="126"/>
        <v>31</v>
      </c>
      <c r="J655" s="3">
        <f t="shared" ca="1" si="127"/>
        <v>5</v>
      </c>
      <c r="K655" s="3">
        <f t="shared" ca="1" si="128"/>
        <v>6</v>
      </c>
      <c r="L655" s="3">
        <f t="shared" ca="1" si="129"/>
        <v>16</v>
      </c>
      <c r="M655" s="3">
        <f t="shared" ca="1" si="130"/>
        <v>36</v>
      </c>
      <c r="N655" s="3">
        <f t="shared" ca="1" si="131"/>
        <v>24</v>
      </c>
      <c r="O655" s="3">
        <f t="shared" ca="1" si="132"/>
        <v>2</v>
      </c>
      <c r="P655" s="3">
        <f t="shared" ca="1" si="133"/>
        <v>18</v>
      </c>
    </row>
    <row r="656" spans="1:16" x14ac:dyDescent="0.25">
      <c r="A656" s="2">
        <v>44120</v>
      </c>
      <c r="B656" s="1">
        <f t="shared" ca="1" si="122"/>
        <v>48</v>
      </c>
      <c r="C656" s="1">
        <f t="shared" ca="1" si="123"/>
        <v>13</v>
      </c>
      <c r="D656" s="1">
        <f t="shared" ca="1" si="124"/>
        <v>2</v>
      </c>
      <c r="E656" s="1">
        <f t="shared" ca="1" si="125"/>
        <v>94</v>
      </c>
      <c r="F656" s="1" t="s">
        <v>17</v>
      </c>
      <c r="G656" s="1" t="s">
        <v>18</v>
      </c>
      <c r="H656" s="3" t="s">
        <v>21</v>
      </c>
      <c r="I656" s="3">
        <f t="shared" ca="1" si="126"/>
        <v>31</v>
      </c>
      <c r="J656" s="3">
        <f t="shared" ca="1" si="127"/>
        <v>5</v>
      </c>
      <c r="K656" s="3">
        <f t="shared" ca="1" si="128"/>
        <v>5</v>
      </c>
      <c r="L656" s="3">
        <f t="shared" ca="1" si="129"/>
        <v>11</v>
      </c>
      <c r="M656" s="3">
        <f t="shared" ca="1" si="130"/>
        <v>34</v>
      </c>
      <c r="N656" s="3">
        <f t="shared" ca="1" si="131"/>
        <v>21</v>
      </c>
      <c r="O656" s="3">
        <f t="shared" ca="1" si="132"/>
        <v>9</v>
      </c>
      <c r="P656" s="3">
        <f t="shared" ca="1" si="133"/>
        <v>17</v>
      </c>
    </row>
    <row r="657" spans="1:16" x14ac:dyDescent="0.25">
      <c r="A657" s="2">
        <v>44121</v>
      </c>
      <c r="B657" s="1">
        <f t="shared" ca="1" si="122"/>
        <v>30</v>
      </c>
      <c r="C657" s="1">
        <f t="shared" ca="1" si="123"/>
        <v>13</v>
      </c>
      <c r="D657" s="1">
        <f t="shared" ca="1" si="124"/>
        <v>1</v>
      </c>
      <c r="E657" s="1">
        <f t="shared" ca="1" si="125"/>
        <v>79</v>
      </c>
      <c r="F657" s="1" t="s">
        <v>13</v>
      </c>
      <c r="G657" s="1" t="s">
        <v>19</v>
      </c>
      <c r="H657" s="3" t="s">
        <v>22</v>
      </c>
      <c r="I657" s="3">
        <f t="shared" ca="1" si="126"/>
        <v>35</v>
      </c>
      <c r="J657" s="3">
        <f t="shared" ca="1" si="127"/>
        <v>3</v>
      </c>
      <c r="K657" s="3">
        <f t="shared" ca="1" si="128"/>
        <v>6</v>
      </c>
      <c r="L657" s="3">
        <f t="shared" ca="1" si="129"/>
        <v>17</v>
      </c>
      <c r="M657" s="3">
        <f t="shared" ca="1" si="130"/>
        <v>36</v>
      </c>
      <c r="N657" s="3">
        <f t="shared" ca="1" si="131"/>
        <v>22</v>
      </c>
      <c r="O657" s="3">
        <f t="shared" ca="1" si="132"/>
        <v>5</v>
      </c>
      <c r="P657" s="3">
        <f t="shared" ca="1" si="133"/>
        <v>10</v>
      </c>
    </row>
    <row r="658" spans="1:16" x14ac:dyDescent="0.25">
      <c r="A658" s="2">
        <v>44122</v>
      </c>
      <c r="B658" s="1">
        <f t="shared" ca="1" si="122"/>
        <v>33</v>
      </c>
      <c r="C658" s="1">
        <f t="shared" ca="1" si="123"/>
        <v>12</v>
      </c>
      <c r="D658" s="1">
        <f t="shared" ca="1" si="124"/>
        <v>2</v>
      </c>
      <c r="E658" s="1">
        <f t="shared" ca="1" si="125"/>
        <v>81</v>
      </c>
      <c r="F658" s="1" t="s">
        <v>14</v>
      </c>
      <c r="G658" s="1" t="s">
        <v>20</v>
      </c>
      <c r="H658" s="3" t="s">
        <v>21</v>
      </c>
      <c r="I658" s="3">
        <f t="shared" ca="1" si="126"/>
        <v>34</v>
      </c>
      <c r="J658" s="3">
        <f t="shared" ca="1" si="127"/>
        <v>5</v>
      </c>
      <c r="K658" s="3">
        <f t="shared" ca="1" si="128"/>
        <v>5</v>
      </c>
      <c r="L658" s="3">
        <f t="shared" ca="1" si="129"/>
        <v>11</v>
      </c>
      <c r="M658" s="3">
        <f t="shared" ca="1" si="130"/>
        <v>39</v>
      </c>
      <c r="N658" s="3">
        <f t="shared" ca="1" si="131"/>
        <v>28</v>
      </c>
      <c r="O658" s="3">
        <f t="shared" ca="1" si="132"/>
        <v>4</v>
      </c>
      <c r="P658" s="3">
        <f t="shared" ca="1" si="133"/>
        <v>11</v>
      </c>
    </row>
    <row r="659" spans="1:16" x14ac:dyDescent="0.25">
      <c r="A659" s="2">
        <v>44123</v>
      </c>
      <c r="B659" s="1">
        <f t="shared" ca="1" si="122"/>
        <v>35</v>
      </c>
      <c r="C659" s="1">
        <f t="shared" ca="1" si="123"/>
        <v>14</v>
      </c>
      <c r="D659" s="1">
        <f t="shared" ca="1" si="124"/>
        <v>3</v>
      </c>
      <c r="E659" s="1">
        <f t="shared" ca="1" si="125"/>
        <v>87</v>
      </c>
      <c r="F659" s="1" t="s">
        <v>15</v>
      </c>
      <c r="G659" s="1" t="s">
        <v>18</v>
      </c>
      <c r="H659" s="3" t="s">
        <v>22</v>
      </c>
      <c r="I659" s="3">
        <f t="shared" ca="1" si="126"/>
        <v>35</v>
      </c>
      <c r="J659" s="3">
        <f t="shared" ca="1" si="127"/>
        <v>3</v>
      </c>
      <c r="K659" s="3">
        <f t="shared" ca="1" si="128"/>
        <v>6</v>
      </c>
      <c r="L659" s="3">
        <f t="shared" ca="1" si="129"/>
        <v>14</v>
      </c>
      <c r="M659" s="3">
        <f t="shared" ca="1" si="130"/>
        <v>40</v>
      </c>
      <c r="N659" s="3">
        <f t="shared" ca="1" si="131"/>
        <v>25</v>
      </c>
      <c r="O659" s="3">
        <f t="shared" ca="1" si="132"/>
        <v>3</v>
      </c>
      <c r="P659" s="3">
        <f t="shared" ca="1" si="133"/>
        <v>15</v>
      </c>
    </row>
    <row r="660" spans="1:16" x14ac:dyDescent="0.25">
      <c r="A660" s="2">
        <v>44124</v>
      </c>
      <c r="B660" s="1">
        <f t="shared" ca="1" si="122"/>
        <v>50</v>
      </c>
      <c r="C660" s="1">
        <f t="shared" ca="1" si="123"/>
        <v>13</v>
      </c>
      <c r="D660" s="1">
        <f t="shared" ca="1" si="124"/>
        <v>3</v>
      </c>
      <c r="E660" s="1">
        <f t="shared" ca="1" si="125"/>
        <v>101</v>
      </c>
      <c r="F660" s="1" t="s">
        <v>16</v>
      </c>
      <c r="G660" s="1" t="s">
        <v>19</v>
      </c>
      <c r="H660" s="3" t="s">
        <v>21</v>
      </c>
      <c r="I660" s="3">
        <f t="shared" ca="1" si="126"/>
        <v>35</v>
      </c>
      <c r="J660" s="3">
        <f t="shared" ca="1" si="127"/>
        <v>5</v>
      </c>
      <c r="K660" s="3">
        <f t="shared" ca="1" si="128"/>
        <v>6</v>
      </c>
      <c r="L660" s="3">
        <f t="shared" ca="1" si="129"/>
        <v>17</v>
      </c>
      <c r="M660" s="3">
        <f t="shared" ca="1" si="130"/>
        <v>36</v>
      </c>
      <c r="N660" s="3">
        <f t="shared" ca="1" si="131"/>
        <v>22</v>
      </c>
      <c r="O660" s="3">
        <f t="shared" ca="1" si="132"/>
        <v>5</v>
      </c>
      <c r="P660" s="3">
        <f t="shared" ca="1" si="133"/>
        <v>12</v>
      </c>
    </row>
    <row r="661" spans="1:16" x14ac:dyDescent="0.25">
      <c r="A661" s="2">
        <v>44125</v>
      </c>
      <c r="B661" s="1">
        <f t="shared" ca="1" si="122"/>
        <v>48</v>
      </c>
      <c r="C661" s="1">
        <f t="shared" ca="1" si="123"/>
        <v>11</v>
      </c>
      <c r="D661" s="1">
        <f t="shared" ca="1" si="124"/>
        <v>3</v>
      </c>
      <c r="E661" s="1">
        <f t="shared" ca="1" si="125"/>
        <v>92</v>
      </c>
      <c r="F661" s="1" t="s">
        <v>17</v>
      </c>
      <c r="G661" s="1" t="s">
        <v>20</v>
      </c>
      <c r="H661" s="3" t="s">
        <v>22</v>
      </c>
      <c r="I661" s="3">
        <f t="shared" ca="1" si="126"/>
        <v>30</v>
      </c>
      <c r="J661" s="3">
        <f t="shared" ca="1" si="127"/>
        <v>4</v>
      </c>
      <c r="K661" s="3">
        <f t="shared" ca="1" si="128"/>
        <v>6</v>
      </c>
      <c r="L661" s="3">
        <f t="shared" ca="1" si="129"/>
        <v>18</v>
      </c>
      <c r="M661" s="3">
        <f t="shared" ca="1" si="130"/>
        <v>40</v>
      </c>
      <c r="N661" s="3">
        <f t="shared" ca="1" si="131"/>
        <v>26</v>
      </c>
      <c r="O661" s="3">
        <f t="shared" ca="1" si="132"/>
        <v>10</v>
      </c>
      <c r="P661" s="3">
        <f t="shared" ca="1" si="133"/>
        <v>17</v>
      </c>
    </row>
    <row r="662" spans="1:16" x14ac:dyDescent="0.25">
      <c r="A662" s="2">
        <v>44126</v>
      </c>
      <c r="B662" s="1">
        <f t="shared" ca="1" si="122"/>
        <v>39</v>
      </c>
      <c r="C662" s="1">
        <f t="shared" ca="1" si="123"/>
        <v>11</v>
      </c>
      <c r="D662" s="1">
        <f t="shared" ca="1" si="124"/>
        <v>3</v>
      </c>
      <c r="E662" s="1">
        <f t="shared" ca="1" si="125"/>
        <v>86</v>
      </c>
      <c r="F662" s="1" t="s">
        <v>13</v>
      </c>
      <c r="G662" s="1" t="s">
        <v>18</v>
      </c>
      <c r="H662" s="3" t="s">
        <v>21</v>
      </c>
      <c r="I662" s="3">
        <f t="shared" ca="1" si="126"/>
        <v>33</v>
      </c>
      <c r="J662" s="3">
        <f t="shared" ca="1" si="127"/>
        <v>4</v>
      </c>
      <c r="K662" s="3">
        <f t="shared" ca="1" si="128"/>
        <v>6</v>
      </c>
      <c r="L662" s="3">
        <f t="shared" ca="1" si="129"/>
        <v>15</v>
      </c>
      <c r="M662" s="3">
        <f t="shared" ca="1" si="130"/>
        <v>30</v>
      </c>
      <c r="N662" s="3">
        <f t="shared" ca="1" si="131"/>
        <v>26</v>
      </c>
      <c r="O662" s="3">
        <f t="shared" ca="1" si="132"/>
        <v>8</v>
      </c>
      <c r="P662" s="3">
        <f t="shared" ca="1" si="133"/>
        <v>16</v>
      </c>
    </row>
    <row r="663" spans="1:16" x14ac:dyDescent="0.25">
      <c r="A663" s="2">
        <v>44127</v>
      </c>
      <c r="B663" s="1">
        <f t="shared" ca="1" si="122"/>
        <v>43</v>
      </c>
      <c r="C663" s="1">
        <f t="shared" ca="1" si="123"/>
        <v>12</v>
      </c>
      <c r="D663" s="1">
        <f t="shared" ca="1" si="124"/>
        <v>3</v>
      </c>
      <c r="E663" s="1">
        <f t="shared" ca="1" si="125"/>
        <v>91</v>
      </c>
      <c r="F663" s="1" t="s">
        <v>14</v>
      </c>
      <c r="G663" s="1" t="s">
        <v>19</v>
      </c>
      <c r="H663" s="3" t="s">
        <v>22</v>
      </c>
      <c r="I663" s="3">
        <f t="shared" ca="1" si="126"/>
        <v>33</v>
      </c>
      <c r="J663" s="3">
        <f t="shared" ca="1" si="127"/>
        <v>3</v>
      </c>
      <c r="K663" s="3">
        <f t="shared" ca="1" si="128"/>
        <v>6</v>
      </c>
      <c r="L663" s="3">
        <f t="shared" ca="1" si="129"/>
        <v>18</v>
      </c>
      <c r="M663" s="3">
        <f t="shared" ca="1" si="130"/>
        <v>31</v>
      </c>
      <c r="N663" s="3">
        <f t="shared" ca="1" si="131"/>
        <v>20</v>
      </c>
      <c r="O663" s="3">
        <f t="shared" ca="1" si="132"/>
        <v>9</v>
      </c>
      <c r="P663" s="3">
        <f t="shared" ca="1" si="133"/>
        <v>16</v>
      </c>
    </row>
    <row r="664" spans="1:16" x14ac:dyDescent="0.25">
      <c r="A664" s="2">
        <v>44128</v>
      </c>
      <c r="B664" s="1">
        <f t="shared" ca="1" si="122"/>
        <v>50</v>
      </c>
      <c r="C664" s="1">
        <f t="shared" ca="1" si="123"/>
        <v>15</v>
      </c>
      <c r="D664" s="1">
        <f t="shared" ca="1" si="124"/>
        <v>1</v>
      </c>
      <c r="E664" s="1">
        <f t="shared" ca="1" si="125"/>
        <v>101</v>
      </c>
      <c r="F664" s="1" t="s">
        <v>15</v>
      </c>
      <c r="G664" s="1" t="s">
        <v>20</v>
      </c>
      <c r="H664" s="3" t="s">
        <v>21</v>
      </c>
      <c r="I664" s="3">
        <f t="shared" ca="1" si="126"/>
        <v>35</v>
      </c>
      <c r="J664" s="3">
        <f t="shared" ca="1" si="127"/>
        <v>5</v>
      </c>
      <c r="K664" s="3">
        <f t="shared" ca="1" si="128"/>
        <v>6</v>
      </c>
      <c r="L664" s="3">
        <f t="shared" ca="1" si="129"/>
        <v>12</v>
      </c>
      <c r="M664" s="3">
        <f t="shared" ca="1" si="130"/>
        <v>31</v>
      </c>
      <c r="N664" s="3">
        <f t="shared" ca="1" si="131"/>
        <v>24</v>
      </c>
      <c r="O664" s="3">
        <f t="shared" ca="1" si="132"/>
        <v>10</v>
      </c>
      <c r="P664" s="3">
        <f t="shared" ca="1" si="133"/>
        <v>13</v>
      </c>
    </row>
    <row r="665" spans="1:16" x14ac:dyDescent="0.25">
      <c r="A665" s="2">
        <v>44129</v>
      </c>
      <c r="B665" s="1">
        <f t="shared" ca="1" si="122"/>
        <v>32</v>
      </c>
      <c r="C665" s="1">
        <f t="shared" ca="1" si="123"/>
        <v>10</v>
      </c>
      <c r="D665" s="1">
        <f t="shared" ca="1" si="124"/>
        <v>1</v>
      </c>
      <c r="E665" s="1">
        <f t="shared" ca="1" si="125"/>
        <v>78</v>
      </c>
      <c r="F665" s="1" t="s">
        <v>16</v>
      </c>
      <c r="G665" s="1" t="s">
        <v>18</v>
      </c>
      <c r="H665" s="3" t="s">
        <v>22</v>
      </c>
      <c r="I665" s="3">
        <f t="shared" ca="1" si="126"/>
        <v>35</v>
      </c>
      <c r="J665" s="3">
        <f t="shared" ca="1" si="127"/>
        <v>4</v>
      </c>
      <c r="K665" s="3">
        <f t="shared" ca="1" si="128"/>
        <v>4</v>
      </c>
      <c r="L665" s="3">
        <f t="shared" ca="1" si="129"/>
        <v>12</v>
      </c>
      <c r="M665" s="3">
        <f t="shared" ca="1" si="130"/>
        <v>39</v>
      </c>
      <c r="N665" s="3">
        <f t="shared" ca="1" si="131"/>
        <v>24</v>
      </c>
      <c r="O665" s="3">
        <f t="shared" ca="1" si="132"/>
        <v>9</v>
      </c>
      <c r="P665" s="3">
        <f t="shared" ca="1" si="133"/>
        <v>15</v>
      </c>
    </row>
    <row r="666" spans="1:16" x14ac:dyDescent="0.25">
      <c r="A666" s="2">
        <v>44130</v>
      </c>
      <c r="B666" s="1">
        <f t="shared" ca="1" si="122"/>
        <v>35</v>
      </c>
      <c r="C666" s="1">
        <f t="shared" ca="1" si="123"/>
        <v>12</v>
      </c>
      <c r="D666" s="1">
        <f t="shared" ca="1" si="124"/>
        <v>1</v>
      </c>
      <c r="E666" s="1">
        <f t="shared" ca="1" si="125"/>
        <v>79</v>
      </c>
      <c r="F666" s="1" t="s">
        <v>17</v>
      </c>
      <c r="G666" s="1" t="s">
        <v>19</v>
      </c>
      <c r="H666" s="3" t="s">
        <v>21</v>
      </c>
      <c r="I666" s="3">
        <f t="shared" ca="1" si="126"/>
        <v>31</v>
      </c>
      <c r="J666" s="3">
        <f t="shared" ca="1" si="127"/>
        <v>4</v>
      </c>
      <c r="K666" s="3">
        <f t="shared" ca="1" si="128"/>
        <v>6</v>
      </c>
      <c r="L666" s="3">
        <f t="shared" ca="1" si="129"/>
        <v>15</v>
      </c>
      <c r="M666" s="3">
        <f t="shared" ca="1" si="130"/>
        <v>35</v>
      </c>
      <c r="N666" s="3">
        <f t="shared" ca="1" si="131"/>
        <v>28</v>
      </c>
      <c r="O666" s="3">
        <f t="shared" ca="1" si="132"/>
        <v>1</v>
      </c>
      <c r="P666" s="3">
        <f t="shared" ca="1" si="133"/>
        <v>12</v>
      </c>
    </row>
    <row r="667" spans="1:16" x14ac:dyDescent="0.25">
      <c r="A667" s="2">
        <v>44131</v>
      </c>
      <c r="B667" s="1">
        <f t="shared" ca="1" si="122"/>
        <v>45</v>
      </c>
      <c r="C667" s="1">
        <f t="shared" ca="1" si="123"/>
        <v>10</v>
      </c>
      <c r="D667" s="1">
        <f t="shared" ca="1" si="124"/>
        <v>2</v>
      </c>
      <c r="E667" s="1">
        <f t="shared" ca="1" si="125"/>
        <v>92</v>
      </c>
      <c r="F667" s="1" t="s">
        <v>13</v>
      </c>
      <c r="G667" s="1" t="s">
        <v>20</v>
      </c>
      <c r="H667" s="3" t="s">
        <v>22</v>
      </c>
      <c r="I667" s="3">
        <f t="shared" ca="1" si="126"/>
        <v>35</v>
      </c>
      <c r="J667" s="3">
        <f t="shared" ca="1" si="127"/>
        <v>4</v>
      </c>
      <c r="K667" s="3">
        <f t="shared" ca="1" si="128"/>
        <v>4</v>
      </c>
      <c r="L667" s="3">
        <f t="shared" ca="1" si="129"/>
        <v>20</v>
      </c>
      <c r="M667" s="3">
        <f t="shared" ca="1" si="130"/>
        <v>31</v>
      </c>
      <c r="N667" s="3">
        <f t="shared" ca="1" si="131"/>
        <v>29</v>
      </c>
      <c r="O667" s="3">
        <f t="shared" ca="1" si="132"/>
        <v>8</v>
      </c>
      <c r="P667" s="3">
        <f t="shared" ca="1" si="133"/>
        <v>15</v>
      </c>
    </row>
    <row r="668" spans="1:16" x14ac:dyDescent="0.25">
      <c r="A668" s="2">
        <v>44132</v>
      </c>
      <c r="B668" s="1">
        <f t="shared" ca="1" si="122"/>
        <v>50</v>
      </c>
      <c r="C668" s="1">
        <f t="shared" ca="1" si="123"/>
        <v>10</v>
      </c>
      <c r="D668" s="1">
        <f t="shared" ca="1" si="124"/>
        <v>2</v>
      </c>
      <c r="E668" s="1">
        <f t="shared" ca="1" si="125"/>
        <v>93</v>
      </c>
      <c r="F668" s="1" t="s">
        <v>14</v>
      </c>
      <c r="G668" s="1" t="s">
        <v>18</v>
      </c>
      <c r="H668" s="3" t="s">
        <v>21</v>
      </c>
      <c r="I668" s="3">
        <f t="shared" ca="1" si="126"/>
        <v>31</v>
      </c>
      <c r="J668" s="3">
        <f t="shared" ca="1" si="127"/>
        <v>3</v>
      </c>
      <c r="K668" s="3">
        <f t="shared" ca="1" si="128"/>
        <v>4</v>
      </c>
      <c r="L668" s="3">
        <f t="shared" ca="1" si="129"/>
        <v>12</v>
      </c>
      <c r="M668" s="3">
        <f t="shared" ca="1" si="130"/>
        <v>32</v>
      </c>
      <c r="N668" s="3">
        <f t="shared" ca="1" si="131"/>
        <v>23</v>
      </c>
      <c r="O668" s="3">
        <f t="shared" ca="1" si="132"/>
        <v>5</v>
      </c>
      <c r="P668" s="3">
        <f t="shared" ca="1" si="133"/>
        <v>20</v>
      </c>
    </row>
    <row r="669" spans="1:16" x14ac:dyDescent="0.25">
      <c r="A669" s="2">
        <v>44133</v>
      </c>
      <c r="B669" s="1">
        <f t="shared" ca="1" si="122"/>
        <v>35</v>
      </c>
      <c r="C669" s="1">
        <f t="shared" ca="1" si="123"/>
        <v>12</v>
      </c>
      <c r="D669" s="1">
        <f t="shared" ca="1" si="124"/>
        <v>2</v>
      </c>
      <c r="E669" s="1">
        <f t="shared" ca="1" si="125"/>
        <v>83</v>
      </c>
      <c r="F669" s="1" t="s">
        <v>15</v>
      </c>
      <c r="G669" s="1" t="s">
        <v>19</v>
      </c>
      <c r="H669" s="3" t="s">
        <v>22</v>
      </c>
      <c r="I669" s="3">
        <f t="shared" ca="1" si="126"/>
        <v>34</v>
      </c>
      <c r="J669" s="3">
        <f t="shared" ca="1" si="127"/>
        <v>4</v>
      </c>
      <c r="K669" s="3">
        <f t="shared" ca="1" si="128"/>
        <v>4</v>
      </c>
      <c r="L669" s="3">
        <f t="shared" ca="1" si="129"/>
        <v>13</v>
      </c>
      <c r="M669" s="3">
        <f t="shared" ca="1" si="130"/>
        <v>37</v>
      </c>
      <c r="N669" s="3">
        <f t="shared" ca="1" si="131"/>
        <v>29</v>
      </c>
      <c r="O669" s="3">
        <f t="shared" ca="1" si="132"/>
        <v>4</v>
      </c>
      <c r="P669" s="3">
        <f t="shared" ca="1" si="133"/>
        <v>14</v>
      </c>
    </row>
    <row r="670" spans="1:16" x14ac:dyDescent="0.25">
      <c r="A670" s="2">
        <v>44134</v>
      </c>
      <c r="B670" s="1">
        <f t="shared" ca="1" si="122"/>
        <v>30</v>
      </c>
      <c r="C670" s="1">
        <f t="shared" ca="1" si="123"/>
        <v>14</v>
      </c>
      <c r="D670" s="1">
        <f t="shared" ca="1" si="124"/>
        <v>3</v>
      </c>
      <c r="E670" s="1">
        <f t="shared" ca="1" si="125"/>
        <v>82</v>
      </c>
      <c r="F670" s="1" t="s">
        <v>16</v>
      </c>
      <c r="G670" s="1" t="s">
        <v>20</v>
      </c>
      <c r="H670" s="3" t="s">
        <v>21</v>
      </c>
      <c r="I670" s="3">
        <f t="shared" ca="1" si="126"/>
        <v>35</v>
      </c>
      <c r="J670" s="3">
        <f t="shared" ca="1" si="127"/>
        <v>3</v>
      </c>
      <c r="K670" s="3">
        <f t="shared" ca="1" si="128"/>
        <v>5</v>
      </c>
      <c r="L670" s="3">
        <f t="shared" ca="1" si="129"/>
        <v>19</v>
      </c>
      <c r="M670" s="3">
        <f t="shared" ca="1" si="130"/>
        <v>38</v>
      </c>
      <c r="N670" s="3">
        <f t="shared" ca="1" si="131"/>
        <v>29</v>
      </c>
      <c r="O670" s="3">
        <f t="shared" ca="1" si="132"/>
        <v>5</v>
      </c>
      <c r="P670" s="3">
        <f t="shared" ca="1" si="133"/>
        <v>13</v>
      </c>
    </row>
    <row r="671" spans="1:16" x14ac:dyDescent="0.25">
      <c r="A671" s="2">
        <v>44135</v>
      </c>
      <c r="B671" s="1">
        <f t="shared" ca="1" si="122"/>
        <v>45</v>
      </c>
      <c r="C671" s="1">
        <f t="shared" ca="1" si="123"/>
        <v>14</v>
      </c>
      <c r="D671" s="1">
        <f t="shared" ca="1" si="124"/>
        <v>2</v>
      </c>
      <c r="E671" s="1">
        <f t="shared" ca="1" si="125"/>
        <v>94</v>
      </c>
      <c r="F671" s="1" t="s">
        <v>17</v>
      </c>
      <c r="G671" s="1" t="s">
        <v>18</v>
      </c>
      <c r="H671" s="3" t="s">
        <v>22</v>
      </c>
      <c r="I671" s="3">
        <f t="shared" ca="1" si="126"/>
        <v>33</v>
      </c>
      <c r="J671" s="3">
        <f t="shared" ca="1" si="127"/>
        <v>4</v>
      </c>
      <c r="K671" s="3">
        <f t="shared" ca="1" si="128"/>
        <v>5</v>
      </c>
      <c r="L671" s="3">
        <f t="shared" ca="1" si="129"/>
        <v>17</v>
      </c>
      <c r="M671" s="3">
        <f t="shared" ca="1" si="130"/>
        <v>38</v>
      </c>
      <c r="N671" s="3">
        <f t="shared" ca="1" si="131"/>
        <v>21</v>
      </c>
      <c r="O671" s="3">
        <f t="shared" ca="1" si="132"/>
        <v>1</v>
      </c>
      <c r="P671" s="3">
        <f t="shared" ca="1" si="133"/>
        <v>16</v>
      </c>
    </row>
    <row r="672" spans="1:16" x14ac:dyDescent="0.25">
      <c r="A672" s="2">
        <v>44136</v>
      </c>
      <c r="B672" s="1">
        <f t="shared" ca="1" si="122"/>
        <v>30</v>
      </c>
      <c r="C672" s="1">
        <f t="shared" ca="1" si="123"/>
        <v>15</v>
      </c>
      <c r="D672" s="1">
        <f t="shared" ca="1" si="124"/>
        <v>2</v>
      </c>
      <c r="E672" s="1">
        <f t="shared" ca="1" si="125"/>
        <v>77</v>
      </c>
      <c r="F672" s="1" t="s">
        <v>13</v>
      </c>
      <c r="G672" s="1" t="s">
        <v>19</v>
      </c>
      <c r="H672" s="3" t="s">
        <v>21</v>
      </c>
      <c r="I672" s="3">
        <f t="shared" ca="1" si="126"/>
        <v>30</v>
      </c>
      <c r="J672" s="3">
        <f t="shared" ca="1" si="127"/>
        <v>4</v>
      </c>
      <c r="K672" s="3">
        <f t="shared" ca="1" si="128"/>
        <v>5</v>
      </c>
      <c r="L672" s="3">
        <f t="shared" ca="1" si="129"/>
        <v>19</v>
      </c>
      <c r="M672" s="3">
        <f t="shared" ca="1" si="130"/>
        <v>38</v>
      </c>
      <c r="N672" s="3">
        <f t="shared" ca="1" si="131"/>
        <v>20</v>
      </c>
      <c r="O672" s="3">
        <f t="shared" ca="1" si="132"/>
        <v>10</v>
      </c>
      <c r="P672" s="3">
        <f t="shared" ca="1" si="133"/>
        <v>16</v>
      </c>
    </row>
    <row r="673" spans="1:16" x14ac:dyDescent="0.25">
      <c r="A673" s="2">
        <v>44137</v>
      </c>
      <c r="B673" s="1">
        <f t="shared" ca="1" si="122"/>
        <v>45</v>
      </c>
      <c r="C673" s="1">
        <f t="shared" ca="1" si="123"/>
        <v>12</v>
      </c>
      <c r="D673" s="1">
        <f t="shared" ca="1" si="124"/>
        <v>1</v>
      </c>
      <c r="E673" s="1">
        <f t="shared" ca="1" si="125"/>
        <v>88</v>
      </c>
      <c r="F673" s="1" t="s">
        <v>14</v>
      </c>
      <c r="G673" s="1" t="s">
        <v>20</v>
      </c>
      <c r="H673" s="3" t="s">
        <v>22</v>
      </c>
      <c r="I673" s="3">
        <f t="shared" ca="1" si="126"/>
        <v>30</v>
      </c>
      <c r="J673" s="3">
        <f t="shared" ca="1" si="127"/>
        <v>4</v>
      </c>
      <c r="K673" s="3">
        <f t="shared" ca="1" si="128"/>
        <v>4</v>
      </c>
      <c r="L673" s="3">
        <f t="shared" ca="1" si="129"/>
        <v>12</v>
      </c>
      <c r="M673" s="3">
        <f t="shared" ca="1" si="130"/>
        <v>32</v>
      </c>
      <c r="N673" s="3">
        <f t="shared" ca="1" si="131"/>
        <v>24</v>
      </c>
      <c r="O673" s="3">
        <f t="shared" ca="1" si="132"/>
        <v>5</v>
      </c>
      <c r="P673" s="3">
        <f t="shared" ca="1" si="133"/>
        <v>16</v>
      </c>
    </row>
    <row r="674" spans="1:16" x14ac:dyDescent="0.25">
      <c r="A674" s="2">
        <v>44138</v>
      </c>
      <c r="B674" s="1">
        <f t="shared" ca="1" si="122"/>
        <v>46</v>
      </c>
      <c r="C674" s="1">
        <f t="shared" ca="1" si="123"/>
        <v>13</v>
      </c>
      <c r="D674" s="1">
        <f t="shared" ca="1" si="124"/>
        <v>2</v>
      </c>
      <c r="E674" s="1">
        <f t="shared" ca="1" si="125"/>
        <v>92</v>
      </c>
      <c r="F674" s="1" t="s">
        <v>15</v>
      </c>
      <c r="G674" s="1" t="s">
        <v>18</v>
      </c>
      <c r="H674" s="3" t="s">
        <v>21</v>
      </c>
      <c r="I674" s="3">
        <f t="shared" ca="1" si="126"/>
        <v>31</v>
      </c>
      <c r="J674" s="3">
        <f t="shared" ca="1" si="127"/>
        <v>5</v>
      </c>
      <c r="K674" s="3">
        <f t="shared" ca="1" si="128"/>
        <v>6</v>
      </c>
      <c r="L674" s="3">
        <f t="shared" ca="1" si="129"/>
        <v>15</v>
      </c>
      <c r="M674" s="3">
        <f t="shared" ca="1" si="130"/>
        <v>32</v>
      </c>
      <c r="N674" s="3">
        <f t="shared" ca="1" si="131"/>
        <v>26</v>
      </c>
      <c r="O674" s="3">
        <f t="shared" ca="1" si="132"/>
        <v>8</v>
      </c>
      <c r="P674" s="3">
        <f t="shared" ca="1" si="133"/>
        <v>18</v>
      </c>
    </row>
    <row r="675" spans="1:16" x14ac:dyDescent="0.25">
      <c r="A675" s="2">
        <v>44139</v>
      </c>
      <c r="B675" s="1">
        <f t="shared" ca="1" si="122"/>
        <v>44</v>
      </c>
      <c r="C675" s="1">
        <f t="shared" ca="1" si="123"/>
        <v>15</v>
      </c>
      <c r="D675" s="1">
        <f t="shared" ca="1" si="124"/>
        <v>1</v>
      </c>
      <c r="E675" s="1">
        <f t="shared" ca="1" si="125"/>
        <v>94</v>
      </c>
      <c r="F675" s="1" t="s">
        <v>16</v>
      </c>
      <c r="G675" s="1" t="s">
        <v>19</v>
      </c>
      <c r="H675" s="3" t="s">
        <v>22</v>
      </c>
      <c r="I675" s="3">
        <f t="shared" ca="1" si="126"/>
        <v>34</v>
      </c>
      <c r="J675" s="3">
        <f t="shared" ca="1" si="127"/>
        <v>4</v>
      </c>
      <c r="K675" s="3">
        <f t="shared" ca="1" si="128"/>
        <v>5</v>
      </c>
      <c r="L675" s="3">
        <f t="shared" ca="1" si="129"/>
        <v>14</v>
      </c>
      <c r="M675" s="3">
        <f t="shared" ca="1" si="130"/>
        <v>36</v>
      </c>
      <c r="N675" s="3">
        <f t="shared" ca="1" si="131"/>
        <v>23</v>
      </c>
      <c r="O675" s="3">
        <f t="shared" ca="1" si="132"/>
        <v>8</v>
      </c>
      <c r="P675" s="3">
        <f t="shared" ca="1" si="133"/>
        <v>12</v>
      </c>
    </row>
    <row r="676" spans="1:16" x14ac:dyDescent="0.25">
      <c r="A676" s="2">
        <v>44140</v>
      </c>
      <c r="B676" s="1">
        <f t="shared" ca="1" si="122"/>
        <v>39</v>
      </c>
      <c r="C676" s="1">
        <f t="shared" ca="1" si="123"/>
        <v>12</v>
      </c>
      <c r="D676" s="1">
        <f t="shared" ca="1" si="124"/>
        <v>3</v>
      </c>
      <c r="E676" s="1">
        <f t="shared" ca="1" si="125"/>
        <v>85</v>
      </c>
      <c r="F676" s="1" t="s">
        <v>17</v>
      </c>
      <c r="G676" s="1" t="s">
        <v>20</v>
      </c>
      <c r="H676" s="3" t="s">
        <v>21</v>
      </c>
      <c r="I676" s="3">
        <f t="shared" ca="1" si="126"/>
        <v>31</v>
      </c>
      <c r="J676" s="3">
        <f t="shared" ca="1" si="127"/>
        <v>5</v>
      </c>
      <c r="K676" s="3">
        <f t="shared" ca="1" si="128"/>
        <v>5</v>
      </c>
      <c r="L676" s="3">
        <f t="shared" ca="1" si="129"/>
        <v>16</v>
      </c>
      <c r="M676" s="3">
        <f t="shared" ca="1" si="130"/>
        <v>30</v>
      </c>
      <c r="N676" s="3">
        <f t="shared" ca="1" si="131"/>
        <v>28</v>
      </c>
      <c r="O676" s="3">
        <f t="shared" ca="1" si="132"/>
        <v>3</v>
      </c>
      <c r="P676" s="3">
        <f t="shared" ca="1" si="133"/>
        <v>15</v>
      </c>
    </row>
    <row r="677" spans="1:16" x14ac:dyDescent="0.25">
      <c r="A677" s="2">
        <v>44141</v>
      </c>
      <c r="B677" s="1">
        <f t="shared" ca="1" si="122"/>
        <v>42</v>
      </c>
      <c r="C677" s="1">
        <f t="shared" ca="1" si="123"/>
        <v>10</v>
      </c>
      <c r="D677" s="1">
        <f t="shared" ca="1" si="124"/>
        <v>1</v>
      </c>
      <c r="E677" s="1">
        <f t="shared" ca="1" si="125"/>
        <v>83</v>
      </c>
      <c r="F677" s="1" t="s">
        <v>13</v>
      </c>
      <c r="G677" s="1" t="s">
        <v>18</v>
      </c>
      <c r="H677" s="3" t="s">
        <v>22</v>
      </c>
      <c r="I677" s="3">
        <f t="shared" ca="1" si="126"/>
        <v>30</v>
      </c>
      <c r="J677" s="3">
        <f t="shared" ca="1" si="127"/>
        <v>3</v>
      </c>
      <c r="K677" s="3">
        <f t="shared" ca="1" si="128"/>
        <v>6</v>
      </c>
      <c r="L677" s="3">
        <f t="shared" ca="1" si="129"/>
        <v>17</v>
      </c>
      <c r="M677" s="3">
        <f t="shared" ca="1" si="130"/>
        <v>37</v>
      </c>
      <c r="N677" s="3">
        <f t="shared" ca="1" si="131"/>
        <v>28</v>
      </c>
      <c r="O677" s="3">
        <f t="shared" ca="1" si="132"/>
        <v>4</v>
      </c>
      <c r="P677" s="3">
        <f t="shared" ca="1" si="133"/>
        <v>11</v>
      </c>
    </row>
    <row r="678" spans="1:16" x14ac:dyDescent="0.25">
      <c r="A678" s="2">
        <v>44142</v>
      </c>
      <c r="B678" s="1">
        <f t="shared" ca="1" si="122"/>
        <v>40</v>
      </c>
      <c r="C678" s="1">
        <f t="shared" ca="1" si="123"/>
        <v>13</v>
      </c>
      <c r="D678" s="1">
        <f t="shared" ca="1" si="124"/>
        <v>2</v>
      </c>
      <c r="E678" s="1">
        <f t="shared" ca="1" si="125"/>
        <v>89</v>
      </c>
      <c r="F678" s="1" t="s">
        <v>14</v>
      </c>
      <c r="G678" s="1" t="s">
        <v>19</v>
      </c>
      <c r="H678" s="3" t="s">
        <v>21</v>
      </c>
      <c r="I678" s="3">
        <f t="shared" ca="1" si="126"/>
        <v>34</v>
      </c>
      <c r="J678" s="3">
        <f t="shared" ca="1" si="127"/>
        <v>4</v>
      </c>
      <c r="K678" s="3">
        <f t="shared" ca="1" si="128"/>
        <v>5</v>
      </c>
      <c r="L678" s="3">
        <f t="shared" ca="1" si="129"/>
        <v>20</v>
      </c>
      <c r="M678" s="3">
        <f t="shared" ca="1" si="130"/>
        <v>31</v>
      </c>
      <c r="N678" s="3">
        <f t="shared" ca="1" si="131"/>
        <v>28</v>
      </c>
      <c r="O678" s="3">
        <f t="shared" ca="1" si="132"/>
        <v>10</v>
      </c>
      <c r="P678" s="3">
        <f t="shared" ca="1" si="133"/>
        <v>18</v>
      </c>
    </row>
    <row r="679" spans="1:16" x14ac:dyDescent="0.25">
      <c r="A679" s="2">
        <v>44143</v>
      </c>
      <c r="B679" s="1">
        <f t="shared" ca="1" si="122"/>
        <v>34</v>
      </c>
      <c r="C679" s="1">
        <f t="shared" ca="1" si="123"/>
        <v>11</v>
      </c>
      <c r="D679" s="1">
        <f t="shared" ca="1" si="124"/>
        <v>1</v>
      </c>
      <c r="E679" s="1">
        <f t="shared" ca="1" si="125"/>
        <v>80</v>
      </c>
      <c r="F679" s="1" t="s">
        <v>15</v>
      </c>
      <c r="G679" s="1" t="s">
        <v>20</v>
      </c>
      <c r="H679" s="3" t="s">
        <v>22</v>
      </c>
      <c r="I679" s="3">
        <f t="shared" ca="1" si="126"/>
        <v>34</v>
      </c>
      <c r="J679" s="3">
        <f t="shared" ca="1" si="127"/>
        <v>5</v>
      </c>
      <c r="K679" s="3">
        <f t="shared" ca="1" si="128"/>
        <v>4</v>
      </c>
      <c r="L679" s="3">
        <f t="shared" ca="1" si="129"/>
        <v>20</v>
      </c>
      <c r="M679" s="3">
        <f t="shared" ca="1" si="130"/>
        <v>39</v>
      </c>
      <c r="N679" s="3">
        <f t="shared" ca="1" si="131"/>
        <v>22</v>
      </c>
      <c r="O679" s="3">
        <f t="shared" ca="1" si="132"/>
        <v>4</v>
      </c>
      <c r="P679" s="3">
        <f t="shared" ca="1" si="133"/>
        <v>18</v>
      </c>
    </row>
    <row r="680" spans="1:16" x14ac:dyDescent="0.25">
      <c r="A680" s="2">
        <v>44144</v>
      </c>
      <c r="B680" s="1">
        <f t="shared" ca="1" si="122"/>
        <v>35</v>
      </c>
      <c r="C680" s="1">
        <f t="shared" ca="1" si="123"/>
        <v>14</v>
      </c>
      <c r="D680" s="1">
        <f t="shared" ca="1" si="124"/>
        <v>2</v>
      </c>
      <c r="E680" s="1">
        <f t="shared" ca="1" si="125"/>
        <v>84</v>
      </c>
      <c r="F680" s="1" t="s">
        <v>16</v>
      </c>
      <c r="G680" s="1" t="s">
        <v>18</v>
      </c>
      <c r="H680" s="3" t="s">
        <v>21</v>
      </c>
      <c r="I680" s="3">
        <f t="shared" ca="1" si="126"/>
        <v>33</v>
      </c>
      <c r="J680" s="3">
        <f t="shared" ca="1" si="127"/>
        <v>3</v>
      </c>
      <c r="K680" s="3">
        <f t="shared" ca="1" si="128"/>
        <v>6</v>
      </c>
      <c r="L680" s="3">
        <f t="shared" ca="1" si="129"/>
        <v>16</v>
      </c>
      <c r="M680" s="3">
        <f t="shared" ca="1" si="130"/>
        <v>40</v>
      </c>
      <c r="N680" s="3">
        <f t="shared" ca="1" si="131"/>
        <v>21</v>
      </c>
      <c r="O680" s="3">
        <f t="shared" ca="1" si="132"/>
        <v>3</v>
      </c>
      <c r="P680" s="3">
        <f t="shared" ca="1" si="133"/>
        <v>16</v>
      </c>
    </row>
    <row r="681" spans="1:16" x14ac:dyDescent="0.25">
      <c r="A681" s="2">
        <v>44145</v>
      </c>
      <c r="B681" s="1">
        <f t="shared" ca="1" si="122"/>
        <v>34</v>
      </c>
      <c r="C681" s="1">
        <f t="shared" ca="1" si="123"/>
        <v>13</v>
      </c>
      <c r="D681" s="1">
        <f t="shared" ca="1" si="124"/>
        <v>2</v>
      </c>
      <c r="E681" s="1">
        <f t="shared" ca="1" si="125"/>
        <v>79</v>
      </c>
      <c r="F681" s="1" t="s">
        <v>17</v>
      </c>
      <c r="G681" s="1" t="s">
        <v>19</v>
      </c>
      <c r="H681" s="3" t="s">
        <v>22</v>
      </c>
      <c r="I681" s="3">
        <f t="shared" ca="1" si="126"/>
        <v>30</v>
      </c>
      <c r="J681" s="3">
        <f t="shared" ca="1" si="127"/>
        <v>4</v>
      </c>
      <c r="K681" s="3">
        <f t="shared" ca="1" si="128"/>
        <v>4</v>
      </c>
      <c r="L681" s="3">
        <f t="shared" ca="1" si="129"/>
        <v>17</v>
      </c>
      <c r="M681" s="3">
        <f t="shared" ca="1" si="130"/>
        <v>37</v>
      </c>
      <c r="N681" s="3">
        <f t="shared" ca="1" si="131"/>
        <v>22</v>
      </c>
      <c r="O681" s="3">
        <f t="shared" ca="1" si="132"/>
        <v>9</v>
      </c>
      <c r="P681" s="3">
        <f t="shared" ca="1" si="133"/>
        <v>19</v>
      </c>
    </row>
    <row r="682" spans="1:16" x14ac:dyDescent="0.25">
      <c r="A682" s="2">
        <v>44146</v>
      </c>
      <c r="B682" s="1">
        <f t="shared" ca="1" si="122"/>
        <v>33</v>
      </c>
      <c r="C682" s="1">
        <f t="shared" ca="1" si="123"/>
        <v>11</v>
      </c>
      <c r="D682" s="1">
        <f t="shared" ca="1" si="124"/>
        <v>2</v>
      </c>
      <c r="E682" s="1">
        <f t="shared" ca="1" si="125"/>
        <v>77</v>
      </c>
      <c r="F682" s="1" t="s">
        <v>13</v>
      </c>
      <c r="G682" s="1" t="s">
        <v>20</v>
      </c>
      <c r="H682" s="3" t="s">
        <v>21</v>
      </c>
      <c r="I682" s="3">
        <f t="shared" ca="1" si="126"/>
        <v>31</v>
      </c>
      <c r="J682" s="3">
        <f t="shared" ca="1" si="127"/>
        <v>4</v>
      </c>
      <c r="K682" s="3">
        <f t="shared" ca="1" si="128"/>
        <v>4</v>
      </c>
      <c r="L682" s="3">
        <f t="shared" ca="1" si="129"/>
        <v>18</v>
      </c>
      <c r="M682" s="3">
        <f t="shared" ca="1" si="130"/>
        <v>33</v>
      </c>
      <c r="N682" s="3">
        <f t="shared" ca="1" si="131"/>
        <v>25</v>
      </c>
      <c r="O682" s="3">
        <f t="shared" ca="1" si="132"/>
        <v>9</v>
      </c>
      <c r="P682" s="3">
        <f t="shared" ca="1" si="133"/>
        <v>15</v>
      </c>
    </row>
    <row r="683" spans="1:16" x14ac:dyDescent="0.25">
      <c r="A683" s="2">
        <v>44147</v>
      </c>
      <c r="B683" s="1">
        <f t="shared" ca="1" si="122"/>
        <v>43</v>
      </c>
      <c r="C683" s="1">
        <f t="shared" ca="1" si="123"/>
        <v>12</v>
      </c>
      <c r="D683" s="1">
        <f t="shared" ca="1" si="124"/>
        <v>2</v>
      </c>
      <c r="E683" s="1">
        <f t="shared" ca="1" si="125"/>
        <v>92</v>
      </c>
      <c r="F683" s="1" t="s">
        <v>14</v>
      </c>
      <c r="G683" s="1" t="s">
        <v>18</v>
      </c>
      <c r="H683" s="3" t="s">
        <v>22</v>
      </c>
      <c r="I683" s="3">
        <f t="shared" ca="1" si="126"/>
        <v>35</v>
      </c>
      <c r="J683" s="3">
        <f t="shared" ca="1" si="127"/>
        <v>4</v>
      </c>
      <c r="K683" s="3">
        <f t="shared" ca="1" si="128"/>
        <v>4</v>
      </c>
      <c r="L683" s="3">
        <f t="shared" ca="1" si="129"/>
        <v>18</v>
      </c>
      <c r="M683" s="3">
        <f t="shared" ca="1" si="130"/>
        <v>32</v>
      </c>
      <c r="N683" s="3">
        <f t="shared" ca="1" si="131"/>
        <v>29</v>
      </c>
      <c r="O683" s="3">
        <f t="shared" ca="1" si="132"/>
        <v>10</v>
      </c>
      <c r="P683" s="3">
        <f t="shared" ca="1" si="133"/>
        <v>12</v>
      </c>
    </row>
    <row r="684" spans="1:16" x14ac:dyDescent="0.25">
      <c r="A684" s="2">
        <v>44148</v>
      </c>
      <c r="B684" s="1">
        <f t="shared" ca="1" si="122"/>
        <v>45</v>
      </c>
      <c r="C684" s="1">
        <f t="shared" ca="1" si="123"/>
        <v>13</v>
      </c>
      <c r="D684" s="1">
        <f t="shared" ca="1" si="124"/>
        <v>1</v>
      </c>
      <c r="E684" s="1">
        <f t="shared" ca="1" si="125"/>
        <v>89</v>
      </c>
      <c r="F684" s="1" t="s">
        <v>15</v>
      </c>
      <c r="G684" s="1" t="s">
        <v>19</v>
      </c>
      <c r="H684" s="3" t="s">
        <v>21</v>
      </c>
      <c r="I684" s="3">
        <f t="shared" ca="1" si="126"/>
        <v>30</v>
      </c>
      <c r="J684" s="3">
        <f t="shared" ca="1" si="127"/>
        <v>3</v>
      </c>
      <c r="K684" s="3">
        <f t="shared" ca="1" si="128"/>
        <v>4</v>
      </c>
      <c r="L684" s="3">
        <f t="shared" ca="1" si="129"/>
        <v>16</v>
      </c>
      <c r="M684" s="3">
        <f t="shared" ca="1" si="130"/>
        <v>40</v>
      </c>
      <c r="N684" s="3">
        <f t="shared" ca="1" si="131"/>
        <v>28</v>
      </c>
      <c r="O684" s="3">
        <f t="shared" ca="1" si="132"/>
        <v>2</v>
      </c>
      <c r="P684" s="3">
        <f t="shared" ca="1" si="133"/>
        <v>12</v>
      </c>
    </row>
    <row r="685" spans="1:16" x14ac:dyDescent="0.25">
      <c r="A685" s="2">
        <v>44149</v>
      </c>
      <c r="B685" s="1">
        <f t="shared" ca="1" si="122"/>
        <v>47</v>
      </c>
      <c r="C685" s="1">
        <f t="shared" ca="1" si="123"/>
        <v>13</v>
      </c>
      <c r="D685" s="1">
        <f t="shared" ca="1" si="124"/>
        <v>3</v>
      </c>
      <c r="E685" s="1">
        <f t="shared" ca="1" si="125"/>
        <v>97</v>
      </c>
      <c r="F685" s="1" t="s">
        <v>16</v>
      </c>
      <c r="G685" s="1" t="s">
        <v>20</v>
      </c>
      <c r="H685" s="3" t="s">
        <v>22</v>
      </c>
      <c r="I685" s="3">
        <f t="shared" ca="1" si="126"/>
        <v>34</v>
      </c>
      <c r="J685" s="3">
        <f t="shared" ca="1" si="127"/>
        <v>3</v>
      </c>
      <c r="K685" s="3">
        <f t="shared" ca="1" si="128"/>
        <v>6</v>
      </c>
      <c r="L685" s="3">
        <f t="shared" ca="1" si="129"/>
        <v>12</v>
      </c>
      <c r="M685" s="3">
        <f t="shared" ca="1" si="130"/>
        <v>39</v>
      </c>
      <c r="N685" s="3">
        <f t="shared" ca="1" si="131"/>
        <v>20</v>
      </c>
      <c r="O685" s="3">
        <f t="shared" ca="1" si="132"/>
        <v>7</v>
      </c>
      <c r="P685" s="3">
        <f t="shared" ca="1" si="133"/>
        <v>20</v>
      </c>
    </row>
    <row r="686" spans="1:16" x14ac:dyDescent="0.25">
      <c r="A686" s="2">
        <v>44150</v>
      </c>
      <c r="B686" s="1">
        <f t="shared" ca="1" si="122"/>
        <v>39</v>
      </c>
      <c r="C686" s="1">
        <f t="shared" ca="1" si="123"/>
        <v>15</v>
      </c>
      <c r="D686" s="1">
        <f t="shared" ca="1" si="124"/>
        <v>1</v>
      </c>
      <c r="E686" s="1">
        <f t="shared" ca="1" si="125"/>
        <v>90</v>
      </c>
      <c r="F686" s="1" t="s">
        <v>17</v>
      </c>
      <c r="G686" s="1" t="s">
        <v>18</v>
      </c>
      <c r="H686" s="3" t="s">
        <v>21</v>
      </c>
      <c r="I686" s="3">
        <f t="shared" ca="1" si="126"/>
        <v>35</v>
      </c>
      <c r="J686" s="3">
        <f t="shared" ca="1" si="127"/>
        <v>3</v>
      </c>
      <c r="K686" s="3">
        <f t="shared" ca="1" si="128"/>
        <v>5</v>
      </c>
      <c r="L686" s="3">
        <f t="shared" ca="1" si="129"/>
        <v>18</v>
      </c>
      <c r="M686" s="3">
        <f t="shared" ca="1" si="130"/>
        <v>36</v>
      </c>
      <c r="N686" s="3">
        <f t="shared" ca="1" si="131"/>
        <v>29</v>
      </c>
      <c r="O686" s="3">
        <f t="shared" ca="1" si="132"/>
        <v>4</v>
      </c>
      <c r="P686" s="3">
        <f t="shared" ca="1" si="133"/>
        <v>18</v>
      </c>
    </row>
    <row r="687" spans="1:16" x14ac:dyDescent="0.25">
      <c r="A687" s="2">
        <v>44151</v>
      </c>
      <c r="B687" s="1">
        <f t="shared" ca="1" si="122"/>
        <v>33</v>
      </c>
      <c r="C687" s="1">
        <f t="shared" ca="1" si="123"/>
        <v>12</v>
      </c>
      <c r="D687" s="1">
        <f t="shared" ca="1" si="124"/>
        <v>3</v>
      </c>
      <c r="E687" s="1">
        <f t="shared" ca="1" si="125"/>
        <v>83</v>
      </c>
      <c r="F687" s="1" t="s">
        <v>13</v>
      </c>
      <c r="G687" s="1" t="s">
        <v>19</v>
      </c>
      <c r="H687" s="3" t="s">
        <v>22</v>
      </c>
      <c r="I687" s="3">
        <f t="shared" ca="1" si="126"/>
        <v>35</v>
      </c>
      <c r="J687" s="3">
        <f t="shared" ca="1" si="127"/>
        <v>3</v>
      </c>
      <c r="K687" s="3">
        <f t="shared" ca="1" si="128"/>
        <v>6</v>
      </c>
      <c r="L687" s="3">
        <f t="shared" ca="1" si="129"/>
        <v>18</v>
      </c>
      <c r="M687" s="3">
        <f t="shared" ca="1" si="130"/>
        <v>35</v>
      </c>
      <c r="N687" s="3">
        <f t="shared" ca="1" si="131"/>
        <v>24</v>
      </c>
      <c r="O687" s="3">
        <f t="shared" ca="1" si="132"/>
        <v>3</v>
      </c>
      <c r="P687" s="3">
        <f t="shared" ca="1" si="133"/>
        <v>16</v>
      </c>
    </row>
    <row r="688" spans="1:16" x14ac:dyDescent="0.25">
      <c r="A688" s="2">
        <v>44152</v>
      </c>
      <c r="B688" s="1">
        <f t="shared" ca="1" si="122"/>
        <v>38</v>
      </c>
      <c r="C688" s="1">
        <f t="shared" ca="1" si="123"/>
        <v>14</v>
      </c>
      <c r="D688" s="1">
        <f t="shared" ca="1" si="124"/>
        <v>3</v>
      </c>
      <c r="E688" s="1">
        <f t="shared" ca="1" si="125"/>
        <v>90</v>
      </c>
      <c r="F688" s="1" t="s">
        <v>14</v>
      </c>
      <c r="G688" s="1" t="s">
        <v>20</v>
      </c>
      <c r="H688" s="3" t="s">
        <v>21</v>
      </c>
      <c r="I688" s="3">
        <f t="shared" ca="1" si="126"/>
        <v>35</v>
      </c>
      <c r="J688" s="3">
        <f t="shared" ca="1" si="127"/>
        <v>3</v>
      </c>
      <c r="K688" s="3">
        <f t="shared" ca="1" si="128"/>
        <v>5</v>
      </c>
      <c r="L688" s="3">
        <f t="shared" ca="1" si="129"/>
        <v>15</v>
      </c>
      <c r="M688" s="3">
        <f t="shared" ca="1" si="130"/>
        <v>40</v>
      </c>
      <c r="N688" s="3">
        <f t="shared" ca="1" si="131"/>
        <v>21</v>
      </c>
      <c r="O688" s="3">
        <f t="shared" ca="1" si="132"/>
        <v>1</v>
      </c>
      <c r="P688" s="3">
        <f t="shared" ca="1" si="133"/>
        <v>17</v>
      </c>
    </row>
    <row r="689" spans="1:16" x14ac:dyDescent="0.25">
      <c r="A689" s="2">
        <v>44153</v>
      </c>
      <c r="B689" s="1">
        <f t="shared" ca="1" si="122"/>
        <v>39</v>
      </c>
      <c r="C689" s="1">
        <f t="shared" ca="1" si="123"/>
        <v>14</v>
      </c>
      <c r="D689" s="1">
        <f t="shared" ca="1" si="124"/>
        <v>1</v>
      </c>
      <c r="E689" s="1">
        <f t="shared" ca="1" si="125"/>
        <v>89</v>
      </c>
      <c r="F689" s="1" t="s">
        <v>15</v>
      </c>
      <c r="G689" s="1" t="s">
        <v>18</v>
      </c>
      <c r="H689" s="3" t="s">
        <v>22</v>
      </c>
      <c r="I689" s="3">
        <f t="shared" ca="1" si="126"/>
        <v>35</v>
      </c>
      <c r="J689" s="3">
        <f t="shared" ca="1" si="127"/>
        <v>4</v>
      </c>
      <c r="K689" s="3">
        <f t="shared" ca="1" si="128"/>
        <v>4</v>
      </c>
      <c r="L689" s="3">
        <f t="shared" ca="1" si="129"/>
        <v>16</v>
      </c>
      <c r="M689" s="3">
        <f t="shared" ca="1" si="130"/>
        <v>31</v>
      </c>
      <c r="N689" s="3">
        <f t="shared" ca="1" si="131"/>
        <v>22</v>
      </c>
      <c r="O689" s="3">
        <f t="shared" ca="1" si="132"/>
        <v>3</v>
      </c>
      <c r="P689" s="3">
        <f t="shared" ca="1" si="133"/>
        <v>20</v>
      </c>
    </row>
    <row r="690" spans="1:16" x14ac:dyDescent="0.25">
      <c r="A690" s="2">
        <v>44154</v>
      </c>
      <c r="B690" s="1">
        <f t="shared" ca="1" si="122"/>
        <v>43</v>
      </c>
      <c r="C690" s="1">
        <f t="shared" ca="1" si="123"/>
        <v>14</v>
      </c>
      <c r="D690" s="1">
        <f t="shared" ca="1" si="124"/>
        <v>2</v>
      </c>
      <c r="E690" s="1">
        <f t="shared" ca="1" si="125"/>
        <v>90</v>
      </c>
      <c r="F690" s="1" t="s">
        <v>16</v>
      </c>
      <c r="G690" s="1" t="s">
        <v>19</v>
      </c>
      <c r="H690" s="3" t="s">
        <v>21</v>
      </c>
      <c r="I690" s="3">
        <f t="shared" ca="1" si="126"/>
        <v>31</v>
      </c>
      <c r="J690" s="3">
        <f t="shared" ca="1" si="127"/>
        <v>5</v>
      </c>
      <c r="K690" s="3">
        <f t="shared" ca="1" si="128"/>
        <v>5</v>
      </c>
      <c r="L690" s="3">
        <f t="shared" ca="1" si="129"/>
        <v>15</v>
      </c>
      <c r="M690" s="3">
        <f t="shared" ca="1" si="130"/>
        <v>40</v>
      </c>
      <c r="N690" s="3">
        <f t="shared" ca="1" si="131"/>
        <v>27</v>
      </c>
      <c r="O690" s="3">
        <f t="shared" ca="1" si="132"/>
        <v>4</v>
      </c>
      <c r="P690" s="3">
        <f t="shared" ca="1" si="133"/>
        <v>10</v>
      </c>
    </row>
    <row r="691" spans="1:16" x14ac:dyDescent="0.25">
      <c r="A691" s="2">
        <v>44155</v>
      </c>
      <c r="B691" s="1">
        <f t="shared" ca="1" si="122"/>
        <v>50</v>
      </c>
      <c r="C691" s="1">
        <f t="shared" ca="1" si="123"/>
        <v>14</v>
      </c>
      <c r="D691" s="1">
        <f t="shared" ca="1" si="124"/>
        <v>3</v>
      </c>
      <c r="E691" s="1">
        <f t="shared" ca="1" si="125"/>
        <v>98</v>
      </c>
      <c r="F691" s="1" t="s">
        <v>17</v>
      </c>
      <c r="G691" s="1" t="s">
        <v>20</v>
      </c>
      <c r="H691" s="3" t="s">
        <v>22</v>
      </c>
      <c r="I691" s="3">
        <f t="shared" ca="1" si="126"/>
        <v>31</v>
      </c>
      <c r="J691" s="3">
        <f t="shared" ca="1" si="127"/>
        <v>3</v>
      </c>
      <c r="K691" s="3">
        <f t="shared" ca="1" si="128"/>
        <v>5</v>
      </c>
      <c r="L691" s="3">
        <f t="shared" ca="1" si="129"/>
        <v>17</v>
      </c>
      <c r="M691" s="3">
        <f t="shared" ca="1" si="130"/>
        <v>33</v>
      </c>
      <c r="N691" s="3">
        <f t="shared" ca="1" si="131"/>
        <v>20</v>
      </c>
      <c r="O691" s="3">
        <f t="shared" ca="1" si="132"/>
        <v>4</v>
      </c>
      <c r="P691" s="3">
        <f t="shared" ca="1" si="133"/>
        <v>10</v>
      </c>
    </row>
    <row r="692" spans="1:16" x14ac:dyDescent="0.25">
      <c r="A692" s="2">
        <v>44156</v>
      </c>
      <c r="B692" s="1">
        <f t="shared" ca="1" si="122"/>
        <v>44</v>
      </c>
      <c r="C692" s="1">
        <f t="shared" ca="1" si="123"/>
        <v>10</v>
      </c>
      <c r="D692" s="1">
        <f t="shared" ca="1" si="124"/>
        <v>1</v>
      </c>
      <c r="E692" s="1">
        <f t="shared" ca="1" si="125"/>
        <v>89</v>
      </c>
      <c r="F692" s="1" t="s">
        <v>13</v>
      </c>
      <c r="G692" s="1" t="s">
        <v>18</v>
      </c>
      <c r="H692" s="3" t="s">
        <v>21</v>
      </c>
      <c r="I692" s="3">
        <f t="shared" ca="1" si="126"/>
        <v>34</v>
      </c>
      <c r="J692" s="3">
        <f t="shared" ca="1" si="127"/>
        <v>4</v>
      </c>
      <c r="K692" s="3">
        <f t="shared" ca="1" si="128"/>
        <v>6</v>
      </c>
      <c r="L692" s="3">
        <f t="shared" ca="1" si="129"/>
        <v>19</v>
      </c>
      <c r="M692" s="3">
        <f t="shared" ca="1" si="130"/>
        <v>32</v>
      </c>
      <c r="N692" s="3">
        <f t="shared" ca="1" si="131"/>
        <v>22</v>
      </c>
      <c r="O692" s="3">
        <f t="shared" ca="1" si="132"/>
        <v>8</v>
      </c>
      <c r="P692" s="3">
        <f t="shared" ca="1" si="133"/>
        <v>20</v>
      </c>
    </row>
    <row r="693" spans="1:16" x14ac:dyDescent="0.25">
      <c r="A693" s="2">
        <v>44157</v>
      </c>
      <c r="B693" s="1">
        <f t="shared" ca="1" si="122"/>
        <v>43</v>
      </c>
      <c r="C693" s="1">
        <f t="shared" ca="1" si="123"/>
        <v>14</v>
      </c>
      <c r="D693" s="1">
        <f t="shared" ca="1" si="124"/>
        <v>1</v>
      </c>
      <c r="E693" s="1">
        <f t="shared" ca="1" si="125"/>
        <v>88</v>
      </c>
      <c r="F693" s="1" t="s">
        <v>14</v>
      </c>
      <c r="G693" s="1" t="s">
        <v>19</v>
      </c>
      <c r="H693" s="3" t="s">
        <v>22</v>
      </c>
      <c r="I693" s="3">
        <f t="shared" ca="1" si="126"/>
        <v>30</v>
      </c>
      <c r="J693" s="3">
        <f t="shared" ca="1" si="127"/>
        <v>4</v>
      </c>
      <c r="K693" s="3">
        <f t="shared" ca="1" si="128"/>
        <v>6</v>
      </c>
      <c r="L693" s="3">
        <f t="shared" ca="1" si="129"/>
        <v>18</v>
      </c>
      <c r="M693" s="3">
        <f t="shared" ca="1" si="130"/>
        <v>38</v>
      </c>
      <c r="N693" s="3">
        <f t="shared" ca="1" si="131"/>
        <v>22</v>
      </c>
      <c r="O693" s="3">
        <f t="shared" ca="1" si="132"/>
        <v>5</v>
      </c>
      <c r="P693" s="3">
        <f t="shared" ca="1" si="133"/>
        <v>10</v>
      </c>
    </row>
    <row r="694" spans="1:16" x14ac:dyDescent="0.25">
      <c r="A694" s="2">
        <v>44158</v>
      </c>
      <c r="B694" s="1">
        <f t="shared" ca="1" si="122"/>
        <v>38</v>
      </c>
      <c r="C694" s="1">
        <f t="shared" ca="1" si="123"/>
        <v>12</v>
      </c>
      <c r="D694" s="1">
        <f t="shared" ca="1" si="124"/>
        <v>1</v>
      </c>
      <c r="E694" s="1">
        <f t="shared" ca="1" si="125"/>
        <v>82</v>
      </c>
      <c r="F694" s="1" t="s">
        <v>15</v>
      </c>
      <c r="G694" s="1" t="s">
        <v>20</v>
      </c>
      <c r="H694" s="3" t="s">
        <v>21</v>
      </c>
      <c r="I694" s="3">
        <f t="shared" ca="1" si="126"/>
        <v>31</v>
      </c>
      <c r="J694" s="3">
        <f t="shared" ca="1" si="127"/>
        <v>3</v>
      </c>
      <c r="K694" s="3">
        <f t="shared" ca="1" si="128"/>
        <v>5</v>
      </c>
      <c r="L694" s="3">
        <f t="shared" ca="1" si="129"/>
        <v>20</v>
      </c>
      <c r="M694" s="3">
        <f t="shared" ca="1" si="130"/>
        <v>38</v>
      </c>
      <c r="N694" s="3">
        <f t="shared" ca="1" si="131"/>
        <v>22</v>
      </c>
      <c r="O694" s="3">
        <f t="shared" ca="1" si="132"/>
        <v>2</v>
      </c>
      <c r="P694" s="3">
        <f t="shared" ca="1" si="133"/>
        <v>16</v>
      </c>
    </row>
    <row r="695" spans="1:16" x14ac:dyDescent="0.25">
      <c r="A695" s="2">
        <v>44159</v>
      </c>
      <c r="B695" s="1">
        <f t="shared" ca="1" si="122"/>
        <v>41</v>
      </c>
      <c r="C695" s="1">
        <f t="shared" ca="1" si="123"/>
        <v>11</v>
      </c>
      <c r="D695" s="1">
        <f t="shared" ca="1" si="124"/>
        <v>1</v>
      </c>
      <c r="E695" s="1">
        <f t="shared" ca="1" si="125"/>
        <v>84</v>
      </c>
      <c r="F695" s="1" t="s">
        <v>16</v>
      </c>
      <c r="G695" s="1" t="s">
        <v>18</v>
      </c>
      <c r="H695" s="3" t="s">
        <v>22</v>
      </c>
      <c r="I695" s="3">
        <f t="shared" ca="1" si="126"/>
        <v>31</v>
      </c>
      <c r="J695" s="3">
        <f t="shared" ca="1" si="127"/>
        <v>3</v>
      </c>
      <c r="K695" s="3">
        <f t="shared" ca="1" si="128"/>
        <v>6</v>
      </c>
      <c r="L695" s="3">
        <f t="shared" ca="1" si="129"/>
        <v>16</v>
      </c>
      <c r="M695" s="3">
        <f t="shared" ca="1" si="130"/>
        <v>32</v>
      </c>
      <c r="N695" s="3">
        <f t="shared" ca="1" si="131"/>
        <v>20</v>
      </c>
      <c r="O695" s="3">
        <f t="shared" ca="1" si="132"/>
        <v>1</v>
      </c>
      <c r="P695" s="3">
        <f t="shared" ca="1" si="133"/>
        <v>19</v>
      </c>
    </row>
    <row r="696" spans="1:16" x14ac:dyDescent="0.25">
      <c r="A696" s="2">
        <v>44160</v>
      </c>
      <c r="B696" s="1">
        <f t="shared" ca="1" si="122"/>
        <v>49</v>
      </c>
      <c r="C696" s="1">
        <f t="shared" ca="1" si="123"/>
        <v>11</v>
      </c>
      <c r="D696" s="1">
        <f t="shared" ca="1" si="124"/>
        <v>2</v>
      </c>
      <c r="E696" s="1">
        <f t="shared" ca="1" si="125"/>
        <v>93</v>
      </c>
      <c r="F696" s="1" t="s">
        <v>17</v>
      </c>
      <c r="G696" s="1" t="s">
        <v>19</v>
      </c>
      <c r="H696" s="3" t="s">
        <v>21</v>
      </c>
      <c r="I696" s="3">
        <f t="shared" ca="1" si="126"/>
        <v>31</v>
      </c>
      <c r="J696" s="3">
        <f t="shared" ca="1" si="127"/>
        <v>4</v>
      </c>
      <c r="K696" s="3">
        <f t="shared" ca="1" si="128"/>
        <v>5</v>
      </c>
      <c r="L696" s="3">
        <f t="shared" ca="1" si="129"/>
        <v>13</v>
      </c>
      <c r="M696" s="3">
        <f t="shared" ca="1" si="130"/>
        <v>32</v>
      </c>
      <c r="N696" s="3">
        <f t="shared" ca="1" si="131"/>
        <v>29</v>
      </c>
      <c r="O696" s="3">
        <f t="shared" ca="1" si="132"/>
        <v>7</v>
      </c>
      <c r="P696" s="3">
        <f t="shared" ca="1" si="133"/>
        <v>15</v>
      </c>
    </row>
    <row r="697" spans="1:16" x14ac:dyDescent="0.25">
      <c r="A697" s="2">
        <v>44161</v>
      </c>
      <c r="B697" s="1">
        <f t="shared" ca="1" si="122"/>
        <v>43</v>
      </c>
      <c r="C697" s="1">
        <f t="shared" ca="1" si="123"/>
        <v>11</v>
      </c>
      <c r="D697" s="1">
        <f t="shared" ca="1" si="124"/>
        <v>2</v>
      </c>
      <c r="E697" s="1">
        <f t="shared" ca="1" si="125"/>
        <v>89</v>
      </c>
      <c r="F697" s="1" t="s">
        <v>13</v>
      </c>
      <c r="G697" s="1" t="s">
        <v>20</v>
      </c>
      <c r="H697" s="3" t="s">
        <v>22</v>
      </c>
      <c r="I697" s="3">
        <f t="shared" ca="1" si="126"/>
        <v>33</v>
      </c>
      <c r="J697" s="3">
        <f t="shared" ca="1" si="127"/>
        <v>5</v>
      </c>
      <c r="K697" s="3">
        <f t="shared" ca="1" si="128"/>
        <v>5</v>
      </c>
      <c r="L697" s="3">
        <f t="shared" ca="1" si="129"/>
        <v>13</v>
      </c>
      <c r="M697" s="3">
        <f t="shared" ca="1" si="130"/>
        <v>31</v>
      </c>
      <c r="N697" s="3">
        <f t="shared" ca="1" si="131"/>
        <v>28</v>
      </c>
      <c r="O697" s="3">
        <f t="shared" ca="1" si="132"/>
        <v>3</v>
      </c>
      <c r="P697" s="3">
        <f t="shared" ca="1" si="133"/>
        <v>17</v>
      </c>
    </row>
    <row r="698" spans="1:16" x14ac:dyDescent="0.25">
      <c r="A698" s="2">
        <v>44162</v>
      </c>
      <c r="B698" s="1">
        <f t="shared" ca="1" si="122"/>
        <v>33</v>
      </c>
      <c r="C698" s="1">
        <f t="shared" ca="1" si="123"/>
        <v>13</v>
      </c>
      <c r="D698" s="1">
        <f t="shared" ca="1" si="124"/>
        <v>2</v>
      </c>
      <c r="E698" s="1">
        <f t="shared" ca="1" si="125"/>
        <v>80</v>
      </c>
      <c r="F698" s="1" t="s">
        <v>14</v>
      </c>
      <c r="G698" s="1" t="s">
        <v>18</v>
      </c>
      <c r="H698" s="3" t="s">
        <v>21</v>
      </c>
      <c r="I698" s="3">
        <f t="shared" ca="1" si="126"/>
        <v>32</v>
      </c>
      <c r="J698" s="3">
        <f t="shared" ca="1" si="127"/>
        <v>5</v>
      </c>
      <c r="K698" s="3">
        <f t="shared" ca="1" si="128"/>
        <v>4</v>
      </c>
      <c r="L698" s="3">
        <f t="shared" ca="1" si="129"/>
        <v>20</v>
      </c>
      <c r="M698" s="3">
        <f t="shared" ca="1" si="130"/>
        <v>31</v>
      </c>
      <c r="N698" s="3">
        <f t="shared" ca="1" si="131"/>
        <v>29</v>
      </c>
      <c r="O698" s="3">
        <f t="shared" ca="1" si="132"/>
        <v>3</v>
      </c>
      <c r="P698" s="3">
        <f t="shared" ca="1" si="133"/>
        <v>13</v>
      </c>
    </row>
    <row r="699" spans="1:16" x14ac:dyDescent="0.25">
      <c r="A699" s="2">
        <v>44163</v>
      </c>
      <c r="B699" s="1">
        <f t="shared" ca="1" si="122"/>
        <v>46</v>
      </c>
      <c r="C699" s="1">
        <f t="shared" ca="1" si="123"/>
        <v>11</v>
      </c>
      <c r="D699" s="1">
        <f t="shared" ca="1" si="124"/>
        <v>3</v>
      </c>
      <c r="E699" s="1">
        <f t="shared" ca="1" si="125"/>
        <v>95</v>
      </c>
      <c r="F699" s="1" t="s">
        <v>15</v>
      </c>
      <c r="G699" s="1" t="s">
        <v>19</v>
      </c>
      <c r="H699" s="3" t="s">
        <v>22</v>
      </c>
      <c r="I699" s="3">
        <f t="shared" ca="1" si="126"/>
        <v>35</v>
      </c>
      <c r="J699" s="3">
        <f t="shared" ca="1" si="127"/>
        <v>5</v>
      </c>
      <c r="K699" s="3">
        <f t="shared" ca="1" si="128"/>
        <v>4</v>
      </c>
      <c r="L699" s="3">
        <f t="shared" ca="1" si="129"/>
        <v>20</v>
      </c>
      <c r="M699" s="3">
        <f t="shared" ca="1" si="130"/>
        <v>37</v>
      </c>
      <c r="N699" s="3">
        <f t="shared" ca="1" si="131"/>
        <v>25</v>
      </c>
      <c r="O699" s="3">
        <f t="shared" ca="1" si="132"/>
        <v>1</v>
      </c>
      <c r="P699" s="3">
        <f t="shared" ca="1" si="133"/>
        <v>18</v>
      </c>
    </row>
    <row r="700" spans="1:16" x14ac:dyDescent="0.25">
      <c r="A700" s="2">
        <v>44164</v>
      </c>
      <c r="B700" s="1">
        <f t="shared" ca="1" si="122"/>
        <v>41</v>
      </c>
      <c r="C700" s="1">
        <f t="shared" ca="1" si="123"/>
        <v>14</v>
      </c>
      <c r="D700" s="1">
        <f t="shared" ca="1" si="124"/>
        <v>1</v>
      </c>
      <c r="E700" s="1">
        <f t="shared" ca="1" si="125"/>
        <v>89</v>
      </c>
      <c r="F700" s="1" t="s">
        <v>16</v>
      </c>
      <c r="G700" s="1" t="s">
        <v>20</v>
      </c>
      <c r="H700" s="3" t="s">
        <v>21</v>
      </c>
      <c r="I700" s="3">
        <f t="shared" ca="1" si="126"/>
        <v>33</v>
      </c>
      <c r="J700" s="3">
        <f t="shared" ca="1" si="127"/>
        <v>5</v>
      </c>
      <c r="K700" s="3">
        <f t="shared" ca="1" si="128"/>
        <v>6</v>
      </c>
      <c r="L700" s="3">
        <f t="shared" ca="1" si="129"/>
        <v>13</v>
      </c>
      <c r="M700" s="3">
        <f t="shared" ca="1" si="130"/>
        <v>37</v>
      </c>
      <c r="N700" s="3">
        <f t="shared" ca="1" si="131"/>
        <v>22</v>
      </c>
      <c r="O700" s="3">
        <f t="shared" ca="1" si="132"/>
        <v>9</v>
      </c>
      <c r="P700" s="3">
        <f t="shared" ca="1" si="133"/>
        <v>11</v>
      </c>
    </row>
    <row r="701" spans="1:16" x14ac:dyDescent="0.25">
      <c r="A701" s="2">
        <v>44165</v>
      </c>
      <c r="B701" s="1">
        <f t="shared" ca="1" si="122"/>
        <v>48</v>
      </c>
      <c r="C701" s="1">
        <f t="shared" ca="1" si="123"/>
        <v>10</v>
      </c>
      <c r="D701" s="1">
        <f t="shared" ca="1" si="124"/>
        <v>1</v>
      </c>
      <c r="E701" s="1">
        <f t="shared" ca="1" si="125"/>
        <v>93</v>
      </c>
      <c r="F701" s="1" t="s">
        <v>17</v>
      </c>
      <c r="G701" s="1" t="s">
        <v>18</v>
      </c>
      <c r="H701" s="3" t="s">
        <v>22</v>
      </c>
      <c r="I701" s="3">
        <f t="shared" ca="1" si="126"/>
        <v>34</v>
      </c>
      <c r="J701" s="3">
        <f t="shared" ca="1" si="127"/>
        <v>5</v>
      </c>
      <c r="K701" s="3">
        <f t="shared" ca="1" si="128"/>
        <v>4</v>
      </c>
      <c r="L701" s="3">
        <f t="shared" ca="1" si="129"/>
        <v>20</v>
      </c>
      <c r="M701" s="3">
        <f t="shared" ca="1" si="130"/>
        <v>39</v>
      </c>
      <c r="N701" s="3">
        <f t="shared" ca="1" si="131"/>
        <v>21</v>
      </c>
      <c r="O701" s="3">
        <f t="shared" ca="1" si="132"/>
        <v>10</v>
      </c>
      <c r="P701" s="3">
        <f t="shared" ca="1" si="133"/>
        <v>10</v>
      </c>
    </row>
    <row r="702" spans="1:16" x14ac:dyDescent="0.25">
      <c r="A702" s="2">
        <v>44166</v>
      </c>
      <c r="B702" s="1">
        <f t="shared" ca="1" si="122"/>
        <v>47</v>
      </c>
      <c r="C702" s="1">
        <f t="shared" ca="1" si="123"/>
        <v>13</v>
      </c>
      <c r="D702" s="1">
        <f t="shared" ca="1" si="124"/>
        <v>3</v>
      </c>
      <c r="E702" s="1">
        <f t="shared" ca="1" si="125"/>
        <v>97</v>
      </c>
      <c r="F702" s="1" t="s">
        <v>13</v>
      </c>
      <c r="G702" s="1" t="s">
        <v>19</v>
      </c>
      <c r="H702" s="3" t="s">
        <v>21</v>
      </c>
      <c r="I702" s="3">
        <f t="shared" ca="1" si="126"/>
        <v>34</v>
      </c>
      <c r="J702" s="3">
        <f t="shared" ca="1" si="127"/>
        <v>4</v>
      </c>
      <c r="K702" s="3">
        <f t="shared" ca="1" si="128"/>
        <v>4</v>
      </c>
      <c r="L702" s="3">
        <f t="shared" ca="1" si="129"/>
        <v>13</v>
      </c>
      <c r="M702" s="3">
        <f t="shared" ca="1" si="130"/>
        <v>33</v>
      </c>
      <c r="N702" s="3">
        <f t="shared" ca="1" si="131"/>
        <v>28</v>
      </c>
      <c r="O702" s="3">
        <f t="shared" ca="1" si="132"/>
        <v>7</v>
      </c>
      <c r="P702" s="3">
        <f t="shared" ca="1" si="133"/>
        <v>11</v>
      </c>
    </row>
    <row r="703" spans="1:16" x14ac:dyDescent="0.25">
      <c r="A703" s="2">
        <v>44167</v>
      </c>
      <c r="B703" s="1">
        <f t="shared" ca="1" si="122"/>
        <v>45</v>
      </c>
      <c r="C703" s="1">
        <f t="shared" ca="1" si="123"/>
        <v>13</v>
      </c>
      <c r="D703" s="1">
        <f t="shared" ca="1" si="124"/>
        <v>1</v>
      </c>
      <c r="E703" s="1">
        <f t="shared" ca="1" si="125"/>
        <v>90</v>
      </c>
      <c r="F703" s="1" t="s">
        <v>14</v>
      </c>
      <c r="G703" s="1" t="s">
        <v>20</v>
      </c>
      <c r="H703" s="3" t="s">
        <v>22</v>
      </c>
      <c r="I703" s="3">
        <f t="shared" ca="1" si="126"/>
        <v>31</v>
      </c>
      <c r="J703" s="3">
        <f t="shared" ca="1" si="127"/>
        <v>3</v>
      </c>
      <c r="K703" s="3">
        <f t="shared" ca="1" si="128"/>
        <v>6</v>
      </c>
      <c r="L703" s="3">
        <f t="shared" ca="1" si="129"/>
        <v>15</v>
      </c>
      <c r="M703" s="3">
        <f t="shared" ca="1" si="130"/>
        <v>30</v>
      </c>
      <c r="N703" s="3">
        <f t="shared" ca="1" si="131"/>
        <v>23</v>
      </c>
      <c r="O703" s="3">
        <f t="shared" ca="1" si="132"/>
        <v>6</v>
      </c>
      <c r="P703" s="3">
        <f t="shared" ca="1" si="133"/>
        <v>18</v>
      </c>
    </row>
    <row r="704" spans="1:16" x14ac:dyDescent="0.25">
      <c r="A704" s="2">
        <v>44168</v>
      </c>
      <c r="B704" s="1">
        <f t="shared" ca="1" si="122"/>
        <v>42</v>
      </c>
      <c r="C704" s="1">
        <f t="shared" ca="1" si="123"/>
        <v>11</v>
      </c>
      <c r="D704" s="1">
        <f t="shared" ca="1" si="124"/>
        <v>1</v>
      </c>
      <c r="E704" s="1">
        <f t="shared" ca="1" si="125"/>
        <v>86</v>
      </c>
      <c r="F704" s="1" t="s">
        <v>15</v>
      </c>
      <c r="G704" s="1" t="s">
        <v>18</v>
      </c>
      <c r="H704" s="3" t="s">
        <v>21</v>
      </c>
      <c r="I704" s="3">
        <f t="shared" ca="1" si="126"/>
        <v>32</v>
      </c>
      <c r="J704" s="3">
        <f t="shared" ca="1" si="127"/>
        <v>3</v>
      </c>
      <c r="K704" s="3">
        <f t="shared" ca="1" si="128"/>
        <v>6</v>
      </c>
      <c r="L704" s="3">
        <f t="shared" ca="1" si="129"/>
        <v>11</v>
      </c>
      <c r="M704" s="3">
        <f t="shared" ca="1" si="130"/>
        <v>32</v>
      </c>
      <c r="N704" s="3">
        <f t="shared" ca="1" si="131"/>
        <v>28</v>
      </c>
      <c r="O704" s="3">
        <f t="shared" ca="1" si="132"/>
        <v>1</v>
      </c>
      <c r="P704" s="3">
        <f t="shared" ca="1" si="133"/>
        <v>16</v>
      </c>
    </row>
    <row r="705" spans="1:16" x14ac:dyDescent="0.25">
      <c r="A705" s="2">
        <v>44169</v>
      </c>
      <c r="B705" s="1">
        <f t="shared" ca="1" si="122"/>
        <v>32</v>
      </c>
      <c r="C705" s="1">
        <f t="shared" ca="1" si="123"/>
        <v>10</v>
      </c>
      <c r="D705" s="1">
        <f t="shared" ca="1" si="124"/>
        <v>1</v>
      </c>
      <c r="E705" s="1">
        <f t="shared" ca="1" si="125"/>
        <v>74</v>
      </c>
      <c r="F705" s="1" t="s">
        <v>16</v>
      </c>
      <c r="G705" s="1" t="s">
        <v>19</v>
      </c>
      <c r="H705" s="3" t="s">
        <v>22</v>
      </c>
      <c r="I705" s="3">
        <f t="shared" ca="1" si="126"/>
        <v>31</v>
      </c>
      <c r="J705" s="3">
        <f t="shared" ca="1" si="127"/>
        <v>3</v>
      </c>
      <c r="K705" s="3">
        <f t="shared" ca="1" si="128"/>
        <v>4</v>
      </c>
      <c r="L705" s="3">
        <f t="shared" ca="1" si="129"/>
        <v>12</v>
      </c>
      <c r="M705" s="3">
        <f t="shared" ca="1" si="130"/>
        <v>40</v>
      </c>
      <c r="N705" s="3">
        <f t="shared" ca="1" si="131"/>
        <v>24</v>
      </c>
      <c r="O705" s="3">
        <f t="shared" ca="1" si="132"/>
        <v>9</v>
      </c>
      <c r="P705" s="3">
        <f t="shared" ca="1" si="133"/>
        <v>11</v>
      </c>
    </row>
    <row r="706" spans="1:16" x14ac:dyDescent="0.25">
      <c r="A706" s="2">
        <v>44170</v>
      </c>
      <c r="B706" s="1">
        <f t="shared" ca="1" si="122"/>
        <v>43</v>
      </c>
      <c r="C706" s="1">
        <f t="shared" ca="1" si="123"/>
        <v>12</v>
      </c>
      <c r="D706" s="1">
        <f t="shared" ca="1" si="124"/>
        <v>2</v>
      </c>
      <c r="E706" s="1">
        <f t="shared" ca="1" si="125"/>
        <v>90</v>
      </c>
      <c r="F706" s="1" t="s">
        <v>17</v>
      </c>
      <c r="G706" s="1" t="s">
        <v>20</v>
      </c>
      <c r="H706" s="3" t="s">
        <v>21</v>
      </c>
      <c r="I706" s="3">
        <f t="shared" ca="1" si="126"/>
        <v>33</v>
      </c>
      <c r="J706" s="3">
        <f t="shared" ca="1" si="127"/>
        <v>4</v>
      </c>
      <c r="K706" s="3">
        <f t="shared" ca="1" si="128"/>
        <v>5</v>
      </c>
      <c r="L706" s="3">
        <f t="shared" ca="1" si="129"/>
        <v>11</v>
      </c>
      <c r="M706" s="3">
        <f t="shared" ca="1" si="130"/>
        <v>37</v>
      </c>
      <c r="N706" s="3">
        <f t="shared" ca="1" si="131"/>
        <v>22</v>
      </c>
      <c r="O706" s="3">
        <f t="shared" ca="1" si="132"/>
        <v>8</v>
      </c>
      <c r="P706" s="3">
        <f t="shared" ca="1" si="133"/>
        <v>18</v>
      </c>
    </row>
    <row r="707" spans="1:16" x14ac:dyDescent="0.25">
      <c r="A707" s="2">
        <v>44171</v>
      </c>
      <c r="B707" s="1">
        <f t="shared" ref="B707:B732" ca="1" si="134">RANDBETWEEN(30,50)</f>
        <v>40</v>
      </c>
      <c r="C707" s="1">
        <f t="shared" ref="C707:C732" ca="1" si="135">RANDBETWEEN(10,15)</f>
        <v>11</v>
      </c>
      <c r="D707" s="1">
        <f t="shared" ref="D707:D732" ca="1" si="136">RANDBETWEEN(1,3)</f>
        <v>2</v>
      </c>
      <c r="E707" s="1">
        <f t="shared" ref="E707:E732" ca="1" si="137">C707+B707+I707+D707</f>
        <v>85</v>
      </c>
      <c r="F707" s="1" t="s">
        <v>13</v>
      </c>
      <c r="G707" s="1" t="s">
        <v>18</v>
      </c>
      <c r="H707" s="3" t="s">
        <v>22</v>
      </c>
      <c r="I707" s="3">
        <f t="shared" ref="I707:I732" ca="1" si="138">RANDBETWEEN(30,35)</f>
        <v>32</v>
      </c>
      <c r="J707" s="3">
        <f t="shared" ref="J707:J732" ca="1" si="139">RANDBETWEEN(3,5)</f>
        <v>5</v>
      </c>
      <c r="K707" s="3">
        <f t="shared" ref="K707:K732" ca="1" si="140">RANDBETWEEN(4,6)</f>
        <v>4</v>
      </c>
      <c r="L707" s="3">
        <f t="shared" ref="L707:L732" ca="1" si="141">RANDBETWEEN(10,20)</f>
        <v>15</v>
      </c>
      <c r="M707" s="3">
        <f t="shared" ref="M707:M732" ca="1" si="142">RANDBETWEEN(30,40)</f>
        <v>40</v>
      </c>
      <c r="N707" s="3">
        <f t="shared" ref="N707:N732" ca="1" si="143">RANDBETWEEN(20,29)</f>
        <v>21</v>
      </c>
      <c r="O707" s="3">
        <f t="shared" ref="O707:O732" ca="1" si="144">RANDBETWEEN(1,10)</f>
        <v>9</v>
      </c>
      <c r="P707" s="3">
        <f t="shared" ref="P707:P732" ca="1" si="145">RANDBETWEEN(10,20)</f>
        <v>20</v>
      </c>
    </row>
    <row r="708" spans="1:16" x14ac:dyDescent="0.25">
      <c r="A708" s="2">
        <v>44172</v>
      </c>
      <c r="B708" s="1">
        <f t="shared" ca="1" si="134"/>
        <v>43</v>
      </c>
      <c r="C708" s="1">
        <f t="shared" ca="1" si="135"/>
        <v>13</v>
      </c>
      <c r="D708" s="1">
        <f t="shared" ca="1" si="136"/>
        <v>3</v>
      </c>
      <c r="E708" s="1">
        <f t="shared" ca="1" si="137"/>
        <v>92</v>
      </c>
      <c r="F708" s="1" t="s">
        <v>14</v>
      </c>
      <c r="G708" s="1" t="s">
        <v>19</v>
      </c>
      <c r="H708" s="3" t="s">
        <v>21</v>
      </c>
      <c r="I708" s="3">
        <f t="shared" ca="1" si="138"/>
        <v>33</v>
      </c>
      <c r="J708" s="3">
        <f t="shared" ca="1" si="139"/>
        <v>3</v>
      </c>
      <c r="K708" s="3">
        <f t="shared" ca="1" si="140"/>
        <v>6</v>
      </c>
      <c r="L708" s="3">
        <f t="shared" ca="1" si="141"/>
        <v>16</v>
      </c>
      <c r="M708" s="3">
        <f t="shared" ca="1" si="142"/>
        <v>38</v>
      </c>
      <c r="N708" s="3">
        <f t="shared" ca="1" si="143"/>
        <v>26</v>
      </c>
      <c r="O708" s="3">
        <f t="shared" ca="1" si="144"/>
        <v>3</v>
      </c>
      <c r="P708" s="3">
        <f t="shared" ca="1" si="145"/>
        <v>20</v>
      </c>
    </row>
    <row r="709" spans="1:16" x14ac:dyDescent="0.25">
      <c r="A709" s="2">
        <v>44173</v>
      </c>
      <c r="B709" s="1">
        <f t="shared" ca="1" si="134"/>
        <v>34</v>
      </c>
      <c r="C709" s="1">
        <f t="shared" ca="1" si="135"/>
        <v>14</v>
      </c>
      <c r="D709" s="1">
        <f t="shared" ca="1" si="136"/>
        <v>2</v>
      </c>
      <c r="E709" s="1">
        <f t="shared" ca="1" si="137"/>
        <v>82</v>
      </c>
      <c r="F709" s="1" t="s">
        <v>15</v>
      </c>
      <c r="G709" s="1" t="s">
        <v>20</v>
      </c>
      <c r="H709" s="3" t="s">
        <v>22</v>
      </c>
      <c r="I709" s="3">
        <f t="shared" ca="1" si="138"/>
        <v>32</v>
      </c>
      <c r="J709" s="3">
        <f t="shared" ca="1" si="139"/>
        <v>4</v>
      </c>
      <c r="K709" s="3">
        <f t="shared" ca="1" si="140"/>
        <v>6</v>
      </c>
      <c r="L709" s="3">
        <f t="shared" ca="1" si="141"/>
        <v>17</v>
      </c>
      <c r="M709" s="3">
        <f t="shared" ca="1" si="142"/>
        <v>35</v>
      </c>
      <c r="N709" s="3">
        <f t="shared" ca="1" si="143"/>
        <v>22</v>
      </c>
      <c r="O709" s="3">
        <f t="shared" ca="1" si="144"/>
        <v>3</v>
      </c>
      <c r="P709" s="3">
        <f t="shared" ca="1" si="145"/>
        <v>11</v>
      </c>
    </row>
    <row r="710" spans="1:16" x14ac:dyDescent="0.25">
      <c r="A710" s="2">
        <v>44174</v>
      </c>
      <c r="B710" s="1">
        <f t="shared" ca="1" si="134"/>
        <v>39</v>
      </c>
      <c r="C710" s="1">
        <f t="shared" ca="1" si="135"/>
        <v>13</v>
      </c>
      <c r="D710" s="1">
        <f t="shared" ca="1" si="136"/>
        <v>3</v>
      </c>
      <c r="E710" s="1">
        <f t="shared" ca="1" si="137"/>
        <v>86</v>
      </c>
      <c r="F710" s="1" t="s">
        <v>16</v>
      </c>
      <c r="G710" s="1" t="s">
        <v>18</v>
      </c>
      <c r="H710" s="3" t="s">
        <v>21</v>
      </c>
      <c r="I710" s="3">
        <f t="shared" ca="1" si="138"/>
        <v>31</v>
      </c>
      <c r="J710" s="3">
        <f t="shared" ca="1" si="139"/>
        <v>3</v>
      </c>
      <c r="K710" s="3">
        <f t="shared" ca="1" si="140"/>
        <v>6</v>
      </c>
      <c r="L710" s="3">
        <f t="shared" ca="1" si="141"/>
        <v>10</v>
      </c>
      <c r="M710" s="3">
        <f t="shared" ca="1" si="142"/>
        <v>39</v>
      </c>
      <c r="N710" s="3">
        <f t="shared" ca="1" si="143"/>
        <v>21</v>
      </c>
      <c r="O710" s="3">
        <f t="shared" ca="1" si="144"/>
        <v>7</v>
      </c>
      <c r="P710" s="3">
        <f t="shared" ca="1" si="145"/>
        <v>11</v>
      </c>
    </row>
    <row r="711" spans="1:16" x14ac:dyDescent="0.25">
      <c r="A711" s="2">
        <v>44175</v>
      </c>
      <c r="B711" s="1">
        <f t="shared" ca="1" si="134"/>
        <v>41</v>
      </c>
      <c r="C711" s="1">
        <f t="shared" ca="1" si="135"/>
        <v>12</v>
      </c>
      <c r="D711" s="1">
        <f t="shared" ca="1" si="136"/>
        <v>3</v>
      </c>
      <c r="E711" s="1">
        <f t="shared" ca="1" si="137"/>
        <v>88</v>
      </c>
      <c r="F711" s="1" t="s">
        <v>17</v>
      </c>
      <c r="G711" s="1" t="s">
        <v>19</v>
      </c>
      <c r="H711" s="3" t="s">
        <v>22</v>
      </c>
      <c r="I711" s="3">
        <f t="shared" ca="1" si="138"/>
        <v>32</v>
      </c>
      <c r="J711" s="3">
        <f t="shared" ca="1" si="139"/>
        <v>3</v>
      </c>
      <c r="K711" s="3">
        <f t="shared" ca="1" si="140"/>
        <v>6</v>
      </c>
      <c r="L711" s="3">
        <f t="shared" ca="1" si="141"/>
        <v>10</v>
      </c>
      <c r="M711" s="3">
        <f t="shared" ca="1" si="142"/>
        <v>35</v>
      </c>
      <c r="N711" s="3">
        <f t="shared" ca="1" si="143"/>
        <v>25</v>
      </c>
      <c r="O711" s="3">
        <f t="shared" ca="1" si="144"/>
        <v>7</v>
      </c>
      <c r="P711" s="3">
        <f t="shared" ca="1" si="145"/>
        <v>18</v>
      </c>
    </row>
    <row r="712" spans="1:16" x14ac:dyDescent="0.25">
      <c r="A712" s="2">
        <v>44176</v>
      </c>
      <c r="B712" s="1">
        <f t="shared" ca="1" si="134"/>
        <v>31</v>
      </c>
      <c r="C712" s="1">
        <f t="shared" ca="1" si="135"/>
        <v>11</v>
      </c>
      <c r="D712" s="1">
        <f t="shared" ca="1" si="136"/>
        <v>1</v>
      </c>
      <c r="E712" s="1">
        <f t="shared" ca="1" si="137"/>
        <v>78</v>
      </c>
      <c r="F712" s="1" t="s">
        <v>13</v>
      </c>
      <c r="G712" s="1" t="s">
        <v>20</v>
      </c>
      <c r="H712" s="3" t="s">
        <v>21</v>
      </c>
      <c r="I712" s="3">
        <f t="shared" ca="1" si="138"/>
        <v>35</v>
      </c>
      <c r="J712" s="3">
        <f t="shared" ca="1" si="139"/>
        <v>4</v>
      </c>
      <c r="K712" s="3">
        <f t="shared" ca="1" si="140"/>
        <v>5</v>
      </c>
      <c r="L712" s="3">
        <f t="shared" ca="1" si="141"/>
        <v>14</v>
      </c>
      <c r="M712" s="3">
        <f t="shared" ca="1" si="142"/>
        <v>35</v>
      </c>
      <c r="N712" s="3">
        <f t="shared" ca="1" si="143"/>
        <v>21</v>
      </c>
      <c r="O712" s="3">
        <f t="shared" ca="1" si="144"/>
        <v>4</v>
      </c>
      <c r="P712" s="3">
        <f t="shared" ca="1" si="145"/>
        <v>13</v>
      </c>
    </row>
    <row r="713" spans="1:16" x14ac:dyDescent="0.25">
      <c r="A713" s="2">
        <v>44177</v>
      </c>
      <c r="B713" s="1">
        <f t="shared" ca="1" si="134"/>
        <v>38</v>
      </c>
      <c r="C713" s="1">
        <f t="shared" ca="1" si="135"/>
        <v>13</v>
      </c>
      <c r="D713" s="1">
        <f t="shared" ca="1" si="136"/>
        <v>1</v>
      </c>
      <c r="E713" s="1">
        <f t="shared" ca="1" si="137"/>
        <v>85</v>
      </c>
      <c r="F713" s="1" t="s">
        <v>14</v>
      </c>
      <c r="G713" s="1" t="s">
        <v>18</v>
      </c>
      <c r="H713" s="3" t="s">
        <v>22</v>
      </c>
      <c r="I713" s="3">
        <f t="shared" ca="1" si="138"/>
        <v>33</v>
      </c>
      <c r="J713" s="3">
        <f t="shared" ca="1" si="139"/>
        <v>5</v>
      </c>
      <c r="K713" s="3">
        <f t="shared" ca="1" si="140"/>
        <v>6</v>
      </c>
      <c r="L713" s="3">
        <f t="shared" ca="1" si="141"/>
        <v>10</v>
      </c>
      <c r="M713" s="3">
        <f t="shared" ca="1" si="142"/>
        <v>33</v>
      </c>
      <c r="N713" s="3">
        <f t="shared" ca="1" si="143"/>
        <v>26</v>
      </c>
      <c r="O713" s="3">
        <f t="shared" ca="1" si="144"/>
        <v>4</v>
      </c>
      <c r="P713" s="3">
        <f t="shared" ca="1" si="145"/>
        <v>12</v>
      </c>
    </row>
    <row r="714" spans="1:16" x14ac:dyDescent="0.25">
      <c r="A714" s="2">
        <v>44178</v>
      </c>
      <c r="B714" s="1">
        <f t="shared" ca="1" si="134"/>
        <v>35</v>
      </c>
      <c r="C714" s="1">
        <f t="shared" ca="1" si="135"/>
        <v>10</v>
      </c>
      <c r="D714" s="1">
        <f t="shared" ca="1" si="136"/>
        <v>2</v>
      </c>
      <c r="E714" s="1">
        <f t="shared" ca="1" si="137"/>
        <v>81</v>
      </c>
      <c r="F714" s="1" t="s">
        <v>15</v>
      </c>
      <c r="G714" s="1" t="s">
        <v>19</v>
      </c>
      <c r="H714" s="3" t="s">
        <v>21</v>
      </c>
      <c r="I714" s="3">
        <f t="shared" ca="1" si="138"/>
        <v>34</v>
      </c>
      <c r="J714" s="3">
        <f t="shared" ca="1" si="139"/>
        <v>5</v>
      </c>
      <c r="K714" s="3">
        <f t="shared" ca="1" si="140"/>
        <v>5</v>
      </c>
      <c r="L714" s="3">
        <f t="shared" ca="1" si="141"/>
        <v>17</v>
      </c>
      <c r="M714" s="3">
        <f t="shared" ca="1" si="142"/>
        <v>40</v>
      </c>
      <c r="N714" s="3">
        <f t="shared" ca="1" si="143"/>
        <v>25</v>
      </c>
      <c r="O714" s="3">
        <f t="shared" ca="1" si="144"/>
        <v>5</v>
      </c>
      <c r="P714" s="3">
        <f t="shared" ca="1" si="145"/>
        <v>16</v>
      </c>
    </row>
    <row r="715" spans="1:16" x14ac:dyDescent="0.25">
      <c r="A715" s="2">
        <v>44179</v>
      </c>
      <c r="B715" s="1">
        <f t="shared" ca="1" si="134"/>
        <v>32</v>
      </c>
      <c r="C715" s="1">
        <f t="shared" ca="1" si="135"/>
        <v>11</v>
      </c>
      <c r="D715" s="1">
        <f t="shared" ca="1" si="136"/>
        <v>2</v>
      </c>
      <c r="E715" s="1">
        <f t="shared" ca="1" si="137"/>
        <v>78</v>
      </c>
      <c r="F715" s="1" t="s">
        <v>16</v>
      </c>
      <c r="G715" s="1" t="s">
        <v>20</v>
      </c>
      <c r="H715" s="3" t="s">
        <v>22</v>
      </c>
      <c r="I715" s="3">
        <f t="shared" ca="1" si="138"/>
        <v>33</v>
      </c>
      <c r="J715" s="3">
        <f t="shared" ca="1" si="139"/>
        <v>5</v>
      </c>
      <c r="K715" s="3">
        <f t="shared" ca="1" si="140"/>
        <v>6</v>
      </c>
      <c r="L715" s="3">
        <f t="shared" ca="1" si="141"/>
        <v>19</v>
      </c>
      <c r="M715" s="3">
        <f t="shared" ca="1" si="142"/>
        <v>37</v>
      </c>
      <c r="N715" s="3">
        <f t="shared" ca="1" si="143"/>
        <v>24</v>
      </c>
      <c r="O715" s="3">
        <f t="shared" ca="1" si="144"/>
        <v>3</v>
      </c>
      <c r="P715" s="3">
        <f t="shared" ca="1" si="145"/>
        <v>18</v>
      </c>
    </row>
    <row r="716" spans="1:16" x14ac:dyDescent="0.25">
      <c r="A716" s="2">
        <v>44180</v>
      </c>
      <c r="B716" s="1">
        <f t="shared" ca="1" si="134"/>
        <v>41</v>
      </c>
      <c r="C716" s="1">
        <f t="shared" ca="1" si="135"/>
        <v>15</v>
      </c>
      <c r="D716" s="1">
        <f t="shared" ca="1" si="136"/>
        <v>1</v>
      </c>
      <c r="E716" s="1">
        <f t="shared" ca="1" si="137"/>
        <v>91</v>
      </c>
      <c r="F716" s="1" t="s">
        <v>17</v>
      </c>
      <c r="G716" s="1" t="s">
        <v>18</v>
      </c>
      <c r="H716" s="3" t="s">
        <v>21</v>
      </c>
      <c r="I716" s="3">
        <f t="shared" ca="1" si="138"/>
        <v>34</v>
      </c>
      <c r="J716" s="3">
        <f t="shared" ca="1" si="139"/>
        <v>5</v>
      </c>
      <c r="K716" s="3">
        <f t="shared" ca="1" si="140"/>
        <v>4</v>
      </c>
      <c r="L716" s="3">
        <f t="shared" ca="1" si="141"/>
        <v>16</v>
      </c>
      <c r="M716" s="3">
        <f t="shared" ca="1" si="142"/>
        <v>40</v>
      </c>
      <c r="N716" s="3">
        <f t="shared" ca="1" si="143"/>
        <v>29</v>
      </c>
      <c r="O716" s="3">
        <f t="shared" ca="1" si="144"/>
        <v>2</v>
      </c>
      <c r="P716" s="3">
        <f t="shared" ca="1" si="145"/>
        <v>12</v>
      </c>
    </row>
    <row r="717" spans="1:16" x14ac:dyDescent="0.25">
      <c r="A717" s="2">
        <v>44181</v>
      </c>
      <c r="B717" s="1">
        <f t="shared" ca="1" si="134"/>
        <v>49</v>
      </c>
      <c r="C717" s="1">
        <f t="shared" ca="1" si="135"/>
        <v>12</v>
      </c>
      <c r="D717" s="1">
        <f t="shared" ca="1" si="136"/>
        <v>1</v>
      </c>
      <c r="E717" s="1">
        <f t="shared" ca="1" si="137"/>
        <v>96</v>
      </c>
      <c r="F717" s="1" t="s">
        <v>13</v>
      </c>
      <c r="G717" s="1" t="s">
        <v>19</v>
      </c>
      <c r="H717" s="3" t="s">
        <v>22</v>
      </c>
      <c r="I717" s="3">
        <f t="shared" ca="1" si="138"/>
        <v>34</v>
      </c>
      <c r="J717" s="3">
        <f t="shared" ca="1" si="139"/>
        <v>4</v>
      </c>
      <c r="K717" s="3">
        <f t="shared" ca="1" si="140"/>
        <v>6</v>
      </c>
      <c r="L717" s="3">
        <f t="shared" ca="1" si="141"/>
        <v>15</v>
      </c>
      <c r="M717" s="3">
        <f t="shared" ca="1" si="142"/>
        <v>36</v>
      </c>
      <c r="N717" s="3">
        <f t="shared" ca="1" si="143"/>
        <v>29</v>
      </c>
      <c r="O717" s="3">
        <f t="shared" ca="1" si="144"/>
        <v>10</v>
      </c>
      <c r="P717" s="3">
        <f t="shared" ca="1" si="145"/>
        <v>12</v>
      </c>
    </row>
    <row r="718" spans="1:16" x14ac:dyDescent="0.25">
      <c r="A718" s="2">
        <v>44182</v>
      </c>
      <c r="B718" s="1">
        <f t="shared" ca="1" si="134"/>
        <v>44</v>
      </c>
      <c r="C718" s="1">
        <f t="shared" ca="1" si="135"/>
        <v>11</v>
      </c>
      <c r="D718" s="1">
        <f t="shared" ca="1" si="136"/>
        <v>3</v>
      </c>
      <c r="E718" s="1">
        <f t="shared" ca="1" si="137"/>
        <v>91</v>
      </c>
      <c r="F718" s="1" t="s">
        <v>14</v>
      </c>
      <c r="G718" s="1" t="s">
        <v>20</v>
      </c>
      <c r="H718" s="3" t="s">
        <v>21</v>
      </c>
      <c r="I718" s="3">
        <f t="shared" ca="1" si="138"/>
        <v>33</v>
      </c>
      <c r="J718" s="3">
        <f t="shared" ca="1" si="139"/>
        <v>5</v>
      </c>
      <c r="K718" s="3">
        <f t="shared" ca="1" si="140"/>
        <v>5</v>
      </c>
      <c r="L718" s="3">
        <f t="shared" ca="1" si="141"/>
        <v>14</v>
      </c>
      <c r="M718" s="3">
        <f t="shared" ca="1" si="142"/>
        <v>33</v>
      </c>
      <c r="N718" s="3">
        <f t="shared" ca="1" si="143"/>
        <v>23</v>
      </c>
      <c r="O718" s="3">
        <f t="shared" ca="1" si="144"/>
        <v>5</v>
      </c>
      <c r="P718" s="3">
        <f t="shared" ca="1" si="145"/>
        <v>13</v>
      </c>
    </row>
    <row r="719" spans="1:16" x14ac:dyDescent="0.25">
      <c r="A719" s="2">
        <v>44183</v>
      </c>
      <c r="B719" s="1">
        <f t="shared" ca="1" si="134"/>
        <v>46</v>
      </c>
      <c r="C719" s="1">
        <f t="shared" ca="1" si="135"/>
        <v>13</v>
      </c>
      <c r="D719" s="1">
        <f t="shared" ca="1" si="136"/>
        <v>1</v>
      </c>
      <c r="E719" s="1">
        <f t="shared" ca="1" si="137"/>
        <v>93</v>
      </c>
      <c r="F719" s="1" t="s">
        <v>15</v>
      </c>
      <c r="G719" s="1" t="s">
        <v>18</v>
      </c>
      <c r="H719" s="3" t="s">
        <v>22</v>
      </c>
      <c r="I719" s="3">
        <f t="shared" ca="1" si="138"/>
        <v>33</v>
      </c>
      <c r="J719" s="3">
        <f t="shared" ca="1" si="139"/>
        <v>5</v>
      </c>
      <c r="K719" s="3">
        <f t="shared" ca="1" si="140"/>
        <v>6</v>
      </c>
      <c r="L719" s="3">
        <f t="shared" ca="1" si="141"/>
        <v>20</v>
      </c>
      <c r="M719" s="3">
        <f t="shared" ca="1" si="142"/>
        <v>33</v>
      </c>
      <c r="N719" s="3">
        <f t="shared" ca="1" si="143"/>
        <v>25</v>
      </c>
      <c r="O719" s="3">
        <f t="shared" ca="1" si="144"/>
        <v>6</v>
      </c>
      <c r="P719" s="3">
        <f t="shared" ca="1" si="145"/>
        <v>20</v>
      </c>
    </row>
    <row r="720" spans="1:16" x14ac:dyDescent="0.25">
      <c r="A720" s="2">
        <v>44184</v>
      </c>
      <c r="B720" s="1">
        <f t="shared" ca="1" si="134"/>
        <v>38</v>
      </c>
      <c r="C720" s="1">
        <f t="shared" ca="1" si="135"/>
        <v>10</v>
      </c>
      <c r="D720" s="1">
        <f t="shared" ca="1" si="136"/>
        <v>1</v>
      </c>
      <c r="E720" s="1">
        <f t="shared" ca="1" si="137"/>
        <v>82</v>
      </c>
      <c r="F720" s="1" t="s">
        <v>16</v>
      </c>
      <c r="G720" s="1" t="s">
        <v>19</v>
      </c>
      <c r="H720" s="3" t="s">
        <v>21</v>
      </c>
      <c r="I720" s="3">
        <f t="shared" ca="1" si="138"/>
        <v>33</v>
      </c>
      <c r="J720" s="3">
        <f t="shared" ca="1" si="139"/>
        <v>5</v>
      </c>
      <c r="K720" s="3">
        <f t="shared" ca="1" si="140"/>
        <v>4</v>
      </c>
      <c r="L720" s="3">
        <f t="shared" ca="1" si="141"/>
        <v>13</v>
      </c>
      <c r="M720" s="3">
        <f t="shared" ca="1" si="142"/>
        <v>40</v>
      </c>
      <c r="N720" s="3">
        <f t="shared" ca="1" si="143"/>
        <v>20</v>
      </c>
      <c r="O720" s="3">
        <f t="shared" ca="1" si="144"/>
        <v>3</v>
      </c>
      <c r="P720" s="3">
        <f t="shared" ca="1" si="145"/>
        <v>11</v>
      </c>
    </row>
    <row r="721" spans="1:16" x14ac:dyDescent="0.25">
      <c r="A721" s="2">
        <v>44185</v>
      </c>
      <c r="B721" s="1">
        <f t="shared" ca="1" si="134"/>
        <v>37</v>
      </c>
      <c r="C721" s="1">
        <f t="shared" ca="1" si="135"/>
        <v>12</v>
      </c>
      <c r="D721" s="1">
        <f t="shared" ca="1" si="136"/>
        <v>2</v>
      </c>
      <c r="E721" s="1">
        <f t="shared" ca="1" si="137"/>
        <v>86</v>
      </c>
      <c r="F721" s="1" t="s">
        <v>17</v>
      </c>
      <c r="G721" s="1" t="s">
        <v>20</v>
      </c>
      <c r="H721" s="3" t="s">
        <v>22</v>
      </c>
      <c r="I721" s="3">
        <f t="shared" ca="1" si="138"/>
        <v>35</v>
      </c>
      <c r="J721" s="3">
        <f t="shared" ca="1" si="139"/>
        <v>5</v>
      </c>
      <c r="K721" s="3">
        <f t="shared" ca="1" si="140"/>
        <v>5</v>
      </c>
      <c r="L721" s="3">
        <f t="shared" ca="1" si="141"/>
        <v>12</v>
      </c>
      <c r="M721" s="3">
        <f t="shared" ca="1" si="142"/>
        <v>33</v>
      </c>
      <c r="N721" s="3">
        <f t="shared" ca="1" si="143"/>
        <v>20</v>
      </c>
      <c r="O721" s="3">
        <f t="shared" ca="1" si="144"/>
        <v>1</v>
      </c>
      <c r="P721" s="3">
        <f t="shared" ca="1" si="145"/>
        <v>16</v>
      </c>
    </row>
    <row r="722" spans="1:16" x14ac:dyDescent="0.25">
      <c r="A722" s="2">
        <v>44186</v>
      </c>
      <c r="B722" s="1">
        <f t="shared" ca="1" si="134"/>
        <v>36</v>
      </c>
      <c r="C722" s="1">
        <f t="shared" ca="1" si="135"/>
        <v>14</v>
      </c>
      <c r="D722" s="1">
        <f t="shared" ca="1" si="136"/>
        <v>3</v>
      </c>
      <c r="E722" s="1">
        <f t="shared" ca="1" si="137"/>
        <v>87</v>
      </c>
      <c r="F722" s="1" t="s">
        <v>13</v>
      </c>
      <c r="G722" s="1" t="s">
        <v>18</v>
      </c>
      <c r="H722" s="3" t="s">
        <v>21</v>
      </c>
      <c r="I722" s="3">
        <f t="shared" ca="1" si="138"/>
        <v>34</v>
      </c>
      <c r="J722" s="3">
        <f t="shared" ca="1" si="139"/>
        <v>3</v>
      </c>
      <c r="K722" s="3">
        <f t="shared" ca="1" si="140"/>
        <v>6</v>
      </c>
      <c r="L722" s="3">
        <f t="shared" ca="1" si="141"/>
        <v>12</v>
      </c>
      <c r="M722" s="3">
        <f t="shared" ca="1" si="142"/>
        <v>37</v>
      </c>
      <c r="N722" s="3">
        <f t="shared" ca="1" si="143"/>
        <v>20</v>
      </c>
      <c r="O722" s="3">
        <f t="shared" ca="1" si="144"/>
        <v>4</v>
      </c>
      <c r="P722" s="3">
        <f t="shared" ca="1" si="145"/>
        <v>18</v>
      </c>
    </row>
    <row r="723" spans="1:16" x14ac:dyDescent="0.25">
      <c r="A723" s="2">
        <v>44187</v>
      </c>
      <c r="B723" s="1">
        <f t="shared" ca="1" si="134"/>
        <v>40</v>
      </c>
      <c r="C723" s="1">
        <f t="shared" ca="1" si="135"/>
        <v>13</v>
      </c>
      <c r="D723" s="1">
        <f t="shared" ca="1" si="136"/>
        <v>2</v>
      </c>
      <c r="E723" s="1">
        <f t="shared" ca="1" si="137"/>
        <v>85</v>
      </c>
      <c r="F723" s="1" t="s">
        <v>14</v>
      </c>
      <c r="G723" s="1" t="s">
        <v>19</v>
      </c>
      <c r="H723" s="3" t="s">
        <v>22</v>
      </c>
      <c r="I723" s="3">
        <f t="shared" ca="1" si="138"/>
        <v>30</v>
      </c>
      <c r="J723" s="3">
        <f t="shared" ca="1" si="139"/>
        <v>4</v>
      </c>
      <c r="K723" s="3">
        <f t="shared" ca="1" si="140"/>
        <v>4</v>
      </c>
      <c r="L723" s="3">
        <f t="shared" ca="1" si="141"/>
        <v>11</v>
      </c>
      <c r="M723" s="3">
        <f t="shared" ca="1" si="142"/>
        <v>40</v>
      </c>
      <c r="N723" s="3">
        <f t="shared" ca="1" si="143"/>
        <v>20</v>
      </c>
      <c r="O723" s="3">
        <f t="shared" ca="1" si="144"/>
        <v>9</v>
      </c>
      <c r="P723" s="3">
        <f t="shared" ca="1" si="145"/>
        <v>13</v>
      </c>
    </row>
    <row r="724" spans="1:16" x14ac:dyDescent="0.25">
      <c r="A724" s="2">
        <v>44188</v>
      </c>
      <c r="B724" s="1">
        <f t="shared" ca="1" si="134"/>
        <v>49</v>
      </c>
      <c r="C724" s="1">
        <f t="shared" ca="1" si="135"/>
        <v>10</v>
      </c>
      <c r="D724" s="1">
        <f t="shared" ca="1" si="136"/>
        <v>1</v>
      </c>
      <c r="E724" s="1">
        <f t="shared" ca="1" si="137"/>
        <v>95</v>
      </c>
      <c r="F724" s="1" t="s">
        <v>15</v>
      </c>
      <c r="G724" s="1" t="s">
        <v>20</v>
      </c>
      <c r="H724" s="3" t="s">
        <v>21</v>
      </c>
      <c r="I724" s="3">
        <f t="shared" ca="1" si="138"/>
        <v>35</v>
      </c>
      <c r="J724" s="3">
        <f t="shared" ca="1" si="139"/>
        <v>4</v>
      </c>
      <c r="K724" s="3">
        <f t="shared" ca="1" si="140"/>
        <v>5</v>
      </c>
      <c r="L724" s="3">
        <f t="shared" ca="1" si="141"/>
        <v>15</v>
      </c>
      <c r="M724" s="3">
        <f t="shared" ca="1" si="142"/>
        <v>32</v>
      </c>
      <c r="N724" s="3">
        <f t="shared" ca="1" si="143"/>
        <v>20</v>
      </c>
      <c r="O724" s="3">
        <f t="shared" ca="1" si="144"/>
        <v>3</v>
      </c>
      <c r="P724" s="3">
        <f t="shared" ca="1" si="145"/>
        <v>17</v>
      </c>
    </row>
    <row r="725" spans="1:16" x14ac:dyDescent="0.25">
      <c r="A725" s="2">
        <v>44189</v>
      </c>
      <c r="B725" s="1">
        <f t="shared" ca="1" si="134"/>
        <v>44</v>
      </c>
      <c r="C725" s="1">
        <f t="shared" ca="1" si="135"/>
        <v>15</v>
      </c>
      <c r="D725" s="1">
        <f t="shared" ca="1" si="136"/>
        <v>3</v>
      </c>
      <c r="E725" s="1">
        <f t="shared" ca="1" si="137"/>
        <v>94</v>
      </c>
      <c r="F725" s="1" t="s">
        <v>16</v>
      </c>
      <c r="G725" s="1" t="s">
        <v>18</v>
      </c>
      <c r="H725" s="3" t="s">
        <v>22</v>
      </c>
      <c r="I725" s="3">
        <f t="shared" ca="1" si="138"/>
        <v>32</v>
      </c>
      <c r="J725" s="3">
        <f t="shared" ca="1" si="139"/>
        <v>3</v>
      </c>
      <c r="K725" s="3">
        <f t="shared" ca="1" si="140"/>
        <v>5</v>
      </c>
      <c r="L725" s="3">
        <f t="shared" ca="1" si="141"/>
        <v>12</v>
      </c>
      <c r="M725" s="3">
        <f t="shared" ca="1" si="142"/>
        <v>33</v>
      </c>
      <c r="N725" s="3">
        <f t="shared" ca="1" si="143"/>
        <v>20</v>
      </c>
      <c r="O725" s="3">
        <f t="shared" ca="1" si="144"/>
        <v>10</v>
      </c>
      <c r="P725" s="3">
        <f t="shared" ca="1" si="145"/>
        <v>14</v>
      </c>
    </row>
    <row r="726" spans="1:16" x14ac:dyDescent="0.25">
      <c r="A726" s="2">
        <v>44190</v>
      </c>
      <c r="B726" s="1">
        <f t="shared" ca="1" si="134"/>
        <v>31</v>
      </c>
      <c r="C726" s="1">
        <f t="shared" ca="1" si="135"/>
        <v>14</v>
      </c>
      <c r="D726" s="1">
        <f t="shared" ca="1" si="136"/>
        <v>3</v>
      </c>
      <c r="E726" s="1">
        <f t="shared" ca="1" si="137"/>
        <v>82</v>
      </c>
      <c r="F726" s="1" t="s">
        <v>17</v>
      </c>
      <c r="G726" s="1" t="s">
        <v>19</v>
      </c>
      <c r="H726" s="3" t="s">
        <v>21</v>
      </c>
      <c r="I726" s="3">
        <f t="shared" ca="1" si="138"/>
        <v>34</v>
      </c>
      <c r="J726" s="3">
        <f t="shared" ca="1" si="139"/>
        <v>3</v>
      </c>
      <c r="K726" s="3">
        <f t="shared" ca="1" si="140"/>
        <v>6</v>
      </c>
      <c r="L726" s="3">
        <f t="shared" ca="1" si="141"/>
        <v>17</v>
      </c>
      <c r="M726" s="3">
        <f t="shared" ca="1" si="142"/>
        <v>35</v>
      </c>
      <c r="N726" s="3">
        <f t="shared" ca="1" si="143"/>
        <v>26</v>
      </c>
      <c r="O726" s="3">
        <f t="shared" ca="1" si="144"/>
        <v>6</v>
      </c>
      <c r="P726" s="3">
        <f t="shared" ca="1" si="145"/>
        <v>14</v>
      </c>
    </row>
    <row r="727" spans="1:16" x14ac:dyDescent="0.25">
      <c r="A727" s="2">
        <v>44191</v>
      </c>
      <c r="B727" s="1">
        <f t="shared" ca="1" si="134"/>
        <v>36</v>
      </c>
      <c r="C727" s="1">
        <f t="shared" ca="1" si="135"/>
        <v>11</v>
      </c>
      <c r="D727" s="1">
        <f t="shared" ca="1" si="136"/>
        <v>3</v>
      </c>
      <c r="E727" s="1">
        <f t="shared" ca="1" si="137"/>
        <v>80</v>
      </c>
      <c r="F727" s="1" t="s">
        <v>13</v>
      </c>
      <c r="G727" s="1" t="s">
        <v>20</v>
      </c>
      <c r="H727" s="3" t="s">
        <v>22</v>
      </c>
      <c r="I727" s="3">
        <f t="shared" ca="1" si="138"/>
        <v>30</v>
      </c>
      <c r="J727" s="3">
        <f t="shared" ca="1" si="139"/>
        <v>3</v>
      </c>
      <c r="K727" s="3">
        <f t="shared" ca="1" si="140"/>
        <v>5</v>
      </c>
      <c r="L727" s="3">
        <f t="shared" ca="1" si="141"/>
        <v>13</v>
      </c>
      <c r="M727" s="3">
        <f t="shared" ca="1" si="142"/>
        <v>39</v>
      </c>
      <c r="N727" s="3">
        <f t="shared" ca="1" si="143"/>
        <v>23</v>
      </c>
      <c r="O727" s="3">
        <f t="shared" ca="1" si="144"/>
        <v>7</v>
      </c>
      <c r="P727" s="3">
        <f t="shared" ca="1" si="145"/>
        <v>11</v>
      </c>
    </row>
    <row r="728" spans="1:16" x14ac:dyDescent="0.25">
      <c r="A728" s="2">
        <v>44192</v>
      </c>
      <c r="B728" s="1">
        <f t="shared" ca="1" si="134"/>
        <v>34</v>
      </c>
      <c r="C728" s="1">
        <f t="shared" ca="1" si="135"/>
        <v>15</v>
      </c>
      <c r="D728" s="1">
        <f t="shared" ca="1" si="136"/>
        <v>1</v>
      </c>
      <c r="E728" s="1">
        <f t="shared" ca="1" si="137"/>
        <v>83</v>
      </c>
      <c r="F728" s="1" t="s">
        <v>14</v>
      </c>
      <c r="G728" s="1" t="s">
        <v>18</v>
      </c>
      <c r="H728" s="3" t="s">
        <v>21</v>
      </c>
      <c r="I728" s="3">
        <f t="shared" ca="1" si="138"/>
        <v>33</v>
      </c>
      <c r="J728" s="3">
        <f t="shared" ca="1" si="139"/>
        <v>3</v>
      </c>
      <c r="K728" s="3">
        <f t="shared" ca="1" si="140"/>
        <v>4</v>
      </c>
      <c r="L728" s="3">
        <f t="shared" ca="1" si="141"/>
        <v>10</v>
      </c>
      <c r="M728" s="3">
        <f t="shared" ca="1" si="142"/>
        <v>30</v>
      </c>
      <c r="N728" s="3">
        <f t="shared" ca="1" si="143"/>
        <v>23</v>
      </c>
      <c r="O728" s="3">
        <f t="shared" ca="1" si="144"/>
        <v>2</v>
      </c>
      <c r="P728" s="3">
        <f t="shared" ca="1" si="145"/>
        <v>13</v>
      </c>
    </row>
    <row r="729" spans="1:16" x14ac:dyDescent="0.25">
      <c r="A729" s="2">
        <v>44193</v>
      </c>
      <c r="B729" s="1">
        <f t="shared" ca="1" si="134"/>
        <v>49</v>
      </c>
      <c r="C729" s="1">
        <f t="shared" ca="1" si="135"/>
        <v>12</v>
      </c>
      <c r="D729" s="1">
        <f t="shared" ca="1" si="136"/>
        <v>3</v>
      </c>
      <c r="E729" s="1">
        <f t="shared" ca="1" si="137"/>
        <v>95</v>
      </c>
      <c r="F729" s="1" t="s">
        <v>15</v>
      </c>
      <c r="G729" s="1" t="s">
        <v>19</v>
      </c>
      <c r="H729" s="3" t="s">
        <v>22</v>
      </c>
      <c r="I729" s="3">
        <f t="shared" ca="1" si="138"/>
        <v>31</v>
      </c>
      <c r="J729" s="3">
        <f t="shared" ca="1" si="139"/>
        <v>5</v>
      </c>
      <c r="K729" s="3">
        <f t="shared" ca="1" si="140"/>
        <v>6</v>
      </c>
      <c r="L729" s="3">
        <f t="shared" ca="1" si="141"/>
        <v>16</v>
      </c>
      <c r="M729" s="3">
        <f t="shared" ca="1" si="142"/>
        <v>39</v>
      </c>
      <c r="N729" s="3">
        <f t="shared" ca="1" si="143"/>
        <v>27</v>
      </c>
      <c r="O729" s="3">
        <f t="shared" ca="1" si="144"/>
        <v>1</v>
      </c>
      <c r="P729" s="3">
        <f t="shared" ca="1" si="145"/>
        <v>18</v>
      </c>
    </row>
    <row r="730" spans="1:16" x14ac:dyDescent="0.25">
      <c r="A730" s="2">
        <v>44194</v>
      </c>
      <c r="B730" s="1">
        <f t="shared" ca="1" si="134"/>
        <v>38</v>
      </c>
      <c r="C730" s="1">
        <f t="shared" ca="1" si="135"/>
        <v>10</v>
      </c>
      <c r="D730" s="1">
        <f t="shared" ca="1" si="136"/>
        <v>3</v>
      </c>
      <c r="E730" s="1">
        <f t="shared" ca="1" si="137"/>
        <v>81</v>
      </c>
      <c r="F730" s="1" t="s">
        <v>16</v>
      </c>
      <c r="G730" s="1" t="s">
        <v>20</v>
      </c>
      <c r="H730" s="3" t="s">
        <v>21</v>
      </c>
      <c r="I730" s="3">
        <f t="shared" ca="1" si="138"/>
        <v>30</v>
      </c>
      <c r="J730" s="3">
        <f t="shared" ca="1" si="139"/>
        <v>5</v>
      </c>
      <c r="K730" s="3">
        <f t="shared" ca="1" si="140"/>
        <v>5</v>
      </c>
      <c r="L730" s="3">
        <f t="shared" ca="1" si="141"/>
        <v>11</v>
      </c>
      <c r="M730" s="3">
        <f t="shared" ca="1" si="142"/>
        <v>32</v>
      </c>
      <c r="N730" s="3">
        <f t="shared" ca="1" si="143"/>
        <v>25</v>
      </c>
      <c r="O730" s="3">
        <f t="shared" ca="1" si="144"/>
        <v>5</v>
      </c>
      <c r="P730" s="3">
        <f t="shared" ca="1" si="145"/>
        <v>16</v>
      </c>
    </row>
    <row r="731" spans="1:16" x14ac:dyDescent="0.25">
      <c r="A731" s="2">
        <v>44195</v>
      </c>
      <c r="B731" s="1">
        <f t="shared" ca="1" si="134"/>
        <v>48</v>
      </c>
      <c r="C731" s="1">
        <f t="shared" ca="1" si="135"/>
        <v>15</v>
      </c>
      <c r="D731" s="1">
        <f t="shared" ca="1" si="136"/>
        <v>1</v>
      </c>
      <c r="E731" s="1">
        <f t="shared" ca="1" si="137"/>
        <v>97</v>
      </c>
      <c r="F731" s="1" t="s">
        <v>17</v>
      </c>
      <c r="G731" s="1" t="s">
        <v>18</v>
      </c>
      <c r="H731" s="3" t="s">
        <v>22</v>
      </c>
      <c r="I731" s="3">
        <f t="shared" ca="1" si="138"/>
        <v>33</v>
      </c>
      <c r="J731" s="3">
        <f t="shared" ca="1" si="139"/>
        <v>4</v>
      </c>
      <c r="K731" s="3">
        <f t="shared" ca="1" si="140"/>
        <v>5</v>
      </c>
      <c r="L731" s="3">
        <f t="shared" ca="1" si="141"/>
        <v>20</v>
      </c>
      <c r="M731" s="3">
        <f t="shared" ca="1" si="142"/>
        <v>31</v>
      </c>
      <c r="N731" s="3">
        <f t="shared" ca="1" si="143"/>
        <v>29</v>
      </c>
      <c r="O731" s="3">
        <f t="shared" ca="1" si="144"/>
        <v>5</v>
      </c>
      <c r="P731" s="3">
        <f t="shared" ca="1" si="145"/>
        <v>15</v>
      </c>
    </row>
    <row r="732" spans="1:16" x14ac:dyDescent="0.25">
      <c r="A732" s="2">
        <v>44196</v>
      </c>
      <c r="B732" s="1">
        <f t="shared" ca="1" si="134"/>
        <v>36</v>
      </c>
      <c r="C732" s="1">
        <f t="shared" ca="1" si="135"/>
        <v>13</v>
      </c>
      <c r="D732" s="1">
        <f t="shared" ca="1" si="136"/>
        <v>2</v>
      </c>
      <c r="E732" s="1">
        <f t="shared" ca="1" si="137"/>
        <v>86</v>
      </c>
      <c r="F732" s="1" t="s">
        <v>13</v>
      </c>
      <c r="G732" s="1" t="s">
        <v>19</v>
      </c>
      <c r="H732" s="3" t="s">
        <v>21</v>
      </c>
      <c r="I732" s="3">
        <f t="shared" ca="1" si="138"/>
        <v>35</v>
      </c>
      <c r="J732" s="3">
        <f t="shared" ca="1" si="139"/>
        <v>3</v>
      </c>
      <c r="K732" s="3">
        <f t="shared" ca="1" si="140"/>
        <v>5</v>
      </c>
      <c r="L732" s="3">
        <f t="shared" ca="1" si="141"/>
        <v>12</v>
      </c>
      <c r="M732" s="3">
        <f t="shared" ca="1" si="142"/>
        <v>31</v>
      </c>
      <c r="N732" s="3">
        <f t="shared" ca="1" si="143"/>
        <v>27</v>
      </c>
      <c r="O732" s="3">
        <f t="shared" ca="1" si="144"/>
        <v>2</v>
      </c>
      <c r="P732" s="3">
        <f t="shared" ca="1" si="145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D106-A4BC-4E0C-93C2-5D9E8275B884}">
  <dimension ref="A1:N1184"/>
  <sheetViews>
    <sheetView workbookViewId="0">
      <selection activeCell="G14" sqref="A1:N1184"/>
    </sheetView>
  </sheetViews>
  <sheetFormatPr defaultRowHeight="15" x14ac:dyDescent="0.25"/>
  <cols>
    <col min="1" max="2" width="10.7109375" customWidth="1"/>
    <col min="3" max="3" width="10.42578125" customWidth="1"/>
    <col min="4" max="4" width="10.7109375" customWidth="1"/>
    <col min="7" max="7" width="15.7109375" customWidth="1"/>
    <col min="8" max="8" width="9.7109375" customWidth="1"/>
    <col min="9" max="9" width="15.28515625" customWidth="1"/>
    <col min="10" max="10" width="12" customWidth="1"/>
    <col min="11" max="12" width="11.7109375" customWidth="1"/>
    <col min="14" max="14" width="13.7109375" customWidth="1"/>
  </cols>
  <sheetData>
    <row r="1" spans="1:14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5">
      <c r="A2" s="5">
        <v>43466</v>
      </c>
      <c r="B2">
        <f ca="1">RANDBETWEEN(1,7)</f>
        <v>1</v>
      </c>
      <c r="C2">
        <f ca="1">RANDBETWEEN(1,6)</f>
        <v>5</v>
      </c>
      <c r="D2">
        <f ca="1">RANDBETWEEN(1,4)</f>
        <v>2</v>
      </c>
      <c r="E2">
        <f ca="1">RANDBETWEEN(1,3)</f>
        <v>2</v>
      </c>
      <c r="F2">
        <f ca="1">RANDBETWEEN(0,1)</f>
        <v>1</v>
      </c>
      <c r="G2" t="s">
        <v>39</v>
      </c>
      <c r="H2">
        <f ca="1">RANDBETWEEN(1,8)</f>
        <v>7</v>
      </c>
      <c r="I2">
        <f ca="1">RANDBETWEEN(1,3)</f>
        <v>3</v>
      </c>
      <c r="J2" t="s">
        <v>40</v>
      </c>
      <c r="K2" t="s">
        <v>41</v>
      </c>
      <c r="L2" t="s">
        <v>42</v>
      </c>
      <c r="M2">
        <f ca="1">RANDBETWEEN(5,9)</f>
        <v>6</v>
      </c>
      <c r="N2">
        <f ca="1">RANDBETWEEN(1,4)</f>
        <v>4</v>
      </c>
    </row>
    <row r="3" spans="1:14" x14ac:dyDescent="0.25">
      <c r="A3" s="5">
        <v>43467</v>
      </c>
      <c r="B3">
        <f t="shared" ref="B3:B66" ca="1" si="0">RANDBETWEEN(1,7)</f>
        <v>4</v>
      </c>
      <c r="C3">
        <f t="shared" ref="C3:C66" ca="1" si="1">RANDBETWEEN(1,6)</f>
        <v>5</v>
      </c>
      <c r="D3">
        <f t="shared" ref="D3:D66" ca="1" si="2">RANDBETWEEN(1,4)</f>
        <v>4</v>
      </c>
      <c r="E3">
        <f t="shared" ref="E3:E66" ca="1" si="3">RANDBETWEEN(1,3)</f>
        <v>2</v>
      </c>
      <c r="F3">
        <f t="shared" ref="F3:F66" ca="1" si="4">RANDBETWEEN(0,1)</f>
        <v>0</v>
      </c>
      <c r="G3" t="s">
        <v>39</v>
      </c>
      <c r="H3">
        <f t="shared" ref="H3:H66" ca="1" si="5">RANDBETWEEN(1,8)</f>
        <v>7</v>
      </c>
      <c r="I3">
        <f t="shared" ref="I3:I66" ca="1" si="6">RANDBETWEEN(1,3)</f>
        <v>1</v>
      </c>
      <c r="J3" t="s">
        <v>43</v>
      </c>
      <c r="K3" t="s">
        <v>41</v>
      </c>
      <c r="L3" t="s">
        <v>42</v>
      </c>
      <c r="M3">
        <f t="shared" ref="M3:M66" ca="1" si="7">RANDBETWEEN(2,9)</f>
        <v>8</v>
      </c>
      <c r="N3">
        <f t="shared" ref="N3:N66" ca="1" si="8">RANDBETWEEN(1,4)</f>
        <v>2</v>
      </c>
    </row>
    <row r="4" spans="1:14" x14ac:dyDescent="0.25">
      <c r="A4" s="5">
        <v>43468</v>
      </c>
      <c r="B4">
        <f t="shared" ca="1" si="0"/>
        <v>3</v>
      </c>
      <c r="C4">
        <f t="shared" ca="1" si="1"/>
        <v>5</v>
      </c>
      <c r="D4">
        <f t="shared" ca="1" si="2"/>
        <v>4</v>
      </c>
      <c r="E4">
        <f t="shared" ca="1" si="3"/>
        <v>3</v>
      </c>
      <c r="F4">
        <f t="shared" ca="1" si="4"/>
        <v>0</v>
      </c>
      <c r="G4" t="s">
        <v>39</v>
      </c>
      <c r="H4">
        <f t="shared" ca="1" si="5"/>
        <v>8</v>
      </c>
      <c r="I4">
        <f t="shared" ca="1" si="6"/>
        <v>3</v>
      </c>
      <c r="J4" t="s">
        <v>44</v>
      </c>
      <c r="K4" t="s">
        <v>41</v>
      </c>
      <c r="L4" t="s">
        <v>42</v>
      </c>
      <c r="M4">
        <f t="shared" ca="1" si="7"/>
        <v>3</v>
      </c>
      <c r="N4">
        <f t="shared" ca="1" si="8"/>
        <v>3</v>
      </c>
    </row>
    <row r="5" spans="1:14" x14ac:dyDescent="0.25">
      <c r="A5" s="5">
        <v>43469</v>
      </c>
      <c r="B5">
        <f t="shared" ca="1" si="0"/>
        <v>2</v>
      </c>
      <c r="C5">
        <f t="shared" ca="1" si="1"/>
        <v>1</v>
      </c>
      <c r="D5">
        <f t="shared" ca="1" si="2"/>
        <v>3</v>
      </c>
      <c r="E5">
        <f t="shared" ca="1" si="3"/>
        <v>2</v>
      </c>
      <c r="F5">
        <f t="shared" ca="1" si="4"/>
        <v>0</v>
      </c>
      <c r="G5" t="s">
        <v>39</v>
      </c>
      <c r="H5">
        <f t="shared" ca="1" si="5"/>
        <v>2</v>
      </c>
      <c r="I5">
        <f t="shared" ca="1" si="6"/>
        <v>3</v>
      </c>
      <c r="J5" t="s">
        <v>40</v>
      </c>
      <c r="K5" t="s">
        <v>41</v>
      </c>
      <c r="L5" t="s">
        <v>42</v>
      </c>
      <c r="M5">
        <f t="shared" ca="1" si="7"/>
        <v>9</v>
      </c>
      <c r="N5">
        <f t="shared" ca="1" si="8"/>
        <v>1</v>
      </c>
    </row>
    <row r="6" spans="1:14" x14ac:dyDescent="0.25">
      <c r="A6" s="5">
        <v>43470</v>
      </c>
      <c r="B6">
        <f t="shared" ca="1" si="0"/>
        <v>4</v>
      </c>
      <c r="C6">
        <f t="shared" ca="1" si="1"/>
        <v>3</v>
      </c>
      <c r="D6">
        <f t="shared" ca="1" si="2"/>
        <v>3</v>
      </c>
      <c r="E6">
        <f t="shared" ca="1" si="3"/>
        <v>3</v>
      </c>
      <c r="F6">
        <f t="shared" ca="1" si="4"/>
        <v>0</v>
      </c>
      <c r="G6" t="s">
        <v>39</v>
      </c>
      <c r="H6">
        <f t="shared" ca="1" si="5"/>
        <v>8</v>
      </c>
      <c r="I6">
        <f t="shared" ca="1" si="6"/>
        <v>1</v>
      </c>
      <c r="J6" t="s">
        <v>40</v>
      </c>
      <c r="K6" t="s">
        <v>41</v>
      </c>
      <c r="L6" t="s">
        <v>42</v>
      </c>
      <c r="M6">
        <f t="shared" ca="1" si="7"/>
        <v>2</v>
      </c>
      <c r="N6">
        <f t="shared" ca="1" si="8"/>
        <v>1</v>
      </c>
    </row>
    <row r="7" spans="1:14" x14ac:dyDescent="0.25">
      <c r="A7" s="5">
        <v>43471</v>
      </c>
      <c r="B7">
        <f t="shared" ca="1" si="0"/>
        <v>5</v>
      </c>
      <c r="C7">
        <f t="shared" ca="1" si="1"/>
        <v>2</v>
      </c>
      <c r="D7">
        <f t="shared" ca="1" si="2"/>
        <v>3</v>
      </c>
      <c r="E7">
        <f t="shared" ca="1" si="3"/>
        <v>3</v>
      </c>
      <c r="F7">
        <f t="shared" ca="1" si="4"/>
        <v>1</v>
      </c>
      <c r="G7" t="s">
        <v>39</v>
      </c>
      <c r="H7">
        <f t="shared" ca="1" si="5"/>
        <v>6</v>
      </c>
      <c r="I7">
        <f t="shared" ca="1" si="6"/>
        <v>1</v>
      </c>
      <c r="J7" t="s">
        <v>43</v>
      </c>
      <c r="K7" t="s">
        <v>41</v>
      </c>
      <c r="L7" t="s">
        <v>42</v>
      </c>
      <c r="M7">
        <f t="shared" ca="1" si="7"/>
        <v>2</v>
      </c>
      <c r="N7">
        <f t="shared" ca="1" si="8"/>
        <v>3</v>
      </c>
    </row>
    <row r="8" spans="1:14" x14ac:dyDescent="0.25">
      <c r="A8" s="5">
        <v>43472</v>
      </c>
      <c r="B8">
        <f t="shared" ca="1" si="0"/>
        <v>6</v>
      </c>
      <c r="C8">
        <f t="shared" ca="1" si="1"/>
        <v>2</v>
      </c>
      <c r="D8">
        <f t="shared" ca="1" si="2"/>
        <v>1</v>
      </c>
      <c r="E8">
        <f t="shared" ca="1" si="3"/>
        <v>2</v>
      </c>
      <c r="F8">
        <f t="shared" ca="1" si="4"/>
        <v>0</v>
      </c>
      <c r="G8" t="s">
        <v>39</v>
      </c>
      <c r="H8">
        <f t="shared" ca="1" si="5"/>
        <v>8</v>
      </c>
      <c r="I8">
        <f t="shared" ca="1" si="6"/>
        <v>1</v>
      </c>
      <c r="J8" t="s">
        <v>43</v>
      </c>
      <c r="K8" t="s">
        <v>41</v>
      </c>
      <c r="L8" t="s">
        <v>42</v>
      </c>
      <c r="M8">
        <f t="shared" ca="1" si="7"/>
        <v>2</v>
      </c>
      <c r="N8">
        <f t="shared" ca="1" si="8"/>
        <v>4</v>
      </c>
    </row>
    <row r="9" spans="1:14" x14ac:dyDescent="0.25">
      <c r="A9" s="5">
        <v>43473</v>
      </c>
      <c r="B9">
        <f t="shared" ca="1" si="0"/>
        <v>1</v>
      </c>
      <c r="C9">
        <f t="shared" ca="1" si="1"/>
        <v>1</v>
      </c>
      <c r="D9">
        <f t="shared" ca="1" si="2"/>
        <v>2</v>
      </c>
      <c r="E9">
        <f t="shared" ca="1" si="3"/>
        <v>3</v>
      </c>
      <c r="F9">
        <f t="shared" ca="1" si="4"/>
        <v>0</v>
      </c>
      <c r="G9" t="s">
        <v>39</v>
      </c>
      <c r="H9">
        <f t="shared" ca="1" si="5"/>
        <v>6</v>
      </c>
      <c r="I9">
        <f t="shared" ca="1" si="6"/>
        <v>2</v>
      </c>
      <c r="J9" t="s">
        <v>43</v>
      </c>
      <c r="K9" t="s">
        <v>41</v>
      </c>
      <c r="L9" t="s">
        <v>42</v>
      </c>
      <c r="M9">
        <f t="shared" ca="1" si="7"/>
        <v>7</v>
      </c>
      <c r="N9">
        <f t="shared" ca="1" si="8"/>
        <v>4</v>
      </c>
    </row>
    <row r="10" spans="1:14" x14ac:dyDescent="0.25">
      <c r="A10" s="5">
        <v>43474</v>
      </c>
      <c r="B10">
        <f t="shared" ca="1" si="0"/>
        <v>4</v>
      </c>
      <c r="C10">
        <f t="shared" ca="1" si="1"/>
        <v>1</v>
      </c>
      <c r="D10">
        <f t="shared" ca="1" si="2"/>
        <v>2</v>
      </c>
      <c r="E10">
        <f t="shared" ca="1" si="3"/>
        <v>2</v>
      </c>
      <c r="F10">
        <f t="shared" ca="1" si="4"/>
        <v>0</v>
      </c>
      <c r="G10" t="s">
        <v>39</v>
      </c>
      <c r="H10">
        <f t="shared" ca="1" si="5"/>
        <v>2</v>
      </c>
      <c r="I10">
        <f t="shared" ca="1" si="6"/>
        <v>3</v>
      </c>
      <c r="J10" t="s">
        <v>43</v>
      </c>
      <c r="K10" t="s">
        <v>41</v>
      </c>
      <c r="L10" t="s">
        <v>42</v>
      </c>
      <c r="M10">
        <f t="shared" ca="1" si="7"/>
        <v>2</v>
      </c>
      <c r="N10">
        <f t="shared" ca="1" si="8"/>
        <v>3</v>
      </c>
    </row>
    <row r="11" spans="1:14" x14ac:dyDescent="0.25">
      <c r="A11" s="5">
        <v>43475</v>
      </c>
      <c r="B11">
        <f t="shared" ca="1" si="0"/>
        <v>5</v>
      </c>
      <c r="C11">
        <f t="shared" ca="1" si="1"/>
        <v>4</v>
      </c>
      <c r="D11">
        <f t="shared" ca="1" si="2"/>
        <v>3</v>
      </c>
      <c r="E11">
        <f t="shared" ca="1" si="3"/>
        <v>3</v>
      </c>
      <c r="F11">
        <f t="shared" ca="1" si="4"/>
        <v>1</v>
      </c>
      <c r="G11" t="s">
        <v>39</v>
      </c>
      <c r="H11">
        <f t="shared" ca="1" si="5"/>
        <v>4</v>
      </c>
      <c r="I11">
        <f t="shared" ca="1" si="6"/>
        <v>3</v>
      </c>
      <c r="J11" t="s">
        <v>43</v>
      </c>
      <c r="K11" t="s">
        <v>41</v>
      </c>
      <c r="L11" t="s">
        <v>42</v>
      </c>
      <c r="M11">
        <f t="shared" ca="1" si="7"/>
        <v>2</v>
      </c>
      <c r="N11">
        <f t="shared" ca="1" si="8"/>
        <v>2</v>
      </c>
    </row>
    <row r="12" spans="1:14" x14ac:dyDescent="0.25">
      <c r="A12" s="5">
        <v>43476</v>
      </c>
      <c r="B12">
        <f t="shared" ca="1" si="0"/>
        <v>2</v>
      </c>
      <c r="C12">
        <f t="shared" ca="1" si="1"/>
        <v>4</v>
      </c>
      <c r="D12">
        <f t="shared" ca="1" si="2"/>
        <v>1</v>
      </c>
      <c r="E12">
        <f t="shared" ca="1" si="3"/>
        <v>1</v>
      </c>
      <c r="F12">
        <f t="shared" ca="1" si="4"/>
        <v>0</v>
      </c>
      <c r="G12" t="s">
        <v>39</v>
      </c>
      <c r="H12">
        <f t="shared" ca="1" si="5"/>
        <v>4</v>
      </c>
      <c r="I12">
        <f t="shared" ca="1" si="6"/>
        <v>1</v>
      </c>
      <c r="J12" t="s">
        <v>43</v>
      </c>
      <c r="K12" t="s">
        <v>41</v>
      </c>
      <c r="L12" t="s">
        <v>42</v>
      </c>
      <c r="M12">
        <f t="shared" ca="1" si="7"/>
        <v>3</v>
      </c>
      <c r="N12">
        <f t="shared" ca="1" si="8"/>
        <v>4</v>
      </c>
    </row>
    <row r="13" spans="1:14" x14ac:dyDescent="0.25">
      <c r="A13" s="5">
        <v>43477</v>
      </c>
      <c r="B13">
        <f t="shared" ca="1" si="0"/>
        <v>4</v>
      </c>
      <c r="C13">
        <f t="shared" ca="1" si="1"/>
        <v>1</v>
      </c>
      <c r="D13">
        <f t="shared" ca="1" si="2"/>
        <v>1</v>
      </c>
      <c r="E13">
        <f t="shared" ca="1" si="3"/>
        <v>2</v>
      </c>
      <c r="F13">
        <f t="shared" ca="1" si="4"/>
        <v>0</v>
      </c>
      <c r="G13" t="s">
        <v>39</v>
      </c>
      <c r="H13">
        <f t="shared" ca="1" si="5"/>
        <v>7</v>
      </c>
      <c r="I13">
        <f t="shared" ca="1" si="6"/>
        <v>1</v>
      </c>
      <c r="J13" t="s">
        <v>43</v>
      </c>
      <c r="K13" t="s">
        <v>41</v>
      </c>
      <c r="L13" t="s">
        <v>42</v>
      </c>
      <c r="M13">
        <f t="shared" ca="1" si="7"/>
        <v>4</v>
      </c>
      <c r="N13">
        <f t="shared" ca="1" si="8"/>
        <v>2</v>
      </c>
    </row>
    <row r="14" spans="1:14" x14ac:dyDescent="0.25">
      <c r="A14" s="5">
        <v>43478</v>
      </c>
      <c r="B14">
        <f t="shared" ca="1" si="0"/>
        <v>4</v>
      </c>
      <c r="C14">
        <f t="shared" ca="1" si="1"/>
        <v>5</v>
      </c>
      <c r="D14">
        <f t="shared" ca="1" si="2"/>
        <v>1</v>
      </c>
      <c r="E14">
        <f t="shared" ca="1" si="3"/>
        <v>2</v>
      </c>
      <c r="F14">
        <f t="shared" ca="1" si="4"/>
        <v>0</v>
      </c>
      <c r="G14" t="s">
        <v>39</v>
      </c>
      <c r="H14">
        <f t="shared" ca="1" si="5"/>
        <v>8</v>
      </c>
      <c r="I14">
        <f t="shared" ca="1" si="6"/>
        <v>2</v>
      </c>
      <c r="J14" t="s">
        <v>43</v>
      </c>
      <c r="K14" t="s">
        <v>41</v>
      </c>
      <c r="L14" t="s">
        <v>42</v>
      </c>
      <c r="M14">
        <f t="shared" ca="1" si="7"/>
        <v>4</v>
      </c>
      <c r="N14">
        <f t="shared" ca="1" si="8"/>
        <v>1</v>
      </c>
    </row>
    <row r="15" spans="1:14" x14ac:dyDescent="0.25">
      <c r="A15" s="5">
        <v>43479</v>
      </c>
      <c r="B15">
        <f t="shared" ca="1" si="0"/>
        <v>6</v>
      </c>
      <c r="C15">
        <f t="shared" ca="1" si="1"/>
        <v>1</v>
      </c>
      <c r="D15">
        <f t="shared" ca="1" si="2"/>
        <v>4</v>
      </c>
      <c r="E15">
        <f t="shared" ca="1" si="3"/>
        <v>2</v>
      </c>
      <c r="F15">
        <f t="shared" ca="1" si="4"/>
        <v>0</v>
      </c>
      <c r="G15" t="s">
        <v>39</v>
      </c>
      <c r="H15">
        <f t="shared" ca="1" si="5"/>
        <v>1</v>
      </c>
      <c r="I15">
        <f t="shared" ca="1" si="6"/>
        <v>1</v>
      </c>
      <c r="J15" t="s">
        <v>43</v>
      </c>
      <c r="K15" t="s">
        <v>41</v>
      </c>
      <c r="L15" t="s">
        <v>42</v>
      </c>
      <c r="M15">
        <f t="shared" ca="1" si="7"/>
        <v>2</v>
      </c>
      <c r="N15">
        <f t="shared" ca="1" si="8"/>
        <v>4</v>
      </c>
    </row>
    <row r="16" spans="1:14" x14ac:dyDescent="0.25">
      <c r="A16" s="5">
        <v>43480</v>
      </c>
      <c r="B16">
        <f t="shared" ca="1" si="0"/>
        <v>7</v>
      </c>
      <c r="C16">
        <f t="shared" ca="1" si="1"/>
        <v>4</v>
      </c>
      <c r="D16">
        <f t="shared" ca="1" si="2"/>
        <v>4</v>
      </c>
      <c r="E16">
        <f t="shared" ca="1" si="3"/>
        <v>1</v>
      </c>
      <c r="F16">
        <f t="shared" ca="1" si="4"/>
        <v>1</v>
      </c>
      <c r="G16" t="s">
        <v>39</v>
      </c>
      <c r="H16">
        <f t="shared" ca="1" si="5"/>
        <v>7</v>
      </c>
      <c r="I16">
        <f t="shared" ca="1" si="6"/>
        <v>1</v>
      </c>
      <c r="J16" t="s">
        <v>43</v>
      </c>
      <c r="K16" t="s">
        <v>41</v>
      </c>
      <c r="L16" t="s">
        <v>42</v>
      </c>
      <c r="M16">
        <f t="shared" ca="1" si="7"/>
        <v>6</v>
      </c>
      <c r="N16">
        <f t="shared" ca="1" si="8"/>
        <v>1</v>
      </c>
    </row>
    <row r="17" spans="1:14" x14ac:dyDescent="0.25">
      <c r="A17" s="5">
        <v>43481</v>
      </c>
      <c r="B17">
        <f t="shared" ca="1" si="0"/>
        <v>6</v>
      </c>
      <c r="C17">
        <f t="shared" ca="1" si="1"/>
        <v>3</v>
      </c>
      <c r="D17">
        <f t="shared" ca="1" si="2"/>
        <v>1</v>
      </c>
      <c r="E17">
        <f t="shared" ca="1" si="3"/>
        <v>2</v>
      </c>
      <c r="F17">
        <f t="shared" ca="1" si="4"/>
        <v>1</v>
      </c>
      <c r="G17" t="s">
        <v>39</v>
      </c>
      <c r="H17">
        <f t="shared" ca="1" si="5"/>
        <v>1</v>
      </c>
      <c r="I17">
        <f t="shared" ca="1" si="6"/>
        <v>2</v>
      </c>
      <c r="J17" t="s">
        <v>43</v>
      </c>
      <c r="K17" t="s">
        <v>41</v>
      </c>
      <c r="L17" t="s">
        <v>42</v>
      </c>
      <c r="M17">
        <f t="shared" ca="1" si="7"/>
        <v>3</v>
      </c>
      <c r="N17">
        <f t="shared" ca="1" si="8"/>
        <v>2</v>
      </c>
    </row>
    <row r="18" spans="1:14" x14ac:dyDescent="0.25">
      <c r="A18" s="5">
        <v>43482</v>
      </c>
      <c r="B18">
        <f t="shared" ca="1" si="0"/>
        <v>1</v>
      </c>
      <c r="C18">
        <f t="shared" ca="1" si="1"/>
        <v>5</v>
      </c>
      <c r="D18">
        <f t="shared" ca="1" si="2"/>
        <v>2</v>
      </c>
      <c r="E18">
        <f t="shared" ca="1" si="3"/>
        <v>3</v>
      </c>
      <c r="F18">
        <f t="shared" ca="1" si="4"/>
        <v>1</v>
      </c>
      <c r="G18" t="s">
        <v>39</v>
      </c>
      <c r="H18">
        <f t="shared" ca="1" si="5"/>
        <v>7</v>
      </c>
      <c r="I18">
        <f t="shared" ca="1" si="6"/>
        <v>3</v>
      </c>
      <c r="J18" t="s">
        <v>43</v>
      </c>
      <c r="K18" t="s">
        <v>41</v>
      </c>
      <c r="L18" t="s">
        <v>42</v>
      </c>
      <c r="M18">
        <f t="shared" ca="1" si="7"/>
        <v>7</v>
      </c>
      <c r="N18">
        <f t="shared" ca="1" si="8"/>
        <v>4</v>
      </c>
    </row>
    <row r="19" spans="1:14" x14ac:dyDescent="0.25">
      <c r="A19" s="5">
        <v>43483</v>
      </c>
      <c r="B19">
        <f t="shared" ca="1" si="0"/>
        <v>5</v>
      </c>
      <c r="C19">
        <f t="shared" ca="1" si="1"/>
        <v>2</v>
      </c>
      <c r="D19">
        <f t="shared" ca="1" si="2"/>
        <v>3</v>
      </c>
      <c r="E19">
        <f t="shared" ca="1" si="3"/>
        <v>3</v>
      </c>
      <c r="F19">
        <f t="shared" ca="1" si="4"/>
        <v>0</v>
      </c>
      <c r="G19" t="s">
        <v>39</v>
      </c>
      <c r="H19">
        <f t="shared" ca="1" si="5"/>
        <v>8</v>
      </c>
      <c r="I19">
        <f t="shared" ca="1" si="6"/>
        <v>1</v>
      </c>
      <c r="J19" t="s">
        <v>43</v>
      </c>
      <c r="K19" t="s">
        <v>41</v>
      </c>
      <c r="L19" t="s">
        <v>42</v>
      </c>
      <c r="M19">
        <f t="shared" ca="1" si="7"/>
        <v>4</v>
      </c>
      <c r="N19">
        <f t="shared" ca="1" si="8"/>
        <v>1</v>
      </c>
    </row>
    <row r="20" spans="1:14" x14ac:dyDescent="0.25">
      <c r="A20" s="5">
        <v>43484</v>
      </c>
      <c r="B20">
        <f t="shared" ca="1" si="0"/>
        <v>7</v>
      </c>
      <c r="C20">
        <f t="shared" ca="1" si="1"/>
        <v>3</v>
      </c>
      <c r="D20">
        <f t="shared" ca="1" si="2"/>
        <v>3</v>
      </c>
      <c r="E20">
        <f t="shared" ca="1" si="3"/>
        <v>1</v>
      </c>
      <c r="F20">
        <f t="shared" ca="1" si="4"/>
        <v>1</v>
      </c>
      <c r="G20" t="s">
        <v>39</v>
      </c>
      <c r="H20">
        <f t="shared" ca="1" si="5"/>
        <v>1</v>
      </c>
      <c r="I20">
        <f t="shared" ca="1" si="6"/>
        <v>3</v>
      </c>
      <c r="J20" t="s">
        <v>43</v>
      </c>
      <c r="K20" t="s">
        <v>41</v>
      </c>
      <c r="L20" t="s">
        <v>42</v>
      </c>
      <c r="M20">
        <f t="shared" ca="1" si="7"/>
        <v>4</v>
      </c>
      <c r="N20">
        <f t="shared" ca="1" si="8"/>
        <v>4</v>
      </c>
    </row>
    <row r="21" spans="1:14" x14ac:dyDescent="0.25">
      <c r="A21" s="5">
        <v>43485</v>
      </c>
      <c r="B21">
        <f t="shared" ca="1" si="0"/>
        <v>4</v>
      </c>
      <c r="C21">
        <f t="shared" ca="1" si="1"/>
        <v>4</v>
      </c>
      <c r="D21">
        <f t="shared" ca="1" si="2"/>
        <v>2</v>
      </c>
      <c r="E21">
        <f t="shared" ca="1" si="3"/>
        <v>1</v>
      </c>
      <c r="F21">
        <f t="shared" ca="1" si="4"/>
        <v>0</v>
      </c>
      <c r="G21" t="s">
        <v>45</v>
      </c>
      <c r="H21">
        <f t="shared" ca="1" si="5"/>
        <v>5</v>
      </c>
      <c r="I21">
        <f t="shared" ca="1" si="6"/>
        <v>1</v>
      </c>
      <c r="J21" t="s">
        <v>44</v>
      </c>
      <c r="K21" t="s">
        <v>41</v>
      </c>
      <c r="L21" t="s">
        <v>42</v>
      </c>
      <c r="M21">
        <f t="shared" ca="1" si="7"/>
        <v>4</v>
      </c>
      <c r="N21">
        <f t="shared" ca="1" si="8"/>
        <v>3</v>
      </c>
    </row>
    <row r="22" spans="1:14" x14ac:dyDescent="0.25">
      <c r="A22" s="5">
        <v>43486</v>
      </c>
      <c r="B22">
        <f t="shared" ca="1" si="0"/>
        <v>2</v>
      </c>
      <c r="C22">
        <f t="shared" ca="1" si="1"/>
        <v>1</v>
      </c>
      <c r="D22">
        <f t="shared" ca="1" si="2"/>
        <v>1</v>
      </c>
      <c r="E22">
        <f t="shared" ca="1" si="3"/>
        <v>3</v>
      </c>
      <c r="F22">
        <f t="shared" ca="1" si="4"/>
        <v>0</v>
      </c>
      <c r="G22" t="s">
        <v>45</v>
      </c>
      <c r="H22">
        <f t="shared" ca="1" si="5"/>
        <v>7</v>
      </c>
      <c r="I22">
        <f t="shared" ca="1" si="6"/>
        <v>2</v>
      </c>
      <c r="J22" t="s">
        <v>44</v>
      </c>
      <c r="K22" t="s">
        <v>41</v>
      </c>
      <c r="L22" t="s">
        <v>42</v>
      </c>
      <c r="M22">
        <f t="shared" ca="1" si="7"/>
        <v>4</v>
      </c>
      <c r="N22">
        <f t="shared" ca="1" si="8"/>
        <v>1</v>
      </c>
    </row>
    <row r="23" spans="1:14" x14ac:dyDescent="0.25">
      <c r="A23" s="5">
        <v>43487</v>
      </c>
      <c r="B23">
        <f t="shared" ca="1" si="0"/>
        <v>5</v>
      </c>
      <c r="C23">
        <f t="shared" ca="1" si="1"/>
        <v>6</v>
      </c>
      <c r="D23">
        <f t="shared" ca="1" si="2"/>
        <v>2</v>
      </c>
      <c r="E23">
        <f t="shared" ca="1" si="3"/>
        <v>2</v>
      </c>
      <c r="F23">
        <f t="shared" ca="1" si="4"/>
        <v>1</v>
      </c>
      <c r="G23" t="s">
        <v>45</v>
      </c>
      <c r="H23">
        <f t="shared" ca="1" si="5"/>
        <v>1</v>
      </c>
      <c r="I23">
        <f t="shared" ca="1" si="6"/>
        <v>1</v>
      </c>
      <c r="J23" t="s">
        <v>40</v>
      </c>
      <c r="K23" t="s">
        <v>41</v>
      </c>
      <c r="L23" t="s">
        <v>42</v>
      </c>
      <c r="M23">
        <f t="shared" ca="1" si="7"/>
        <v>3</v>
      </c>
      <c r="N23">
        <f t="shared" ca="1" si="8"/>
        <v>4</v>
      </c>
    </row>
    <row r="24" spans="1:14" x14ac:dyDescent="0.25">
      <c r="A24" s="5">
        <v>43488</v>
      </c>
      <c r="B24">
        <f t="shared" ca="1" si="0"/>
        <v>7</v>
      </c>
      <c r="C24">
        <f t="shared" ca="1" si="1"/>
        <v>5</v>
      </c>
      <c r="D24">
        <f t="shared" ca="1" si="2"/>
        <v>4</v>
      </c>
      <c r="E24">
        <f t="shared" ca="1" si="3"/>
        <v>3</v>
      </c>
      <c r="F24">
        <f t="shared" ca="1" si="4"/>
        <v>0</v>
      </c>
      <c r="G24" t="s">
        <v>45</v>
      </c>
      <c r="H24">
        <f t="shared" ca="1" si="5"/>
        <v>4</v>
      </c>
      <c r="I24">
        <f t="shared" ca="1" si="6"/>
        <v>3</v>
      </c>
      <c r="J24" t="s">
        <v>40</v>
      </c>
      <c r="K24" t="s">
        <v>41</v>
      </c>
      <c r="L24" t="s">
        <v>42</v>
      </c>
      <c r="M24">
        <f t="shared" ca="1" si="7"/>
        <v>6</v>
      </c>
      <c r="N24">
        <f t="shared" ca="1" si="8"/>
        <v>4</v>
      </c>
    </row>
    <row r="25" spans="1:14" x14ac:dyDescent="0.25">
      <c r="A25" s="5">
        <v>43489</v>
      </c>
      <c r="B25">
        <f t="shared" ca="1" si="0"/>
        <v>7</v>
      </c>
      <c r="C25">
        <f t="shared" ca="1" si="1"/>
        <v>3</v>
      </c>
      <c r="D25">
        <f t="shared" ca="1" si="2"/>
        <v>4</v>
      </c>
      <c r="E25">
        <f t="shared" ca="1" si="3"/>
        <v>2</v>
      </c>
      <c r="F25">
        <f t="shared" ca="1" si="4"/>
        <v>0</v>
      </c>
      <c r="G25" t="s">
        <v>45</v>
      </c>
      <c r="H25">
        <f t="shared" ca="1" si="5"/>
        <v>7</v>
      </c>
      <c r="I25">
        <f t="shared" ca="1" si="6"/>
        <v>1</v>
      </c>
      <c r="J25" t="s">
        <v>40</v>
      </c>
      <c r="K25" t="s">
        <v>41</v>
      </c>
      <c r="L25" t="s">
        <v>42</v>
      </c>
      <c r="M25">
        <f t="shared" ca="1" si="7"/>
        <v>9</v>
      </c>
      <c r="N25">
        <f t="shared" ca="1" si="8"/>
        <v>3</v>
      </c>
    </row>
    <row r="26" spans="1:14" x14ac:dyDescent="0.25">
      <c r="A26" s="5">
        <v>43490</v>
      </c>
      <c r="B26">
        <f t="shared" ca="1" si="0"/>
        <v>4</v>
      </c>
      <c r="C26">
        <f t="shared" ca="1" si="1"/>
        <v>3</v>
      </c>
      <c r="D26">
        <f t="shared" ca="1" si="2"/>
        <v>2</v>
      </c>
      <c r="E26">
        <f t="shared" ca="1" si="3"/>
        <v>3</v>
      </c>
      <c r="F26">
        <f t="shared" ca="1" si="4"/>
        <v>0</v>
      </c>
      <c r="G26" t="s">
        <v>45</v>
      </c>
      <c r="H26">
        <f t="shared" ca="1" si="5"/>
        <v>2</v>
      </c>
      <c r="I26">
        <f t="shared" ca="1" si="6"/>
        <v>2</v>
      </c>
      <c r="J26" t="s">
        <v>43</v>
      </c>
      <c r="K26" t="s">
        <v>41</v>
      </c>
      <c r="L26" t="s">
        <v>42</v>
      </c>
      <c r="M26">
        <f t="shared" ca="1" si="7"/>
        <v>7</v>
      </c>
      <c r="N26">
        <f t="shared" ca="1" si="8"/>
        <v>3</v>
      </c>
    </row>
    <row r="27" spans="1:14" x14ac:dyDescent="0.25">
      <c r="A27" s="5">
        <v>43491</v>
      </c>
      <c r="B27">
        <f t="shared" ca="1" si="0"/>
        <v>7</v>
      </c>
      <c r="C27">
        <f t="shared" ca="1" si="1"/>
        <v>6</v>
      </c>
      <c r="D27">
        <f t="shared" ca="1" si="2"/>
        <v>4</v>
      </c>
      <c r="E27">
        <f t="shared" ca="1" si="3"/>
        <v>1</v>
      </c>
      <c r="F27">
        <f t="shared" ca="1" si="4"/>
        <v>0</v>
      </c>
      <c r="G27" t="s">
        <v>45</v>
      </c>
      <c r="H27">
        <f t="shared" ca="1" si="5"/>
        <v>1</v>
      </c>
      <c r="I27">
        <f t="shared" ca="1" si="6"/>
        <v>1</v>
      </c>
      <c r="J27" t="s">
        <v>44</v>
      </c>
      <c r="K27" t="s">
        <v>41</v>
      </c>
      <c r="L27" t="s">
        <v>42</v>
      </c>
      <c r="M27">
        <f t="shared" ca="1" si="7"/>
        <v>5</v>
      </c>
      <c r="N27">
        <f t="shared" ca="1" si="8"/>
        <v>1</v>
      </c>
    </row>
    <row r="28" spans="1:14" x14ac:dyDescent="0.25">
      <c r="A28" s="5">
        <v>43492</v>
      </c>
      <c r="B28">
        <f t="shared" ca="1" si="0"/>
        <v>2</v>
      </c>
      <c r="C28">
        <f t="shared" ca="1" si="1"/>
        <v>5</v>
      </c>
      <c r="D28">
        <f t="shared" ca="1" si="2"/>
        <v>2</v>
      </c>
      <c r="E28">
        <f t="shared" ca="1" si="3"/>
        <v>3</v>
      </c>
      <c r="F28">
        <f t="shared" ca="1" si="4"/>
        <v>1</v>
      </c>
      <c r="G28" t="s">
        <v>45</v>
      </c>
      <c r="H28">
        <f t="shared" ca="1" si="5"/>
        <v>8</v>
      </c>
      <c r="I28">
        <f t="shared" ca="1" si="6"/>
        <v>3</v>
      </c>
      <c r="J28" t="s">
        <v>40</v>
      </c>
      <c r="K28" t="s">
        <v>41</v>
      </c>
      <c r="L28" t="s">
        <v>42</v>
      </c>
      <c r="M28">
        <f t="shared" ca="1" si="7"/>
        <v>9</v>
      </c>
      <c r="N28">
        <f t="shared" ca="1" si="8"/>
        <v>4</v>
      </c>
    </row>
    <row r="29" spans="1:14" x14ac:dyDescent="0.25">
      <c r="A29" s="5">
        <v>43493</v>
      </c>
      <c r="B29">
        <f t="shared" ca="1" si="0"/>
        <v>6</v>
      </c>
      <c r="C29">
        <f t="shared" ca="1" si="1"/>
        <v>4</v>
      </c>
      <c r="D29">
        <f t="shared" ca="1" si="2"/>
        <v>4</v>
      </c>
      <c r="E29">
        <f t="shared" ca="1" si="3"/>
        <v>3</v>
      </c>
      <c r="F29">
        <f t="shared" ca="1" si="4"/>
        <v>1</v>
      </c>
      <c r="G29" t="s">
        <v>45</v>
      </c>
      <c r="H29">
        <f t="shared" ca="1" si="5"/>
        <v>6</v>
      </c>
      <c r="I29">
        <f t="shared" ca="1" si="6"/>
        <v>1</v>
      </c>
      <c r="J29" t="s">
        <v>40</v>
      </c>
      <c r="K29" t="s">
        <v>41</v>
      </c>
      <c r="L29" t="s">
        <v>42</v>
      </c>
      <c r="M29">
        <f t="shared" ca="1" si="7"/>
        <v>4</v>
      </c>
      <c r="N29">
        <f t="shared" ca="1" si="8"/>
        <v>4</v>
      </c>
    </row>
    <row r="30" spans="1:14" x14ac:dyDescent="0.25">
      <c r="A30" s="5">
        <v>43494</v>
      </c>
      <c r="B30">
        <f t="shared" ca="1" si="0"/>
        <v>7</v>
      </c>
      <c r="C30">
        <f t="shared" ca="1" si="1"/>
        <v>6</v>
      </c>
      <c r="D30">
        <f t="shared" ca="1" si="2"/>
        <v>2</v>
      </c>
      <c r="E30">
        <f t="shared" ca="1" si="3"/>
        <v>1</v>
      </c>
      <c r="F30">
        <f t="shared" ca="1" si="4"/>
        <v>0</v>
      </c>
      <c r="G30" t="s">
        <v>45</v>
      </c>
      <c r="H30">
        <f t="shared" ca="1" si="5"/>
        <v>3</v>
      </c>
      <c r="I30">
        <f t="shared" ca="1" si="6"/>
        <v>1</v>
      </c>
      <c r="J30" t="s">
        <v>43</v>
      </c>
      <c r="K30" t="s">
        <v>41</v>
      </c>
      <c r="L30" t="s">
        <v>42</v>
      </c>
      <c r="M30">
        <f t="shared" ca="1" si="7"/>
        <v>7</v>
      </c>
      <c r="N30">
        <f t="shared" ca="1" si="8"/>
        <v>2</v>
      </c>
    </row>
    <row r="31" spans="1:14" x14ac:dyDescent="0.25">
      <c r="A31" s="5">
        <v>43495</v>
      </c>
      <c r="B31">
        <f t="shared" ca="1" si="0"/>
        <v>1</v>
      </c>
      <c r="C31">
        <f t="shared" ca="1" si="1"/>
        <v>1</v>
      </c>
      <c r="D31">
        <f t="shared" ca="1" si="2"/>
        <v>1</v>
      </c>
      <c r="E31">
        <f t="shared" ca="1" si="3"/>
        <v>3</v>
      </c>
      <c r="F31">
        <f t="shared" ca="1" si="4"/>
        <v>0</v>
      </c>
      <c r="G31" t="s">
        <v>45</v>
      </c>
      <c r="H31">
        <f t="shared" ca="1" si="5"/>
        <v>6</v>
      </c>
      <c r="I31">
        <f t="shared" ca="1" si="6"/>
        <v>3</v>
      </c>
      <c r="J31" t="s">
        <v>43</v>
      </c>
      <c r="K31" t="s">
        <v>41</v>
      </c>
      <c r="L31" t="s">
        <v>42</v>
      </c>
      <c r="M31">
        <f t="shared" ca="1" si="7"/>
        <v>3</v>
      </c>
      <c r="N31">
        <f t="shared" ca="1" si="8"/>
        <v>4</v>
      </c>
    </row>
    <row r="32" spans="1:14" x14ac:dyDescent="0.25">
      <c r="A32" s="5">
        <v>43496</v>
      </c>
      <c r="B32">
        <f t="shared" ca="1" si="0"/>
        <v>7</v>
      </c>
      <c r="C32">
        <f t="shared" ca="1" si="1"/>
        <v>1</v>
      </c>
      <c r="D32">
        <f t="shared" ca="1" si="2"/>
        <v>2</v>
      </c>
      <c r="E32">
        <f t="shared" ca="1" si="3"/>
        <v>3</v>
      </c>
      <c r="F32">
        <f t="shared" ca="1" si="4"/>
        <v>1</v>
      </c>
      <c r="G32" t="s">
        <v>45</v>
      </c>
      <c r="H32">
        <f t="shared" ca="1" si="5"/>
        <v>4</v>
      </c>
      <c r="I32">
        <f t="shared" ca="1" si="6"/>
        <v>1</v>
      </c>
      <c r="J32" t="s">
        <v>43</v>
      </c>
      <c r="K32" t="s">
        <v>41</v>
      </c>
      <c r="L32" t="s">
        <v>42</v>
      </c>
      <c r="M32">
        <f t="shared" ca="1" si="7"/>
        <v>8</v>
      </c>
      <c r="N32">
        <f t="shared" ca="1" si="8"/>
        <v>3</v>
      </c>
    </row>
    <row r="33" spans="1:14" x14ac:dyDescent="0.25">
      <c r="A33" s="5">
        <v>43497</v>
      </c>
      <c r="B33">
        <f t="shared" ca="1" si="0"/>
        <v>5</v>
      </c>
      <c r="C33">
        <f t="shared" ca="1" si="1"/>
        <v>5</v>
      </c>
      <c r="D33">
        <f t="shared" ca="1" si="2"/>
        <v>4</v>
      </c>
      <c r="E33">
        <f t="shared" ca="1" si="3"/>
        <v>2</v>
      </c>
      <c r="F33">
        <f t="shared" ca="1" si="4"/>
        <v>1</v>
      </c>
      <c r="G33" t="s">
        <v>45</v>
      </c>
      <c r="H33">
        <f t="shared" ca="1" si="5"/>
        <v>5</v>
      </c>
      <c r="I33">
        <f t="shared" ca="1" si="6"/>
        <v>2</v>
      </c>
      <c r="J33" t="s">
        <v>43</v>
      </c>
      <c r="K33" t="s">
        <v>41</v>
      </c>
      <c r="L33" t="s">
        <v>42</v>
      </c>
      <c r="M33">
        <f t="shared" ca="1" si="7"/>
        <v>5</v>
      </c>
      <c r="N33">
        <f t="shared" ca="1" si="8"/>
        <v>3</v>
      </c>
    </row>
    <row r="34" spans="1:14" x14ac:dyDescent="0.25">
      <c r="A34" s="5">
        <v>43498</v>
      </c>
      <c r="B34">
        <f t="shared" ca="1" si="0"/>
        <v>4</v>
      </c>
      <c r="C34">
        <f t="shared" ca="1" si="1"/>
        <v>4</v>
      </c>
      <c r="D34">
        <f t="shared" ca="1" si="2"/>
        <v>4</v>
      </c>
      <c r="E34">
        <f t="shared" ca="1" si="3"/>
        <v>2</v>
      </c>
      <c r="F34">
        <f t="shared" ca="1" si="4"/>
        <v>1</v>
      </c>
      <c r="G34" t="s">
        <v>45</v>
      </c>
      <c r="H34">
        <f t="shared" ca="1" si="5"/>
        <v>2</v>
      </c>
      <c r="I34">
        <f t="shared" ca="1" si="6"/>
        <v>2</v>
      </c>
      <c r="J34" t="s">
        <v>43</v>
      </c>
      <c r="K34" t="s">
        <v>41</v>
      </c>
      <c r="L34" t="s">
        <v>42</v>
      </c>
      <c r="M34">
        <f t="shared" ca="1" si="7"/>
        <v>2</v>
      </c>
      <c r="N34">
        <f t="shared" ca="1" si="8"/>
        <v>2</v>
      </c>
    </row>
    <row r="35" spans="1:14" x14ac:dyDescent="0.25">
      <c r="A35" s="5">
        <v>43499</v>
      </c>
      <c r="B35">
        <f t="shared" ca="1" si="0"/>
        <v>2</v>
      </c>
      <c r="C35">
        <f t="shared" ca="1" si="1"/>
        <v>1</v>
      </c>
      <c r="D35">
        <f t="shared" ca="1" si="2"/>
        <v>1</v>
      </c>
      <c r="E35">
        <f t="shared" ca="1" si="3"/>
        <v>3</v>
      </c>
      <c r="F35">
        <f t="shared" ca="1" si="4"/>
        <v>1</v>
      </c>
      <c r="G35" t="s">
        <v>45</v>
      </c>
      <c r="H35">
        <f t="shared" ca="1" si="5"/>
        <v>2</v>
      </c>
      <c r="I35">
        <f t="shared" ca="1" si="6"/>
        <v>1</v>
      </c>
      <c r="J35" t="s">
        <v>43</v>
      </c>
      <c r="K35" t="s">
        <v>41</v>
      </c>
      <c r="L35" t="s">
        <v>42</v>
      </c>
      <c r="M35">
        <f t="shared" ca="1" si="7"/>
        <v>8</v>
      </c>
      <c r="N35">
        <f t="shared" ca="1" si="8"/>
        <v>3</v>
      </c>
    </row>
    <row r="36" spans="1:14" x14ac:dyDescent="0.25">
      <c r="A36" s="5">
        <v>43500</v>
      </c>
      <c r="B36">
        <f t="shared" ca="1" si="0"/>
        <v>3</v>
      </c>
      <c r="C36">
        <f t="shared" ca="1" si="1"/>
        <v>2</v>
      </c>
      <c r="D36">
        <f t="shared" ca="1" si="2"/>
        <v>2</v>
      </c>
      <c r="E36">
        <f t="shared" ca="1" si="3"/>
        <v>1</v>
      </c>
      <c r="F36">
        <f t="shared" ca="1" si="4"/>
        <v>1</v>
      </c>
      <c r="G36" t="s">
        <v>45</v>
      </c>
      <c r="H36">
        <f t="shared" ca="1" si="5"/>
        <v>2</v>
      </c>
      <c r="I36">
        <f t="shared" ca="1" si="6"/>
        <v>2</v>
      </c>
      <c r="J36" t="s">
        <v>43</v>
      </c>
      <c r="K36" t="s">
        <v>41</v>
      </c>
      <c r="L36" t="s">
        <v>42</v>
      </c>
      <c r="M36">
        <f t="shared" ca="1" si="7"/>
        <v>7</v>
      </c>
      <c r="N36">
        <f t="shared" ca="1" si="8"/>
        <v>4</v>
      </c>
    </row>
    <row r="37" spans="1:14" x14ac:dyDescent="0.25">
      <c r="A37" s="5">
        <v>43501</v>
      </c>
      <c r="B37">
        <f t="shared" ca="1" si="0"/>
        <v>5</v>
      </c>
      <c r="C37">
        <f t="shared" ca="1" si="1"/>
        <v>4</v>
      </c>
      <c r="D37">
        <f t="shared" ca="1" si="2"/>
        <v>4</v>
      </c>
      <c r="E37">
        <f t="shared" ca="1" si="3"/>
        <v>2</v>
      </c>
      <c r="F37">
        <f t="shared" ca="1" si="4"/>
        <v>0</v>
      </c>
      <c r="G37" t="s">
        <v>45</v>
      </c>
      <c r="H37">
        <f t="shared" ca="1" si="5"/>
        <v>5</v>
      </c>
      <c r="I37">
        <f t="shared" ca="1" si="6"/>
        <v>3</v>
      </c>
      <c r="J37" t="s">
        <v>43</v>
      </c>
      <c r="K37" t="s">
        <v>41</v>
      </c>
      <c r="L37" t="s">
        <v>42</v>
      </c>
      <c r="M37">
        <f t="shared" ca="1" si="7"/>
        <v>4</v>
      </c>
      <c r="N37">
        <f t="shared" ca="1" si="8"/>
        <v>4</v>
      </c>
    </row>
    <row r="38" spans="1:14" x14ac:dyDescent="0.25">
      <c r="A38" s="5">
        <v>43502</v>
      </c>
      <c r="B38">
        <f t="shared" ca="1" si="0"/>
        <v>4</v>
      </c>
      <c r="C38">
        <f t="shared" ca="1" si="1"/>
        <v>5</v>
      </c>
      <c r="D38">
        <f t="shared" ca="1" si="2"/>
        <v>2</v>
      </c>
      <c r="E38">
        <f t="shared" ca="1" si="3"/>
        <v>2</v>
      </c>
      <c r="F38">
        <f t="shared" ca="1" si="4"/>
        <v>0</v>
      </c>
      <c r="G38" t="s">
        <v>45</v>
      </c>
      <c r="H38">
        <f t="shared" ca="1" si="5"/>
        <v>3</v>
      </c>
      <c r="I38">
        <f t="shared" ca="1" si="6"/>
        <v>2</v>
      </c>
      <c r="J38" t="s">
        <v>43</v>
      </c>
      <c r="K38" t="s">
        <v>41</v>
      </c>
      <c r="L38" t="s">
        <v>42</v>
      </c>
      <c r="M38">
        <f t="shared" ca="1" si="7"/>
        <v>4</v>
      </c>
      <c r="N38">
        <f t="shared" ca="1" si="8"/>
        <v>1</v>
      </c>
    </row>
    <row r="39" spans="1:14" x14ac:dyDescent="0.25">
      <c r="A39" s="5">
        <v>43503</v>
      </c>
      <c r="B39">
        <f t="shared" ca="1" si="0"/>
        <v>3</v>
      </c>
      <c r="C39">
        <f t="shared" ca="1" si="1"/>
        <v>5</v>
      </c>
      <c r="D39">
        <f t="shared" ca="1" si="2"/>
        <v>1</v>
      </c>
      <c r="E39">
        <f t="shared" ca="1" si="3"/>
        <v>1</v>
      </c>
      <c r="F39">
        <f t="shared" ca="1" si="4"/>
        <v>0</v>
      </c>
      <c r="G39" t="s">
        <v>45</v>
      </c>
      <c r="H39">
        <f t="shared" ca="1" si="5"/>
        <v>4</v>
      </c>
      <c r="I39">
        <f t="shared" ca="1" si="6"/>
        <v>2</v>
      </c>
      <c r="J39" t="s">
        <v>43</v>
      </c>
      <c r="K39" t="s">
        <v>41</v>
      </c>
      <c r="L39" t="s">
        <v>42</v>
      </c>
      <c r="M39">
        <f t="shared" ca="1" si="7"/>
        <v>3</v>
      </c>
      <c r="N39">
        <f t="shared" ca="1" si="8"/>
        <v>4</v>
      </c>
    </row>
    <row r="40" spans="1:14" x14ac:dyDescent="0.25">
      <c r="A40" s="5">
        <v>43504</v>
      </c>
      <c r="B40">
        <f t="shared" ca="1" si="0"/>
        <v>6</v>
      </c>
      <c r="C40">
        <f t="shared" ca="1" si="1"/>
        <v>2</v>
      </c>
      <c r="D40">
        <f t="shared" ca="1" si="2"/>
        <v>1</v>
      </c>
      <c r="E40">
        <f t="shared" ca="1" si="3"/>
        <v>1</v>
      </c>
      <c r="F40">
        <f t="shared" ca="1" si="4"/>
        <v>1</v>
      </c>
      <c r="G40" t="s">
        <v>45</v>
      </c>
      <c r="H40">
        <f t="shared" ca="1" si="5"/>
        <v>4</v>
      </c>
      <c r="I40">
        <f t="shared" ca="1" si="6"/>
        <v>3</v>
      </c>
      <c r="J40" t="s">
        <v>43</v>
      </c>
      <c r="K40" t="s">
        <v>41</v>
      </c>
      <c r="L40" t="s">
        <v>42</v>
      </c>
      <c r="M40">
        <f t="shared" ca="1" si="7"/>
        <v>8</v>
      </c>
      <c r="N40">
        <f t="shared" ca="1" si="8"/>
        <v>4</v>
      </c>
    </row>
    <row r="41" spans="1:14" x14ac:dyDescent="0.25">
      <c r="A41" s="5">
        <v>43505</v>
      </c>
      <c r="B41">
        <f t="shared" ca="1" si="0"/>
        <v>1</v>
      </c>
      <c r="C41">
        <f t="shared" ca="1" si="1"/>
        <v>4</v>
      </c>
      <c r="D41">
        <f t="shared" ca="1" si="2"/>
        <v>4</v>
      </c>
      <c r="E41">
        <f t="shared" ca="1" si="3"/>
        <v>3</v>
      </c>
      <c r="F41">
        <f t="shared" ca="1" si="4"/>
        <v>1</v>
      </c>
      <c r="G41" t="s">
        <v>45</v>
      </c>
      <c r="H41">
        <f t="shared" ca="1" si="5"/>
        <v>5</v>
      </c>
      <c r="I41">
        <f t="shared" ca="1" si="6"/>
        <v>2</v>
      </c>
      <c r="J41" t="s">
        <v>43</v>
      </c>
      <c r="K41" t="s">
        <v>41</v>
      </c>
      <c r="L41" t="s">
        <v>42</v>
      </c>
      <c r="M41">
        <f t="shared" ca="1" si="7"/>
        <v>9</v>
      </c>
      <c r="N41">
        <f t="shared" ca="1" si="8"/>
        <v>4</v>
      </c>
    </row>
    <row r="42" spans="1:14" x14ac:dyDescent="0.25">
      <c r="A42" s="5">
        <v>43506</v>
      </c>
      <c r="B42">
        <f t="shared" ca="1" si="0"/>
        <v>3</v>
      </c>
      <c r="C42">
        <f t="shared" ca="1" si="1"/>
        <v>6</v>
      </c>
      <c r="D42">
        <f t="shared" ca="1" si="2"/>
        <v>3</v>
      </c>
      <c r="E42">
        <f t="shared" ca="1" si="3"/>
        <v>2</v>
      </c>
      <c r="F42">
        <f t="shared" ca="1" si="4"/>
        <v>0</v>
      </c>
      <c r="G42" t="s">
        <v>45</v>
      </c>
      <c r="H42">
        <f t="shared" ca="1" si="5"/>
        <v>3</v>
      </c>
      <c r="I42">
        <f t="shared" ca="1" si="6"/>
        <v>2</v>
      </c>
      <c r="J42" t="s">
        <v>43</v>
      </c>
      <c r="K42" t="s">
        <v>41</v>
      </c>
      <c r="L42" t="s">
        <v>42</v>
      </c>
      <c r="M42">
        <f t="shared" ca="1" si="7"/>
        <v>5</v>
      </c>
      <c r="N42">
        <f t="shared" ca="1" si="8"/>
        <v>2</v>
      </c>
    </row>
    <row r="43" spans="1:14" x14ac:dyDescent="0.25">
      <c r="A43" s="5">
        <v>43507</v>
      </c>
      <c r="B43">
        <f t="shared" ca="1" si="0"/>
        <v>1</v>
      </c>
      <c r="C43">
        <f t="shared" ca="1" si="1"/>
        <v>3</v>
      </c>
      <c r="D43">
        <f t="shared" ca="1" si="2"/>
        <v>3</v>
      </c>
      <c r="E43">
        <f t="shared" ca="1" si="3"/>
        <v>1</v>
      </c>
      <c r="F43">
        <f t="shared" ca="1" si="4"/>
        <v>0</v>
      </c>
      <c r="G43" t="s">
        <v>45</v>
      </c>
      <c r="H43">
        <f t="shared" ca="1" si="5"/>
        <v>1</v>
      </c>
      <c r="I43">
        <f t="shared" ca="1" si="6"/>
        <v>3</v>
      </c>
      <c r="J43" t="s">
        <v>43</v>
      </c>
      <c r="K43" t="s">
        <v>41</v>
      </c>
      <c r="L43" t="s">
        <v>42</v>
      </c>
      <c r="M43">
        <f t="shared" ca="1" si="7"/>
        <v>5</v>
      </c>
      <c r="N43">
        <f t="shared" ca="1" si="8"/>
        <v>3</v>
      </c>
    </row>
    <row r="44" spans="1:14" x14ac:dyDescent="0.25">
      <c r="A44" s="5">
        <v>43508</v>
      </c>
      <c r="B44">
        <f t="shared" ca="1" si="0"/>
        <v>4</v>
      </c>
      <c r="C44">
        <f t="shared" ca="1" si="1"/>
        <v>6</v>
      </c>
      <c r="D44">
        <f t="shared" ca="1" si="2"/>
        <v>2</v>
      </c>
      <c r="E44">
        <f t="shared" ca="1" si="3"/>
        <v>3</v>
      </c>
      <c r="F44">
        <f t="shared" ca="1" si="4"/>
        <v>0</v>
      </c>
      <c r="G44" t="s">
        <v>45</v>
      </c>
      <c r="H44">
        <f t="shared" ca="1" si="5"/>
        <v>6</v>
      </c>
      <c r="I44">
        <f t="shared" ca="1" si="6"/>
        <v>1</v>
      </c>
      <c r="J44" t="s">
        <v>44</v>
      </c>
      <c r="K44" t="s">
        <v>41</v>
      </c>
      <c r="L44" t="s">
        <v>42</v>
      </c>
      <c r="M44">
        <f t="shared" ca="1" si="7"/>
        <v>4</v>
      </c>
      <c r="N44">
        <f t="shared" ca="1" si="8"/>
        <v>4</v>
      </c>
    </row>
    <row r="45" spans="1:14" x14ac:dyDescent="0.25">
      <c r="A45" s="5">
        <v>43509</v>
      </c>
      <c r="B45">
        <f t="shared" ca="1" si="0"/>
        <v>3</v>
      </c>
      <c r="C45">
        <f t="shared" ca="1" si="1"/>
        <v>4</v>
      </c>
      <c r="D45">
        <f t="shared" ca="1" si="2"/>
        <v>3</v>
      </c>
      <c r="E45">
        <f t="shared" ca="1" si="3"/>
        <v>3</v>
      </c>
      <c r="F45">
        <f t="shared" ca="1" si="4"/>
        <v>1</v>
      </c>
      <c r="G45" t="s">
        <v>45</v>
      </c>
      <c r="H45">
        <f t="shared" ca="1" si="5"/>
        <v>1</v>
      </c>
      <c r="I45">
        <f t="shared" ca="1" si="6"/>
        <v>1</v>
      </c>
      <c r="J45" t="s">
        <v>44</v>
      </c>
      <c r="K45" t="s">
        <v>41</v>
      </c>
      <c r="L45" t="s">
        <v>42</v>
      </c>
      <c r="M45">
        <f t="shared" ca="1" si="7"/>
        <v>8</v>
      </c>
      <c r="N45">
        <f t="shared" ca="1" si="8"/>
        <v>4</v>
      </c>
    </row>
    <row r="46" spans="1:14" x14ac:dyDescent="0.25">
      <c r="A46" s="5">
        <v>43510</v>
      </c>
      <c r="B46">
        <f t="shared" ca="1" si="0"/>
        <v>1</v>
      </c>
      <c r="C46">
        <f t="shared" ca="1" si="1"/>
        <v>3</v>
      </c>
      <c r="D46">
        <f t="shared" ca="1" si="2"/>
        <v>3</v>
      </c>
      <c r="E46">
        <f t="shared" ca="1" si="3"/>
        <v>1</v>
      </c>
      <c r="F46">
        <f t="shared" ca="1" si="4"/>
        <v>1</v>
      </c>
      <c r="G46" t="s">
        <v>45</v>
      </c>
      <c r="H46">
        <f t="shared" ca="1" si="5"/>
        <v>6</v>
      </c>
      <c r="I46">
        <f t="shared" ca="1" si="6"/>
        <v>3</v>
      </c>
      <c r="J46" t="s">
        <v>40</v>
      </c>
      <c r="K46" t="s">
        <v>41</v>
      </c>
      <c r="L46" t="s">
        <v>42</v>
      </c>
      <c r="M46">
        <f t="shared" ca="1" si="7"/>
        <v>4</v>
      </c>
      <c r="N46">
        <f t="shared" ca="1" si="8"/>
        <v>1</v>
      </c>
    </row>
    <row r="47" spans="1:14" x14ac:dyDescent="0.25">
      <c r="A47" s="5">
        <v>43511</v>
      </c>
      <c r="B47">
        <f t="shared" ca="1" si="0"/>
        <v>3</v>
      </c>
      <c r="C47">
        <f t="shared" ca="1" si="1"/>
        <v>6</v>
      </c>
      <c r="D47">
        <f t="shared" ca="1" si="2"/>
        <v>4</v>
      </c>
      <c r="E47">
        <f t="shared" ca="1" si="3"/>
        <v>2</v>
      </c>
      <c r="F47">
        <f t="shared" ca="1" si="4"/>
        <v>1</v>
      </c>
      <c r="G47" t="s">
        <v>45</v>
      </c>
      <c r="H47">
        <f t="shared" ca="1" si="5"/>
        <v>7</v>
      </c>
      <c r="I47">
        <f t="shared" ca="1" si="6"/>
        <v>3</v>
      </c>
      <c r="J47" t="s">
        <v>40</v>
      </c>
      <c r="K47" t="s">
        <v>41</v>
      </c>
      <c r="L47" t="s">
        <v>42</v>
      </c>
      <c r="M47">
        <f t="shared" ca="1" si="7"/>
        <v>6</v>
      </c>
      <c r="N47">
        <f t="shared" ca="1" si="8"/>
        <v>1</v>
      </c>
    </row>
    <row r="48" spans="1:14" x14ac:dyDescent="0.25">
      <c r="A48" s="5">
        <v>43512</v>
      </c>
      <c r="B48">
        <f t="shared" ca="1" si="0"/>
        <v>5</v>
      </c>
      <c r="C48">
        <f t="shared" ca="1" si="1"/>
        <v>6</v>
      </c>
      <c r="D48">
        <f t="shared" ca="1" si="2"/>
        <v>3</v>
      </c>
      <c r="E48">
        <f t="shared" ca="1" si="3"/>
        <v>1</v>
      </c>
      <c r="F48">
        <f t="shared" ca="1" si="4"/>
        <v>1</v>
      </c>
      <c r="G48" t="s">
        <v>45</v>
      </c>
      <c r="H48">
        <f t="shared" ca="1" si="5"/>
        <v>7</v>
      </c>
      <c r="I48">
        <f t="shared" ca="1" si="6"/>
        <v>1</v>
      </c>
      <c r="J48" t="s">
        <v>40</v>
      </c>
      <c r="K48" t="s">
        <v>41</v>
      </c>
      <c r="L48" t="s">
        <v>42</v>
      </c>
      <c r="M48">
        <f t="shared" ca="1" si="7"/>
        <v>7</v>
      </c>
      <c r="N48">
        <f t="shared" ca="1" si="8"/>
        <v>1</v>
      </c>
    </row>
    <row r="49" spans="1:14" x14ac:dyDescent="0.25">
      <c r="A49" s="5">
        <v>43513</v>
      </c>
      <c r="B49">
        <f t="shared" ca="1" si="0"/>
        <v>1</v>
      </c>
      <c r="C49">
        <f t="shared" ca="1" si="1"/>
        <v>1</v>
      </c>
      <c r="D49">
        <f t="shared" ca="1" si="2"/>
        <v>4</v>
      </c>
      <c r="E49">
        <f t="shared" ca="1" si="3"/>
        <v>3</v>
      </c>
      <c r="F49">
        <f t="shared" ca="1" si="4"/>
        <v>1</v>
      </c>
      <c r="G49" t="s">
        <v>45</v>
      </c>
      <c r="H49">
        <f t="shared" ca="1" si="5"/>
        <v>1</v>
      </c>
      <c r="I49">
        <f t="shared" ca="1" si="6"/>
        <v>2</v>
      </c>
      <c r="J49" t="s">
        <v>43</v>
      </c>
      <c r="K49" t="s">
        <v>41</v>
      </c>
      <c r="L49" t="s">
        <v>42</v>
      </c>
      <c r="M49">
        <f t="shared" ca="1" si="7"/>
        <v>2</v>
      </c>
      <c r="N49">
        <f t="shared" ca="1" si="8"/>
        <v>3</v>
      </c>
    </row>
    <row r="50" spans="1:14" x14ac:dyDescent="0.25">
      <c r="A50" s="5">
        <v>43514</v>
      </c>
      <c r="B50">
        <f t="shared" ca="1" si="0"/>
        <v>5</v>
      </c>
      <c r="C50">
        <f t="shared" ca="1" si="1"/>
        <v>2</v>
      </c>
      <c r="D50">
        <f t="shared" ca="1" si="2"/>
        <v>3</v>
      </c>
      <c r="E50">
        <f t="shared" ca="1" si="3"/>
        <v>3</v>
      </c>
      <c r="F50">
        <f t="shared" ca="1" si="4"/>
        <v>0</v>
      </c>
      <c r="G50" t="s">
        <v>45</v>
      </c>
      <c r="H50">
        <f t="shared" ca="1" si="5"/>
        <v>7</v>
      </c>
      <c r="I50">
        <f t="shared" ca="1" si="6"/>
        <v>2</v>
      </c>
      <c r="J50" t="s">
        <v>44</v>
      </c>
      <c r="K50" t="s">
        <v>41</v>
      </c>
      <c r="L50" t="s">
        <v>42</v>
      </c>
      <c r="M50">
        <f t="shared" ca="1" si="7"/>
        <v>9</v>
      </c>
      <c r="N50">
        <f t="shared" ca="1" si="8"/>
        <v>1</v>
      </c>
    </row>
    <row r="51" spans="1:14" x14ac:dyDescent="0.25">
      <c r="A51" s="5">
        <v>43515</v>
      </c>
      <c r="B51">
        <f t="shared" ca="1" si="0"/>
        <v>7</v>
      </c>
      <c r="C51">
        <f t="shared" ca="1" si="1"/>
        <v>2</v>
      </c>
      <c r="D51">
        <f t="shared" ca="1" si="2"/>
        <v>4</v>
      </c>
      <c r="E51">
        <f t="shared" ca="1" si="3"/>
        <v>2</v>
      </c>
      <c r="F51">
        <f t="shared" ca="1" si="4"/>
        <v>1</v>
      </c>
      <c r="G51" t="s">
        <v>45</v>
      </c>
      <c r="H51">
        <f t="shared" ca="1" si="5"/>
        <v>6</v>
      </c>
      <c r="I51">
        <f t="shared" ca="1" si="6"/>
        <v>1</v>
      </c>
      <c r="J51" t="s">
        <v>40</v>
      </c>
      <c r="K51" t="s">
        <v>41</v>
      </c>
      <c r="L51" t="s">
        <v>42</v>
      </c>
      <c r="M51">
        <f t="shared" ca="1" si="7"/>
        <v>7</v>
      </c>
      <c r="N51">
        <f t="shared" ca="1" si="8"/>
        <v>2</v>
      </c>
    </row>
    <row r="52" spans="1:14" x14ac:dyDescent="0.25">
      <c r="A52" s="5">
        <v>43516</v>
      </c>
      <c r="B52">
        <f t="shared" ca="1" si="0"/>
        <v>6</v>
      </c>
      <c r="C52">
        <f t="shared" ca="1" si="1"/>
        <v>6</v>
      </c>
      <c r="D52">
        <f t="shared" ca="1" si="2"/>
        <v>1</v>
      </c>
      <c r="E52">
        <f t="shared" ca="1" si="3"/>
        <v>2</v>
      </c>
      <c r="F52">
        <f t="shared" ca="1" si="4"/>
        <v>1</v>
      </c>
      <c r="G52" t="s">
        <v>45</v>
      </c>
      <c r="H52">
        <f t="shared" ca="1" si="5"/>
        <v>3</v>
      </c>
      <c r="I52">
        <f t="shared" ca="1" si="6"/>
        <v>1</v>
      </c>
      <c r="J52" t="s">
        <v>40</v>
      </c>
      <c r="K52" t="s">
        <v>41</v>
      </c>
      <c r="L52" t="s">
        <v>42</v>
      </c>
      <c r="M52">
        <f t="shared" ca="1" si="7"/>
        <v>7</v>
      </c>
      <c r="N52">
        <f t="shared" ca="1" si="8"/>
        <v>4</v>
      </c>
    </row>
    <row r="53" spans="1:14" x14ac:dyDescent="0.25">
      <c r="A53" s="5">
        <v>43517</v>
      </c>
      <c r="B53">
        <f t="shared" ca="1" si="0"/>
        <v>4</v>
      </c>
      <c r="C53">
        <f t="shared" ca="1" si="1"/>
        <v>1</v>
      </c>
      <c r="D53">
        <f t="shared" ca="1" si="2"/>
        <v>2</v>
      </c>
      <c r="E53">
        <f t="shared" ca="1" si="3"/>
        <v>2</v>
      </c>
      <c r="F53">
        <f t="shared" ca="1" si="4"/>
        <v>1</v>
      </c>
      <c r="G53" t="s">
        <v>45</v>
      </c>
      <c r="H53">
        <f t="shared" ca="1" si="5"/>
        <v>6</v>
      </c>
      <c r="I53">
        <f t="shared" ca="1" si="6"/>
        <v>3</v>
      </c>
      <c r="J53" t="s">
        <v>43</v>
      </c>
      <c r="K53" t="s">
        <v>41</v>
      </c>
      <c r="L53" t="s">
        <v>42</v>
      </c>
      <c r="M53">
        <f t="shared" ca="1" si="7"/>
        <v>6</v>
      </c>
      <c r="N53">
        <f t="shared" ca="1" si="8"/>
        <v>4</v>
      </c>
    </row>
    <row r="54" spans="1:14" x14ac:dyDescent="0.25">
      <c r="A54" s="5">
        <v>43518</v>
      </c>
      <c r="B54">
        <f t="shared" ca="1" si="0"/>
        <v>2</v>
      </c>
      <c r="C54">
        <f t="shared" ca="1" si="1"/>
        <v>1</v>
      </c>
      <c r="D54">
        <f t="shared" ca="1" si="2"/>
        <v>3</v>
      </c>
      <c r="E54">
        <f t="shared" ca="1" si="3"/>
        <v>1</v>
      </c>
      <c r="F54">
        <f t="shared" ca="1" si="4"/>
        <v>0</v>
      </c>
      <c r="G54" t="s">
        <v>45</v>
      </c>
      <c r="H54">
        <f t="shared" ca="1" si="5"/>
        <v>7</v>
      </c>
      <c r="I54">
        <f t="shared" ca="1" si="6"/>
        <v>1</v>
      </c>
      <c r="J54" t="s">
        <v>43</v>
      </c>
      <c r="K54" t="s">
        <v>41</v>
      </c>
      <c r="L54" t="s">
        <v>42</v>
      </c>
      <c r="M54">
        <f t="shared" ca="1" si="7"/>
        <v>7</v>
      </c>
      <c r="N54">
        <f t="shared" ca="1" si="8"/>
        <v>1</v>
      </c>
    </row>
    <row r="55" spans="1:14" x14ac:dyDescent="0.25">
      <c r="A55" s="5">
        <v>43519</v>
      </c>
      <c r="B55">
        <f t="shared" ca="1" si="0"/>
        <v>7</v>
      </c>
      <c r="C55">
        <f t="shared" ca="1" si="1"/>
        <v>4</v>
      </c>
      <c r="D55">
        <f t="shared" ca="1" si="2"/>
        <v>1</v>
      </c>
      <c r="E55">
        <f t="shared" ca="1" si="3"/>
        <v>1</v>
      </c>
      <c r="F55">
        <f t="shared" ca="1" si="4"/>
        <v>0</v>
      </c>
      <c r="G55" t="s">
        <v>45</v>
      </c>
      <c r="H55">
        <f t="shared" ca="1" si="5"/>
        <v>5</v>
      </c>
      <c r="I55">
        <f t="shared" ca="1" si="6"/>
        <v>1</v>
      </c>
      <c r="J55" t="s">
        <v>43</v>
      </c>
      <c r="K55" t="s">
        <v>41</v>
      </c>
      <c r="L55" t="s">
        <v>42</v>
      </c>
      <c r="M55">
        <f t="shared" ca="1" si="7"/>
        <v>7</v>
      </c>
      <c r="N55">
        <f t="shared" ca="1" si="8"/>
        <v>2</v>
      </c>
    </row>
    <row r="56" spans="1:14" x14ac:dyDescent="0.25">
      <c r="A56" s="5">
        <v>43520</v>
      </c>
      <c r="B56">
        <f t="shared" ca="1" si="0"/>
        <v>5</v>
      </c>
      <c r="C56">
        <f t="shared" ca="1" si="1"/>
        <v>4</v>
      </c>
      <c r="D56">
        <f t="shared" ca="1" si="2"/>
        <v>2</v>
      </c>
      <c r="E56">
        <f t="shared" ca="1" si="3"/>
        <v>3</v>
      </c>
      <c r="F56">
        <f t="shared" ca="1" si="4"/>
        <v>1</v>
      </c>
      <c r="G56" t="s">
        <v>45</v>
      </c>
      <c r="H56">
        <f t="shared" ca="1" si="5"/>
        <v>1</v>
      </c>
      <c r="I56">
        <f t="shared" ca="1" si="6"/>
        <v>3</v>
      </c>
      <c r="J56" t="s">
        <v>43</v>
      </c>
      <c r="K56" t="s">
        <v>41</v>
      </c>
      <c r="L56" t="s">
        <v>42</v>
      </c>
      <c r="M56">
        <f t="shared" ca="1" si="7"/>
        <v>7</v>
      </c>
      <c r="N56">
        <f t="shared" ca="1" si="8"/>
        <v>3</v>
      </c>
    </row>
    <row r="57" spans="1:14" x14ac:dyDescent="0.25">
      <c r="A57" s="5">
        <v>43521</v>
      </c>
      <c r="B57">
        <f t="shared" ca="1" si="0"/>
        <v>3</v>
      </c>
      <c r="C57">
        <f t="shared" ca="1" si="1"/>
        <v>5</v>
      </c>
      <c r="D57">
        <f t="shared" ca="1" si="2"/>
        <v>3</v>
      </c>
      <c r="E57">
        <f t="shared" ca="1" si="3"/>
        <v>1</v>
      </c>
      <c r="F57">
        <f t="shared" ca="1" si="4"/>
        <v>0</v>
      </c>
      <c r="G57" t="s">
        <v>45</v>
      </c>
      <c r="H57">
        <f t="shared" ca="1" si="5"/>
        <v>7</v>
      </c>
      <c r="I57">
        <f t="shared" ca="1" si="6"/>
        <v>1</v>
      </c>
      <c r="J57" t="s">
        <v>43</v>
      </c>
      <c r="K57" t="s">
        <v>41</v>
      </c>
      <c r="L57" t="s">
        <v>42</v>
      </c>
      <c r="M57">
        <f t="shared" ca="1" si="7"/>
        <v>5</v>
      </c>
      <c r="N57">
        <f t="shared" ca="1" si="8"/>
        <v>3</v>
      </c>
    </row>
    <row r="58" spans="1:14" x14ac:dyDescent="0.25">
      <c r="A58" s="5">
        <v>43522</v>
      </c>
      <c r="B58">
        <f t="shared" ca="1" si="0"/>
        <v>1</v>
      </c>
      <c r="C58">
        <f t="shared" ca="1" si="1"/>
        <v>4</v>
      </c>
      <c r="D58">
        <f t="shared" ca="1" si="2"/>
        <v>2</v>
      </c>
      <c r="E58">
        <f t="shared" ca="1" si="3"/>
        <v>3</v>
      </c>
      <c r="F58">
        <f t="shared" ca="1" si="4"/>
        <v>0</v>
      </c>
      <c r="G58" t="s">
        <v>45</v>
      </c>
      <c r="H58">
        <f t="shared" ca="1" si="5"/>
        <v>3</v>
      </c>
      <c r="I58">
        <f t="shared" ca="1" si="6"/>
        <v>1</v>
      </c>
      <c r="J58" t="s">
        <v>43</v>
      </c>
      <c r="K58" t="s">
        <v>41</v>
      </c>
      <c r="L58" t="s">
        <v>42</v>
      </c>
      <c r="M58">
        <f t="shared" ca="1" si="7"/>
        <v>5</v>
      </c>
      <c r="N58">
        <f t="shared" ca="1" si="8"/>
        <v>4</v>
      </c>
    </row>
    <row r="59" spans="1:14" x14ac:dyDescent="0.25">
      <c r="A59" s="5">
        <v>43523</v>
      </c>
      <c r="B59">
        <f t="shared" ca="1" si="0"/>
        <v>6</v>
      </c>
      <c r="C59">
        <f t="shared" ca="1" si="1"/>
        <v>2</v>
      </c>
      <c r="D59">
        <f t="shared" ca="1" si="2"/>
        <v>3</v>
      </c>
      <c r="E59">
        <f t="shared" ca="1" si="3"/>
        <v>1</v>
      </c>
      <c r="F59">
        <f t="shared" ca="1" si="4"/>
        <v>1</v>
      </c>
      <c r="G59" t="s">
        <v>45</v>
      </c>
      <c r="H59">
        <f t="shared" ca="1" si="5"/>
        <v>1</v>
      </c>
      <c r="I59">
        <f t="shared" ca="1" si="6"/>
        <v>2</v>
      </c>
      <c r="J59" t="s">
        <v>43</v>
      </c>
      <c r="K59" t="s">
        <v>41</v>
      </c>
      <c r="L59" t="s">
        <v>42</v>
      </c>
      <c r="M59">
        <f t="shared" ca="1" si="7"/>
        <v>8</v>
      </c>
      <c r="N59">
        <f t="shared" ca="1" si="8"/>
        <v>4</v>
      </c>
    </row>
    <row r="60" spans="1:14" x14ac:dyDescent="0.25">
      <c r="A60" s="5">
        <v>43524</v>
      </c>
      <c r="B60">
        <f t="shared" ca="1" si="0"/>
        <v>4</v>
      </c>
      <c r="C60">
        <f t="shared" ca="1" si="1"/>
        <v>2</v>
      </c>
      <c r="D60">
        <f t="shared" ca="1" si="2"/>
        <v>3</v>
      </c>
      <c r="E60">
        <f t="shared" ca="1" si="3"/>
        <v>3</v>
      </c>
      <c r="F60">
        <f t="shared" ca="1" si="4"/>
        <v>1</v>
      </c>
      <c r="G60" t="s">
        <v>45</v>
      </c>
      <c r="H60">
        <f t="shared" ca="1" si="5"/>
        <v>3</v>
      </c>
      <c r="I60">
        <f t="shared" ca="1" si="6"/>
        <v>1</v>
      </c>
      <c r="J60" t="s">
        <v>43</v>
      </c>
      <c r="K60" t="s">
        <v>41</v>
      </c>
      <c r="L60" t="s">
        <v>42</v>
      </c>
      <c r="M60">
        <f t="shared" ca="1" si="7"/>
        <v>2</v>
      </c>
      <c r="N60">
        <f t="shared" ca="1" si="8"/>
        <v>1</v>
      </c>
    </row>
    <row r="61" spans="1:14" x14ac:dyDescent="0.25">
      <c r="A61" s="5">
        <v>43525</v>
      </c>
      <c r="B61">
        <f t="shared" ca="1" si="0"/>
        <v>4</v>
      </c>
      <c r="C61">
        <f t="shared" ca="1" si="1"/>
        <v>5</v>
      </c>
      <c r="D61">
        <f t="shared" ca="1" si="2"/>
        <v>2</v>
      </c>
      <c r="E61">
        <f t="shared" ca="1" si="3"/>
        <v>1</v>
      </c>
      <c r="F61">
        <f t="shared" ca="1" si="4"/>
        <v>1</v>
      </c>
      <c r="G61" t="s">
        <v>45</v>
      </c>
      <c r="H61">
        <f t="shared" ca="1" si="5"/>
        <v>2</v>
      </c>
      <c r="I61">
        <f t="shared" ca="1" si="6"/>
        <v>3</v>
      </c>
      <c r="J61" t="s">
        <v>43</v>
      </c>
      <c r="K61" t="s">
        <v>41</v>
      </c>
      <c r="L61" t="s">
        <v>42</v>
      </c>
      <c r="M61">
        <f t="shared" ca="1" si="7"/>
        <v>2</v>
      </c>
      <c r="N61">
        <f t="shared" ca="1" si="8"/>
        <v>1</v>
      </c>
    </row>
    <row r="62" spans="1:14" x14ac:dyDescent="0.25">
      <c r="A62" s="5">
        <v>43526</v>
      </c>
      <c r="B62">
        <f t="shared" ca="1" si="0"/>
        <v>6</v>
      </c>
      <c r="C62">
        <f t="shared" ca="1" si="1"/>
        <v>1</v>
      </c>
      <c r="D62">
        <f t="shared" ca="1" si="2"/>
        <v>1</v>
      </c>
      <c r="E62">
        <f t="shared" ca="1" si="3"/>
        <v>1</v>
      </c>
      <c r="F62">
        <f t="shared" ca="1" si="4"/>
        <v>1</v>
      </c>
      <c r="G62" t="s">
        <v>45</v>
      </c>
      <c r="H62">
        <f t="shared" ca="1" si="5"/>
        <v>7</v>
      </c>
      <c r="I62">
        <f t="shared" ca="1" si="6"/>
        <v>1</v>
      </c>
      <c r="J62" t="s">
        <v>43</v>
      </c>
      <c r="K62" t="s">
        <v>41</v>
      </c>
      <c r="L62" t="s">
        <v>42</v>
      </c>
      <c r="M62">
        <f t="shared" ca="1" si="7"/>
        <v>9</v>
      </c>
      <c r="N62">
        <f t="shared" ca="1" si="8"/>
        <v>1</v>
      </c>
    </row>
    <row r="63" spans="1:14" x14ac:dyDescent="0.25">
      <c r="A63" s="5">
        <v>43527</v>
      </c>
      <c r="B63">
        <f t="shared" ca="1" si="0"/>
        <v>7</v>
      </c>
      <c r="C63">
        <f t="shared" ca="1" si="1"/>
        <v>4</v>
      </c>
      <c r="D63">
        <f t="shared" ca="1" si="2"/>
        <v>2</v>
      </c>
      <c r="E63">
        <f t="shared" ca="1" si="3"/>
        <v>2</v>
      </c>
      <c r="F63">
        <f t="shared" ca="1" si="4"/>
        <v>0</v>
      </c>
      <c r="G63" t="s">
        <v>45</v>
      </c>
      <c r="H63">
        <f t="shared" ca="1" si="5"/>
        <v>1</v>
      </c>
      <c r="I63">
        <f t="shared" ca="1" si="6"/>
        <v>3</v>
      </c>
      <c r="J63" t="s">
        <v>43</v>
      </c>
      <c r="K63" t="s">
        <v>41</v>
      </c>
      <c r="L63" t="s">
        <v>42</v>
      </c>
      <c r="M63">
        <f t="shared" ca="1" si="7"/>
        <v>4</v>
      </c>
      <c r="N63">
        <f t="shared" ca="1" si="8"/>
        <v>2</v>
      </c>
    </row>
    <row r="64" spans="1:14" x14ac:dyDescent="0.25">
      <c r="A64" s="5">
        <v>43528</v>
      </c>
      <c r="B64">
        <f t="shared" ca="1" si="0"/>
        <v>5</v>
      </c>
      <c r="C64">
        <f t="shared" ca="1" si="1"/>
        <v>4</v>
      </c>
      <c r="D64">
        <f t="shared" ca="1" si="2"/>
        <v>3</v>
      </c>
      <c r="E64">
        <f t="shared" ca="1" si="3"/>
        <v>1</v>
      </c>
      <c r="F64">
        <f t="shared" ca="1" si="4"/>
        <v>0</v>
      </c>
      <c r="G64" t="s">
        <v>45</v>
      </c>
      <c r="H64">
        <f t="shared" ca="1" si="5"/>
        <v>5</v>
      </c>
      <c r="I64">
        <f t="shared" ca="1" si="6"/>
        <v>1</v>
      </c>
      <c r="J64" t="s">
        <v>43</v>
      </c>
      <c r="K64" t="s">
        <v>41</v>
      </c>
      <c r="L64" t="s">
        <v>42</v>
      </c>
      <c r="M64">
        <f t="shared" ca="1" si="7"/>
        <v>5</v>
      </c>
      <c r="N64">
        <f t="shared" ca="1" si="8"/>
        <v>2</v>
      </c>
    </row>
    <row r="65" spans="1:14" x14ac:dyDescent="0.25">
      <c r="A65" s="5">
        <v>43529</v>
      </c>
      <c r="B65">
        <f t="shared" ca="1" si="0"/>
        <v>2</v>
      </c>
      <c r="C65">
        <f t="shared" ca="1" si="1"/>
        <v>1</v>
      </c>
      <c r="D65">
        <f t="shared" ca="1" si="2"/>
        <v>3</v>
      </c>
      <c r="E65">
        <f t="shared" ca="1" si="3"/>
        <v>2</v>
      </c>
      <c r="F65">
        <f t="shared" ca="1" si="4"/>
        <v>0</v>
      </c>
      <c r="G65" t="s">
        <v>45</v>
      </c>
      <c r="H65">
        <f t="shared" ca="1" si="5"/>
        <v>7</v>
      </c>
      <c r="I65">
        <f t="shared" ca="1" si="6"/>
        <v>2</v>
      </c>
      <c r="J65" t="s">
        <v>43</v>
      </c>
      <c r="K65" t="s">
        <v>41</v>
      </c>
      <c r="L65" t="s">
        <v>42</v>
      </c>
      <c r="M65">
        <f t="shared" ca="1" si="7"/>
        <v>4</v>
      </c>
      <c r="N65">
        <f t="shared" ca="1" si="8"/>
        <v>1</v>
      </c>
    </row>
    <row r="66" spans="1:14" x14ac:dyDescent="0.25">
      <c r="A66" s="5">
        <v>43530</v>
      </c>
      <c r="B66">
        <f t="shared" ca="1" si="0"/>
        <v>1</v>
      </c>
      <c r="C66">
        <f t="shared" ca="1" si="1"/>
        <v>2</v>
      </c>
      <c r="D66">
        <f t="shared" ca="1" si="2"/>
        <v>3</v>
      </c>
      <c r="E66">
        <f t="shared" ca="1" si="3"/>
        <v>1</v>
      </c>
      <c r="F66">
        <f t="shared" ca="1" si="4"/>
        <v>0</v>
      </c>
      <c r="G66" t="s">
        <v>45</v>
      </c>
      <c r="H66">
        <f t="shared" ca="1" si="5"/>
        <v>8</v>
      </c>
      <c r="I66">
        <f t="shared" ca="1" si="6"/>
        <v>3</v>
      </c>
      <c r="J66" t="s">
        <v>43</v>
      </c>
      <c r="K66" t="s">
        <v>41</v>
      </c>
      <c r="L66" t="s">
        <v>42</v>
      </c>
      <c r="M66">
        <f t="shared" ca="1" si="7"/>
        <v>7</v>
      </c>
      <c r="N66">
        <f t="shared" ca="1" si="8"/>
        <v>3</v>
      </c>
    </row>
    <row r="67" spans="1:14" x14ac:dyDescent="0.25">
      <c r="A67" s="5">
        <v>43531</v>
      </c>
      <c r="B67">
        <f t="shared" ref="B67:B130" ca="1" si="9">RANDBETWEEN(1,7)</f>
        <v>5</v>
      </c>
      <c r="C67">
        <f t="shared" ref="C67:C130" ca="1" si="10">RANDBETWEEN(1,6)</f>
        <v>5</v>
      </c>
      <c r="D67">
        <f t="shared" ref="D67:D130" ca="1" si="11">RANDBETWEEN(1,4)</f>
        <v>4</v>
      </c>
      <c r="E67">
        <f t="shared" ref="E67:E130" ca="1" si="12">RANDBETWEEN(1,3)</f>
        <v>3</v>
      </c>
      <c r="F67">
        <f t="shared" ref="F67:F130" ca="1" si="13">RANDBETWEEN(0,1)</f>
        <v>1</v>
      </c>
      <c r="G67" t="s">
        <v>45</v>
      </c>
      <c r="H67">
        <f t="shared" ref="H67:H130" ca="1" si="14">RANDBETWEEN(1,8)</f>
        <v>4</v>
      </c>
      <c r="I67">
        <f t="shared" ref="I67:I130" ca="1" si="15">RANDBETWEEN(1,3)</f>
        <v>1</v>
      </c>
      <c r="J67" t="s">
        <v>44</v>
      </c>
      <c r="K67" t="s">
        <v>41</v>
      </c>
      <c r="L67" t="s">
        <v>42</v>
      </c>
      <c r="M67">
        <f t="shared" ref="M67:M130" ca="1" si="16">RANDBETWEEN(2,9)</f>
        <v>4</v>
      </c>
      <c r="N67">
        <f t="shared" ref="N67:N130" ca="1" si="17">RANDBETWEEN(1,4)</f>
        <v>4</v>
      </c>
    </row>
    <row r="68" spans="1:14" x14ac:dyDescent="0.25">
      <c r="A68" s="5">
        <v>43532</v>
      </c>
      <c r="B68">
        <f t="shared" ca="1" si="9"/>
        <v>5</v>
      </c>
      <c r="C68">
        <f t="shared" ca="1" si="10"/>
        <v>3</v>
      </c>
      <c r="D68">
        <f t="shared" ca="1" si="11"/>
        <v>3</v>
      </c>
      <c r="E68">
        <f t="shared" ca="1" si="12"/>
        <v>2</v>
      </c>
      <c r="F68">
        <f t="shared" ca="1" si="13"/>
        <v>0</v>
      </c>
      <c r="G68" t="s">
        <v>45</v>
      </c>
      <c r="H68">
        <f t="shared" ca="1" si="14"/>
        <v>4</v>
      </c>
      <c r="I68">
        <f t="shared" ca="1" si="15"/>
        <v>2</v>
      </c>
      <c r="J68" t="s">
        <v>44</v>
      </c>
      <c r="K68" t="s">
        <v>41</v>
      </c>
      <c r="L68" t="s">
        <v>42</v>
      </c>
      <c r="M68">
        <f t="shared" ca="1" si="16"/>
        <v>7</v>
      </c>
      <c r="N68">
        <f t="shared" ca="1" si="17"/>
        <v>2</v>
      </c>
    </row>
    <row r="69" spans="1:14" x14ac:dyDescent="0.25">
      <c r="A69" s="5">
        <v>43533</v>
      </c>
      <c r="B69">
        <f t="shared" ca="1" si="9"/>
        <v>7</v>
      </c>
      <c r="C69">
        <f t="shared" ca="1" si="10"/>
        <v>4</v>
      </c>
      <c r="D69">
        <f t="shared" ca="1" si="11"/>
        <v>4</v>
      </c>
      <c r="E69">
        <f t="shared" ca="1" si="12"/>
        <v>3</v>
      </c>
      <c r="F69">
        <f t="shared" ca="1" si="13"/>
        <v>0</v>
      </c>
      <c r="G69" t="s">
        <v>45</v>
      </c>
      <c r="H69">
        <f t="shared" ca="1" si="14"/>
        <v>4</v>
      </c>
      <c r="I69">
        <f t="shared" ca="1" si="15"/>
        <v>1</v>
      </c>
      <c r="J69" t="s">
        <v>40</v>
      </c>
      <c r="K69" t="s">
        <v>41</v>
      </c>
      <c r="L69" t="s">
        <v>42</v>
      </c>
      <c r="M69">
        <f t="shared" ca="1" si="16"/>
        <v>3</v>
      </c>
      <c r="N69">
        <f t="shared" ca="1" si="17"/>
        <v>1</v>
      </c>
    </row>
    <row r="70" spans="1:14" x14ac:dyDescent="0.25">
      <c r="A70" s="5">
        <v>43534</v>
      </c>
      <c r="B70">
        <f t="shared" ca="1" si="9"/>
        <v>7</v>
      </c>
      <c r="C70">
        <f t="shared" ca="1" si="10"/>
        <v>6</v>
      </c>
      <c r="D70">
        <f t="shared" ca="1" si="11"/>
        <v>4</v>
      </c>
      <c r="E70">
        <f t="shared" ca="1" si="12"/>
        <v>1</v>
      </c>
      <c r="F70">
        <f t="shared" ca="1" si="13"/>
        <v>0</v>
      </c>
      <c r="G70" t="s">
        <v>45</v>
      </c>
      <c r="H70">
        <f t="shared" ca="1" si="14"/>
        <v>3</v>
      </c>
      <c r="I70">
        <f t="shared" ca="1" si="15"/>
        <v>1</v>
      </c>
      <c r="J70" t="s">
        <v>40</v>
      </c>
      <c r="K70" t="s">
        <v>41</v>
      </c>
      <c r="L70" t="s">
        <v>42</v>
      </c>
      <c r="M70">
        <f t="shared" ca="1" si="16"/>
        <v>8</v>
      </c>
      <c r="N70">
        <f t="shared" ca="1" si="17"/>
        <v>3</v>
      </c>
    </row>
    <row r="71" spans="1:14" x14ac:dyDescent="0.25">
      <c r="A71" s="5">
        <v>43535</v>
      </c>
      <c r="B71">
        <f t="shared" ca="1" si="9"/>
        <v>7</v>
      </c>
      <c r="C71">
        <f t="shared" ca="1" si="10"/>
        <v>2</v>
      </c>
      <c r="D71">
        <f t="shared" ca="1" si="11"/>
        <v>2</v>
      </c>
      <c r="E71">
        <f t="shared" ca="1" si="12"/>
        <v>2</v>
      </c>
      <c r="F71">
        <f t="shared" ca="1" si="13"/>
        <v>0</v>
      </c>
      <c r="G71" t="s">
        <v>45</v>
      </c>
      <c r="H71">
        <f t="shared" ca="1" si="14"/>
        <v>6</v>
      </c>
      <c r="I71">
        <f t="shared" ca="1" si="15"/>
        <v>3</v>
      </c>
      <c r="J71" t="s">
        <v>40</v>
      </c>
      <c r="K71" t="s">
        <v>41</v>
      </c>
      <c r="L71" t="s">
        <v>42</v>
      </c>
      <c r="M71">
        <f t="shared" ca="1" si="16"/>
        <v>3</v>
      </c>
      <c r="N71">
        <f t="shared" ca="1" si="17"/>
        <v>1</v>
      </c>
    </row>
    <row r="72" spans="1:14" x14ac:dyDescent="0.25">
      <c r="A72" s="5">
        <v>43536</v>
      </c>
      <c r="B72">
        <f t="shared" ca="1" si="9"/>
        <v>3</v>
      </c>
      <c r="C72">
        <f t="shared" ca="1" si="10"/>
        <v>4</v>
      </c>
      <c r="D72">
        <f t="shared" ca="1" si="11"/>
        <v>2</v>
      </c>
      <c r="E72">
        <f t="shared" ca="1" si="12"/>
        <v>3</v>
      </c>
      <c r="F72">
        <f t="shared" ca="1" si="13"/>
        <v>1</v>
      </c>
      <c r="G72" t="s">
        <v>45</v>
      </c>
      <c r="H72">
        <f t="shared" ca="1" si="14"/>
        <v>4</v>
      </c>
      <c r="I72">
        <f t="shared" ca="1" si="15"/>
        <v>1</v>
      </c>
      <c r="J72" t="s">
        <v>43</v>
      </c>
      <c r="K72" t="s">
        <v>41</v>
      </c>
      <c r="L72" t="s">
        <v>42</v>
      </c>
      <c r="M72">
        <f t="shared" ca="1" si="16"/>
        <v>4</v>
      </c>
      <c r="N72">
        <f t="shared" ca="1" si="17"/>
        <v>1</v>
      </c>
    </row>
    <row r="73" spans="1:14" x14ac:dyDescent="0.25">
      <c r="A73" s="5">
        <v>43537</v>
      </c>
      <c r="B73">
        <f t="shared" ca="1" si="9"/>
        <v>6</v>
      </c>
      <c r="C73">
        <f t="shared" ca="1" si="10"/>
        <v>2</v>
      </c>
      <c r="D73">
        <f t="shared" ca="1" si="11"/>
        <v>3</v>
      </c>
      <c r="E73">
        <f t="shared" ca="1" si="12"/>
        <v>2</v>
      </c>
      <c r="F73">
        <f t="shared" ca="1" si="13"/>
        <v>0</v>
      </c>
      <c r="G73" t="s">
        <v>45</v>
      </c>
      <c r="H73">
        <f t="shared" ca="1" si="14"/>
        <v>8</v>
      </c>
      <c r="I73">
        <f t="shared" ca="1" si="15"/>
        <v>1</v>
      </c>
      <c r="J73" t="s">
        <v>44</v>
      </c>
      <c r="K73" t="s">
        <v>41</v>
      </c>
      <c r="L73" t="s">
        <v>42</v>
      </c>
      <c r="M73">
        <f t="shared" ca="1" si="16"/>
        <v>4</v>
      </c>
      <c r="N73">
        <f t="shared" ca="1" si="17"/>
        <v>4</v>
      </c>
    </row>
    <row r="74" spans="1:14" x14ac:dyDescent="0.25">
      <c r="A74" s="5">
        <v>43538</v>
      </c>
      <c r="B74">
        <f t="shared" ca="1" si="9"/>
        <v>6</v>
      </c>
      <c r="C74">
        <f t="shared" ca="1" si="10"/>
        <v>3</v>
      </c>
      <c r="D74">
        <f t="shared" ca="1" si="11"/>
        <v>3</v>
      </c>
      <c r="E74">
        <f t="shared" ca="1" si="12"/>
        <v>3</v>
      </c>
      <c r="F74">
        <f t="shared" ca="1" si="13"/>
        <v>1</v>
      </c>
      <c r="G74" t="s">
        <v>45</v>
      </c>
      <c r="H74">
        <f t="shared" ca="1" si="14"/>
        <v>3</v>
      </c>
      <c r="I74">
        <f t="shared" ca="1" si="15"/>
        <v>3</v>
      </c>
      <c r="J74" t="s">
        <v>40</v>
      </c>
      <c r="K74" t="s">
        <v>41</v>
      </c>
      <c r="L74" t="s">
        <v>42</v>
      </c>
      <c r="M74">
        <f t="shared" ca="1" si="16"/>
        <v>5</v>
      </c>
      <c r="N74">
        <f t="shared" ca="1" si="17"/>
        <v>2</v>
      </c>
    </row>
    <row r="75" spans="1:14" x14ac:dyDescent="0.25">
      <c r="A75" s="5">
        <v>43539</v>
      </c>
      <c r="B75">
        <f t="shared" ca="1" si="9"/>
        <v>5</v>
      </c>
      <c r="C75">
        <f t="shared" ca="1" si="10"/>
        <v>4</v>
      </c>
      <c r="D75">
        <f t="shared" ca="1" si="11"/>
        <v>4</v>
      </c>
      <c r="E75">
        <f t="shared" ca="1" si="12"/>
        <v>2</v>
      </c>
      <c r="F75">
        <f t="shared" ca="1" si="13"/>
        <v>0</v>
      </c>
      <c r="G75" t="s">
        <v>46</v>
      </c>
      <c r="H75">
        <f t="shared" ca="1" si="14"/>
        <v>2</v>
      </c>
      <c r="I75">
        <f t="shared" ca="1" si="15"/>
        <v>2</v>
      </c>
      <c r="J75" t="s">
        <v>40</v>
      </c>
      <c r="K75" t="s">
        <v>41</v>
      </c>
      <c r="L75" t="s">
        <v>42</v>
      </c>
      <c r="M75">
        <f t="shared" ca="1" si="16"/>
        <v>6</v>
      </c>
      <c r="N75">
        <f t="shared" ca="1" si="17"/>
        <v>1</v>
      </c>
    </row>
    <row r="76" spans="1:14" x14ac:dyDescent="0.25">
      <c r="A76" s="5">
        <v>43540</v>
      </c>
      <c r="B76">
        <f t="shared" ca="1" si="9"/>
        <v>5</v>
      </c>
      <c r="C76">
        <f t="shared" ca="1" si="10"/>
        <v>5</v>
      </c>
      <c r="D76">
        <f t="shared" ca="1" si="11"/>
        <v>2</v>
      </c>
      <c r="E76">
        <f t="shared" ca="1" si="12"/>
        <v>2</v>
      </c>
      <c r="F76">
        <f t="shared" ca="1" si="13"/>
        <v>1</v>
      </c>
      <c r="G76" t="s">
        <v>46</v>
      </c>
      <c r="H76">
        <f t="shared" ca="1" si="14"/>
        <v>2</v>
      </c>
      <c r="I76">
        <f t="shared" ca="1" si="15"/>
        <v>3</v>
      </c>
      <c r="J76" t="s">
        <v>43</v>
      </c>
      <c r="K76" t="s">
        <v>41</v>
      </c>
      <c r="L76" t="s">
        <v>42</v>
      </c>
      <c r="M76">
        <f t="shared" ca="1" si="16"/>
        <v>4</v>
      </c>
      <c r="N76">
        <f t="shared" ca="1" si="17"/>
        <v>4</v>
      </c>
    </row>
    <row r="77" spans="1:14" x14ac:dyDescent="0.25">
      <c r="A77" s="5">
        <v>43541</v>
      </c>
      <c r="B77">
        <f t="shared" ca="1" si="9"/>
        <v>1</v>
      </c>
      <c r="C77">
        <f t="shared" ca="1" si="10"/>
        <v>1</v>
      </c>
      <c r="D77">
        <f t="shared" ca="1" si="11"/>
        <v>2</v>
      </c>
      <c r="E77">
        <f t="shared" ca="1" si="12"/>
        <v>2</v>
      </c>
      <c r="F77">
        <f t="shared" ca="1" si="13"/>
        <v>1</v>
      </c>
      <c r="G77" t="s">
        <v>46</v>
      </c>
      <c r="H77">
        <f t="shared" ca="1" si="14"/>
        <v>6</v>
      </c>
      <c r="I77">
        <f t="shared" ca="1" si="15"/>
        <v>1</v>
      </c>
      <c r="J77" t="s">
        <v>43</v>
      </c>
      <c r="K77" t="s">
        <v>41</v>
      </c>
      <c r="L77" t="s">
        <v>42</v>
      </c>
      <c r="M77">
        <f t="shared" ca="1" si="16"/>
        <v>3</v>
      </c>
      <c r="N77">
        <f t="shared" ca="1" si="17"/>
        <v>1</v>
      </c>
    </row>
    <row r="78" spans="1:14" x14ac:dyDescent="0.25">
      <c r="A78" s="5">
        <v>43542</v>
      </c>
      <c r="B78">
        <f t="shared" ca="1" si="9"/>
        <v>5</v>
      </c>
      <c r="C78">
        <f t="shared" ca="1" si="10"/>
        <v>1</v>
      </c>
      <c r="D78">
        <f t="shared" ca="1" si="11"/>
        <v>1</v>
      </c>
      <c r="E78">
        <f t="shared" ca="1" si="12"/>
        <v>1</v>
      </c>
      <c r="F78">
        <f t="shared" ca="1" si="13"/>
        <v>0</v>
      </c>
      <c r="G78" t="s">
        <v>46</v>
      </c>
      <c r="H78">
        <f t="shared" ca="1" si="14"/>
        <v>5</v>
      </c>
      <c r="I78">
        <f t="shared" ca="1" si="15"/>
        <v>1</v>
      </c>
      <c r="J78" t="s">
        <v>43</v>
      </c>
      <c r="K78" t="s">
        <v>41</v>
      </c>
      <c r="L78" t="s">
        <v>42</v>
      </c>
      <c r="M78">
        <f t="shared" ca="1" si="16"/>
        <v>7</v>
      </c>
      <c r="N78">
        <f t="shared" ca="1" si="17"/>
        <v>1</v>
      </c>
    </row>
    <row r="79" spans="1:14" x14ac:dyDescent="0.25">
      <c r="A79" s="5">
        <v>43543</v>
      </c>
      <c r="B79">
        <f t="shared" ca="1" si="9"/>
        <v>7</v>
      </c>
      <c r="C79">
        <f t="shared" ca="1" si="10"/>
        <v>2</v>
      </c>
      <c r="D79">
        <f t="shared" ca="1" si="11"/>
        <v>1</v>
      </c>
      <c r="E79">
        <f t="shared" ca="1" si="12"/>
        <v>2</v>
      </c>
      <c r="F79">
        <f t="shared" ca="1" si="13"/>
        <v>0</v>
      </c>
      <c r="G79" t="s">
        <v>46</v>
      </c>
      <c r="H79">
        <f t="shared" ca="1" si="14"/>
        <v>3</v>
      </c>
      <c r="I79">
        <f t="shared" ca="1" si="15"/>
        <v>2</v>
      </c>
      <c r="J79" t="s">
        <v>43</v>
      </c>
      <c r="K79" t="s">
        <v>41</v>
      </c>
      <c r="L79" t="s">
        <v>42</v>
      </c>
      <c r="M79">
        <f t="shared" ca="1" si="16"/>
        <v>3</v>
      </c>
      <c r="N79">
        <f t="shared" ca="1" si="17"/>
        <v>1</v>
      </c>
    </row>
    <row r="80" spans="1:14" x14ac:dyDescent="0.25">
      <c r="A80" s="5">
        <v>43544</v>
      </c>
      <c r="B80">
        <f t="shared" ca="1" si="9"/>
        <v>1</v>
      </c>
      <c r="C80">
        <f t="shared" ca="1" si="10"/>
        <v>4</v>
      </c>
      <c r="D80">
        <f t="shared" ca="1" si="11"/>
        <v>4</v>
      </c>
      <c r="E80">
        <f t="shared" ca="1" si="12"/>
        <v>1</v>
      </c>
      <c r="F80">
        <f t="shared" ca="1" si="13"/>
        <v>0</v>
      </c>
      <c r="G80" t="s">
        <v>46</v>
      </c>
      <c r="H80">
        <f t="shared" ca="1" si="14"/>
        <v>1</v>
      </c>
      <c r="I80">
        <f t="shared" ca="1" si="15"/>
        <v>3</v>
      </c>
      <c r="J80" t="s">
        <v>43</v>
      </c>
      <c r="K80" t="s">
        <v>41</v>
      </c>
      <c r="L80" t="s">
        <v>42</v>
      </c>
      <c r="M80">
        <f t="shared" ca="1" si="16"/>
        <v>8</v>
      </c>
      <c r="N80">
        <f t="shared" ca="1" si="17"/>
        <v>4</v>
      </c>
    </row>
    <row r="81" spans="1:14" x14ac:dyDescent="0.25">
      <c r="A81" s="5">
        <v>43545</v>
      </c>
      <c r="B81">
        <f t="shared" ca="1" si="9"/>
        <v>3</v>
      </c>
      <c r="C81">
        <f t="shared" ca="1" si="10"/>
        <v>1</v>
      </c>
      <c r="D81">
        <f t="shared" ca="1" si="11"/>
        <v>1</v>
      </c>
      <c r="E81">
        <f t="shared" ca="1" si="12"/>
        <v>2</v>
      </c>
      <c r="F81">
        <f t="shared" ca="1" si="13"/>
        <v>1</v>
      </c>
      <c r="G81" t="s">
        <v>46</v>
      </c>
      <c r="H81">
        <f t="shared" ca="1" si="14"/>
        <v>7</v>
      </c>
      <c r="I81">
        <f t="shared" ca="1" si="15"/>
        <v>2</v>
      </c>
      <c r="J81" t="s">
        <v>43</v>
      </c>
      <c r="K81" t="s">
        <v>41</v>
      </c>
      <c r="L81" t="s">
        <v>42</v>
      </c>
      <c r="M81">
        <f t="shared" ca="1" si="16"/>
        <v>3</v>
      </c>
      <c r="N81">
        <f t="shared" ca="1" si="17"/>
        <v>4</v>
      </c>
    </row>
    <row r="82" spans="1:14" x14ac:dyDescent="0.25">
      <c r="A82" s="5">
        <v>43546</v>
      </c>
      <c r="B82">
        <f t="shared" ca="1" si="9"/>
        <v>5</v>
      </c>
      <c r="C82">
        <f t="shared" ca="1" si="10"/>
        <v>3</v>
      </c>
      <c r="D82">
        <f t="shared" ca="1" si="11"/>
        <v>2</v>
      </c>
      <c r="E82">
        <f t="shared" ca="1" si="12"/>
        <v>3</v>
      </c>
      <c r="F82">
        <f t="shared" ca="1" si="13"/>
        <v>0</v>
      </c>
      <c r="G82" t="s">
        <v>46</v>
      </c>
      <c r="H82">
        <f t="shared" ca="1" si="14"/>
        <v>2</v>
      </c>
      <c r="I82">
        <f t="shared" ca="1" si="15"/>
        <v>3</v>
      </c>
      <c r="J82" t="s">
        <v>43</v>
      </c>
      <c r="K82" t="s">
        <v>47</v>
      </c>
      <c r="L82" t="s">
        <v>42</v>
      </c>
      <c r="M82">
        <f t="shared" ca="1" si="16"/>
        <v>8</v>
      </c>
      <c r="N82">
        <f t="shared" ca="1" si="17"/>
        <v>3</v>
      </c>
    </row>
    <row r="83" spans="1:14" x14ac:dyDescent="0.25">
      <c r="A83" s="5">
        <v>43547</v>
      </c>
      <c r="B83">
        <f t="shared" ca="1" si="9"/>
        <v>6</v>
      </c>
      <c r="C83">
        <f t="shared" ca="1" si="10"/>
        <v>4</v>
      </c>
      <c r="D83">
        <f t="shared" ca="1" si="11"/>
        <v>2</v>
      </c>
      <c r="E83">
        <f t="shared" ca="1" si="12"/>
        <v>1</v>
      </c>
      <c r="F83">
        <f t="shared" ca="1" si="13"/>
        <v>0</v>
      </c>
      <c r="G83" t="s">
        <v>46</v>
      </c>
      <c r="H83">
        <f t="shared" ca="1" si="14"/>
        <v>4</v>
      </c>
      <c r="I83">
        <f t="shared" ca="1" si="15"/>
        <v>2</v>
      </c>
      <c r="J83" t="s">
        <v>43</v>
      </c>
      <c r="K83" t="s">
        <v>47</v>
      </c>
      <c r="L83" t="s">
        <v>42</v>
      </c>
      <c r="M83">
        <f t="shared" ca="1" si="16"/>
        <v>7</v>
      </c>
      <c r="N83">
        <f t="shared" ca="1" si="17"/>
        <v>1</v>
      </c>
    </row>
    <row r="84" spans="1:14" x14ac:dyDescent="0.25">
      <c r="A84" s="5">
        <v>43548</v>
      </c>
      <c r="B84">
        <f t="shared" ca="1" si="9"/>
        <v>1</v>
      </c>
      <c r="C84">
        <f t="shared" ca="1" si="10"/>
        <v>1</v>
      </c>
      <c r="D84">
        <f t="shared" ca="1" si="11"/>
        <v>3</v>
      </c>
      <c r="E84">
        <f t="shared" ca="1" si="12"/>
        <v>3</v>
      </c>
      <c r="F84">
        <f t="shared" ca="1" si="13"/>
        <v>1</v>
      </c>
      <c r="G84" t="s">
        <v>46</v>
      </c>
      <c r="H84">
        <f t="shared" ca="1" si="14"/>
        <v>4</v>
      </c>
      <c r="I84">
        <f t="shared" ca="1" si="15"/>
        <v>3</v>
      </c>
      <c r="J84" t="s">
        <v>43</v>
      </c>
      <c r="K84" t="s">
        <v>47</v>
      </c>
      <c r="L84" t="s">
        <v>42</v>
      </c>
      <c r="M84">
        <f t="shared" ca="1" si="16"/>
        <v>3</v>
      </c>
      <c r="N84">
        <f t="shared" ca="1" si="17"/>
        <v>4</v>
      </c>
    </row>
    <row r="85" spans="1:14" x14ac:dyDescent="0.25">
      <c r="A85" s="5">
        <v>43549</v>
      </c>
      <c r="B85">
        <f t="shared" ca="1" si="9"/>
        <v>7</v>
      </c>
      <c r="C85">
        <f t="shared" ca="1" si="10"/>
        <v>2</v>
      </c>
      <c r="D85">
        <f t="shared" ca="1" si="11"/>
        <v>2</v>
      </c>
      <c r="E85">
        <f t="shared" ca="1" si="12"/>
        <v>3</v>
      </c>
      <c r="F85">
        <f t="shared" ca="1" si="13"/>
        <v>1</v>
      </c>
      <c r="G85" t="s">
        <v>46</v>
      </c>
      <c r="H85">
        <f t="shared" ca="1" si="14"/>
        <v>4</v>
      </c>
      <c r="I85">
        <f t="shared" ca="1" si="15"/>
        <v>2</v>
      </c>
      <c r="J85" t="s">
        <v>43</v>
      </c>
      <c r="K85" t="s">
        <v>47</v>
      </c>
      <c r="L85" t="s">
        <v>42</v>
      </c>
      <c r="M85">
        <f t="shared" ca="1" si="16"/>
        <v>7</v>
      </c>
      <c r="N85">
        <f t="shared" ca="1" si="17"/>
        <v>3</v>
      </c>
    </row>
    <row r="86" spans="1:14" x14ac:dyDescent="0.25">
      <c r="A86" s="5">
        <v>43550</v>
      </c>
      <c r="B86">
        <f t="shared" ca="1" si="9"/>
        <v>3</v>
      </c>
      <c r="C86">
        <f t="shared" ca="1" si="10"/>
        <v>4</v>
      </c>
      <c r="D86">
        <f t="shared" ca="1" si="11"/>
        <v>2</v>
      </c>
      <c r="E86">
        <f t="shared" ca="1" si="12"/>
        <v>2</v>
      </c>
      <c r="F86">
        <f t="shared" ca="1" si="13"/>
        <v>1</v>
      </c>
      <c r="G86" t="s">
        <v>46</v>
      </c>
      <c r="H86">
        <f t="shared" ca="1" si="14"/>
        <v>3</v>
      </c>
      <c r="I86">
        <f t="shared" ca="1" si="15"/>
        <v>3</v>
      </c>
      <c r="J86" t="s">
        <v>43</v>
      </c>
      <c r="K86" t="s">
        <v>47</v>
      </c>
      <c r="L86" t="s">
        <v>42</v>
      </c>
      <c r="M86">
        <f t="shared" ca="1" si="16"/>
        <v>5</v>
      </c>
      <c r="N86">
        <f t="shared" ca="1" si="17"/>
        <v>3</v>
      </c>
    </row>
    <row r="87" spans="1:14" x14ac:dyDescent="0.25">
      <c r="A87" s="5">
        <v>43551</v>
      </c>
      <c r="B87">
        <f t="shared" ca="1" si="9"/>
        <v>2</v>
      </c>
      <c r="C87">
        <f t="shared" ca="1" si="10"/>
        <v>6</v>
      </c>
      <c r="D87">
        <f t="shared" ca="1" si="11"/>
        <v>2</v>
      </c>
      <c r="E87">
        <f t="shared" ca="1" si="12"/>
        <v>1</v>
      </c>
      <c r="F87">
        <f t="shared" ca="1" si="13"/>
        <v>0</v>
      </c>
      <c r="G87" t="s">
        <v>46</v>
      </c>
      <c r="H87">
        <f t="shared" ca="1" si="14"/>
        <v>3</v>
      </c>
      <c r="I87">
        <f t="shared" ca="1" si="15"/>
        <v>1</v>
      </c>
      <c r="J87" t="s">
        <v>43</v>
      </c>
      <c r="K87" t="s">
        <v>47</v>
      </c>
      <c r="L87" t="s">
        <v>42</v>
      </c>
      <c r="M87">
        <f t="shared" ca="1" si="16"/>
        <v>9</v>
      </c>
      <c r="N87">
        <f t="shared" ca="1" si="17"/>
        <v>1</v>
      </c>
    </row>
    <row r="88" spans="1:14" x14ac:dyDescent="0.25">
      <c r="A88" s="5">
        <v>43552</v>
      </c>
      <c r="B88">
        <f t="shared" ca="1" si="9"/>
        <v>4</v>
      </c>
      <c r="C88">
        <f t="shared" ca="1" si="10"/>
        <v>2</v>
      </c>
      <c r="D88">
        <f t="shared" ca="1" si="11"/>
        <v>2</v>
      </c>
      <c r="E88">
        <f t="shared" ca="1" si="12"/>
        <v>1</v>
      </c>
      <c r="F88">
        <f t="shared" ca="1" si="13"/>
        <v>0</v>
      </c>
      <c r="G88" t="s">
        <v>46</v>
      </c>
      <c r="H88">
        <f t="shared" ca="1" si="14"/>
        <v>7</v>
      </c>
      <c r="I88">
        <f t="shared" ca="1" si="15"/>
        <v>1</v>
      </c>
      <c r="J88" t="s">
        <v>43</v>
      </c>
      <c r="K88" t="s">
        <v>47</v>
      </c>
      <c r="L88" t="s">
        <v>42</v>
      </c>
      <c r="M88">
        <f t="shared" ca="1" si="16"/>
        <v>7</v>
      </c>
      <c r="N88">
        <f t="shared" ca="1" si="17"/>
        <v>3</v>
      </c>
    </row>
    <row r="89" spans="1:14" x14ac:dyDescent="0.25">
      <c r="A89" s="5">
        <v>43553</v>
      </c>
      <c r="B89">
        <f t="shared" ca="1" si="9"/>
        <v>5</v>
      </c>
      <c r="C89">
        <f t="shared" ca="1" si="10"/>
        <v>6</v>
      </c>
      <c r="D89">
        <f t="shared" ca="1" si="11"/>
        <v>4</v>
      </c>
      <c r="E89">
        <f t="shared" ca="1" si="12"/>
        <v>2</v>
      </c>
      <c r="F89">
        <f t="shared" ca="1" si="13"/>
        <v>0</v>
      </c>
      <c r="G89" t="s">
        <v>46</v>
      </c>
      <c r="H89">
        <f t="shared" ca="1" si="14"/>
        <v>1</v>
      </c>
      <c r="I89">
        <f t="shared" ca="1" si="15"/>
        <v>1</v>
      </c>
      <c r="J89" t="s">
        <v>43</v>
      </c>
      <c r="K89" t="s">
        <v>47</v>
      </c>
      <c r="L89" t="s">
        <v>42</v>
      </c>
      <c r="M89">
        <f t="shared" ca="1" si="16"/>
        <v>8</v>
      </c>
      <c r="N89">
        <f t="shared" ca="1" si="17"/>
        <v>2</v>
      </c>
    </row>
    <row r="90" spans="1:14" x14ac:dyDescent="0.25">
      <c r="A90" s="5">
        <v>43554</v>
      </c>
      <c r="B90">
        <f t="shared" ca="1" si="9"/>
        <v>2</v>
      </c>
      <c r="C90">
        <f t="shared" ca="1" si="10"/>
        <v>6</v>
      </c>
      <c r="D90">
        <f t="shared" ca="1" si="11"/>
        <v>4</v>
      </c>
      <c r="E90">
        <f t="shared" ca="1" si="12"/>
        <v>2</v>
      </c>
      <c r="F90">
        <f t="shared" ca="1" si="13"/>
        <v>1</v>
      </c>
      <c r="G90" t="s">
        <v>46</v>
      </c>
      <c r="H90">
        <f t="shared" ca="1" si="14"/>
        <v>4</v>
      </c>
      <c r="I90">
        <f t="shared" ca="1" si="15"/>
        <v>3</v>
      </c>
      <c r="J90" t="s">
        <v>44</v>
      </c>
      <c r="K90" t="s">
        <v>47</v>
      </c>
      <c r="L90" t="s">
        <v>42</v>
      </c>
      <c r="M90">
        <f t="shared" ca="1" si="16"/>
        <v>8</v>
      </c>
      <c r="N90">
        <f t="shared" ca="1" si="17"/>
        <v>3</v>
      </c>
    </row>
    <row r="91" spans="1:14" x14ac:dyDescent="0.25">
      <c r="A91" s="5">
        <v>43555</v>
      </c>
      <c r="B91">
        <f t="shared" ca="1" si="9"/>
        <v>1</v>
      </c>
      <c r="C91">
        <f t="shared" ca="1" si="10"/>
        <v>6</v>
      </c>
      <c r="D91">
        <f t="shared" ca="1" si="11"/>
        <v>4</v>
      </c>
      <c r="E91">
        <f t="shared" ca="1" si="12"/>
        <v>2</v>
      </c>
      <c r="F91">
        <f t="shared" ca="1" si="13"/>
        <v>0</v>
      </c>
      <c r="G91" t="s">
        <v>46</v>
      </c>
      <c r="H91">
        <f t="shared" ca="1" si="14"/>
        <v>2</v>
      </c>
      <c r="I91">
        <f t="shared" ca="1" si="15"/>
        <v>3</v>
      </c>
      <c r="J91" t="s">
        <v>44</v>
      </c>
      <c r="K91" t="s">
        <v>47</v>
      </c>
      <c r="L91" t="s">
        <v>42</v>
      </c>
      <c r="M91">
        <f t="shared" ca="1" si="16"/>
        <v>4</v>
      </c>
      <c r="N91">
        <f t="shared" ca="1" si="17"/>
        <v>4</v>
      </c>
    </row>
    <row r="92" spans="1:14" x14ac:dyDescent="0.25">
      <c r="A92" s="5">
        <v>43556</v>
      </c>
      <c r="B92">
        <f t="shared" ca="1" si="9"/>
        <v>6</v>
      </c>
      <c r="C92">
        <f t="shared" ca="1" si="10"/>
        <v>4</v>
      </c>
      <c r="D92">
        <f t="shared" ca="1" si="11"/>
        <v>3</v>
      </c>
      <c r="E92">
        <f t="shared" ca="1" si="12"/>
        <v>3</v>
      </c>
      <c r="F92">
        <f t="shared" ca="1" si="13"/>
        <v>0</v>
      </c>
      <c r="G92" t="s">
        <v>46</v>
      </c>
      <c r="H92">
        <f t="shared" ca="1" si="14"/>
        <v>3</v>
      </c>
      <c r="I92">
        <f t="shared" ca="1" si="15"/>
        <v>3</v>
      </c>
      <c r="J92" t="s">
        <v>40</v>
      </c>
      <c r="K92" t="s">
        <v>47</v>
      </c>
      <c r="L92" t="s">
        <v>42</v>
      </c>
      <c r="M92">
        <f t="shared" ca="1" si="16"/>
        <v>3</v>
      </c>
      <c r="N92">
        <f t="shared" ca="1" si="17"/>
        <v>4</v>
      </c>
    </row>
    <row r="93" spans="1:14" x14ac:dyDescent="0.25">
      <c r="A93" s="5">
        <v>43557</v>
      </c>
      <c r="B93">
        <f t="shared" ca="1" si="9"/>
        <v>2</v>
      </c>
      <c r="C93">
        <f t="shared" ca="1" si="10"/>
        <v>4</v>
      </c>
      <c r="D93">
        <f t="shared" ca="1" si="11"/>
        <v>1</v>
      </c>
      <c r="E93">
        <f t="shared" ca="1" si="12"/>
        <v>1</v>
      </c>
      <c r="F93">
        <f t="shared" ca="1" si="13"/>
        <v>0</v>
      </c>
      <c r="G93" t="s">
        <v>46</v>
      </c>
      <c r="H93">
        <f t="shared" ca="1" si="14"/>
        <v>1</v>
      </c>
      <c r="I93">
        <f t="shared" ca="1" si="15"/>
        <v>2</v>
      </c>
      <c r="J93" t="s">
        <v>40</v>
      </c>
      <c r="K93" t="s">
        <v>47</v>
      </c>
      <c r="L93" t="s">
        <v>42</v>
      </c>
      <c r="M93">
        <f t="shared" ca="1" si="16"/>
        <v>4</v>
      </c>
      <c r="N93">
        <f t="shared" ca="1" si="17"/>
        <v>4</v>
      </c>
    </row>
    <row r="94" spans="1:14" x14ac:dyDescent="0.25">
      <c r="A94" s="5">
        <v>43558</v>
      </c>
      <c r="B94">
        <f t="shared" ca="1" si="9"/>
        <v>2</v>
      </c>
      <c r="C94">
        <f t="shared" ca="1" si="10"/>
        <v>3</v>
      </c>
      <c r="D94">
        <f t="shared" ca="1" si="11"/>
        <v>3</v>
      </c>
      <c r="E94">
        <f t="shared" ca="1" si="12"/>
        <v>2</v>
      </c>
      <c r="F94">
        <f t="shared" ca="1" si="13"/>
        <v>0</v>
      </c>
      <c r="G94" t="s">
        <v>46</v>
      </c>
      <c r="H94">
        <f t="shared" ca="1" si="14"/>
        <v>5</v>
      </c>
      <c r="I94">
        <f t="shared" ca="1" si="15"/>
        <v>3</v>
      </c>
      <c r="J94" t="s">
        <v>40</v>
      </c>
      <c r="K94" t="s">
        <v>47</v>
      </c>
      <c r="L94" t="s">
        <v>42</v>
      </c>
      <c r="M94">
        <f t="shared" ca="1" si="16"/>
        <v>8</v>
      </c>
      <c r="N94">
        <f t="shared" ca="1" si="17"/>
        <v>4</v>
      </c>
    </row>
    <row r="95" spans="1:14" x14ac:dyDescent="0.25">
      <c r="A95" s="5">
        <v>43559</v>
      </c>
      <c r="B95">
        <f t="shared" ca="1" si="9"/>
        <v>2</v>
      </c>
      <c r="C95">
        <f t="shared" ca="1" si="10"/>
        <v>2</v>
      </c>
      <c r="D95">
        <f t="shared" ca="1" si="11"/>
        <v>4</v>
      </c>
      <c r="E95">
        <f t="shared" ca="1" si="12"/>
        <v>1</v>
      </c>
      <c r="F95">
        <f t="shared" ca="1" si="13"/>
        <v>1</v>
      </c>
      <c r="G95" t="s">
        <v>46</v>
      </c>
      <c r="H95">
        <f t="shared" ca="1" si="14"/>
        <v>7</v>
      </c>
      <c r="I95">
        <f t="shared" ca="1" si="15"/>
        <v>1</v>
      </c>
      <c r="J95" t="s">
        <v>43</v>
      </c>
      <c r="K95" t="s">
        <v>47</v>
      </c>
      <c r="L95" t="s">
        <v>42</v>
      </c>
      <c r="M95">
        <f t="shared" ca="1" si="16"/>
        <v>7</v>
      </c>
      <c r="N95">
        <f t="shared" ca="1" si="17"/>
        <v>1</v>
      </c>
    </row>
    <row r="96" spans="1:14" x14ac:dyDescent="0.25">
      <c r="A96" s="5">
        <v>43560</v>
      </c>
      <c r="B96">
        <f t="shared" ca="1" si="9"/>
        <v>4</v>
      </c>
      <c r="C96">
        <f t="shared" ca="1" si="10"/>
        <v>6</v>
      </c>
      <c r="D96">
        <f t="shared" ca="1" si="11"/>
        <v>3</v>
      </c>
      <c r="E96">
        <f t="shared" ca="1" si="12"/>
        <v>3</v>
      </c>
      <c r="F96">
        <f t="shared" ca="1" si="13"/>
        <v>0</v>
      </c>
      <c r="G96" t="s">
        <v>46</v>
      </c>
      <c r="H96">
        <f t="shared" ca="1" si="14"/>
        <v>6</v>
      </c>
      <c r="I96">
        <f t="shared" ca="1" si="15"/>
        <v>2</v>
      </c>
      <c r="J96" t="s">
        <v>44</v>
      </c>
      <c r="K96" t="s">
        <v>47</v>
      </c>
      <c r="L96" t="s">
        <v>42</v>
      </c>
      <c r="M96">
        <f t="shared" ca="1" si="16"/>
        <v>5</v>
      </c>
      <c r="N96">
        <f t="shared" ca="1" si="17"/>
        <v>1</v>
      </c>
    </row>
    <row r="97" spans="1:14" x14ac:dyDescent="0.25">
      <c r="A97" s="5">
        <v>43561</v>
      </c>
      <c r="B97">
        <f t="shared" ca="1" si="9"/>
        <v>1</v>
      </c>
      <c r="C97">
        <f t="shared" ca="1" si="10"/>
        <v>3</v>
      </c>
      <c r="D97">
        <f t="shared" ca="1" si="11"/>
        <v>1</v>
      </c>
      <c r="E97">
        <f t="shared" ca="1" si="12"/>
        <v>1</v>
      </c>
      <c r="F97">
        <f t="shared" ca="1" si="13"/>
        <v>0</v>
      </c>
      <c r="G97" t="s">
        <v>46</v>
      </c>
      <c r="H97">
        <f t="shared" ca="1" si="14"/>
        <v>4</v>
      </c>
      <c r="I97">
        <f t="shared" ca="1" si="15"/>
        <v>2</v>
      </c>
      <c r="J97" t="s">
        <v>40</v>
      </c>
      <c r="K97" t="s">
        <v>47</v>
      </c>
      <c r="L97" t="s">
        <v>42</v>
      </c>
      <c r="M97">
        <f t="shared" ca="1" si="16"/>
        <v>7</v>
      </c>
      <c r="N97">
        <f t="shared" ca="1" si="17"/>
        <v>1</v>
      </c>
    </row>
    <row r="98" spans="1:14" x14ac:dyDescent="0.25">
      <c r="A98" s="5">
        <v>43562</v>
      </c>
      <c r="B98">
        <f t="shared" ca="1" si="9"/>
        <v>5</v>
      </c>
      <c r="C98">
        <f t="shared" ca="1" si="10"/>
        <v>4</v>
      </c>
      <c r="D98">
        <f t="shared" ca="1" si="11"/>
        <v>4</v>
      </c>
      <c r="E98">
        <f t="shared" ca="1" si="12"/>
        <v>2</v>
      </c>
      <c r="F98">
        <f t="shared" ca="1" si="13"/>
        <v>0</v>
      </c>
      <c r="G98" t="s">
        <v>46</v>
      </c>
      <c r="H98">
        <f t="shared" ca="1" si="14"/>
        <v>6</v>
      </c>
      <c r="I98">
        <f t="shared" ca="1" si="15"/>
        <v>3</v>
      </c>
      <c r="J98" t="s">
        <v>40</v>
      </c>
      <c r="K98" t="s">
        <v>47</v>
      </c>
      <c r="L98" t="s">
        <v>42</v>
      </c>
      <c r="M98">
        <f t="shared" ca="1" si="16"/>
        <v>2</v>
      </c>
      <c r="N98">
        <f t="shared" ca="1" si="17"/>
        <v>1</v>
      </c>
    </row>
    <row r="99" spans="1:14" x14ac:dyDescent="0.25">
      <c r="A99" s="5">
        <v>43563</v>
      </c>
      <c r="B99">
        <f t="shared" ca="1" si="9"/>
        <v>1</v>
      </c>
      <c r="C99">
        <f t="shared" ca="1" si="10"/>
        <v>3</v>
      </c>
      <c r="D99">
        <f t="shared" ca="1" si="11"/>
        <v>2</v>
      </c>
      <c r="E99">
        <f t="shared" ca="1" si="12"/>
        <v>2</v>
      </c>
      <c r="F99">
        <f t="shared" ca="1" si="13"/>
        <v>0</v>
      </c>
      <c r="G99" t="s">
        <v>46</v>
      </c>
      <c r="H99">
        <f t="shared" ca="1" si="14"/>
        <v>4</v>
      </c>
      <c r="I99">
        <f t="shared" ca="1" si="15"/>
        <v>1</v>
      </c>
      <c r="J99" t="s">
        <v>43</v>
      </c>
      <c r="K99" t="s">
        <v>47</v>
      </c>
      <c r="L99" t="s">
        <v>42</v>
      </c>
      <c r="M99">
        <f t="shared" ca="1" si="16"/>
        <v>5</v>
      </c>
      <c r="N99">
        <f t="shared" ca="1" si="17"/>
        <v>1</v>
      </c>
    </row>
    <row r="100" spans="1:14" x14ac:dyDescent="0.25">
      <c r="A100" s="5">
        <v>43564</v>
      </c>
      <c r="B100">
        <f t="shared" ca="1" si="9"/>
        <v>5</v>
      </c>
      <c r="C100">
        <f t="shared" ca="1" si="10"/>
        <v>2</v>
      </c>
      <c r="D100">
        <f t="shared" ca="1" si="11"/>
        <v>4</v>
      </c>
      <c r="E100">
        <f t="shared" ca="1" si="12"/>
        <v>2</v>
      </c>
      <c r="F100">
        <f t="shared" ca="1" si="13"/>
        <v>0</v>
      </c>
      <c r="G100" t="s">
        <v>46</v>
      </c>
      <c r="H100">
        <f t="shared" ca="1" si="14"/>
        <v>1</v>
      </c>
      <c r="I100">
        <f t="shared" ca="1" si="15"/>
        <v>3</v>
      </c>
      <c r="J100" t="s">
        <v>43</v>
      </c>
      <c r="K100" t="s">
        <v>47</v>
      </c>
      <c r="L100" t="s">
        <v>42</v>
      </c>
      <c r="M100">
        <f t="shared" ca="1" si="16"/>
        <v>9</v>
      </c>
      <c r="N100">
        <f t="shared" ca="1" si="17"/>
        <v>3</v>
      </c>
    </row>
    <row r="101" spans="1:14" x14ac:dyDescent="0.25">
      <c r="A101" s="5">
        <v>43565</v>
      </c>
      <c r="B101">
        <f t="shared" ca="1" si="9"/>
        <v>7</v>
      </c>
      <c r="C101">
        <f t="shared" ca="1" si="10"/>
        <v>2</v>
      </c>
      <c r="D101">
        <f t="shared" ca="1" si="11"/>
        <v>2</v>
      </c>
      <c r="E101">
        <f t="shared" ca="1" si="12"/>
        <v>1</v>
      </c>
      <c r="F101">
        <f t="shared" ca="1" si="13"/>
        <v>0</v>
      </c>
      <c r="G101" t="s">
        <v>46</v>
      </c>
      <c r="H101">
        <f t="shared" ca="1" si="14"/>
        <v>8</v>
      </c>
      <c r="I101">
        <f t="shared" ca="1" si="15"/>
        <v>2</v>
      </c>
      <c r="J101" t="s">
        <v>43</v>
      </c>
      <c r="K101" t="s">
        <v>47</v>
      </c>
      <c r="L101" t="s">
        <v>42</v>
      </c>
      <c r="M101">
        <f t="shared" ca="1" si="16"/>
        <v>6</v>
      </c>
      <c r="N101">
        <f t="shared" ca="1" si="17"/>
        <v>3</v>
      </c>
    </row>
    <row r="102" spans="1:14" x14ac:dyDescent="0.25">
      <c r="A102" s="5">
        <v>43566</v>
      </c>
      <c r="B102">
        <f t="shared" ca="1" si="9"/>
        <v>2</v>
      </c>
      <c r="C102">
        <f t="shared" ca="1" si="10"/>
        <v>3</v>
      </c>
      <c r="D102">
        <f t="shared" ca="1" si="11"/>
        <v>1</v>
      </c>
      <c r="E102">
        <f t="shared" ca="1" si="12"/>
        <v>3</v>
      </c>
      <c r="F102">
        <f t="shared" ca="1" si="13"/>
        <v>0</v>
      </c>
      <c r="G102" t="s">
        <v>46</v>
      </c>
      <c r="H102">
        <f t="shared" ca="1" si="14"/>
        <v>8</v>
      </c>
      <c r="I102">
        <f t="shared" ca="1" si="15"/>
        <v>2</v>
      </c>
      <c r="J102" t="s">
        <v>43</v>
      </c>
      <c r="K102" t="s">
        <v>47</v>
      </c>
      <c r="L102" t="s">
        <v>42</v>
      </c>
      <c r="M102">
        <f t="shared" ca="1" si="16"/>
        <v>2</v>
      </c>
      <c r="N102">
        <f t="shared" ca="1" si="17"/>
        <v>3</v>
      </c>
    </row>
    <row r="103" spans="1:14" x14ac:dyDescent="0.25">
      <c r="A103" s="5">
        <v>43567</v>
      </c>
      <c r="B103">
        <f t="shared" ca="1" si="9"/>
        <v>3</v>
      </c>
      <c r="C103">
        <f t="shared" ca="1" si="10"/>
        <v>6</v>
      </c>
      <c r="D103">
        <f t="shared" ca="1" si="11"/>
        <v>2</v>
      </c>
      <c r="E103">
        <f t="shared" ca="1" si="12"/>
        <v>2</v>
      </c>
      <c r="F103">
        <f t="shared" ca="1" si="13"/>
        <v>1</v>
      </c>
      <c r="G103" t="s">
        <v>46</v>
      </c>
      <c r="H103">
        <f t="shared" ca="1" si="14"/>
        <v>4</v>
      </c>
      <c r="I103">
        <f t="shared" ca="1" si="15"/>
        <v>2</v>
      </c>
      <c r="J103" t="s">
        <v>43</v>
      </c>
      <c r="K103" t="s">
        <v>47</v>
      </c>
      <c r="L103" t="s">
        <v>42</v>
      </c>
      <c r="M103">
        <f t="shared" ca="1" si="16"/>
        <v>3</v>
      </c>
      <c r="N103">
        <f t="shared" ca="1" si="17"/>
        <v>4</v>
      </c>
    </row>
    <row r="104" spans="1:14" x14ac:dyDescent="0.25">
      <c r="A104" s="5">
        <v>43568</v>
      </c>
      <c r="B104">
        <f t="shared" ca="1" si="9"/>
        <v>7</v>
      </c>
      <c r="C104">
        <f t="shared" ca="1" si="10"/>
        <v>2</v>
      </c>
      <c r="D104">
        <f t="shared" ca="1" si="11"/>
        <v>4</v>
      </c>
      <c r="E104">
        <f t="shared" ca="1" si="12"/>
        <v>1</v>
      </c>
      <c r="F104">
        <f t="shared" ca="1" si="13"/>
        <v>1</v>
      </c>
      <c r="G104" t="s">
        <v>46</v>
      </c>
      <c r="H104">
        <f t="shared" ca="1" si="14"/>
        <v>2</v>
      </c>
      <c r="I104">
        <f t="shared" ca="1" si="15"/>
        <v>1</v>
      </c>
      <c r="J104" t="s">
        <v>43</v>
      </c>
      <c r="K104" t="s">
        <v>47</v>
      </c>
      <c r="L104" t="s">
        <v>42</v>
      </c>
      <c r="M104">
        <f t="shared" ca="1" si="16"/>
        <v>7</v>
      </c>
      <c r="N104">
        <f t="shared" ca="1" si="17"/>
        <v>1</v>
      </c>
    </row>
    <row r="105" spans="1:14" x14ac:dyDescent="0.25">
      <c r="A105" s="5">
        <v>43569</v>
      </c>
      <c r="B105">
        <f t="shared" ca="1" si="9"/>
        <v>2</v>
      </c>
      <c r="C105">
        <f t="shared" ca="1" si="10"/>
        <v>2</v>
      </c>
      <c r="D105">
        <f t="shared" ca="1" si="11"/>
        <v>1</v>
      </c>
      <c r="E105">
        <f t="shared" ca="1" si="12"/>
        <v>2</v>
      </c>
      <c r="F105">
        <f t="shared" ca="1" si="13"/>
        <v>0</v>
      </c>
      <c r="G105" t="s">
        <v>46</v>
      </c>
      <c r="H105">
        <f t="shared" ca="1" si="14"/>
        <v>7</v>
      </c>
      <c r="I105">
        <f t="shared" ca="1" si="15"/>
        <v>1</v>
      </c>
      <c r="J105" t="s">
        <v>43</v>
      </c>
      <c r="K105" t="s">
        <v>47</v>
      </c>
      <c r="L105" t="s">
        <v>42</v>
      </c>
      <c r="M105">
        <f t="shared" ca="1" si="16"/>
        <v>6</v>
      </c>
      <c r="N105">
        <f t="shared" ca="1" si="17"/>
        <v>1</v>
      </c>
    </row>
    <row r="106" spans="1:14" x14ac:dyDescent="0.25">
      <c r="A106" s="5">
        <v>43570</v>
      </c>
      <c r="B106">
        <f t="shared" ca="1" si="9"/>
        <v>2</v>
      </c>
      <c r="C106">
        <f t="shared" ca="1" si="10"/>
        <v>3</v>
      </c>
      <c r="D106">
        <f t="shared" ca="1" si="11"/>
        <v>4</v>
      </c>
      <c r="E106">
        <f t="shared" ca="1" si="12"/>
        <v>3</v>
      </c>
      <c r="F106">
        <f t="shared" ca="1" si="13"/>
        <v>1</v>
      </c>
      <c r="G106" t="s">
        <v>46</v>
      </c>
      <c r="H106">
        <f t="shared" ca="1" si="14"/>
        <v>1</v>
      </c>
      <c r="I106">
        <f t="shared" ca="1" si="15"/>
        <v>1</v>
      </c>
      <c r="J106" t="s">
        <v>43</v>
      </c>
      <c r="K106" t="s">
        <v>47</v>
      </c>
      <c r="L106" t="s">
        <v>42</v>
      </c>
      <c r="M106">
        <f t="shared" ca="1" si="16"/>
        <v>2</v>
      </c>
      <c r="N106">
        <f t="shared" ca="1" si="17"/>
        <v>4</v>
      </c>
    </row>
    <row r="107" spans="1:14" x14ac:dyDescent="0.25">
      <c r="A107" s="5">
        <v>43571</v>
      </c>
      <c r="B107">
        <f t="shared" ca="1" si="9"/>
        <v>7</v>
      </c>
      <c r="C107">
        <f t="shared" ca="1" si="10"/>
        <v>5</v>
      </c>
      <c r="D107">
        <f t="shared" ca="1" si="11"/>
        <v>1</v>
      </c>
      <c r="E107">
        <f t="shared" ca="1" si="12"/>
        <v>3</v>
      </c>
      <c r="F107">
        <f t="shared" ca="1" si="13"/>
        <v>1</v>
      </c>
      <c r="G107" t="s">
        <v>46</v>
      </c>
      <c r="H107">
        <f t="shared" ca="1" si="14"/>
        <v>8</v>
      </c>
      <c r="I107">
        <f t="shared" ca="1" si="15"/>
        <v>2</v>
      </c>
      <c r="J107" t="s">
        <v>43</v>
      </c>
      <c r="K107" t="s">
        <v>47</v>
      </c>
      <c r="L107" t="s">
        <v>42</v>
      </c>
      <c r="M107">
        <f t="shared" ca="1" si="16"/>
        <v>5</v>
      </c>
      <c r="N107">
        <f t="shared" ca="1" si="17"/>
        <v>3</v>
      </c>
    </row>
    <row r="108" spans="1:14" x14ac:dyDescent="0.25">
      <c r="A108" s="5">
        <v>43572</v>
      </c>
      <c r="B108">
        <f t="shared" ca="1" si="9"/>
        <v>3</v>
      </c>
      <c r="C108">
        <f t="shared" ca="1" si="10"/>
        <v>6</v>
      </c>
      <c r="D108">
        <f t="shared" ca="1" si="11"/>
        <v>2</v>
      </c>
      <c r="E108">
        <f t="shared" ca="1" si="12"/>
        <v>1</v>
      </c>
      <c r="F108">
        <f t="shared" ca="1" si="13"/>
        <v>0</v>
      </c>
      <c r="G108" t="s">
        <v>46</v>
      </c>
      <c r="H108">
        <f t="shared" ca="1" si="14"/>
        <v>7</v>
      </c>
      <c r="I108">
        <f t="shared" ca="1" si="15"/>
        <v>2</v>
      </c>
      <c r="J108" t="s">
        <v>43</v>
      </c>
      <c r="K108" t="s">
        <v>47</v>
      </c>
      <c r="L108" t="s">
        <v>42</v>
      </c>
      <c r="M108">
        <f t="shared" ca="1" si="16"/>
        <v>7</v>
      </c>
      <c r="N108">
        <f t="shared" ca="1" si="17"/>
        <v>2</v>
      </c>
    </row>
    <row r="109" spans="1:14" x14ac:dyDescent="0.25">
      <c r="A109" s="5">
        <v>43573</v>
      </c>
      <c r="B109">
        <f t="shared" ca="1" si="9"/>
        <v>1</v>
      </c>
      <c r="C109">
        <f t="shared" ca="1" si="10"/>
        <v>2</v>
      </c>
      <c r="D109">
        <f t="shared" ca="1" si="11"/>
        <v>4</v>
      </c>
      <c r="E109">
        <f t="shared" ca="1" si="12"/>
        <v>1</v>
      </c>
      <c r="F109">
        <f t="shared" ca="1" si="13"/>
        <v>1</v>
      </c>
      <c r="G109" t="s">
        <v>46</v>
      </c>
      <c r="H109">
        <f t="shared" ca="1" si="14"/>
        <v>3</v>
      </c>
      <c r="I109">
        <f t="shared" ca="1" si="15"/>
        <v>2</v>
      </c>
      <c r="J109" t="s">
        <v>43</v>
      </c>
      <c r="K109" t="s">
        <v>47</v>
      </c>
      <c r="L109" t="s">
        <v>42</v>
      </c>
      <c r="M109">
        <f t="shared" ca="1" si="16"/>
        <v>6</v>
      </c>
      <c r="N109">
        <f t="shared" ca="1" si="17"/>
        <v>1</v>
      </c>
    </row>
    <row r="110" spans="1:14" x14ac:dyDescent="0.25">
      <c r="A110" s="5">
        <v>43574</v>
      </c>
      <c r="B110">
        <f t="shared" ca="1" si="9"/>
        <v>3</v>
      </c>
      <c r="C110">
        <f t="shared" ca="1" si="10"/>
        <v>3</v>
      </c>
      <c r="D110">
        <f t="shared" ca="1" si="11"/>
        <v>2</v>
      </c>
      <c r="E110">
        <f t="shared" ca="1" si="12"/>
        <v>3</v>
      </c>
      <c r="F110">
        <f t="shared" ca="1" si="13"/>
        <v>1</v>
      </c>
      <c r="G110" t="s">
        <v>46</v>
      </c>
      <c r="H110">
        <f t="shared" ca="1" si="14"/>
        <v>7</v>
      </c>
      <c r="I110">
        <f t="shared" ca="1" si="15"/>
        <v>1</v>
      </c>
      <c r="J110" t="s">
        <v>43</v>
      </c>
      <c r="K110" t="s">
        <v>47</v>
      </c>
      <c r="L110" t="s">
        <v>42</v>
      </c>
      <c r="M110">
        <f t="shared" ca="1" si="16"/>
        <v>7</v>
      </c>
      <c r="N110">
        <f t="shared" ca="1" si="17"/>
        <v>2</v>
      </c>
    </row>
    <row r="111" spans="1:14" x14ac:dyDescent="0.25">
      <c r="A111" s="5">
        <v>43575</v>
      </c>
      <c r="B111">
        <f t="shared" ca="1" si="9"/>
        <v>3</v>
      </c>
      <c r="C111">
        <f t="shared" ca="1" si="10"/>
        <v>4</v>
      </c>
      <c r="D111">
        <f t="shared" ca="1" si="11"/>
        <v>4</v>
      </c>
      <c r="E111">
        <f t="shared" ca="1" si="12"/>
        <v>3</v>
      </c>
      <c r="F111">
        <f t="shared" ca="1" si="13"/>
        <v>1</v>
      </c>
      <c r="G111" t="s">
        <v>46</v>
      </c>
      <c r="H111">
        <f t="shared" ca="1" si="14"/>
        <v>3</v>
      </c>
      <c r="I111">
        <f t="shared" ca="1" si="15"/>
        <v>2</v>
      </c>
      <c r="J111" t="s">
        <v>43</v>
      </c>
      <c r="K111" t="s">
        <v>47</v>
      </c>
      <c r="L111" t="s">
        <v>42</v>
      </c>
      <c r="M111">
        <f t="shared" ca="1" si="16"/>
        <v>7</v>
      </c>
      <c r="N111">
        <f t="shared" ca="1" si="17"/>
        <v>2</v>
      </c>
    </row>
    <row r="112" spans="1:14" x14ac:dyDescent="0.25">
      <c r="A112" s="5">
        <v>43576</v>
      </c>
      <c r="B112">
        <f t="shared" ca="1" si="9"/>
        <v>3</v>
      </c>
      <c r="C112">
        <f t="shared" ca="1" si="10"/>
        <v>3</v>
      </c>
      <c r="D112">
        <f t="shared" ca="1" si="11"/>
        <v>4</v>
      </c>
      <c r="E112">
        <f t="shared" ca="1" si="12"/>
        <v>1</v>
      </c>
      <c r="F112">
        <f t="shared" ca="1" si="13"/>
        <v>1</v>
      </c>
      <c r="G112" t="s">
        <v>46</v>
      </c>
      <c r="H112">
        <f t="shared" ca="1" si="14"/>
        <v>7</v>
      </c>
      <c r="I112">
        <f t="shared" ca="1" si="15"/>
        <v>2</v>
      </c>
      <c r="J112" t="s">
        <v>43</v>
      </c>
      <c r="K112" t="s">
        <v>47</v>
      </c>
      <c r="L112" t="s">
        <v>42</v>
      </c>
      <c r="M112">
        <f t="shared" ca="1" si="16"/>
        <v>2</v>
      </c>
      <c r="N112">
        <f t="shared" ca="1" si="17"/>
        <v>1</v>
      </c>
    </row>
    <row r="113" spans="1:14" x14ac:dyDescent="0.25">
      <c r="A113" s="5">
        <v>43577</v>
      </c>
      <c r="B113">
        <f t="shared" ca="1" si="9"/>
        <v>3</v>
      </c>
      <c r="C113">
        <f t="shared" ca="1" si="10"/>
        <v>4</v>
      </c>
      <c r="D113">
        <f t="shared" ca="1" si="11"/>
        <v>3</v>
      </c>
      <c r="E113">
        <f t="shared" ca="1" si="12"/>
        <v>2</v>
      </c>
      <c r="F113">
        <f t="shared" ca="1" si="13"/>
        <v>0</v>
      </c>
      <c r="G113" t="s">
        <v>16</v>
      </c>
      <c r="H113">
        <f t="shared" ca="1" si="14"/>
        <v>3</v>
      </c>
      <c r="I113">
        <f t="shared" ca="1" si="15"/>
        <v>1</v>
      </c>
      <c r="J113" t="s">
        <v>44</v>
      </c>
      <c r="K113" t="s">
        <v>47</v>
      </c>
      <c r="L113" t="s">
        <v>42</v>
      </c>
      <c r="M113">
        <f t="shared" ca="1" si="16"/>
        <v>2</v>
      </c>
      <c r="N113">
        <f t="shared" ca="1" si="17"/>
        <v>4</v>
      </c>
    </row>
    <row r="114" spans="1:14" x14ac:dyDescent="0.25">
      <c r="A114" s="5">
        <v>43578</v>
      </c>
      <c r="B114">
        <f t="shared" ca="1" si="9"/>
        <v>3</v>
      </c>
      <c r="C114">
        <f t="shared" ca="1" si="10"/>
        <v>3</v>
      </c>
      <c r="D114">
        <f t="shared" ca="1" si="11"/>
        <v>4</v>
      </c>
      <c r="E114">
        <f t="shared" ca="1" si="12"/>
        <v>1</v>
      </c>
      <c r="F114">
        <f t="shared" ca="1" si="13"/>
        <v>0</v>
      </c>
      <c r="G114" t="s">
        <v>16</v>
      </c>
      <c r="H114">
        <f t="shared" ca="1" si="14"/>
        <v>3</v>
      </c>
      <c r="I114">
        <f t="shared" ca="1" si="15"/>
        <v>3</v>
      </c>
      <c r="J114" t="s">
        <v>44</v>
      </c>
      <c r="K114" t="s">
        <v>47</v>
      </c>
      <c r="L114" t="s">
        <v>42</v>
      </c>
      <c r="M114">
        <f t="shared" ca="1" si="16"/>
        <v>3</v>
      </c>
      <c r="N114">
        <f t="shared" ca="1" si="17"/>
        <v>4</v>
      </c>
    </row>
    <row r="115" spans="1:14" x14ac:dyDescent="0.25">
      <c r="A115" s="5">
        <v>43579</v>
      </c>
      <c r="B115">
        <f t="shared" ca="1" si="9"/>
        <v>1</v>
      </c>
      <c r="C115">
        <f t="shared" ca="1" si="10"/>
        <v>4</v>
      </c>
      <c r="D115">
        <f t="shared" ca="1" si="11"/>
        <v>3</v>
      </c>
      <c r="E115">
        <f t="shared" ca="1" si="12"/>
        <v>2</v>
      </c>
      <c r="F115">
        <f t="shared" ca="1" si="13"/>
        <v>1</v>
      </c>
      <c r="G115" t="s">
        <v>16</v>
      </c>
      <c r="H115">
        <f t="shared" ca="1" si="14"/>
        <v>1</v>
      </c>
      <c r="I115">
        <f t="shared" ca="1" si="15"/>
        <v>1</v>
      </c>
      <c r="J115" t="s">
        <v>40</v>
      </c>
      <c r="K115" t="s">
        <v>47</v>
      </c>
      <c r="L115" t="s">
        <v>42</v>
      </c>
      <c r="M115">
        <f t="shared" ca="1" si="16"/>
        <v>3</v>
      </c>
      <c r="N115">
        <f t="shared" ca="1" si="17"/>
        <v>1</v>
      </c>
    </row>
    <row r="116" spans="1:14" x14ac:dyDescent="0.25">
      <c r="A116" s="5">
        <v>43580</v>
      </c>
      <c r="B116">
        <f t="shared" ca="1" si="9"/>
        <v>5</v>
      </c>
      <c r="C116">
        <f t="shared" ca="1" si="10"/>
        <v>4</v>
      </c>
      <c r="D116">
        <f t="shared" ca="1" si="11"/>
        <v>2</v>
      </c>
      <c r="E116">
        <f t="shared" ca="1" si="12"/>
        <v>1</v>
      </c>
      <c r="F116">
        <f t="shared" ca="1" si="13"/>
        <v>0</v>
      </c>
      <c r="G116" t="s">
        <v>16</v>
      </c>
      <c r="H116">
        <f t="shared" ca="1" si="14"/>
        <v>1</v>
      </c>
      <c r="I116">
        <f t="shared" ca="1" si="15"/>
        <v>2</v>
      </c>
      <c r="J116" t="s">
        <v>40</v>
      </c>
      <c r="K116" t="s">
        <v>47</v>
      </c>
      <c r="L116" t="s">
        <v>42</v>
      </c>
      <c r="M116">
        <f t="shared" ca="1" si="16"/>
        <v>9</v>
      </c>
      <c r="N116">
        <f t="shared" ca="1" si="17"/>
        <v>1</v>
      </c>
    </row>
    <row r="117" spans="1:14" x14ac:dyDescent="0.25">
      <c r="A117" s="5">
        <v>43581</v>
      </c>
      <c r="B117">
        <f t="shared" ca="1" si="9"/>
        <v>3</v>
      </c>
      <c r="C117">
        <f t="shared" ca="1" si="10"/>
        <v>3</v>
      </c>
      <c r="D117">
        <f t="shared" ca="1" si="11"/>
        <v>2</v>
      </c>
      <c r="E117">
        <f t="shared" ca="1" si="12"/>
        <v>1</v>
      </c>
      <c r="F117">
        <f t="shared" ca="1" si="13"/>
        <v>0</v>
      </c>
      <c r="G117" t="s">
        <v>16</v>
      </c>
      <c r="H117">
        <f t="shared" ca="1" si="14"/>
        <v>4</v>
      </c>
      <c r="I117">
        <f t="shared" ca="1" si="15"/>
        <v>3</v>
      </c>
      <c r="J117" t="s">
        <v>40</v>
      </c>
      <c r="K117" t="s">
        <v>47</v>
      </c>
      <c r="L117" t="s">
        <v>42</v>
      </c>
      <c r="M117">
        <f t="shared" ca="1" si="16"/>
        <v>5</v>
      </c>
      <c r="N117">
        <f t="shared" ca="1" si="17"/>
        <v>3</v>
      </c>
    </row>
    <row r="118" spans="1:14" x14ac:dyDescent="0.25">
      <c r="A118" s="5">
        <v>43582</v>
      </c>
      <c r="B118">
        <f t="shared" ca="1" si="9"/>
        <v>4</v>
      </c>
      <c r="C118">
        <f t="shared" ca="1" si="10"/>
        <v>4</v>
      </c>
      <c r="D118">
        <f t="shared" ca="1" si="11"/>
        <v>4</v>
      </c>
      <c r="E118">
        <f t="shared" ca="1" si="12"/>
        <v>1</v>
      </c>
      <c r="F118">
        <f t="shared" ca="1" si="13"/>
        <v>1</v>
      </c>
      <c r="G118" t="s">
        <v>16</v>
      </c>
      <c r="H118">
        <f t="shared" ca="1" si="14"/>
        <v>7</v>
      </c>
      <c r="I118">
        <f t="shared" ca="1" si="15"/>
        <v>3</v>
      </c>
      <c r="J118" t="s">
        <v>43</v>
      </c>
      <c r="K118" t="s">
        <v>47</v>
      </c>
      <c r="L118" t="s">
        <v>42</v>
      </c>
      <c r="M118">
        <f t="shared" ca="1" si="16"/>
        <v>4</v>
      </c>
      <c r="N118">
        <f t="shared" ca="1" si="17"/>
        <v>1</v>
      </c>
    </row>
    <row r="119" spans="1:14" x14ac:dyDescent="0.25">
      <c r="A119" s="5">
        <v>43583</v>
      </c>
      <c r="B119">
        <f t="shared" ca="1" si="9"/>
        <v>5</v>
      </c>
      <c r="C119">
        <f t="shared" ca="1" si="10"/>
        <v>1</v>
      </c>
      <c r="D119">
        <f t="shared" ca="1" si="11"/>
        <v>2</v>
      </c>
      <c r="E119">
        <f t="shared" ca="1" si="12"/>
        <v>2</v>
      </c>
      <c r="F119">
        <f t="shared" ca="1" si="13"/>
        <v>0</v>
      </c>
      <c r="G119" t="s">
        <v>16</v>
      </c>
      <c r="H119">
        <f t="shared" ca="1" si="14"/>
        <v>6</v>
      </c>
      <c r="I119">
        <f t="shared" ca="1" si="15"/>
        <v>3</v>
      </c>
      <c r="J119" t="s">
        <v>44</v>
      </c>
      <c r="K119" t="s">
        <v>47</v>
      </c>
      <c r="L119" t="s">
        <v>42</v>
      </c>
      <c r="M119">
        <f t="shared" ca="1" si="16"/>
        <v>2</v>
      </c>
      <c r="N119">
        <f t="shared" ca="1" si="17"/>
        <v>1</v>
      </c>
    </row>
    <row r="120" spans="1:14" x14ac:dyDescent="0.25">
      <c r="A120" s="5">
        <v>43584</v>
      </c>
      <c r="B120">
        <f t="shared" ca="1" si="9"/>
        <v>2</v>
      </c>
      <c r="C120">
        <f t="shared" ca="1" si="10"/>
        <v>3</v>
      </c>
      <c r="D120">
        <f t="shared" ca="1" si="11"/>
        <v>4</v>
      </c>
      <c r="E120">
        <f t="shared" ca="1" si="12"/>
        <v>2</v>
      </c>
      <c r="F120">
        <f t="shared" ca="1" si="13"/>
        <v>0</v>
      </c>
      <c r="G120" t="s">
        <v>16</v>
      </c>
      <c r="H120">
        <f t="shared" ca="1" si="14"/>
        <v>5</v>
      </c>
      <c r="I120">
        <f t="shared" ca="1" si="15"/>
        <v>1</v>
      </c>
      <c r="J120" t="s">
        <v>40</v>
      </c>
      <c r="K120" t="s">
        <v>47</v>
      </c>
      <c r="L120" t="s">
        <v>42</v>
      </c>
      <c r="M120">
        <f t="shared" ca="1" si="16"/>
        <v>5</v>
      </c>
      <c r="N120">
        <f t="shared" ca="1" si="17"/>
        <v>3</v>
      </c>
    </row>
    <row r="121" spans="1:14" x14ac:dyDescent="0.25">
      <c r="A121" s="5">
        <v>43585</v>
      </c>
      <c r="B121">
        <f t="shared" ca="1" si="9"/>
        <v>7</v>
      </c>
      <c r="C121">
        <f t="shared" ca="1" si="10"/>
        <v>1</v>
      </c>
      <c r="D121">
        <f t="shared" ca="1" si="11"/>
        <v>2</v>
      </c>
      <c r="E121">
        <f t="shared" ca="1" si="12"/>
        <v>3</v>
      </c>
      <c r="F121">
        <f t="shared" ca="1" si="13"/>
        <v>1</v>
      </c>
      <c r="G121" t="s">
        <v>16</v>
      </c>
      <c r="H121">
        <f t="shared" ca="1" si="14"/>
        <v>7</v>
      </c>
      <c r="I121">
        <f t="shared" ca="1" si="15"/>
        <v>3</v>
      </c>
      <c r="J121" t="s">
        <v>40</v>
      </c>
      <c r="K121" t="s">
        <v>47</v>
      </c>
      <c r="L121" t="s">
        <v>42</v>
      </c>
      <c r="M121">
        <f t="shared" ca="1" si="16"/>
        <v>8</v>
      </c>
      <c r="N121">
        <f t="shared" ca="1" si="17"/>
        <v>3</v>
      </c>
    </row>
    <row r="122" spans="1:14" x14ac:dyDescent="0.25">
      <c r="A122" s="5">
        <v>43586</v>
      </c>
      <c r="B122">
        <f t="shared" ca="1" si="9"/>
        <v>2</v>
      </c>
      <c r="C122">
        <f t="shared" ca="1" si="10"/>
        <v>5</v>
      </c>
      <c r="D122">
        <f t="shared" ca="1" si="11"/>
        <v>4</v>
      </c>
      <c r="E122">
        <f t="shared" ca="1" si="12"/>
        <v>1</v>
      </c>
      <c r="F122">
        <f t="shared" ca="1" si="13"/>
        <v>1</v>
      </c>
      <c r="G122" t="s">
        <v>16</v>
      </c>
      <c r="H122">
        <f t="shared" ca="1" si="14"/>
        <v>1</v>
      </c>
      <c r="I122">
        <f t="shared" ca="1" si="15"/>
        <v>1</v>
      </c>
      <c r="J122" t="s">
        <v>43</v>
      </c>
      <c r="K122" t="s">
        <v>47</v>
      </c>
      <c r="L122" t="s">
        <v>42</v>
      </c>
      <c r="M122">
        <f t="shared" ca="1" si="16"/>
        <v>5</v>
      </c>
      <c r="N122">
        <f t="shared" ca="1" si="17"/>
        <v>3</v>
      </c>
    </row>
    <row r="123" spans="1:14" x14ac:dyDescent="0.25">
      <c r="A123" s="5">
        <v>43587</v>
      </c>
      <c r="B123">
        <f t="shared" ca="1" si="9"/>
        <v>2</v>
      </c>
      <c r="C123">
        <f t="shared" ca="1" si="10"/>
        <v>3</v>
      </c>
      <c r="D123">
        <f t="shared" ca="1" si="11"/>
        <v>2</v>
      </c>
      <c r="E123">
        <f t="shared" ca="1" si="12"/>
        <v>3</v>
      </c>
      <c r="F123">
        <f t="shared" ca="1" si="13"/>
        <v>0</v>
      </c>
      <c r="G123" t="s">
        <v>16</v>
      </c>
      <c r="H123">
        <f t="shared" ca="1" si="14"/>
        <v>7</v>
      </c>
      <c r="I123">
        <f t="shared" ca="1" si="15"/>
        <v>3</v>
      </c>
      <c r="J123" t="s">
        <v>43</v>
      </c>
      <c r="K123" t="s">
        <v>47</v>
      </c>
      <c r="L123" t="s">
        <v>42</v>
      </c>
      <c r="M123">
        <f t="shared" ca="1" si="16"/>
        <v>3</v>
      </c>
      <c r="N123">
        <f t="shared" ca="1" si="17"/>
        <v>3</v>
      </c>
    </row>
    <row r="124" spans="1:14" x14ac:dyDescent="0.25">
      <c r="A124" s="5">
        <v>43588</v>
      </c>
      <c r="B124">
        <f t="shared" ca="1" si="9"/>
        <v>2</v>
      </c>
      <c r="C124">
        <f t="shared" ca="1" si="10"/>
        <v>5</v>
      </c>
      <c r="D124">
        <f t="shared" ca="1" si="11"/>
        <v>1</v>
      </c>
      <c r="E124">
        <f t="shared" ca="1" si="12"/>
        <v>3</v>
      </c>
      <c r="F124">
        <f t="shared" ca="1" si="13"/>
        <v>0</v>
      </c>
      <c r="G124" t="s">
        <v>16</v>
      </c>
      <c r="H124">
        <f t="shared" ca="1" si="14"/>
        <v>6</v>
      </c>
      <c r="I124">
        <f t="shared" ca="1" si="15"/>
        <v>2</v>
      </c>
      <c r="J124" t="s">
        <v>43</v>
      </c>
      <c r="K124" t="s">
        <v>47</v>
      </c>
      <c r="L124" t="s">
        <v>42</v>
      </c>
      <c r="M124">
        <f t="shared" ca="1" si="16"/>
        <v>7</v>
      </c>
      <c r="N124">
        <f t="shared" ca="1" si="17"/>
        <v>4</v>
      </c>
    </row>
    <row r="125" spans="1:14" x14ac:dyDescent="0.25">
      <c r="A125" s="5">
        <v>43589</v>
      </c>
      <c r="B125">
        <f t="shared" ca="1" si="9"/>
        <v>4</v>
      </c>
      <c r="C125">
        <f t="shared" ca="1" si="10"/>
        <v>4</v>
      </c>
      <c r="D125">
        <f t="shared" ca="1" si="11"/>
        <v>2</v>
      </c>
      <c r="E125">
        <f t="shared" ca="1" si="12"/>
        <v>2</v>
      </c>
      <c r="F125">
        <f t="shared" ca="1" si="13"/>
        <v>0</v>
      </c>
      <c r="G125" t="s">
        <v>16</v>
      </c>
      <c r="H125">
        <f t="shared" ca="1" si="14"/>
        <v>6</v>
      </c>
      <c r="I125">
        <f t="shared" ca="1" si="15"/>
        <v>3</v>
      </c>
      <c r="J125" t="s">
        <v>43</v>
      </c>
      <c r="K125" t="s">
        <v>47</v>
      </c>
      <c r="L125" t="s">
        <v>42</v>
      </c>
      <c r="M125">
        <f t="shared" ca="1" si="16"/>
        <v>5</v>
      </c>
      <c r="N125">
        <f t="shared" ca="1" si="17"/>
        <v>4</v>
      </c>
    </row>
    <row r="126" spans="1:14" x14ac:dyDescent="0.25">
      <c r="A126" s="5">
        <v>43590</v>
      </c>
      <c r="B126">
        <f t="shared" ca="1" si="9"/>
        <v>4</v>
      </c>
      <c r="C126">
        <f t="shared" ca="1" si="10"/>
        <v>1</v>
      </c>
      <c r="D126">
        <f t="shared" ca="1" si="11"/>
        <v>2</v>
      </c>
      <c r="E126">
        <f t="shared" ca="1" si="12"/>
        <v>3</v>
      </c>
      <c r="F126">
        <f t="shared" ca="1" si="13"/>
        <v>0</v>
      </c>
      <c r="G126" t="s">
        <v>16</v>
      </c>
      <c r="H126">
        <f t="shared" ca="1" si="14"/>
        <v>8</v>
      </c>
      <c r="I126">
        <f t="shared" ca="1" si="15"/>
        <v>2</v>
      </c>
      <c r="J126" t="s">
        <v>43</v>
      </c>
      <c r="K126" t="s">
        <v>47</v>
      </c>
      <c r="L126" t="s">
        <v>42</v>
      </c>
      <c r="M126">
        <f t="shared" ca="1" si="16"/>
        <v>3</v>
      </c>
      <c r="N126">
        <f t="shared" ca="1" si="17"/>
        <v>4</v>
      </c>
    </row>
    <row r="127" spans="1:14" x14ac:dyDescent="0.25">
      <c r="A127" s="5">
        <v>43591</v>
      </c>
      <c r="B127">
        <f t="shared" ca="1" si="9"/>
        <v>5</v>
      </c>
      <c r="C127">
        <f t="shared" ca="1" si="10"/>
        <v>6</v>
      </c>
      <c r="D127">
        <f t="shared" ca="1" si="11"/>
        <v>4</v>
      </c>
      <c r="E127">
        <f t="shared" ca="1" si="12"/>
        <v>2</v>
      </c>
      <c r="F127">
        <f t="shared" ca="1" si="13"/>
        <v>1</v>
      </c>
      <c r="G127" t="s">
        <v>16</v>
      </c>
      <c r="H127">
        <f t="shared" ca="1" si="14"/>
        <v>1</v>
      </c>
      <c r="I127">
        <f t="shared" ca="1" si="15"/>
        <v>3</v>
      </c>
      <c r="J127" t="s">
        <v>43</v>
      </c>
      <c r="K127" t="s">
        <v>47</v>
      </c>
      <c r="L127" t="s">
        <v>42</v>
      </c>
      <c r="M127">
        <f t="shared" ca="1" si="16"/>
        <v>3</v>
      </c>
      <c r="N127">
        <f t="shared" ca="1" si="17"/>
        <v>4</v>
      </c>
    </row>
    <row r="128" spans="1:14" x14ac:dyDescent="0.25">
      <c r="A128" s="5">
        <v>43592</v>
      </c>
      <c r="B128">
        <f t="shared" ca="1" si="9"/>
        <v>5</v>
      </c>
      <c r="C128">
        <f t="shared" ca="1" si="10"/>
        <v>5</v>
      </c>
      <c r="D128">
        <f t="shared" ca="1" si="11"/>
        <v>1</v>
      </c>
      <c r="E128">
        <f t="shared" ca="1" si="12"/>
        <v>3</v>
      </c>
      <c r="F128">
        <f t="shared" ca="1" si="13"/>
        <v>0</v>
      </c>
      <c r="G128" t="s">
        <v>16</v>
      </c>
      <c r="H128">
        <f t="shared" ca="1" si="14"/>
        <v>8</v>
      </c>
      <c r="I128">
        <f t="shared" ca="1" si="15"/>
        <v>3</v>
      </c>
      <c r="J128" t="s">
        <v>43</v>
      </c>
      <c r="K128" t="s">
        <v>47</v>
      </c>
      <c r="L128" t="s">
        <v>42</v>
      </c>
      <c r="M128">
        <f t="shared" ca="1" si="16"/>
        <v>3</v>
      </c>
      <c r="N128">
        <f t="shared" ca="1" si="17"/>
        <v>3</v>
      </c>
    </row>
    <row r="129" spans="1:14" x14ac:dyDescent="0.25">
      <c r="A129" s="5">
        <v>43593</v>
      </c>
      <c r="B129">
        <f t="shared" ca="1" si="9"/>
        <v>1</v>
      </c>
      <c r="C129">
        <f t="shared" ca="1" si="10"/>
        <v>6</v>
      </c>
      <c r="D129">
        <f t="shared" ca="1" si="11"/>
        <v>2</v>
      </c>
      <c r="E129">
        <f t="shared" ca="1" si="12"/>
        <v>1</v>
      </c>
      <c r="F129">
        <f t="shared" ca="1" si="13"/>
        <v>1</v>
      </c>
      <c r="G129" t="s">
        <v>16</v>
      </c>
      <c r="H129">
        <f t="shared" ca="1" si="14"/>
        <v>7</v>
      </c>
      <c r="I129">
        <f t="shared" ca="1" si="15"/>
        <v>3</v>
      </c>
      <c r="J129" t="s">
        <v>43</v>
      </c>
      <c r="K129" t="s">
        <v>47</v>
      </c>
      <c r="L129" t="s">
        <v>42</v>
      </c>
      <c r="M129">
        <f t="shared" ca="1" si="16"/>
        <v>6</v>
      </c>
      <c r="N129">
        <f t="shared" ca="1" si="17"/>
        <v>2</v>
      </c>
    </row>
    <row r="130" spans="1:14" x14ac:dyDescent="0.25">
      <c r="A130" s="5">
        <v>43594</v>
      </c>
      <c r="B130">
        <f t="shared" ca="1" si="9"/>
        <v>3</v>
      </c>
      <c r="C130">
        <f t="shared" ca="1" si="10"/>
        <v>6</v>
      </c>
      <c r="D130">
        <f t="shared" ca="1" si="11"/>
        <v>2</v>
      </c>
      <c r="E130">
        <f t="shared" ca="1" si="12"/>
        <v>2</v>
      </c>
      <c r="F130">
        <f t="shared" ca="1" si="13"/>
        <v>1</v>
      </c>
      <c r="G130" t="s">
        <v>16</v>
      </c>
      <c r="H130">
        <f t="shared" ca="1" si="14"/>
        <v>8</v>
      </c>
      <c r="I130">
        <f t="shared" ca="1" si="15"/>
        <v>1</v>
      </c>
      <c r="J130" t="s">
        <v>43</v>
      </c>
      <c r="K130" t="s">
        <v>47</v>
      </c>
      <c r="L130" t="s">
        <v>42</v>
      </c>
      <c r="M130">
        <f t="shared" ca="1" si="16"/>
        <v>6</v>
      </c>
      <c r="N130">
        <f t="shared" ca="1" si="17"/>
        <v>4</v>
      </c>
    </row>
    <row r="131" spans="1:14" x14ac:dyDescent="0.25">
      <c r="A131" s="5">
        <v>43595</v>
      </c>
      <c r="B131">
        <f t="shared" ref="B131:B194" ca="1" si="18">RANDBETWEEN(1,7)</f>
        <v>4</v>
      </c>
      <c r="C131">
        <f t="shared" ref="C131:C194" ca="1" si="19">RANDBETWEEN(1,6)</f>
        <v>1</v>
      </c>
      <c r="D131">
        <f t="shared" ref="D131:D194" ca="1" si="20">RANDBETWEEN(1,4)</f>
        <v>2</v>
      </c>
      <c r="E131">
        <f t="shared" ref="E131:E194" ca="1" si="21">RANDBETWEEN(1,3)</f>
        <v>2</v>
      </c>
      <c r="F131">
        <f t="shared" ref="F131:F194" ca="1" si="22">RANDBETWEEN(0,1)</f>
        <v>1</v>
      </c>
      <c r="G131" t="s">
        <v>16</v>
      </c>
      <c r="H131">
        <f t="shared" ref="H131:H194" ca="1" si="23">RANDBETWEEN(1,8)</f>
        <v>1</v>
      </c>
      <c r="I131">
        <f t="shared" ref="I131:I194" ca="1" si="24">RANDBETWEEN(1,3)</f>
        <v>1</v>
      </c>
      <c r="J131" t="s">
        <v>43</v>
      </c>
      <c r="K131" t="s">
        <v>47</v>
      </c>
      <c r="L131" t="s">
        <v>42</v>
      </c>
      <c r="M131">
        <f t="shared" ref="M131:M194" ca="1" si="25">RANDBETWEEN(2,9)</f>
        <v>8</v>
      </c>
      <c r="N131">
        <f t="shared" ref="N131:N194" ca="1" si="26">RANDBETWEEN(1,4)</f>
        <v>4</v>
      </c>
    </row>
    <row r="132" spans="1:14" x14ac:dyDescent="0.25">
      <c r="A132" s="5">
        <v>43596</v>
      </c>
      <c r="B132">
        <f t="shared" ca="1" si="18"/>
        <v>5</v>
      </c>
      <c r="C132">
        <f t="shared" ca="1" si="19"/>
        <v>1</v>
      </c>
      <c r="D132">
        <f t="shared" ca="1" si="20"/>
        <v>2</v>
      </c>
      <c r="E132">
        <f t="shared" ca="1" si="21"/>
        <v>2</v>
      </c>
      <c r="F132">
        <f t="shared" ca="1" si="22"/>
        <v>0</v>
      </c>
      <c r="G132" t="s">
        <v>16</v>
      </c>
      <c r="H132">
        <f t="shared" ca="1" si="23"/>
        <v>5</v>
      </c>
      <c r="I132">
        <f t="shared" ca="1" si="24"/>
        <v>1</v>
      </c>
      <c r="J132" t="s">
        <v>43</v>
      </c>
      <c r="K132" t="s">
        <v>47</v>
      </c>
      <c r="L132" t="s">
        <v>42</v>
      </c>
      <c r="M132">
        <f t="shared" ca="1" si="25"/>
        <v>5</v>
      </c>
      <c r="N132">
        <f t="shared" ca="1" si="26"/>
        <v>4</v>
      </c>
    </row>
    <row r="133" spans="1:14" x14ac:dyDescent="0.25">
      <c r="A133" s="5">
        <v>43597</v>
      </c>
      <c r="B133">
        <f t="shared" ca="1" si="18"/>
        <v>1</v>
      </c>
      <c r="C133">
        <f t="shared" ca="1" si="19"/>
        <v>4</v>
      </c>
      <c r="D133">
        <f t="shared" ca="1" si="20"/>
        <v>1</v>
      </c>
      <c r="E133">
        <f t="shared" ca="1" si="21"/>
        <v>3</v>
      </c>
      <c r="F133">
        <f t="shared" ca="1" si="22"/>
        <v>0</v>
      </c>
      <c r="G133" t="s">
        <v>16</v>
      </c>
      <c r="H133">
        <f t="shared" ca="1" si="23"/>
        <v>1</v>
      </c>
      <c r="I133">
        <f t="shared" ca="1" si="24"/>
        <v>3</v>
      </c>
      <c r="J133" t="s">
        <v>43</v>
      </c>
      <c r="K133" t="s">
        <v>47</v>
      </c>
      <c r="L133" t="s">
        <v>42</v>
      </c>
      <c r="M133">
        <f t="shared" ca="1" si="25"/>
        <v>6</v>
      </c>
      <c r="N133">
        <f t="shared" ca="1" si="26"/>
        <v>3</v>
      </c>
    </row>
    <row r="134" spans="1:14" x14ac:dyDescent="0.25">
      <c r="A134" s="5">
        <v>43598</v>
      </c>
      <c r="B134">
        <f t="shared" ca="1" si="18"/>
        <v>5</v>
      </c>
      <c r="C134">
        <f t="shared" ca="1" si="19"/>
        <v>2</v>
      </c>
      <c r="D134">
        <f t="shared" ca="1" si="20"/>
        <v>3</v>
      </c>
      <c r="E134">
        <f t="shared" ca="1" si="21"/>
        <v>3</v>
      </c>
      <c r="F134">
        <f t="shared" ca="1" si="22"/>
        <v>0</v>
      </c>
      <c r="G134" t="s">
        <v>16</v>
      </c>
      <c r="H134">
        <f t="shared" ca="1" si="23"/>
        <v>4</v>
      </c>
      <c r="I134">
        <f t="shared" ca="1" si="24"/>
        <v>2</v>
      </c>
      <c r="J134" t="s">
        <v>43</v>
      </c>
      <c r="K134" t="s">
        <v>47</v>
      </c>
      <c r="L134" t="s">
        <v>42</v>
      </c>
      <c r="M134">
        <f t="shared" ca="1" si="25"/>
        <v>5</v>
      </c>
      <c r="N134">
        <f t="shared" ca="1" si="26"/>
        <v>4</v>
      </c>
    </row>
    <row r="135" spans="1:14" x14ac:dyDescent="0.25">
      <c r="A135" s="5">
        <v>43599</v>
      </c>
      <c r="B135">
        <f t="shared" ca="1" si="18"/>
        <v>6</v>
      </c>
      <c r="C135">
        <f t="shared" ca="1" si="19"/>
        <v>6</v>
      </c>
      <c r="D135">
        <f t="shared" ca="1" si="20"/>
        <v>4</v>
      </c>
      <c r="E135">
        <f t="shared" ca="1" si="21"/>
        <v>1</v>
      </c>
      <c r="F135">
        <f t="shared" ca="1" si="22"/>
        <v>1</v>
      </c>
      <c r="G135" t="s">
        <v>16</v>
      </c>
      <c r="H135">
        <f t="shared" ca="1" si="23"/>
        <v>3</v>
      </c>
      <c r="I135">
        <f t="shared" ca="1" si="24"/>
        <v>1</v>
      </c>
      <c r="J135" t="s">
        <v>43</v>
      </c>
      <c r="K135" t="s">
        <v>47</v>
      </c>
      <c r="L135" t="s">
        <v>42</v>
      </c>
      <c r="M135">
        <f t="shared" ca="1" si="25"/>
        <v>9</v>
      </c>
      <c r="N135">
        <f t="shared" ca="1" si="26"/>
        <v>1</v>
      </c>
    </row>
    <row r="136" spans="1:14" x14ac:dyDescent="0.25">
      <c r="A136" s="5">
        <v>43600</v>
      </c>
      <c r="B136">
        <f t="shared" ca="1" si="18"/>
        <v>2</v>
      </c>
      <c r="C136">
        <f t="shared" ca="1" si="19"/>
        <v>5</v>
      </c>
      <c r="D136">
        <f t="shared" ca="1" si="20"/>
        <v>1</v>
      </c>
      <c r="E136">
        <f t="shared" ca="1" si="21"/>
        <v>1</v>
      </c>
      <c r="F136">
        <f t="shared" ca="1" si="22"/>
        <v>1</v>
      </c>
      <c r="G136" t="s">
        <v>16</v>
      </c>
      <c r="H136">
        <f t="shared" ca="1" si="23"/>
        <v>1</v>
      </c>
      <c r="I136">
        <f t="shared" ca="1" si="24"/>
        <v>2</v>
      </c>
      <c r="J136" t="s">
        <v>44</v>
      </c>
      <c r="K136" t="s">
        <v>47</v>
      </c>
      <c r="L136" t="s">
        <v>42</v>
      </c>
      <c r="M136">
        <f t="shared" ca="1" si="25"/>
        <v>3</v>
      </c>
      <c r="N136">
        <f t="shared" ca="1" si="26"/>
        <v>2</v>
      </c>
    </row>
    <row r="137" spans="1:14" x14ac:dyDescent="0.25">
      <c r="A137" s="5">
        <v>43601</v>
      </c>
      <c r="B137">
        <f t="shared" ca="1" si="18"/>
        <v>6</v>
      </c>
      <c r="C137">
        <f t="shared" ca="1" si="19"/>
        <v>2</v>
      </c>
      <c r="D137">
        <f t="shared" ca="1" si="20"/>
        <v>1</v>
      </c>
      <c r="E137">
        <f t="shared" ca="1" si="21"/>
        <v>2</v>
      </c>
      <c r="F137">
        <f t="shared" ca="1" si="22"/>
        <v>1</v>
      </c>
      <c r="G137" t="s">
        <v>16</v>
      </c>
      <c r="H137">
        <f t="shared" ca="1" si="23"/>
        <v>2</v>
      </c>
      <c r="I137">
        <f t="shared" ca="1" si="24"/>
        <v>1</v>
      </c>
      <c r="J137" t="s">
        <v>44</v>
      </c>
      <c r="K137" t="s">
        <v>47</v>
      </c>
      <c r="L137" t="s">
        <v>42</v>
      </c>
      <c r="M137">
        <f t="shared" ca="1" si="25"/>
        <v>3</v>
      </c>
      <c r="N137">
        <f t="shared" ca="1" si="26"/>
        <v>1</v>
      </c>
    </row>
    <row r="138" spans="1:14" x14ac:dyDescent="0.25">
      <c r="A138" s="5">
        <v>43602</v>
      </c>
      <c r="B138">
        <f t="shared" ca="1" si="18"/>
        <v>1</v>
      </c>
      <c r="C138">
        <f t="shared" ca="1" si="19"/>
        <v>2</v>
      </c>
      <c r="D138">
        <f t="shared" ca="1" si="20"/>
        <v>4</v>
      </c>
      <c r="E138">
        <f t="shared" ca="1" si="21"/>
        <v>3</v>
      </c>
      <c r="F138">
        <f t="shared" ca="1" si="22"/>
        <v>0</v>
      </c>
      <c r="G138" t="s">
        <v>16</v>
      </c>
      <c r="H138">
        <f t="shared" ca="1" si="23"/>
        <v>7</v>
      </c>
      <c r="I138">
        <f t="shared" ca="1" si="24"/>
        <v>3</v>
      </c>
      <c r="J138" t="s">
        <v>40</v>
      </c>
      <c r="K138" t="s">
        <v>47</v>
      </c>
      <c r="L138" t="s">
        <v>42</v>
      </c>
      <c r="M138">
        <f t="shared" ca="1" si="25"/>
        <v>6</v>
      </c>
      <c r="N138">
        <f t="shared" ca="1" si="26"/>
        <v>2</v>
      </c>
    </row>
    <row r="139" spans="1:14" x14ac:dyDescent="0.25">
      <c r="A139" s="5">
        <v>43603</v>
      </c>
      <c r="B139">
        <f t="shared" ca="1" si="18"/>
        <v>2</v>
      </c>
      <c r="C139">
        <f t="shared" ca="1" si="19"/>
        <v>6</v>
      </c>
      <c r="D139">
        <f t="shared" ca="1" si="20"/>
        <v>2</v>
      </c>
      <c r="E139">
        <f t="shared" ca="1" si="21"/>
        <v>2</v>
      </c>
      <c r="F139">
        <f t="shared" ca="1" si="22"/>
        <v>0</v>
      </c>
      <c r="G139" t="s">
        <v>16</v>
      </c>
      <c r="H139">
        <f t="shared" ca="1" si="23"/>
        <v>4</v>
      </c>
      <c r="I139">
        <f t="shared" ca="1" si="24"/>
        <v>1</v>
      </c>
      <c r="J139" t="s">
        <v>40</v>
      </c>
      <c r="K139" t="s">
        <v>48</v>
      </c>
      <c r="L139" t="s">
        <v>42</v>
      </c>
      <c r="M139">
        <f t="shared" ca="1" si="25"/>
        <v>4</v>
      </c>
      <c r="N139">
        <f t="shared" ca="1" si="26"/>
        <v>4</v>
      </c>
    </row>
    <row r="140" spans="1:14" x14ac:dyDescent="0.25">
      <c r="A140" s="5">
        <v>43604</v>
      </c>
      <c r="B140">
        <f t="shared" ca="1" si="18"/>
        <v>7</v>
      </c>
      <c r="C140">
        <f t="shared" ca="1" si="19"/>
        <v>5</v>
      </c>
      <c r="D140">
        <f t="shared" ca="1" si="20"/>
        <v>3</v>
      </c>
      <c r="E140">
        <f t="shared" ca="1" si="21"/>
        <v>3</v>
      </c>
      <c r="F140">
        <f t="shared" ca="1" si="22"/>
        <v>0</v>
      </c>
      <c r="G140" t="s">
        <v>16</v>
      </c>
      <c r="H140">
        <f t="shared" ca="1" si="23"/>
        <v>8</v>
      </c>
      <c r="I140">
        <f t="shared" ca="1" si="24"/>
        <v>1</v>
      </c>
      <c r="J140" t="s">
        <v>40</v>
      </c>
      <c r="K140" t="s">
        <v>48</v>
      </c>
      <c r="L140" t="s">
        <v>42</v>
      </c>
      <c r="M140">
        <f t="shared" ca="1" si="25"/>
        <v>4</v>
      </c>
      <c r="N140">
        <f t="shared" ca="1" si="26"/>
        <v>3</v>
      </c>
    </row>
    <row r="141" spans="1:14" x14ac:dyDescent="0.25">
      <c r="A141" s="5">
        <v>43605</v>
      </c>
      <c r="B141">
        <f t="shared" ca="1" si="18"/>
        <v>5</v>
      </c>
      <c r="C141">
        <f t="shared" ca="1" si="19"/>
        <v>5</v>
      </c>
      <c r="D141">
        <f t="shared" ca="1" si="20"/>
        <v>1</v>
      </c>
      <c r="E141">
        <f t="shared" ca="1" si="21"/>
        <v>3</v>
      </c>
      <c r="F141">
        <f t="shared" ca="1" si="22"/>
        <v>1</v>
      </c>
      <c r="G141" t="s">
        <v>16</v>
      </c>
      <c r="H141">
        <f t="shared" ca="1" si="23"/>
        <v>1</v>
      </c>
      <c r="I141">
        <f t="shared" ca="1" si="24"/>
        <v>2</v>
      </c>
      <c r="J141" t="s">
        <v>43</v>
      </c>
      <c r="K141" t="s">
        <v>48</v>
      </c>
      <c r="L141" t="s">
        <v>42</v>
      </c>
      <c r="M141">
        <f t="shared" ca="1" si="25"/>
        <v>6</v>
      </c>
      <c r="N141">
        <f t="shared" ca="1" si="26"/>
        <v>3</v>
      </c>
    </row>
    <row r="142" spans="1:14" x14ac:dyDescent="0.25">
      <c r="A142" s="5">
        <v>43606</v>
      </c>
      <c r="B142">
        <f t="shared" ca="1" si="18"/>
        <v>3</v>
      </c>
      <c r="C142">
        <f t="shared" ca="1" si="19"/>
        <v>4</v>
      </c>
      <c r="D142">
        <f t="shared" ca="1" si="20"/>
        <v>1</v>
      </c>
      <c r="E142">
        <f t="shared" ca="1" si="21"/>
        <v>3</v>
      </c>
      <c r="F142">
        <f t="shared" ca="1" si="22"/>
        <v>0</v>
      </c>
      <c r="G142" t="s">
        <v>16</v>
      </c>
      <c r="H142">
        <f t="shared" ca="1" si="23"/>
        <v>8</v>
      </c>
      <c r="I142">
        <f t="shared" ca="1" si="24"/>
        <v>2</v>
      </c>
      <c r="J142" t="s">
        <v>44</v>
      </c>
      <c r="K142" t="s">
        <v>48</v>
      </c>
      <c r="L142" t="s">
        <v>42</v>
      </c>
      <c r="M142">
        <f t="shared" ca="1" si="25"/>
        <v>8</v>
      </c>
      <c r="N142">
        <f t="shared" ca="1" si="26"/>
        <v>4</v>
      </c>
    </row>
    <row r="143" spans="1:14" x14ac:dyDescent="0.25">
      <c r="A143" s="5">
        <v>43607</v>
      </c>
      <c r="B143">
        <f t="shared" ca="1" si="18"/>
        <v>3</v>
      </c>
      <c r="C143">
        <f t="shared" ca="1" si="19"/>
        <v>1</v>
      </c>
      <c r="D143">
        <f t="shared" ca="1" si="20"/>
        <v>1</v>
      </c>
      <c r="E143">
        <f t="shared" ca="1" si="21"/>
        <v>3</v>
      </c>
      <c r="F143">
        <f t="shared" ca="1" si="22"/>
        <v>0</v>
      </c>
      <c r="G143" t="s">
        <v>16</v>
      </c>
      <c r="H143">
        <f t="shared" ca="1" si="23"/>
        <v>5</v>
      </c>
      <c r="I143">
        <f t="shared" ca="1" si="24"/>
        <v>2</v>
      </c>
      <c r="J143" t="s">
        <v>40</v>
      </c>
      <c r="K143" t="s">
        <v>48</v>
      </c>
      <c r="L143" t="s">
        <v>42</v>
      </c>
      <c r="M143">
        <f t="shared" ca="1" si="25"/>
        <v>2</v>
      </c>
      <c r="N143">
        <f t="shared" ca="1" si="26"/>
        <v>3</v>
      </c>
    </row>
    <row r="144" spans="1:14" x14ac:dyDescent="0.25">
      <c r="A144" s="5">
        <v>43608</v>
      </c>
      <c r="B144">
        <f t="shared" ca="1" si="18"/>
        <v>5</v>
      </c>
      <c r="C144">
        <f t="shared" ca="1" si="19"/>
        <v>4</v>
      </c>
      <c r="D144">
        <f t="shared" ca="1" si="20"/>
        <v>1</v>
      </c>
      <c r="E144">
        <f t="shared" ca="1" si="21"/>
        <v>3</v>
      </c>
      <c r="F144">
        <f t="shared" ca="1" si="22"/>
        <v>1</v>
      </c>
      <c r="G144" t="s">
        <v>16</v>
      </c>
      <c r="H144">
        <f t="shared" ca="1" si="23"/>
        <v>8</v>
      </c>
      <c r="I144">
        <f t="shared" ca="1" si="24"/>
        <v>1</v>
      </c>
      <c r="J144" t="s">
        <v>40</v>
      </c>
      <c r="K144" t="s">
        <v>48</v>
      </c>
      <c r="L144" t="s">
        <v>42</v>
      </c>
      <c r="M144">
        <f t="shared" ca="1" si="25"/>
        <v>8</v>
      </c>
      <c r="N144">
        <f t="shared" ca="1" si="26"/>
        <v>3</v>
      </c>
    </row>
    <row r="145" spans="1:14" x14ac:dyDescent="0.25">
      <c r="A145" s="5">
        <v>43609</v>
      </c>
      <c r="B145">
        <f t="shared" ca="1" si="18"/>
        <v>2</v>
      </c>
      <c r="C145">
        <f t="shared" ca="1" si="19"/>
        <v>2</v>
      </c>
      <c r="D145">
        <f t="shared" ca="1" si="20"/>
        <v>3</v>
      </c>
      <c r="E145">
        <f t="shared" ca="1" si="21"/>
        <v>3</v>
      </c>
      <c r="F145">
        <f t="shared" ca="1" si="22"/>
        <v>0</v>
      </c>
      <c r="G145" t="s">
        <v>16</v>
      </c>
      <c r="H145">
        <f t="shared" ca="1" si="23"/>
        <v>2</v>
      </c>
      <c r="I145">
        <f t="shared" ca="1" si="24"/>
        <v>1</v>
      </c>
      <c r="J145" t="s">
        <v>43</v>
      </c>
      <c r="K145" t="s">
        <v>48</v>
      </c>
      <c r="L145" t="s">
        <v>42</v>
      </c>
      <c r="M145">
        <f t="shared" ca="1" si="25"/>
        <v>7</v>
      </c>
      <c r="N145">
        <f t="shared" ca="1" si="26"/>
        <v>3</v>
      </c>
    </row>
    <row r="146" spans="1:14" x14ac:dyDescent="0.25">
      <c r="A146" s="5">
        <v>43610</v>
      </c>
      <c r="B146">
        <f t="shared" ca="1" si="18"/>
        <v>4</v>
      </c>
      <c r="C146">
        <f t="shared" ca="1" si="19"/>
        <v>2</v>
      </c>
      <c r="D146">
        <f t="shared" ca="1" si="20"/>
        <v>1</v>
      </c>
      <c r="E146">
        <f t="shared" ca="1" si="21"/>
        <v>1</v>
      </c>
      <c r="F146">
        <f t="shared" ca="1" si="22"/>
        <v>0</v>
      </c>
      <c r="G146" t="s">
        <v>16</v>
      </c>
      <c r="H146">
        <f t="shared" ca="1" si="23"/>
        <v>6</v>
      </c>
      <c r="I146">
        <f t="shared" ca="1" si="24"/>
        <v>2</v>
      </c>
      <c r="J146" t="s">
        <v>43</v>
      </c>
      <c r="K146" t="s">
        <v>48</v>
      </c>
      <c r="L146" t="s">
        <v>42</v>
      </c>
      <c r="M146">
        <f t="shared" ca="1" si="25"/>
        <v>4</v>
      </c>
      <c r="N146">
        <f t="shared" ca="1" si="26"/>
        <v>2</v>
      </c>
    </row>
    <row r="147" spans="1:14" x14ac:dyDescent="0.25">
      <c r="A147" s="5">
        <v>43611</v>
      </c>
      <c r="B147">
        <f t="shared" ca="1" si="18"/>
        <v>1</v>
      </c>
      <c r="C147">
        <f t="shared" ca="1" si="19"/>
        <v>2</v>
      </c>
      <c r="D147">
        <f t="shared" ca="1" si="20"/>
        <v>1</v>
      </c>
      <c r="E147">
        <f t="shared" ca="1" si="21"/>
        <v>1</v>
      </c>
      <c r="F147">
        <f t="shared" ca="1" si="22"/>
        <v>0</v>
      </c>
      <c r="G147" t="s">
        <v>16</v>
      </c>
      <c r="H147">
        <f t="shared" ca="1" si="23"/>
        <v>8</v>
      </c>
      <c r="I147">
        <f t="shared" ca="1" si="24"/>
        <v>2</v>
      </c>
      <c r="J147" t="s">
        <v>43</v>
      </c>
      <c r="K147" t="s">
        <v>48</v>
      </c>
      <c r="L147" t="s">
        <v>42</v>
      </c>
      <c r="M147">
        <f t="shared" ca="1" si="25"/>
        <v>4</v>
      </c>
      <c r="N147">
        <f t="shared" ca="1" si="26"/>
        <v>2</v>
      </c>
    </row>
    <row r="148" spans="1:14" x14ac:dyDescent="0.25">
      <c r="A148" s="5">
        <v>43612</v>
      </c>
      <c r="B148">
        <f t="shared" ca="1" si="18"/>
        <v>4</v>
      </c>
      <c r="C148">
        <f t="shared" ca="1" si="19"/>
        <v>5</v>
      </c>
      <c r="D148">
        <f t="shared" ca="1" si="20"/>
        <v>1</v>
      </c>
      <c r="E148">
        <f t="shared" ca="1" si="21"/>
        <v>3</v>
      </c>
      <c r="F148">
        <f t="shared" ca="1" si="22"/>
        <v>0</v>
      </c>
      <c r="G148" t="s">
        <v>16</v>
      </c>
      <c r="H148">
        <f t="shared" ca="1" si="23"/>
        <v>5</v>
      </c>
      <c r="I148">
        <f t="shared" ca="1" si="24"/>
        <v>3</v>
      </c>
      <c r="J148" t="s">
        <v>43</v>
      </c>
      <c r="K148" t="s">
        <v>48</v>
      </c>
      <c r="L148" t="s">
        <v>42</v>
      </c>
      <c r="M148">
        <f t="shared" ca="1" si="25"/>
        <v>3</v>
      </c>
      <c r="N148">
        <f t="shared" ca="1" si="26"/>
        <v>4</v>
      </c>
    </row>
    <row r="149" spans="1:14" x14ac:dyDescent="0.25">
      <c r="A149" s="5">
        <v>43613</v>
      </c>
      <c r="B149">
        <f t="shared" ca="1" si="18"/>
        <v>6</v>
      </c>
      <c r="C149">
        <f t="shared" ca="1" si="19"/>
        <v>4</v>
      </c>
      <c r="D149">
        <f t="shared" ca="1" si="20"/>
        <v>1</v>
      </c>
      <c r="E149">
        <f t="shared" ca="1" si="21"/>
        <v>3</v>
      </c>
      <c r="F149">
        <f t="shared" ca="1" si="22"/>
        <v>0</v>
      </c>
      <c r="G149" t="s">
        <v>16</v>
      </c>
      <c r="H149">
        <f t="shared" ca="1" si="23"/>
        <v>3</v>
      </c>
      <c r="I149">
        <f t="shared" ca="1" si="24"/>
        <v>3</v>
      </c>
      <c r="J149" t="s">
        <v>43</v>
      </c>
      <c r="K149" t="s">
        <v>48</v>
      </c>
      <c r="L149" t="s">
        <v>42</v>
      </c>
      <c r="M149">
        <f t="shared" ca="1" si="25"/>
        <v>2</v>
      </c>
      <c r="N149">
        <f t="shared" ca="1" si="26"/>
        <v>4</v>
      </c>
    </row>
    <row r="150" spans="1:14" x14ac:dyDescent="0.25">
      <c r="A150" s="5">
        <v>43614</v>
      </c>
      <c r="B150">
        <f t="shared" ca="1" si="18"/>
        <v>6</v>
      </c>
      <c r="C150">
        <f t="shared" ca="1" si="19"/>
        <v>3</v>
      </c>
      <c r="D150">
        <f t="shared" ca="1" si="20"/>
        <v>2</v>
      </c>
      <c r="E150">
        <f t="shared" ca="1" si="21"/>
        <v>1</v>
      </c>
      <c r="F150">
        <f t="shared" ca="1" si="22"/>
        <v>1</v>
      </c>
      <c r="G150" t="s">
        <v>16</v>
      </c>
      <c r="H150">
        <f t="shared" ca="1" si="23"/>
        <v>6</v>
      </c>
      <c r="I150">
        <f t="shared" ca="1" si="24"/>
        <v>1</v>
      </c>
      <c r="J150" t="s">
        <v>43</v>
      </c>
      <c r="K150" t="s">
        <v>48</v>
      </c>
      <c r="L150" t="s">
        <v>42</v>
      </c>
      <c r="M150">
        <f t="shared" ca="1" si="25"/>
        <v>5</v>
      </c>
      <c r="N150">
        <f t="shared" ca="1" si="26"/>
        <v>3</v>
      </c>
    </row>
    <row r="151" spans="1:14" x14ac:dyDescent="0.25">
      <c r="A151" s="5">
        <v>43615</v>
      </c>
      <c r="B151">
        <f t="shared" ca="1" si="18"/>
        <v>6</v>
      </c>
      <c r="C151">
        <f t="shared" ca="1" si="19"/>
        <v>4</v>
      </c>
      <c r="D151">
        <f t="shared" ca="1" si="20"/>
        <v>3</v>
      </c>
      <c r="E151">
        <f t="shared" ca="1" si="21"/>
        <v>3</v>
      </c>
      <c r="F151">
        <f t="shared" ca="1" si="22"/>
        <v>1</v>
      </c>
      <c r="G151" t="s">
        <v>16</v>
      </c>
      <c r="H151">
        <f t="shared" ca="1" si="23"/>
        <v>4</v>
      </c>
      <c r="I151">
        <f t="shared" ca="1" si="24"/>
        <v>2</v>
      </c>
      <c r="J151" t="s">
        <v>43</v>
      </c>
      <c r="K151" t="s">
        <v>48</v>
      </c>
      <c r="L151" t="s">
        <v>42</v>
      </c>
      <c r="M151">
        <f t="shared" ca="1" si="25"/>
        <v>5</v>
      </c>
      <c r="N151">
        <f t="shared" ca="1" si="26"/>
        <v>3</v>
      </c>
    </row>
    <row r="152" spans="1:14" x14ac:dyDescent="0.25">
      <c r="A152" s="5">
        <v>43616</v>
      </c>
      <c r="B152">
        <f t="shared" ca="1" si="18"/>
        <v>7</v>
      </c>
      <c r="C152">
        <f t="shared" ca="1" si="19"/>
        <v>6</v>
      </c>
      <c r="D152">
        <f t="shared" ca="1" si="20"/>
        <v>1</v>
      </c>
      <c r="E152">
        <f t="shared" ca="1" si="21"/>
        <v>3</v>
      </c>
      <c r="F152">
        <f t="shared" ca="1" si="22"/>
        <v>1</v>
      </c>
      <c r="G152" t="s">
        <v>16</v>
      </c>
      <c r="H152">
        <f t="shared" ca="1" si="23"/>
        <v>8</v>
      </c>
      <c r="I152">
        <f t="shared" ca="1" si="24"/>
        <v>1</v>
      </c>
      <c r="J152" t="s">
        <v>43</v>
      </c>
      <c r="K152" t="s">
        <v>48</v>
      </c>
      <c r="L152" t="s">
        <v>42</v>
      </c>
      <c r="M152">
        <f t="shared" ca="1" si="25"/>
        <v>5</v>
      </c>
      <c r="N152">
        <f t="shared" ca="1" si="26"/>
        <v>4</v>
      </c>
    </row>
    <row r="153" spans="1:14" x14ac:dyDescent="0.25">
      <c r="A153" s="5">
        <v>43617</v>
      </c>
      <c r="B153">
        <f t="shared" ca="1" si="18"/>
        <v>5</v>
      </c>
      <c r="C153">
        <f t="shared" ca="1" si="19"/>
        <v>2</v>
      </c>
      <c r="D153">
        <f t="shared" ca="1" si="20"/>
        <v>3</v>
      </c>
      <c r="E153">
        <f t="shared" ca="1" si="21"/>
        <v>2</v>
      </c>
      <c r="F153">
        <f t="shared" ca="1" si="22"/>
        <v>1</v>
      </c>
      <c r="G153" t="s">
        <v>16</v>
      </c>
      <c r="H153">
        <f t="shared" ca="1" si="23"/>
        <v>3</v>
      </c>
      <c r="I153">
        <f t="shared" ca="1" si="24"/>
        <v>2</v>
      </c>
      <c r="J153" t="s">
        <v>43</v>
      </c>
      <c r="K153" t="s">
        <v>48</v>
      </c>
      <c r="L153" t="s">
        <v>42</v>
      </c>
      <c r="M153">
        <f t="shared" ca="1" si="25"/>
        <v>2</v>
      </c>
      <c r="N153">
        <f t="shared" ca="1" si="26"/>
        <v>3</v>
      </c>
    </row>
    <row r="154" spans="1:14" x14ac:dyDescent="0.25">
      <c r="A154" s="5">
        <v>43618</v>
      </c>
      <c r="B154">
        <f t="shared" ca="1" si="18"/>
        <v>1</v>
      </c>
      <c r="C154">
        <f t="shared" ca="1" si="19"/>
        <v>1</v>
      </c>
      <c r="D154">
        <f t="shared" ca="1" si="20"/>
        <v>3</v>
      </c>
      <c r="E154">
        <f t="shared" ca="1" si="21"/>
        <v>1</v>
      </c>
      <c r="F154">
        <f t="shared" ca="1" si="22"/>
        <v>0</v>
      </c>
      <c r="G154" t="s">
        <v>16</v>
      </c>
      <c r="H154">
        <f t="shared" ca="1" si="23"/>
        <v>5</v>
      </c>
      <c r="I154">
        <f t="shared" ca="1" si="24"/>
        <v>2</v>
      </c>
      <c r="J154" t="s">
        <v>43</v>
      </c>
      <c r="K154" t="s">
        <v>48</v>
      </c>
      <c r="L154" t="s">
        <v>42</v>
      </c>
      <c r="M154">
        <f t="shared" ca="1" si="25"/>
        <v>8</v>
      </c>
      <c r="N154">
        <f t="shared" ca="1" si="26"/>
        <v>3</v>
      </c>
    </row>
    <row r="155" spans="1:14" x14ac:dyDescent="0.25">
      <c r="A155" s="5">
        <v>43619</v>
      </c>
      <c r="B155">
        <f t="shared" ca="1" si="18"/>
        <v>4</v>
      </c>
      <c r="C155">
        <f t="shared" ca="1" si="19"/>
        <v>1</v>
      </c>
      <c r="D155">
        <f t="shared" ca="1" si="20"/>
        <v>4</v>
      </c>
      <c r="E155">
        <f t="shared" ca="1" si="21"/>
        <v>2</v>
      </c>
      <c r="F155">
        <f t="shared" ca="1" si="22"/>
        <v>0</v>
      </c>
      <c r="G155" t="s">
        <v>16</v>
      </c>
      <c r="H155">
        <f t="shared" ca="1" si="23"/>
        <v>4</v>
      </c>
      <c r="I155">
        <f t="shared" ca="1" si="24"/>
        <v>2</v>
      </c>
      <c r="J155" t="s">
        <v>43</v>
      </c>
      <c r="K155" t="s">
        <v>48</v>
      </c>
      <c r="L155" t="s">
        <v>42</v>
      </c>
      <c r="M155">
        <f t="shared" ca="1" si="25"/>
        <v>6</v>
      </c>
      <c r="N155">
        <f t="shared" ca="1" si="26"/>
        <v>4</v>
      </c>
    </row>
    <row r="156" spans="1:14" x14ac:dyDescent="0.25">
      <c r="A156" s="5">
        <v>43620</v>
      </c>
      <c r="B156">
        <f t="shared" ca="1" si="18"/>
        <v>6</v>
      </c>
      <c r="C156">
        <f t="shared" ca="1" si="19"/>
        <v>6</v>
      </c>
      <c r="D156">
        <f t="shared" ca="1" si="20"/>
        <v>2</v>
      </c>
      <c r="E156">
        <f t="shared" ca="1" si="21"/>
        <v>2</v>
      </c>
      <c r="F156">
        <f t="shared" ca="1" si="22"/>
        <v>0</v>
      </c>
      <c r="G156" t="s">
        <v>16</v>
      </c>
      <c r="H156">
        <f t="shared" ca="1" si="23"/>
        <v>8</v>
      </c>
      <c r="I156">
        <f t="shared" ca="1" si="24"/>
        <v>3</v>
      </c>
      <c r="J156" t="s">
        <v>43</v>
      </c>
      <c r="K156" t="s">
        <v>48</v>
      </c>
      <c r="L156" t="s">
        <v>42</v>
      </c>
      <c r="M156">
        <f t="shared" ca="1" si="25"/>
        <v>6</v>
      </c>
      <c r="N156">
        <f t="shared" ca="1" si="26"/>
        <v>1</v>
      </c>
    </row>
    <row r="157" spans="1:14" x14ac:dyDescent="0.25">
      <c r="A157" s="5">
        <v>43621</v>
      </c>
      <c r="B157">
        <f t="shared" ca="1" si="18"/>
        <v>2</v>
      </c>
      <c r="C157">
        <f t="shared" ca="1" si="19"/>
        <v>6</v>
      </c>
      <c r="D157">
        <f t="shared" ca="1" si="20"/>
        <v>4</v>
      </c>
      <c r="E157">
        <f t="shared" ca="1" si="21"/>
        <v>1</v>
      </c>
      <c r="F157">
        <f t="shared" ca="1" si="22"/>
        <v>1</v>
      </c>
      <c r="G157" t="s">
        <v>16</v>
      </c>
      <c r="H157">
        <f t="shared" ca="1" si="23"/>
        <v>5</v>
      </c>
      <c r="I157">
        <f t="shared" ca="1" si="24"/>
        <v>3</v>
      </c>
      <c r="J157" t="s">
        <v>43</v>
      </c>
      <c r="K157" t="s">
        <v>48</v>
      </c>
      <c r="L157" t="s">
        <v>42</v>
      </c>
      <c r="M157">
        <f t="shared" ca="1" si="25"/>
        <v>6</v>
      </c>
      <c r="N157">
        <f t="shared" ca="1" si="26"/>
        <v>3</v>
      </c>
    </row>
    <row r="158" spans="1:14" x14ac:dyDescent="0.25">
      <c r="A158" s="5">
        <v>43622</v>
      </c>
      <c r="B158">
        <f t="shared" ca="1" si="18"/>
        <v>4</v>
      </c>
      <c r="C158">
        <f t="shared" ca="1" si="19"/>
        <v>2</v>
      </c>
      <c r="D158">
        <f t="shared" ca="1" si="20"/>
        <v>3</v>
      </c>
      <c r="E158">
        <f t="shared" ca="1" si="21"/>
        <v>2</v>
      </c>
      <c r="F158">
        <f t="shared" ca="1" si="22"/>
        <v>0</v>
      </c>
      <c r="G158" t="s">
        <v>16</v>
      </c>
      <c r="H158">
        <f t="shared" ca="1" si="23"/>
        <v>2</v>
      </c>
      <c r="I158">
        <f t="shared" ca="1" si="24"/>
        <v>3</v>
      </c>
      <c r="J158" t="s">
        <v>43</v>
      </c>
      <c r="K158" t="s">
        <v>48</v>
      </c>
      <c r="L158" t="s">
        <v>42</v>
      </c>
      <c r="M158">
        <f t="shared" ca="1" si="25"/>
        <v>3</v>
      </c>
      <c r="N158">
        <f t="shared" ca="1" si="26"/>
        <v>2</v>
      </c>
    </row>
    <row r="159" spans="1:14" x14ac:dyDescent="0.25">
      <c r="A159" s="5">
        <v>43623</v>
      </c>
      <c r="B159">
        <f t="shared" ca="1" si="18"/>
        <v>5</v>
      </c>
      <c r="C159">
        <f t="shared" ca="1" si="19"/>
        <v>6</v>
      </c>
      <c r="D159">
        <f t="shared" ca="1" si="20"/>
        <v>4</v>
      </c>
      <c r="E159">
        <f t="shared" ca="1" si="21"/>
        <v>3</v>
      </c>
      <c r="F159">
        <f t="shared" ca="1" si="22"/>
        <v>0</v>
      </c>
      <c r="G159" t="s">
        <v>16</v>
      </c>
      <c r="H159">
        <f t="shared" ca="1" si="23"/>
        <v>4</v>
      </c>
      <c r="I159">
        <f t="shared" ca="1" si="24"/>
        <v>2</v>
      </c>
      <c r="J159" t="s">
        <v>44</v>
      </c>
      <c r="K159" t="s">
        <v>48</v>
      </c>
      <c r="L159" t="s">
        <v>42</v>
      </c>
      <c r="M159">
        <f t="shared" ca="1" si="25"/>
        <v>8</v>
      </c>
      <c r="N159">
        <f t="shared" ca="1" si="26"/>
        <v>4</v>
      </c>
    </row>
    <row r="160" spans="1:14" x14ac:dyDescent="0.25">
      <c r="A160" s="5">
        <v>43624</v>
      </c>
      <c r="B160">
        <f t="shared" ca="1" si="18"/>
        <v>1</v>
      </c>
      <c r="C160">
        <f t="shared" ca="1" si="19"/>
        <v>6</v>
      </c>
      <c r="D160">
        <f t="shared" ca="1" si="20"/>
        <v>4</v>
      </c>
      <c r="E160">
        <f t="shared" ca="1" si="21"/>
        <v>2</v>
      </c>
      <c r="F160">
        <f t="shared" ca="1" si="22"/>
        <v>0</v>
      </c>
      <c r="G160" t="s">
        <v>16</v>
      </c>
      <c r="H160">
        <f t="shared" ca="1" si="23"/>
        <v>5</v>
      </c>
      <c r="I160">
        <f t="shared" ca="1" si="24"/>
        <v>3</v>
      </c>
      <c r="J160" t="s">
        <v>44</v>
      </c>
      <c r="K160" t="s">
        <v>48</v>
      </c>
      <c r="L160" t="s">
        <v>42</v>
      </c>
      <c r="M160">
        <f t="shared" ca="1" si="25"/>
        <v>2</v>
      </c>
      <c r="N160">
        <f t="shared" ca="1" si="26"/>
        <v>3</v>
      </c>
    </row>
    <row r="161" spans="1:14" x14ac:dyDescent="0.25">
      <c r="A161" s="5">
        <v>43625</v>
      </c>
      <c r="B161">
        <f t="shared" ca="1" si="18"/>
        <v>3</v>
      </c>
      <c r="C161">
        <f t="shared" ca="1" si="19"/>
        <v>2</v>
      </c>
      <c r="D161">
        <f t="shared" ca="1" si="20"/>
        <v>2</v>
      </c>
      <c r="E161">
        <f t="shared" ca="1" si="21"/>
        <v>3</v>
      </c>
      <c r="F161">
        <f t="shared" ca="1" si="22"/>
        <v>1</v>
      </c>
      <c r="G161" t="s">
        <v>16</v>
      </c>
      <c r="H161">
        <f t="shared" ca="1" si="23"/>
        <v>8</v>
      </c>
      <c r="I161">
        <f t="shared" ca="1" si="24"/>
        <v>1</v>
      </c>
      <c r="J161" t="s">
        <v>40</v>
      </c>
      <c r="K161" t="s">
        <v>48</v>
      </c>
      <c r="L161" t="s">
        <v>42</v>
      </c>
      <c r="M161">
        <f t="shared" ca="1" si="25"/>
        <v>4</v>
      </c>
      <c r="N161">
        <f t="shared" ca="1" si="26"/>
        <v>4</v>
      </c>
    </row>
    <row r="162" spans="1:14" x14ac:dyDescent="0.25">
      <c r="A162" s="5">
        <v>43626</v>
      </c>
      <c r="B162">
        <f t="shared" ca="1" si="18"/>
        <v>6</v>
      </c>
      <c r="C162">
        <f t="shared" ca="1" si="19"/>
        <v>3</v>
      </c>
      <c r="D162">
        <f t="shared" ca="1" si="20"/>
        <v>1</v>
      </c>
      <c r="E162">
        <f t="shared" ca="1" si="21"/>
        <v>1</v>
      </c>
      <c r="F162">
        <f t="shared" ca="1" si="22"/>
        <v>1</v>
      </c>
      <c r="G162" t="s">
        <v>16</v>
      </c>
      <c r="H162">
        <f t="shared" ca="1" si="23"/>
        <v>4</v>
      </c>
      <c r="I162">
        <f t="shared" ca="1" si="24"/>
        <v>2</v>
      </c>
      <c r="J162" t="s">
        <v>40</v>
      </c>
      <c r="K162" t="s">
        <v>48</v>
      </c>
      <c r="L162" t="s">
        <v>42</v>
      </c>
      <c r="M162">
        <f t="shared" ca="1" si="25"/>
        <v>6</v>
      </c>
      <c r="N162">
        <f t="shared" ca="1" si="26"/>
        <v>4</v>
      </c>
    </row>
    <row r="163" spans="1:14" x14ac:dyDescent="0.25">
      <c r="A163" s="5">
        <v>43627</v>
      </c>
      <c r="B163">
        <f t="shared" ca="1" si="18"/>
        <v>5</v>
      </c>
      <c r="C163">
        <f t="shared" ca="1" si="19"/>
        <v>6</v>
      </c>
      <c r="D163">
        <f t="shared" ca="1" si="20"/>
        <v>1</v>
      </c>
      <c r="E163">
        <f t="shared" ca="1" si="21"/>
        <v>2</v>
      </c>
      <c r="F163">
        <f t="shared" ca="1" si="22"/>
        <v>0</v>
      </c>
      <c r="G163" t="s">
        <v>16</v>
      </c>
      <c r="H163">
        <f t="shared" ca="1" si="23"/>
        <v>8</v>
      </c>
      <c r="I163">
        <f t="shared" ca="1" si="24"/>
        <v>2</v>
      </c>
      <c r="J163" t="s">
        <v>40</v>
      </c>
      <c r="K163" t="s">
        <v>48</v>
      </c>
      <c r="L163" t="s">
        <v>42</v>
      </c>
      <c r="M163">
        <f t="shared" ca="1" si="25"/>
        <v>4</v>
      </c>
      <c r="N163">
        <f t="shared" ca="1" si="26"/>
        <v>3</v>
      </c>
    </row>
    <row r="164" spans="1:14" x14ac:dyDescent="0.25">
      <c r="A164" s="5">
        <v>43628</v>
      </c>
      <c r="B164">
        <f t="shared" ca="1" si="18"/>
        <v>6</v>
      </c>
      <c r="C164">
        <f t="shared" ca="1" si="19"/>
        <v>6</v>
      </c>
      <c r="D164">
        <f t="shared" ca="1" si="20"/>
        <v>2</v>
      </c>
      <c r="E164">
        <f t="shared" ca="1" si="21"/>
        <v>1</v>
      </c>
      <c r="F164">
        <f t="shared" ca="1" si="22"/>
        <v>1</v>
      </c>
      <c r="G164" t="s">
        <v>16</v>
      </c>
      <c r="H164">
        <f t="shared" ca="1" si="23"/>
        <v>3</v>
      </c>
      <c r="I164">
        <f t="shared" ca="1" si="24"/>
        <v>2</v>
      </c>
      <c r="J164" t="s">
        <v>43</v>
      </c>
      <c r="K164" t="s">
        <v>48</v>
      </c>
      <c r="L164" t="s">
        <v>42</v>
      </c>
      <c r="M164">
        <f t="shared" ca="1" si="25"/>
        <v>6</v>
      </c>
      <c r="N164">
        <f t="shared" ca="1" si="26"/>
        <v>4</v>
      </c>
    </row>
    <row r="165" spans="1:14" x14ac:dyDescent="0.25">
      <c r="A165" s="5">
        <v>43629</v>
      </c>
      <c r="B165">
        <f t="shared" ca="1" si="18"/>
        <v>2</v>
      </c>
      <c r="C165">
        <f t="shared" ca="1" si="19"/>
        <v>1</v>
      </c>
      <c r="D165">
        <f t="shared" ca="1" si="20"/>
        <v>1</v>
      </c>
      <c r="E165">
        <f t="shared" ca="1" si="21"/>
        <v>2</v>
      </c>
      <c r="F165">
        <f t="shared" ca="1" si="22"/>
        <v>0</v>
      </c>
      <c r="G165" t="s">
        <v>49</v>
      </c>
      <c r="H165">
        <f t="shared" ca="1" si="23"/>
        <v>3</v>
      </c>
      <c r="I165">
        <f t="shared" ca="1" si="24"/>
        <v>1</v>
      </c>
      <c r="J165" t="s">
        <v>44</v>
      </c>
      <c r="K165" t="s">
        <v>48</v>
      </c>
      <c r="L165" t="s">
        <v>42</v>
      </c>
      <c r="M165">
        <f t="shared" ca="1" si="25"/>
        <v>2</v>
      </c>
      <c r="N165">
        <f t="shared" ca="1" si="26"/>
        <v>2</v>
      </c>
    </row>
    <row r="166" spans="1:14" x14ac:dyDescent="0.25">
      <c r="A166" s="5">
        <v>43630</v>
      </c>
      <c r="B166">
        <f t="shared" ca="1" si="18"/>
        <v>5</v>
      </c>
      <c r="C166">
        <f t="shared" ca="1" si="19"/>
        <v>1</v>
      </c>
      <c r="D166">
        <f t="shared" ca="1" si="20"/>
        <v>4</v>
      </c>
      <c r="E166">
        <f t="shared" ca="1" si="21"/>
        <v>2</v>
      </c>
      <c r="F166">
        <f t="shared" ca="1" si="22"/>
        <v>1</v>
      </c>
      <c r="G166" t="s">
        <v>49</v>
      </c>
      <c r="H166">
        <f t="shared" ca="1" si="23"/>
        <v>5</v>
      </c>
      <c r="I166">
        <f t="shared" ca="1" si="24"/>
        <v>2</v>
      </c>
      <c r="J166" t="s">
        <v>40</v>
      </c>
      <c r="K166" t="s">
        <v>48</v>
      </c>
      <c r="L166" t="s">
        <v>42</v>
      </c>
      <c r="M166">
        <f t="shared" ca="1" si="25"/>
        <v>6</v>
      </c>
      <c r="N166">
        <f t="shared" ca="1" si="26"/>
        <v>4</v>
      </c>
    </row>
    <row r="167" spans="1:14" x14ac:dyDescent="0.25">
      <c r="A167" s="5">
        <v>43631</v>
      </c>
      <c r="B167">
        <f t="shared" ca="1" si="18"/>
        <v>4</v>
      </c>
      <c r="C167">
        <f t="shared" ca="1" si="19"/>
        <v>2</v>
      </c>
      <c r="D167">
        <f t="shared" ca="1" si="20"/>
        <v>4</v>
      </c>
      <c r="E167">
        <f t="shared" ca="1" si="21"/>
        <v>3</v>
      </c>
      <c r="F167">
        <f t="shared" ca="1" si="22"/>
        <v>0</v>
      </c>
      <c r="G167" t="s">
        <v>49</v>
      </c>
      <c r="H167">
        <f t="shared" ca="1" si="23"/>
        <v>7</v>
      </c>
      <c r="I167">
        <f t="shared" ca="1" si="24"/>
        <v>3</v>
      </c>
      <c r="J167" t="s">
        <v>40</v>
      </c>
      <c r="K167" t="s">
        <v>48</v>
      </c>
      <c r="L167" t="s">
        <v>42</v>
      </c>
      <c r="M167">
        <f t="shared" ca="1" si="25"/>
        <v>7</v>
      </c>
      <c r="N167">
        <f t="shared" ca="1" si="26"/>
        <v>4</v>
      </c>
    </row>
    <row r="168" spans="1:14" x14ac:dyDescent="0.25">
      <c r="A168" s="5">
        <v>43632</v>
      </c>
      <c r="B168">
        <f t="shared" ca="1" si="18"/>
        <v>5</v>
      </c>
      <c r="C168">
        <f t="shared" ca="1" si="19"/>
        <v>1</v>
      </c>
      <c r="D168">
        <f t="shared" ca="1" si="20"/>
        <v>3</v>
      </c>
      <c r="E168">
        <f t="shared" ca="1" si="21"/>
        <v>1</v>
      </c>
      <c r="F168">
        <f t="shared" ca="1" si="22"/>
        <v>0</v>
      </c>
      <c r="G168" t="s">
        <v>49</v>
      </c>
      <c r="H168">
        <f t="shared" ca="1" si="23"/>
        <v>3</v>
      </c>
      <c r="I168">
        <f t="shared" ca="1" si="24"/>
        <v>3</v>
      </c>
      <c r="J168" t="s">
        <v>43</v>
      </c>
      <c r="K168" t="s">
        <v>48</v>
      </c>
      <c r="L168" t="s">
        <v>42</v>
      </c>
      <c r="M168">
        <f t="shared" ca="1" si="25"/>
        <v>2</v>
      </c>
      <c r="N168">
        <f t="shared" ca="1" si="26"/>
        <v>1</v>
      </c>
    </row>
    <row r="169" spans="1:14" x14ac:dyDescent="0.25">
      <c r="A169" s="5">
        <v>43633</v>
      </c>
      <c r="B169">
        <f t="shared" ca="1" si="18"/>
        <v>3</v>
      </c>
      <c r="C169">
        <f t="shared" ca="1" si="19"/>
        <v>2</v>
      </c>
      <c r="D169">
        <f t="shared" ca="1" si="20"/>
        <v>4</v>
      </c>
      <c r="E169">
        <f t="shared" ca="1" si="21"/>
        <v>2</v>
      </c>
      <c r="F169">
        <f t="shared" ca="1" si="22"/>
        <v>0</v>
      </c>
      <c r="G169" t="s">
        <v>49</v>
      </c>
      <c r="H169">
        <f t="shared" ca="1" si="23"/>
        <v>8</v>
      </c>
      <c r="I169">
        <f t="shared" ca="1" si="24"/>
        <v>1</v>
      </c>
      <c r="J169" t="s">
        <v>43</v>
      </c>
      <c r="K169" t="s">
        <v>48</v>
      </c>
      <c r="L169" t="s">
        <v>42</v>
      </c>
      <c r="M169">
        <f t="shared" ca="1" si="25"/>
        <v>3</v>
      </c>
      <c r="N169">
        <f t="shared" ca="1" si="26"/>
        <v>2</v>
      </c>
    </row>
    <row r="170" spans="1:14" x14ac:dyDescent="0.25">
      <c r="A170" s="5">
        <v>43634</v>
      </c>
      <c r="B170">
        <f t="shared" ca="1" si="18"/>
        <v>2</v>
      </c>
      <c r="C170">
        <f t="shared" ca="1" si="19"/>
        <v>5</v>
      </c>
      <c r="D170">
        <f t="shared" ca="1" si="20"/>
        <v>1</v>
      </c>
      <c r="E170">
        <f t="shared" ca="1" si="21"/>
        <v>3</v>
      </c>
      <c r="F170">
        <f t="shared" ca="1" si="22"/>
        <v>0</v>
      </c>
      <c r="G170" t="s">
        <v>49</v>
      </c>
      <c r="H170">
        <f t="shared" ca="1" si="23"/>
        <v>4</v>
      </c>
      <c r="I170">
        <f t="shared" ca="1" si="24"/>
        <v>3</v>
      </c>
      <c r="J170" t="s">
        <v>43</v>
      </c>
      <c r="K170" t="s">
        <v>48</v>
      </c>
      <c r="L170" t="s">
        <v>42</v>
      </c>
      <c r="M170">
        <f t="shared" ca="1" si="25"/>
        <v>5</v>
      </c>
      <c r="N170">
        <f t="shared" ca="1" si="26"/>
        <v>1</v>
      </c>
    </row>
    <row r="171" spans="1:14" x14ac:dyDescent="0.25">
      <c r="A171" s="5">
        <v>43635</v>
      </c>
      <c r="B171">
        <f t="shared" ca="1" si="18"/>
        <v>2</v>
      </c>
      <c r="C171">
        <f t="shared" ca="1" si="19"/>
        <v>1</v>
      </c>
      <c r="D171">
        <f t="shared" ca="1" si="20"/>
        <v>4</v>
      </c>
      <c r="E171">
        <f t="shared" ca="1" si="21"/>
        <v>2</v>
      </c>
      <c r="F171">
        <f t="shared" ca="1" si="22"/>
        <v>0</v>
      </c>
      <c r="G171" t="s">
        <v>49</v>
      </c>
      <c r="H171">
        <f t="shared" ca="1" si="23"/>
        <v>5</v>
      </c>
      <c r="I171">
        <f t="shared" ca="1" si="24"/>
        <v>1</v>
      </c>
      <c r="J171" t="s">
        <v>43</v>
      </c>
      <c r="K171" t="s">
        <v>48</v>
      </c>
      <c r="L171" t="s">
        <v>42</v>
      </c>
      <c r="M171">
        <f t="shared" ca="1" si="25"/>
        <v>9</v>
      </c>
      <c r="N171">
        <f t="shared" ca="1" si="26"/>
        <v>3</v>
      </c>
    </row>
    <row r="172" spans="1:14" x14ac:dyDescent="0.25">
      <c r="A172" s="5">
        <v>43636</v>
      </c>
      <c r="B172">
        <f t="shared" ca="1" si="18"/>
        <v>3</v>
      </c>
      <c r="C172">
        <f t="shared" ca="1" si="19"/>
        <v>4</v>
      </c>
      <c r="D172">
        <f t="shared" ca="1" si="20"/>
        <v>3</v>
      </c>
      <c r="E172">
        <f t="shared" ca="1" si="21"/>
        <v>1</v>
      </c>
      <c r="F172">
        <f t="shared" ca="1" si="22"/>
        <v>0</v>
      </c>
      <c r="G172" t="s">
        <v>49</v>
      </c>
      <c r="H172">
        <f t="shared" ca="1" si="23"/>
        <v>2</v>
      </c>
      <c r="I172">
        <f t="shared" ca="1" si="24"/>
        <v>1</v>
      </c>
      <c r="J172" t="s">
        <v>43</v>
      </c>
      <c r="K172" t="s">
        <v>48</v>
      </c>
      <c r="L172" t="s">
        <v>42</v>
      </c>
      <c r="M172">
        <f t="shared" ca="1" si="25"/>
        <v>7</v>
      </c>
      <c r="N172">
        <f t="shared" ca="1" si="26"/>
        <v>4</v>
      </c>
    </row>
    <row r="173" spans="1:14" x14ac:dyDescent="0.25">
      <c r="A173" s="5">
        <v>43637</v>
      </c>
      <c r="B173">
        <f t="shared" ca="1" si="18"/>
        <v>6</v>
      </c>
      <c r="C173">
        <f t="shared" ca="1" si="19"/>
        <v>1</v>
      </c>
      <c r="D173">
        <f t="shared" ca="1" si="20"/>
        <v>1</v>
      </c>
      <c r="E173">
        <f t="shared" ca="1" si="21"/>
        <v>2</v>
      </c>
      <c r="F173">
        <f t="shared" ca="1" si="22"/>
        <v>0</v>
      </c>
      <c r="G173" t="s">
        <v>49</v>
      </c>
      <c r="H173">
        <f t="shared" ca="1" si="23"/>
        <v>4</v>
      </c>
      <c r="I173">
        <f t="shared" ca="1" si="24"/>
        <v>1</v>
      </c>
      <c r="J173" t="s">
        <v>43</v>
      </c>
      <c r="K173" t="s">
        <v>48</v>
      </c>
      <c r="L173" t="s">
        <v>42</v>
      </c>
      <c r="M173">
        <f t="shared" ca="1" si="25"/>
        <v>6</v>
      </c>
      <c r="N173">
        <f t="shared" ca="1" si="26"/>
        <v>4</v>
      </c>
    </row>
    <row r="174" spans="1:14" x14ac:dyDescent="0.25">
      <c r="A174" s="5">
        <v>43638</v>
      </c>
      <c r="B174">
        <f t="shared" ca="1" si="18"/>
        <v>5</v>
      </c>
      <c r="C174">
        <f t="shared" ca="1" si="19"/>
        <v>5</v>
      </c>
      <c r="D174">
        <f t="shared" ca="1" si="20"/>
        <v>2</v>
      </c>
      <c r="E174">
        <f t="shared" ca="1" si="21"/>
        <v>3</v>
      </c>
      <c r="F174">
        <f t="shared" ca="1" si="22"/>
        <v>0</v>
      </c>
      <c r="G174" t="s">
        <v>49</v>
      </c>
      <c r="H174">
        <f t="shared" ca="1" si="23"/>
        <v>3</v>
      </c>
      <c r="I174">
        <f t="shared" ca="1" si="24"/>
        <v>2</v>
      </c>
      <c r="J174" t="s">
        <v>43</v>
      </c>
      <c r="K174" t="s">
        <v>48</v>
      </c>
      <c r="L174" t="s">
        <v>42</v>
      </c>
      <c r="M174">
        <f t="shared" ca="1" si="25"/>
        <v>5</v>
      </c>
      <c r="N174">
        <f t="shared" ca="1" si="26"/>
        <v>2</v>
      </c>
    </row>
    <row r="175" spans="1:14" x14ac:dyDescent="0.25">
      <c r="A175" s="5">
        <v>43639</v>
      </c>
      <c r="B175">
        <f t="shared" ca="1" si="18"/>
        <v>7</v>
      </c>
      <c r="C175">
        <f t="shared" ca="1" si="19"/>
        <v>3</v>
      </c>
      <c r="D175">
        <f t="shared" ca="1" si="20"/>
        <v>2</v>
      </c>
      <c r="E175">
        <f t="shared" ca="1" si="21"/>
        <v>3</v>
      </c>
      <c r="F175">
        <f t="shared" ca="1" si="22"/>
        <v>0</v>
      </c>
      <c r="G175" t="s">
        <v>49</v>
      </c>
      <c r="H175">
        <f t="shared" ca="1" si="23"/>
        <v>3</v>
      </c>
      <c r="I175">
        <f t="shared" ca="1" si="24"/>
        <v>1</v>
      </c>
      <c r="J175" t="s">
        <v>43</v>
      </c>
      <c r="K175" t="s">
        <v>48</v>
      </c>
      <c r="L175" t="s">
        <v>42</v>
      </c>
      <c r="M175">
        <f t="shared" ca="1" si="25"/>
        <v>3</v>
      </c>
      <c r="N175">
        <f t="shared" ca="1" si="26"/>
        <v>1</v>
      </c>
    </row>
    <row r="176" spans="1:14" x14ac:dyDescent="0.25">
      <c r="A176" s="5">
        <v>43640</v>
      </c>
      <c r="B176">
        <f t="shared" ca="1" si="18"/>
        <v>3</v>
      </c>
      <c r="C176">
        <f t="shared" ca="1" si="19"/>
        <v>6</v>
      </c>
      <c r="D176">
        <f t="shared" ca="1" si="20"/>
        <v>3</v>
      </c>
      <c r="E176">
        <f t="shared" ca="1" si="21"/>
        <v>1</v>
      </c>
      <c r="F176">
        <f t="shared" ca="1" si="22"/>
        <v>0</v>
      </c>
      <c r="G176" t="s">
        <v>49</v>
      </c>
      <c r="H176">
        <f t="shared" ca="1" si="23"/>
        <v>6</v>
      </c>
      <c r="I176">
        <f t="shared" ca="1" si="24"/>
        <v>1</v>
      </c>
      <c r="J176" t="s">
        <v>43</v>
      </c>
      <c r="K176" t="s">
        <v>48</v>
      </c>
      <c r="L176" t="s">
        <v>42</v>
      </c>
      <c r="M176">
        <f t="shared" ca="1" si="25"/>
        <v>3</v>
      </c>
      <c r="N176">
        <f t="shared" ca="1" si="26"/>
        <v>1</v>
      </c>
    </row>
    <row r="177" spans="1:14" x14ac:dyDescent="0.25">
      <c r="A177" s="5">
        <v>43641</v>
      </c>
      <c r="B177">
        <f t="shared" ca="1" si="18"/>
        <v>5</v>
      </c>
      <c r="C177">
        <f t="shared" ca="1" si="19"/>
        <v>2</v>
      </c>
      <c r="D177">
        <f t="shared" ca="1" si="20"/>
        <v>3</v>
      </c>
      <c r="E177">
        <f t="shared" ca="1" si="21"/>
        <v>1</v>
      </c>
      <c r="F177">
        <f t="shared" ca="1" si="22"/>
        <v>1</v>
      </c>
      <c r="G177" t="s">
        <v>49</v>
      </c>
      <c r="H177">
        <f t="shared" ca="1" si="23"/>
        <v>6</v>
      </c>
      <c r="I177">
        <f t="shared" ca="1" si="24"/>
        <v>3</v>
      </c>
      <c r="J177" t="s">
        <v>43</v>
      </c>
      <c r="K177" t="s">
        <v>48</v>
      </c>
      <c r="L177" t="s">
        <v>42</v>
      </c>
      <c r="M177">
        <f t="shared" ca="1" si="25"/>
        <v>6</v>
      </c>
      <c r="N177">
        <f t="shared" ca="1" si="26"/>
        <v>4</v>
      </c>
    </row>
    <row r="178" spans="1:14" x14ac:dyDescent="0.25">
      <c r="A178" s="5">
        <v>43642</v>
      </c>
      <c r="B178">
        <f t="shared" ca="1" si="18"/>
        <v>4</v>
      </c>
      <c r="C178">
        <f t="shared" ca="1" si="19"/>
        <v>1</v>
      </c>
      <c r="D178">
        <f t="shared" ca="1" si="20"/>
        <v>2</v>
      </c>
      <c r="E178">
        <f t="shared" ca="1" si="21"/>
        <v>1</v>
      </c>
      <c r="F178">
        <f t="shared" ca="1" si="22"/>
        <v>1</v>
      </c>
      <c r="G178" t="s">
        <v>49</v>
      </c>
      <c r="H178">
        <f t="shared" ca="1" si="23"/>
        <v>3</v>
      </c>
      <c r="I178">
        <f t="shared" ca="1" si="24"/>
        <v>2</v>
      </c>
      <c r="J178" t="s">
        <v>43</v>
      </c>
      <c r="K178" t="s">
        <v>48</v>
      </c>
      <c r="L178" t="s">
        <v>42</v>
      </c>
      <c r="M178">
        <f t="shared" ca="1" si="25"/>
        <v>8</v>
      </c>
      <c r="N178">
        <f t="shared" ca="1" si="26"/>
        <v>3</v>
      </c>
    </row>
    <row r="179" spans="1:14" x14ac:dyDescent="0.25">
      <c r="A179" s="5">
        <v>43643</v>
      </c>
      <c r="B179">
        <f t="shared" ca="1" si="18"/>
        <v>2</v>
      </c>
      <c r="C179">
        <f t="shared" ca="1" si="19"/>
        <v>6</v>
      </c>
      <c r="D179">
        <f t="shared" ca="1" si="20"/>
        <v>4</v>
      </c>
      <c r="E179">
        <f t="shared" ca="1" si="21"/>
        <v>1</v>
      </c>
      <c r="F179">
        <f t="shared" ca="1" si="22"/>
        <v>0</v>
      </c>
      <c r="G179" t="s">
        <v>49</v>
      </c>
      <c r="H179">
        <f t="shared" ca="1" si="23"/>
        <v>3</v>
      </c>
      <c r="I179">
        <f t="shared" ca="1" si="24"/>
        <v>2</v>
      </c>
      <c r="J179" t="s">
        <v>43</v>
      </c>
      <c r="K179" t="s">
        <v>48</v>
      </c>
      <c r="L179" t="s">
        <v>42</v>
      </c>
      <c r="M179">
        <f t="shared" ca="1" si="25"/>
        <v>9</v>
      </c>
      <c r="N179">
        <f t="shared" ca="1" si="26"/>
        <v>2</v>
      </c>
    </row>
    <row r="180" spans="1:14" x14ac:dyDescent="0.25">
      <c r="A180" s="5">
        <v>43644</v>
      </c>
      <c r="B180">
        <f t="shared" ca="1" si="18"/>
        <v>2</v>
      </c>
      <c r="C180">
        <f t="shared" ca="1" si="19"/>
        <v>3</v>
      </c>
      <c r="D180">
        <f t="shared" ca="1" si="20"/>
        <v>1</v>
      </c>
      <c r="E180">
        <f t="shared" ca="1" si="21"/>
        <v>3</v>
      </c>
      <c r="F180">
        <f t="shared" ca="1" si="22"/>
        <v>0</v>
      </c>
      <c r="G180" t="s">
        <v>49</v>
      </c>
      <c r="H180">
        <f t="shared" ca="1" si="23"/>
        <v>7</v>
      </c>
      <c r="I180">
        <f t="shared" ca="1" si="24"/>
        <v>2</v>
      </c>
      <c r="J180" t="s">
        <v>43</v>
      </c>
      <c r="K180" t="s">
        <v>48</v>
      </c>
      <c r="L180" t="s">
        <v>42</v>
      </c>
      <c r="M180">
        <f t="shared" ca="1" si="25"/>
        <v>4</v>
      </c>
      <c r="N180">
        <f t="shared" ca="1" si="26"/>
        <v>4</v>
      </c>
    </row>
    <row r="181" spans="1:14" x14ac:dyDescent="0.25">
      <c r="A181" s="5">
        <v>43645</v>
      </c>
      <c r="B181">
        <f t="shared" ca="1" si="18"/>
        <v>6</v>
      </c>
      <c r="C181">
        <f t="shared" ca="1" si="19"/>
        <v>6</v>
      </c>
      <c r="D181">
        <f t="shared" ca="1" si="20"/>
        <v>1</v>
      </c>
      <c r="E181">
        <f t="shared" ca="1" si="21"/>
        <v>2</v>
      </c>
      <c r="F181">
        <f t="shared" ca="1" si="22"/>
        <v>0</v>
      </c>
      <c r="G181" t="s">
        <v>49</v>
      </c>
      <c r="H181">
        <f t="shared" ca="1" si="23"/>
        <v>5</v>
      </c>
      <c r="I181">
        <f t="shared" ca="1" si="24"/>
        <v>2</v>
      </c>
      <c r="J181" t="s">
        <v>43</v>
      </c>
      <c r="K181" t="s">
        <v>48</v>
      </c>
      <c r="L181" t="s">
        <v>42</v>
      </c>
      <c r="M181">
        <f t="shared" ca="1" si="25"/>
        <v>6</v>
      </c>
      <c r="N181">
        <f t="shared" ca="1" si="26"/>
        <v>2</v>
      </c>
    </row>
    <row r="182" spans="1:14" x14ac:dyDescent="0.25">
      <c r="A182" s="5">
        <v>43646</v>
      </c>
      <c r="B182">
        <f t="shared" ca="1" si="18"/>
        <v>2</v>
      </c>
      <c r="C182">
        <f t="shared" ca="1" si="19"/>
        <v>5</v>
      </c>
      <c r="D182">
        <f t="shared" ca="1" si="20"/>
        <v>2</v>
      </c>
      <c r="E182">
        <f t="shared" ca="1" si="21"/>
        <v>3</v>
      </c>
      <c r="F182">
        <f t="shared" ca="1" si="22"/>
        <v>0</v>
      </c>
      <c r="G182" t="s">
        <v>49</v>
      </c>
      <c r="H182">
        <f t="shared" ca="1" si="23"/>
        <v>5</v>
      </c>
      <c r="I182">
        <f t="shared" ca="1" si="24"/>
        <v>1</v>
      </c>
      <c r="J182" t="s">
        <v>44</v>
      </c>
      <c r="K182" t="s">
        <v>48</v>
      </c>
      <c r="L182" t="s">
        <v>42</v>
      </c>
      <c r="M182">
        <f t="shared" ca="1" si="25"/>
        <v>8</v>
      </c>
      <c r="N182">
        <f t="shared" ca="1" si="26"/>
        <v>4</v>
      </c>
    </row>
    <row r="183" spans="1:14" x14ac:dyDescent="0.25">
      <c r="A183" s="5">
        <v>43647</v>
      </c>
      <c r="B183">
        <f t="shared" ca="1" si="18"/>
        <v>3</v>
      </c>
      <c r="C183">
        <f t="shared" ca="1" si="19"/>
        <v>3</v>
      </c>
      <c r="D183">
        <f t="shared" ca="1" si="20"/>
        <v>4</v>
      </c>
      <c r="E183">
        <f t="shared" ca="1" si="21"/>
        <v>2</v>
      </c>
      <c r="F183">
        <f t="shared" ca="1" si="22"/>
        <v>0</v>
      </c>
      <c r="G183" t="s">
        <v>49</v>
      </c>
      <c r="H183">
        <f t="shared" ca="1" si="23"/>
        <v>8</v>
      </c>
      <c r="I183">
        <f t="shared" ca="1" si="24"/>
        <v>1</v>
      </c>
      <c r="J183" t="s">
        <v>44</v>
      </c>
      <c r="K183" t="s">
        <v>48</v>
      </c>
      <c r="L183" t="s">
        <v>42</v>
      </c>
      <c r="M183">
        <f t="shared" ca="1" si="25"/>
        <v>7</v>
      </c>
      <c r="N183">
        <f t="shared" ca="1" si="26"/>
        <v>1</v>
      </c>
    </row>
    <row r="184" spans="1:14" x14ac:dyDescent="0.25">
      <c r="A184" s="5">
        <v>43648</v>
      </c>
      <c r="B184">
        <f t="shared" ca="1" si="18"/>
        <v>1</v>
      </c>
      <c r="C184">
        <f t="shared" ca="1" si="19"/>
        <v>1</v>
      </c>
      <c r="D184">
        <f t="shared" ca="1" si="20"/>
        <v>2</v>
      </c>
      <c r="E184">
        <f t="shared" ca="1" si="21"/>
        <v>1</v>
      </c>
      <c r="F184">
        <f t="shared" ca="1" si="22"/>
        <v>0</v>
      </c>
      <c r="G184" t="s">
        <v>49</v>
      </c>
      <c r="H184">
        <f t="shared" ca="1" si="23"/>
        <v>5</v>
      </c>
      <c r="I184">
        <f t="shared" ca="1" si="24"/>
        <v>1</v>
      </c>
      <c r="J184" t="s">
        <v>40</v>
      </c>
      <c r="K184" t="s">
        <v>48</v>
      </c>
      <c r="L184" t="s">
        <v>42</v>
      </c>
      <c r="M184">
        <f t="shared" ca="1" si="25"/>
        <v>6</v>
      </c>
      <c r="N184">
        <f t="shared" ca="1" si="26"/>
        <v>3</v>
      </c>
    </row>
    <row r="185" spans="1:14" x14ac:dyDescent="0.25">
      <c r="A185" s="5">
        <v>43649</v>
      </c>
      <c r="B185">
        <f t="shared" ca="1" si="18"/>
        <v>3</v>
      </c>
      <c r="C185">
        <f t="shared" ca="1" si="19"/>
        <v>5</v>
      </c>
      <c r="D185">
        <f t="shared" ca="1" si="20"/>
        <v>3</v>
      </c>
      <c r="E185">
        <f t="shared" ca="1" si="21"/>
        <v>1</v>
      </c>
      <c r="F185">
        <f t="shared" ca="1" si="22"/>
        <v>0</v>
      </c>
      <c r="G185" t="s">
        <v>49</v>
      </c>
      <c r="H185">
        <f t="shared" ca="1" si="23"/>
        <v>2</v>
      </c>
      <c r="I185">
        <f t="shared" ca="1" si="24"/>
        <v>2</v>
      </c>
      <c r="J185" t="s">
        <v>40</v>
      </c>
      <c r="K185" t="s">
        <v>48</v>
      </c>
      <c r="L185" t="s">
        <v>42</v>
      </c>
      <c r="M185">
        <f t="shared" ca="1" si="25"/>
        <v>2</v>
      </c>
      <c r="N185">
        <f t="shared" ca="1" si="26"/>
        <v>2</v>
      </c>
    </row>
    <row r="186" spans="1:14" x14ac:dyDescent="0.25">
      <c r="A186" s="5">
        <v>43650</v>
      </c>
      <c r="B186">
        <f t="shared" ca="1" si="18"/>
        <v>4</v>
      </c>
      <c r="C186">
        <f t="shared" ca="1" si="19"/>
        <v>3</v>
      </c>
      <c r="D186">
        <f t="shared" ca="1" si="20"/>
        <v>4</v>
      </c>
      <c r="E186">
        <f t="shared" ca="1" si="21"/>
        <v>1</v>
      </c>
      <c r="F186">
        <f t="shared" ca="1" si="22"/>
        <v>0</v>
      </c>
      <c r="G186" t="s">
        <v>49</v>
      </c>
      <c r="H186">
        <f t="shared" ca="1" si="23"/>
        <v>7</v>
      </c>
      <c r="I186">
        <f t="shared" ca="1" si="24"/>
        <v>1</v>
      </c>
      <c r="J186" t="s">
        <v>40</v>
      </c>
      <c r="K186" t="s">
        <v>48</v>
      </c>
      <c r="L186" t="s">
        <v>42</v>
      </c>
      <c r="M186">
        <f t="shared" ca="1" si="25"/>
        <v>4</v>
      </c>
      <c r="N186">
        <f t="shared" ca="1" si="26"/>
        <v>1</v>
      </c>
    </row>
    <row r="187" spans="1:14" x14ac:dyDescent="0.25">
      <c r="A187" s="5">
        <v>43651</v>
      </c>
      <c r="B187">
        <f t="shared" ca="1" si="18"/>
        <v>3</v>
      </c>
      <c r="C187">
        <f t="shared" ca="1" si="19"/>
        <v>2</v>
      </c>
      <c r="D187">
        <f t="shared" ca="1" si="20"/>
        <v>3</v>
      </c>
      <c r="E187">
        <f t="shared" ca="1" si="21"/>
        <v>3</v>
      </c>
      <c r="F187">
        <f t="shared" ca="1" si="22"/>
        <v>1</v>
      </c>
      <c r="G187" t="s">
        <v>49</v>
      </c>
      <c r="H187">
        <f t="shared" ca="1" si="23"/>
        <v>8</v>
      </c>
      <c r="I187">
        <f t="shared" ca="1" si="24"/>
        <v>2</v>
      </c>
      <c r="J187" t="s">
        <v>43</v>
      </c>
      <c r="K187" t="s">
        <v>48</v>
      </c>
      <c r="L187" t="s">
        <v>42</v>
      </c>
      <c r="M187">
        <f t="shared" ca="1" si="25"/>
        <v>5</v>
      </c>
      <c r="N187">
        <f t="shared" ca="1" si="26"/>
        <v>2</v>
      </c>
    </row>
    <row r="188" spans="1:14" x14ac:dyDescent="0.25">
      <c r="A188" s="5">
        <v>43652</v>
      </c>
      <c r="B188">
        <f t="shared" ca="1" si="18"/>
        <v>4</v>
      </c>
      <c r="C188">
        <f t="shared" ca="1" si="19"/>
        <v>5</v>
      </c>
      <c r="D188">
        <f t="shared" ca="1" si="20"/>
        <v>4</v>
      </c>
      <c r="E188">
        <f t="shared" ca="1" si="21"/>
        <v>1</v>
      </c>
      <c r="F188">
        <f t="shared" ca="1" si="22"/>
        <v>1</v>
      </c>
      <c r="G188" t="s">
        <v>49</v>
      </c>
      <c r="H188">
        <f t="shared" ca="1" si="23"/>
        <v>5</v>
      </c>
      <c r="I188">
        <f t="shared" ca="1" si="24"/>
        <v>1</v>
      </c>
      <c r="J188" t="s">
        <v>44</v>
      </c>
      <c r="K188" t="s">
        <v>48</v>
      </c>
      <c r="L188" t="s">
        <v>42</v>
      </c>
      <c r="M188">
        <f t="shared" ca="1" si="25"/>
        <v>3</v>
      </c>
      <c r="N188">
        <f t="shared" ca="1" si="26"/>
        <v>1</v>
      </c>
    </row>
    <row r="189" spans="1:14" x14ac:dyDescent="0.25">
      <c r="A189" s="5">
        <v>43653</v>
      </c>
      <c r="B189">
        <f t="shared" ca="1" si="18"/>
        <v>2</v>
      </c>
      <c r="C189">
        <f t="shared" ca="1" si="19"/>
        <v>2</v>
      </c>
      <c r="D189">
        <f t="shared" ca="1" si="20"/>
        <v>2</v>
      </c>
      <c r="E189">
        <f t="shared" ca="1" si="21"/>
        <v>3</v>
      </c>
      <c r="F189">
        <f t="shared" ca="1" si="22"/>
        <v>0</v>
      </c>
      <c r="G189" t="s">
        <v>49</v>
      </c>
      <c r="H189">
        <f t="shared" ca="1" si="23"/>
        <v>2</v>
      </c>
      <c r="I189">
        <f t="shared" ca="1" si="24"/>
        <v>3</v>
      </c>
      <c r="J189" t="s">
        <v>40</v>
      </c>
      <c r="K189" t="s">
        <v>48</v>
      </c>
      <c r="L189" t="s">
        <v>42</v>
      </c>
      <c r="M189">
        <f t="shared" ca="1" si="25"/>
        <v>8</v>
      </c>
      <c r="N189">
        <f t="shared" ca="1" si="26"/>
        <v>1</v>
      </c>
    </row>
    <row r="190" spans="1:14" x14ac:dyDescent="0.25">
      <c r="A190" s="5">
        <v>43654</v>
      </c>
      <c r="B190">
        <f t="shared" ca="1" si="18"/>
        <v>5</v>
      </c>
      <c r="C190">
        <f t="shared" ca="1" si="19"/>
        <v>6</v>
      </c>
      <c r="D190">
        <f t="shared" ca="1" si="20"/>
        <v>1</v>
      </c>
      <c r="E190">
        <f t="shared" ca="1" si="21"/>
        <v>2</v>
      </c>
      <c r="F190">
        <f t="shared" ca="1" si="22"/>
        <v>1</v>
      </c>
      <c r="G190" t="s">
        <v>49</v>
      </c>
      <c r="H190">
        <f t="shared" ca="1" si="23"/>
        <v>7</v>
      </c>
      <c r="I190">
        <f t="shared" ca="1" si="24"/>
        <v>3</v>
      </c>
      <c r="J190" t="s">
        <v>40</v>
      </c>
      <c r="K190" t="s">
        <v>48</v>
      </c>
      <c r="L190" t="s">
        <v>42</v>
      </c>
      <c r="M190">
        <f t="shared" ca="1" si="25"/>
        <v>4</v>
      </c>
      <c r="N190">
        <f t="shared" ca="1" si="26"/>
        <v>2</v>
      </c>
    </row>
    <row r="191" spans="1:14" x14ac:dyDescent="0.25">
      <c r="A191" s="5">
        <v>43655</v>
      </c>
      <c r="B191">
        <f t="shared" ca="1" si="18"/>
        <v>2</v>
      </c>
      <c r="C191">
        <f t="shared" ca="1" si="19"/>
        <v>3</v>
      </c>
      <c r="D191">
        <f t="shared" ca="1" si="20"/>
        <v>1</v>
      </c>
      <c r="E191">
        <f t="shared" ca="1" si="21"/>
        <v>3</v>
      </c>
      <c r="F191">
        <f t="shared" ca="1" si="22"/>
        <v>0</v>
      </c>
      <c r="G191" t="s">
        <v>49</v>
      </c>
      <c r="H191">
        <f t="shared" ca="1" si="23"/>
        <v>4</v>
      </c>
      <c r="I191">
        <f t="shared" ca="1" si="24"/>
        <v>1</v>
      </c>
      <c r="J191" t="s">
        <v>43</v>
      </c>
      <c r="K191" t="s">
        <v>48</v>
      </c>
      <c r="L191" t="s">
        <v>42</v>
      </c>
      <c r="M191">
        <f t="shared" ca="1" si="25"/>
        <v>7</v>
      </c>
      <c r="N191">
        <f t="shared" ca="1" si="26"/>
        <v>4</v>
      </c>
    </row>
    <row r="192" spans="1:14" x14ac:dyDescent="0.25">
      <c r="A192" s="5">
        <v>43656</v>
      </c>
      <c r="B192">
        <f t="shared" ca="1" si="18"/>
        <v>1</v>
      </c>
      <c r="C192">
        <f t="shared" ca="1" si="19"/>
        <v>4</v>
      </c>
      <c r="D192">
        <f t="shared" ca="1" si="20"/>
        <v>1</v>
      </c>
      <c r="E192">
        <f t="shared" ca="1" si="21"/>
        <v>1</v>
      </c>
      <c r="F192">
        <f t="shared" ca="1" si="22"/>
        <v>1</v>
      </c>
      <c r="G192" t="s">
        <v>49</v>
      </c>
      <c r="H192">
        <f t="shared" ca="1" si="23"/>
        <v>7</v>
      </c>
      <c r="I192">
        <f t="shared" ca="1" si="24"/>
        <v>1</v>
      </c>
      <c r="J192" t="s">
        <v>43</v>
      </c>
      <c r="K192" t="s">
        <v>48</v>
      </c>
      <c r="L192" t="s">
        <v>42</v>
      </c>
      <c r="M192">
        <f t="shared" ca="1" si="25"/>
        <v>5</v>
      </c>
      <c r="N192">
        <f t="shared" ca="1" si="26"/>
        <v>1</v>
      </c>
    </row>
    <row r="193" spans="1:14" x14ac:dyDescent="0.25">
      <c r="A193" s="5">
        <v>43657</v>
      </c>
      <c r="B193">
        <f t="shared" ca="1" si="18"/>
        <v>1</v>
      </c>
      <c r="C193">
        <f t="shared" ca="1" si="19"/>
        <v>4</v>
      </c>
      <c r="D193">
        <f t="shared" ca="1" si="20"/>
        <v>1</v>
      </c>
      <c r="E193">
        <f t="shared" ca="1" si="21"/>
        <v>1</v>
      </c>
      <c r="F193">
        <f t="shared" ca="1" si="22"/>
        <v>1</v>
      </c>
      <c r="G193" t="s">
        <v>49</v>
      </c>
      <c r="H193">
        <f t="shared" ca="1" si="23"/>
        <v>4</v>
      </c>
      <c r="I193">
        <f t="shared" ca="1" si="24"/>
        <v>3</v>
      </c>
      <c r="J193" t="s">
        <v>43</v>
      </c>
      <c r="K193" t="s">
        <v>48</v>
      </c>
      <c r="L193" t="s">
        <v>42</v>
      </c>
      <c r="M193">
        <f t="shared" ca="1" si="25"/>
        <v>8</v>
      </c>
      <c r="N193">
        <f t="shared" ca="1" si="26"/>
        <v>1</v>
      </c>
    </row>
    <row r="194" spans="1:14" x14ac:dyDescent="0.25">
      <c r="A194" s="5">
        <v>43658</v>
      </c>
      <c r="B194">
        <f t="shared" ca="1" si="18"/>
        <v>3</v>
      </c>
      <c r="C194">
        <f t="shared" ca="1" si="19"/>
        <v>3</v>
      </c>
      <c r="D194">
        <f t="shared" ca="1" si="20"/>
        <v>4</v>
      </c>
      <c r="E194">
        <f t="shared" ca="1" si="21"/>
        <v>2</v>
      </c>
      <c r="F194">
        <f t="shared" ca="1" si="22"/>
        <v>0</v>
      </c>
      <c r="G194" t="s">
        <v>49</v>
      </c>
      <c r="H194">
        <f t="shared" ca="1" si="23"/>
        <v>5</v>
      </c>
      <c r="I194">
        <f t="shared" ca="1" si="24"/>
        <v>3</v>
      </c>
      <c r="J194" t="s">
        <v>43</v>
      </c>
      <c r="K194" t="s">
        <v>48</v>
      </c>
      <c r="L194" t="s">
        <v>42</v>
      </c>
      <c r="M194">
        <f t="shared" ca="1" si="25"/>
        <v>5</v>
      </c>
      <c r="N194">
        <f t="shared" ca="1" si="26"/>
        <v>1</v>
      </c>
    </row>
    <row r="195" spans="1:14" x14ac:dyDescent="0.25">
      <c r="A195" s="5">
        <v>43659</v>
      </c>
      <c r="B195">
        <f t="shared" ref="B195:B258" ca="1" si="27">RANDBETWEEN(1,7)</f>
        <v>1</v>
      </c>
      <c r="C195">
        <f t="shared" ref="C195:C258" ca="1" si="28">RANDBETWEEN(1,6)</f>
        <v>5</v>
      </c>
      <c r="D195">
        <f t="shared" ref="D195:D258" ca="1" si="29">RANDBETWEEN(1,4)</f>
        <v>2</v>
      </c>
      <c r="E195">
        <f t="shared" ref="E195:E258" ca="1" si="30">RANDBETWEEN(1,3)</f>
        <v>2</v>
      </c>
      <c r="F195">
        <f t="shared" ref="F195:F258" ca="1" si="31">RANDBETWEEN(0,1)</f>
        <v>1</v>
      </c>
      <c r="G195" t="s">
        <v>49</v>
      </c>
      <c r="H195">
        <f t="shared" ref="H195:H258" ca="1" si="32">RANDBETWEEN(1,8)</f>
        <v>8</v>
      </c>
      <c r="I195">
        <f t="shared" ref="I195:I258" ca="1" si="33">RANDBETWEEN(1,3)</f>
        <v>2</v>
      </c>
      <c r="J195" t="s">
        <v>43</v>
      </c>
      <c r="K195" t="s">
        <v>48</v>
      </c>
      <c r="L195" t="s">
        <v>42</v>
      </c>
      <c r="M195">
        <f t="shared" ref="M195:M258" ca="1" si="34">RANDBETWEEN(2,9)</f>
        <v>3</v>
      </c>
      <c r="N195">
        <f t="shared" ref="N195:N258" ca="1" si="35">RANDBETWEEN(1,4)</f>
        <v>1</v>
      </c>
    </row>
    <row r="196" spans="1:14" x14ac:dyDescent="0.25">
      <c r="A196" s="5">
        <v>43660</v>
      </c>
      <c r="B196">
        <f t="shared" ca="1" si="27"/>
        <v>2</v>
      </c>
      <c r="C196">
        <f t="shared" ca="1" si="28"/>
        <v>4</v>
      </c>
      <c r="D196">
        <f t="shared" ca="1" si="29"/>
        <v>2</v>
      </c>
      <c r="E196">
        <f t="shared" ca="1" si="30"/>
        <v>1</v>
      </c>
      <c r="F196">
        <f t="shared" ca="1" si="31"/>
        <v>0</v>
      </c>
      <c r="G196" t="s">
        <v>49</v>
      </c>
      <c r="H196">
        <f t="shared" ca="1" si="32"/>
        <v>7</v>
      </c>
      <c r="I196">
        <f t="shared" ca="1" si="33"/>
        <v>1</v>
      </c>
      <c r="J196" t="s">
        <v>43</v>
      </c>
      <c r="K196" t="s">
        <v>48</v>
      </c>
      <c r="L196" t="s">
        <v>42</v>
      </c>
      <c r="M196">
        <f t="shared" ca="1" si="34"/>
        <v>4</v>
      </c>
      <c r="N196">
        <f t="shared" ca="1" si="35"/>
        <v>1</v>
      </c>
    </row>
    <row r="197" spans="1:14" x14ac:dyDescent="0.25">
      <c r="A197" s="5">
        <v>43661</v>
      </c>
      <c r="B197">
        <f t="shared" ca="1" si="27"/>
        <v>7</v>
      </c>
      <c r="C197">
        <f t="shared" ca="1" si="28"/>
        <v>6</v>
      </c>
      <c r="D197">
        <f t="shared" ca="1" si="29"/>
        <v>1</v>
      </c>
      <c r="E197">
        <f t="shared" ca="1" si="30"/>
        <v>2</v>
      </c>
      <c r="F197">
        <f t="shared" ca="1" si="31"/>
        <v>0</v>
      </c>
      <c r="G197" t="s">
        <v>49</v>
      </c>
      <c r="H197">
        <f t="shared" ca="1" si="32"/>
        <v>2</v>
      </c>
      <c r="I197">
        <f t="shared" ca="1" si="33"/>
        <v>3</v>
      </c>
      <c r="J197" t="s">
        <v>43</v>
      </c>
      <c r="K197" t="s">
        <v>48</v>
      </c>
      <c r="L197" t="s">
        <v>42</v>
      </c>
      <c r="M197">
        <f t="shared" ca="1" si="34"/>
        <v>8</v>
      </c>
      <c r="N197">
        <f t="shared" ca="1" si="35"/>
        <v>4</v>
      </c>
    </row>
    <row r="198" spans="1:14" x14ac:dyDescent="0.25">
      <c r="A198" s="5">
        <v>43662</v>
      </c>
      <c r="B198">
        <f t="shared" ca="1" si="27"/>
        <v>7</v>
      </c>
      <c r="C198">
        <f t="shared" ca="1" si="28"/>
        <v>3</v>
      </c>
      <c r="D198">
        <f t="shared" ca="1" si="29"/>
        <v>3</v>
      </c>
      <c r="E198">
        <f t="shared" ca="1" si="30"/>
        <v>1</v>
      </c>
      <c r="F198">
        <f t="shared" ca="1" si="31"/>
        <v>0</v>
      </c>
      <c r="G198" t="s">
        <v>49</v>
      </c>
      <c r="H198">
        <f t="shared" ca="1" si="32"/>
        <v>7</v>
      </c>
      <c r="I198">
        <f t="shared" ca="1" si="33"/>
        <v>1</v>
      </c>
      <c r="J198" t="s">
        <v>43</v>
      </c>
      <c r="K198" t="s">
        <v>48</v>
      </c>
      <c r="L198" t="s">
        <v>42</v>
      </c>
      <c r="M198">
        <f t="shared" ca="1" si="34"/>
        <v>8</v>
      </c>
      <c r="N198">
        <f t="shared" ca="1" si="35"/>
        <v>1</v>
      </c>
    </row>
    <row r="199" spans="1:14" x14ac:dyDescent="0.25">
      <c r="A199" s="5">
        <v>43663</v>
      </c>
      <c r="B199">
        <f t="shared" ca="1" si="27"/>
        <v>7</v>
      </c>
      <c r="C199">
        <f t="shared" ca="1" si="28"/>
        <v>4</v>
      </c>
      <c r="D199">
        <f t="shared" ca="1" si="29"/>
        <v>2</v>
      </c>
      <c r="E199">
        <f t="shared" ca="1" si="30"/>
        <v>1</v>
      </c>
      <c r="F199">
        <f t="shared" ca="1" si="31"/>
        <v>0</v>
      </c>
      <c r="G199" t="s">
        <v>49</v>
      </c>
      <c r="H199">
        <f t="shared" ca="1" si="32"/>
        <v>4</v>
      </c>
      <c r="I199">
        <f t="shared" ca="1" si="33"/>
        <v>1</v>
      </c>
      <c r="J199" t="s">
        <v>43</v>
      </c>
      <c r="K199" t="s">
        <v>48</v>
      </c>
      <c r="L199" t="s">
        <v>42</v>
      </c>
      <c r="M199">
        <f t="shared" ca="1" si="34"/>
        <v>6</v>
      </c>
      <c r="N199">
        <f t="shared" ca="1" si="35"/>
        <v>1</v>
      </c>
    </row>
    <row r="200" spans="1:14" x14ac:dyDescent="0.25">
      <c r="A200" s="5">
        <v>43664</v>
      </c>
      <c r="B200">
        <f t="shared" ca="1" si="27"/>
        <v>6</v>
      </c>
      <c r="C200">
        <f t="shared" ca="1" si="28"/>
        <v>1</v>
      </c>
      <c r="D200">
        <f t="shared" ca="1" si="29"/>
        <v>2</v>
      </c>
      <c r="E200">
        <f t="shared" ca="1" si="30"/>
        <v>2</v>
      </c>
      <c r="F200">
        <f t="shared" ca="1" si="31"/>
        <v>0</v>
      </c>
      <c r="G200" t="s">
        <v>49</v>
      </c>
      <c r="H200">
        <f t="shared" ca="1" si="32"/>
        <v>3</v>
      </c>
      <c r="I200">
        <f t="shared" ca="1" si="33"/>
        <v>1</v>
      </c>
      <c r="J200" t="s">
        <v>43</v>
      </c>
      <c r="K200" t="s">
        <v>48</v>
      </c>
      <c r="L200" t="s">
        <v>42</v>
      </c>
      <c r="M200">
        <f t="shared" ca="1" si="34"/>
        <v>8</v>
      </c>
      <c r="N200">
        <f t="shared" ca="1" si="35"/>
        <v>2</v>
      </c>
    </row>
    <row r="201" spans="1:14" x14ac:dyDescent="0.25">
      <c r="A201" s="5">
        <v>43665</v>
      </c>
      <c r="B201">
        <f t="shared" ca="1" si="27"/>
        <v>6</v>
      </c>
      <c r="C201">
        <f t="shared" ca="1" si="28"/>
        <v>5</v>
      </c>
      <c r="D201">
        <f t="shared" ca="1" si="29"/>
        <v>1</v>
      </c>
      <c r="E201">
        <f t="shared" ca="1" si="30"/>
        <v>2</v>
      </c>
      <c r="F201">
        <f t="shared" ca="1" si="31"/>
        <v>0</v>
      </c>
      <c r="G201" t="s">
        <v>49</v>
      </c>
      <c r="H201">
        <f t="shared" ca="1" si="32"/>
        <v>7</v>
      </c>
      <c r="I201">
        <f t="shared" ca="1" si="33"/>
        <v>3</v>
      </c>
      <c r="J201" t="s">
        <v>43</v>
      </c>
      <c r="K201" t="s">
        <v>48</v>
      </c>
      <c r="L201" t="s">
        <v>42</v>
      </c>
      <c r="M201">
        <f t="shared" ca="1" si="34"/>
        <v>2</v>
      </c>
      <c r="N201">
        <f t="shared" ca="1" si="35"/>
        <v>3</v>
      </c>
    </row>
    <row r="202" spans="1:14" x14ac:dyDescent="0.25">
      <c r="A202" s="5">
        <v>43666</v>
      </c>
      <c r="B202">
        <f t="shared" ca="1" si="27"/>
        <v>1</v>
      </c>
      <c r="C202">
        <f t="shared" ca="1" si="28"/>
        <v>6</v>
      </c>
      <c r="D202">
        <f t="shared" ca="1" si="29"/>
        <v>1</v>
      </c>
      <c r="E202">
        <f t="shared" ca="1" si="30"/>
        <v>3</v>
      </c>
      <c r="F202">
        <f t="shared" ca="1" si="31"/>
        <v>0</v>
      </c>
      <c r="G202" t="s">
        <v>49</v>
      </c>
      <c r="H202">
        <f t="shared" ca="1" si="32"/>
        <v>1</v>
      </c>
      <c r="I202">
        <f t="shared" ca="1" si="33"/>
        <v>3</v>
      </c>
      <c r="J202" t="s">
        <v>43</v>
      </c>
      <c r="K202" t="s">
        <v>48</v>
      </c>
      <c r="L202" t="s">
        <v>42</v>
      </c>
      <c r="M202">
        <f t="shared" ca="1" si="34"/>
        <v>9</v>
      </c>
      <c r="N202">
        <f t="shared" ca="1" si="35"/>
        <v>4</v>
      </c>
    </row>
    <row r="203" spans="1:14" x14ac:dyDescent="0.25">
      <c r="A203" s="5">
        <v>43667</v>
      </c>
      <c r="B203">
        <f t="shared" ca="1" si="27"/>
        <v>6</v>
      </c>
      <c r="C203">
        <f t="shared" ca="1" si="28"/>
        <v>5</v>
      </c>
      <c r="D203">
        <f t="shared" ca="1" si="29"/>
        <v>4</v>
      </c>
      <c r="E203">
        <f t="shared" ca="1" si="30"/>
        <v>2</v>
      </c>
      <c r="F203">
        <f t="shared" ca="1" si="31"/>
        <v>0</v>
      </c>
      <c r="G203" t="s">
        <v>49</v>
      </c>
      <c r="H203">
        <f t="shared" ca="1" si="32"/>
        <v>5</v>
      </c>
      <c r="I203">
        <f t="shared" ca="1" si="33"/>
        <v>1</v>
      </c>
      <c r="J203" t="s">
        <v>43</v>
      </c>
      <c r="K203" t="s">
        <v>48</v>
      </c>
      <c r="L203" t="s">
        <v>42</v>
      </c>
      <c r="M203">
        <f t="shared" ca="1" si="34"/>
        <v>7</v>
      </c>
      <c r="N203">
        <f t="shared" ca="1" si="35"/>
        <v>4</v>
      </c>
    </row>
    <row r="204" spans="1:14" x14ac:dyDescent="0.25">
      <c r="A204" s="5">
        <v>43668</v>
      </c>
      <c r="B204">
        <f t="shared" ca="1" si="27"/>
        <v>5</v>
      </c>
      <c r="C204">
        <f t="shared" ca="1" si="28"/>
        <v>1</v>
      </c>
      <c r="D204">
        <f t="shared" ca="1" si="29"/>
        <v>3</v>
      </c>
      <c r="E204">
        <f t="shared" ca="1" si="30"/>
        <v>3</v>
      </c>
      <c r="F204">
        <f t="shared" ca="1" si="31"/>
        <v>1</v>
      </c>
      <c r="G204" t="s">
        <v>49</v>
      </c>
      <c r="H204">
        <f t="shared" ca="1" si="32"/>
        <v>2</v>
      </c>
      <c r="I204">
        <f t="shared" ca="1" si="33"/>
        <v>2</v>
      </c>
      <c r="J204" t="s">
        <v>43</v>
      </c>
      <c r="K204" t="s">
        <v>48</v>
      </c>
      <c r="L204" t="s">
        <v>42</v>
      </c>
      <c r="M204">
        <f t="shared" ca="1" si="34"/>
        <v>9</v>
      </c>
      <c r="N204">
        <f t="shared" ca="1" si="35"/>
        <v>4</v>
      </c>
    </row>
    <row r="205" spans="1:14" x14ac:dyDescent="0.25">
      <c r="A205" s="5">
        <v>43669</v>
      </c>
      <c r="B205">
        <f t="shared" ca="1" si="27"/>
        <v>2</v>
      </c>
      <c r="C205">
        <f t="shared" ca="1" si="28"/>
        <v>4</v>
      </c>
      <c r="D205">
        <f t="shared" ca="1" si="29"/>
        <v>3</v>
      </c>
      <c r="E205">
        <f t="shared" ca="1" si="30"/>
        <v>1</v>
      </c>
      <c r="F205">
        <f t="shared" ca="1" si="31"/>
        <v>1</v>
      </c>
      <c r="G205" t="s">
        <v>49</v>
      </c>
      <c r="H205">
        <f t="shared" ca="1" si="32"/>
        <v>5</v>
      </c>
      <c r="I205">
        <f t="shared" ca="1" si="33"/>
        <v>3</v>
      </c>
      <c r="J205" t="s">
        <v>44</v>
      </c>
      <c r="K205" t="s">
        <v>48</v>
      </c>
      <c r="L205" t="s">
        <v>42</v>
      </c>
      <c r="M205">
        <f t="shared" ca="1" si="34"/>
        <v>4</v>
      </c>
      <c r="N205">
        <f t="shared" ca="1" si="35"/>
        <v>3</v>
      </c>
    </row>
    <row r="206" spans="1:14" x14ac:dyDescent="0.25">
      <c r="A206" s="5">
        <v>43670</v>
      </c>
      <c r="B206">
        <f t="shared" ca="1" si="27"/>
        <v>6</v>
      </c>
      <c r="C206">
        <f t="shared" ca="1" si="28"/>
        <v>3</v>
      </c>
      <c r="D206">
        <f t="shared" ca="1" si="29"/>
        <v>1</v>
      </c>
      <c r="E206">
        <f t="shared" ca="1" si="30"/>
        <v>2</v>
      </c>
      <c r="F206">
        <f t="shared" ca="1" si="31"/>
        <v>1</v>
      </c>
      <c r="G206" t="s">
        <v>49</v>
      </c>
      <c r="H206">
        <f t="shared" ca="1" si="32"/>
        <v>3</v>
      </c>
      <c r="I206">
        <f t="shared" ca="1" si="33"/>
        <v>2</v>
      </c>
      <c r="J206" t="s">
        <v>44</v>
      </c>
      <c r="K206" t="s">
        <v>48</v>
      </c>
      <c r="L206" t="s">
        <v>42</v>
      </c>
      <c r="M206">
        <f t="shared" ca="1" si="34"/>
        <v>9</v>
      </c>
      <c r="N206">
        <f t="shared" ca="1" si="35"/>
        <v>1</v>
      </c>
    </row>
    <row r="207" spans="1:14" x14ac:dyDescent="0.25">
      <c r="A207" s="5">
        <v>43671</v>
      </c>
      <c r="B207">
        <f t="shared" ca="1" si="27"/>
        <v>3</v>
      </c>
      <c r="C207">
        <f t="shared" ca="1" si="28"/>
        <v>5</v>
      </c>
      <c r="D207">
        <f t="shared" ca="1" si="29"/>
        <v>1</v>
      </c>
      <c r="E207">
        <f t="shared" ca="1" si="30"/>
        <v>1</v>
      </c>
      <c r="F207">
        <f t="shared" ca="1" si="31"/>
        <v>1</v>
      </c>
      <c r="G207" t="s">
        <v>49</v>
      </c>
      <c r="H207">
        <f t="shared" ca="1" si="32"/>
        <v>2</v>
      </c>
      <c r="I207">
        <f t="shared" ca="1" si="33"/>
        <v>1</v>
      </c>
      <c r="J207" t="s">
        <v>40</v>
      </c>
      <c r="K207" t="s">
        <v>50</v>
      </c>
      <c r="L207" t="s">
        <v>42</v>
      </c>
      <c r="M207">
        <f t="shared" ca="1" si="34"/>
        <v>2</v>
      </c>
      <c r="N207">
        <f t="shared" ca="1" si="35"/>
        <v>3</v>
      </c>
    </row>
    <row r="208" spans="1:14" x14ac:dyDescent="0.25">
      <c r="A208" s="5">
        <v>43672</v>
      </c>
      <c r="B208">
        <f t="shared" ca="1" si="27"/>
        <v>6</v>
      </c>
      <c r="C208">
        <f t="shared" ca="1" si="28"/>
        <v>3</v>
      </c>
      <c r="D208">
        <f t="shared" ca="1" si="29"/>
        <v>1</v>
      </c>
      <c r="E208">
        <f t="shared" ca="1" si="30"/>
        <v>2</v>
      </c>
      <c r="F208">
        <f t="shared" ca="1" si="31"/>
        <v>1</v>
      </c>
      <c r="G208" t="s">
        <v>49</v>
      </c>
      <c r="H208">
        <f t="shared" ca="1" si="32"/>
        <v>3</v>
      </c>
      <c r="I208">
        <f t="shared" ca="1" si="33"/>
        <v>3</v>
      </c>
      <c r="J208" t="s">
        <v>40</v>
      </c>
      <c r="K208" t="s">
        <v>50</v>
      </c>
      <c r="L208" t="s">
        <v>42</v>
      </c>
      <c r="M208">
        <f t="shared" ca="1" si="34"/>
        <v>5</v>
      </c>
      <c r="N208">
        <f t="shared" ca="1" si="35"/>
        <v>4</v>
      </c>
    </row>
    <row r="209" spans="1:14" x14ac:dyDescent="0.25">
      <c r="A209" s="5">
        <v>43673</v>
      </c>
      <c r="B209">
        <f t="shared" ca="1" si="27"/>
        <v>5</v>
      </c>
      <c r="C209">
        <f t="shared" ca="1" si="28"/>
        <v>5</v>
      </c>
      <c r="D209">
        <f t="shared" ca="1" si="29"/>
        <v>4</v>
      </c>
      <c r="E209">
        <f t="shared" ca="1" si="30"/>
        <v>2</v>
      </c>
      <c r="F209">
        <f t="shared" ca="1" si="31"/>
        <v>0</v>
      </c>
      <c r="G209" t="s">
        <v>49</v>
      </c>
      <c r="H209">
        <f t="shared" ca="1" si="32"/>
        <v>2</v>
      </c>
      <c r="I209">
        <f t="shared" ca="1" si="33"/>
        <v>3</v>
      </c>
      <c r="J209" t="s">
        <v>40</v>
      </c>
      <c r="K209" t="s">
        <v>50</v>
      </c>
      <c r="L209" t="s">
        <v>42</v>
      </c>
      <c r="M209">
        <f t="shared" ca="1" si="34"/>
        <v>7</v>
      </c>
      <c r="N209">
        <f t="shared" ca="1" si="35"/>
        <v>4</v>
      </c>
    </row>
    <row r="210" spans="1:14" x14ac:dyDescent="0.25">
      <c r="A210" s="5">
        <v>43674</v>
      </c>
      <c r="B210">
        <f t="shared" ca="1" si="27"/>
        <v>2</v>
      </c>
      <c r="C210">
        <f t="shared" ca="1" si="28"/>
        <v>2</v>
      </c>
      <c r="D210">
        <f t="shared" ca="1" si="29"/>
        <v>1</v>
      </c>
      <c r="E210">
        <f t="shared" ca="1" si="30"/>
        <v>3</v>
      </c>
      <c r="F210">
        <f t="shared" ca="1" si="31"/>
        <v>1</v>
      </c>
      <c r="G210" t="s">
        <v>49</v>
      </c>
      <c r="H210">
        <f t="shared" ca="1" si="32"/>
        <v>2</v>
      </c>
      <c r="I210">
        <f t="shared" ca="1" si="33"/>
        <v>2</v>
      </c>
      <c r="J210" t="s">
        <v>43</v>
      </c>
      <c r="K210" t="s">
        <v>50</v>
      </c>
      <c r="L210" t="s">
        <v>42</v>
      </c>
      <c r="M210">
        <f t="shared" ca="1" si="34"/>
        <v>5</v>
      </c>
      <c r="N210">
        <f t="shared" ca="1" si="35"/>
        <v>2</v>
      </c>
    </row>
    <row r="211" spans="1:14" x14ac:dyDescent="0.25">
      <c r="A211" s="5">
        <v>43675</v>
      </c>
      <c r="B211">
        <f t="shared" ca="1" si="27"/>
        <v>4</v>
      </c>
      <c r="C211">
        <f t="shared" ca="1" si="28"/>
        <v>1</v>
      </c>
      <c r="D211">
        <f t="shared" ca="1" si="29"/>
        <v>4</v>
      </c>
      <c r="E211">
        <f t="shared" ca="1" si="30"/>
        <v>3</v>
      </c>
      <c r="F211">
        <f t="shared" ca="1" si="31"/>
        <v>0</v>
      </c>
      <c r="G211" t="s">
        <v>49</v>
      </c>
      <c r="H211">
        <f t="shared" ca="1" si="32"/>
        <v>7</v>
      </c>
      <c r="I211">
        <f t="shared" ca="1" si="33"/>
        <v>1</v>
      </c>
      <c r="J211" t="s">
        <v>44</v>
      </c>
      <c r="K211" t="s">
        <v>50</v>
      </c>
      <c r="L211" t="s">
        <v>42</v>
      </c>
      <c r="M211">
        <f t="shared" ca="1" si="34"/>
        <v>2</v>
      </c>
      <c r="N211">
        <f t="shared" ca="1" si="35"/>
        <v>2</v>
      </c>
    </row>
    <row r="212" spans="1:14" x14ac:dyDescent="0.25">
      <c r="A212" s="5">
        <v>43676</v>
      </c>
      <c r="B212">
        <f t="shared" ca="1" si="27"/>
        <v>3</v>
      </c>
      <c r="C212">
        <f t="shared" ca="1" si="28"/>
        <v>1</v>
      </c>
      <c r="D212">
        <f t="shared" ca="1" si="29"/>
        <v>4</v>
      </c>
      <c r="E212">
        <f t="shared" ca="1" si="30"/>
        <v>1</v>
      </c>
      <c r="F212">
        <f t="shared" ca="1" si="31"/>
        <v>1</v>
      </c>
      <c r="G212" t="s">
        <v>49</v>
      </c>
      <c r="H212">
        <f t="shared" ca="1" si="32"/>
        <v>4</v>
      </c>
      <c r="I212">
        <f t="shared" ca="1" si="33"/>
        <v>1</v>
      </c>
      <c r="J212" t="s">
        <v>40</v>
      </c>
      <c r="K212" t="s">
        <v>50</v>
      </c>
      <c r="L212" t="s">
        <v>42</v>
      </c>
      <c r="M212">
        <f t="shared" ca="1" si="34"/>
        <v>5</v>
      </c>
      <c r="N212">
        <f t="shared" ca="1" si="35"/>
        <v>2</v>
      </c>
    </row>
    <row r="213" spans="1:14" x14ac:dyDescent="0.25">
      <c r="A213" s="5">
        <v>43677</v>
      </c>
      <c r="B213">
        <f t="shared" ca="1" si="27"/>
        <v>6</v>
      </c>
      <c r="C213">
        <f t="shared" ca="1" si="28"/>
        <v>5</v>
      </c>
      <c r="D213">
        <f t="shared" ca="1" si="29"/>
        <v>3</v>
      </c>
      <c r="E213">
        <f t="shared" ca="1" si="30"/>
        <v>2</v>
      </c>
      <c r="F213">
        <f t="shared" ca="1" si="31"/>
        <v>0</v>
      </c>
      <c r="G213" t="s">
        <v>49</v>
      </c>
      <c r="H213">
        <f t="shared" ca="1" si="32"/>
        <v>3</v>
      </c>
      <c r="I213">
        <f t="shared" ca="1" si="33"/>
        <v>1</v>
      </c>
      <c r="J213" t="s">
        <v>40</v>
      </c>
      <c r="K213" t="s">
        <v>50</v>
      </c>
      <c r="L213" t="s">
        <v>42</v>
      </c>
      <c r="M213">
        <f t="shared" ca="1" si="34"/>
        <v>9</v>
      </c>
      <c r="N213">
        <f t="shared" ca="1" si="35"/>
        <v>4</v>
      </c>
    </row>
    <row r="214" spans="1:14" x14ac:dyDescent="0.25">
      <c r="A214" s="5">
        <v>43678</v>
      </c>
      <c r="B214">
        <f t="shared" ca="1" si="27"/>
        <v>6</v>
      </c>
      <c r="C214">
        <f t="shared" ca="1" si="28"/>
        <v>2</v>
      </c>
      <c r="D214">
        <f t="shared" ca="1" si="29"/>
        <v>1</v>
      </c>
      <c r="E214">
        <f t="shared" ca="1" si="30"/>
        <v>2</v>
      </c>
      <c r="F214">
        <f t="shared" ca="1" si="31"/>
        <v>0</v>
      </c>
      <c r="G214" t="s">
        <v>49</v>
      </c>
      <c r="H214">
        <f t="shared" ca="1" si="32"/>
        <v>7</v>
      </c>
      <c r="I214">
        <f t="shared" ca="1" si="33"/>
        <v>2</v>
      </c>
      <c r="J214" t="s">
        <v>43</v>
      </c>
      <c r="K214" t="s">
        <v>50</v>
      </c>
      <c r="L214" t="s">
        <v>42</v>
      </c>
      <c r="M214">
        <f t="shared" ca="1" si="34"/>
        <v>2</v>
      </c>
      <c r="N214">
        <f t="shared" ca="1" si="35"/>
        <v>2</v>
      </c>
    </row>
    <row r="215" spans="1:14" x14ac:dyDescent="0.25">
      <c r="A215" s="5">
        <v>43679</v>
      </c>
      <c r="B215">
        <f t="shared" ca="1" si="27"/>
        <v>2</v>
      </c>
      <c r="C215">
        <f t="shared" ca="1" si="28"/>
        <v>5</v>
      </c>
      <c r="D215">
        <f t="shared" ca="1" si="29"/>
        <v>3</v>
      </c>
      <c r="E215">
        <f t="shared" ca="1" si="30"/>
        <v>2</v>
      </c>
      <c r="F215">
        <f t="shared" ca="1" si="31"/>
        <v>0</v>
      </c>
      <c r="G215" t="s">
        <v>49</v>
      </c>
      <c r="H215">
        <f t="shared" ca="1" si="32"/>
        <v>2</v>
      </c>
      <c r="I215">
        <f t="shared" ca="1" si="33"/>
        <v>1</v>
      </c>
      <c r="J215" t="s">
        <v>43</v>
      </c>
      <c r="K215" t="s">
        <v>50</v>
      </c>
      <c r="L215" t="s">
        <v>42</v>
      </c>
      <c r="M215">
        <f t="shared" ca="1" si="34"/>
        <v>5</v>
      </c>
      <c r="N215">
        <f t="shared" ca="1" si="35"/>
        <v>2</v>
      </c>
    </row>
    <row r="216" spans="1:14" x14ac:dyDescent="0.25">
      <c r="A216" s="5">
        <v>43680</v>
      </c>
      <c r="B216">
        <f t="shared" ca="1" si="27"/>
        <v>5</v>
      </c>
      <c r="C216">
        <f t="shared" ca="1" si="28"/>
        <v>4</v>
      </c>
      <c r="D216">
        <f t="shared" ca="1" si="29"/>
        <v>2</v>
      </c>
      <c r="E216">
        <f t="shared" ca="1" si="30"/>
        <v>2</v>
      </c>
      <c r="F216">
        <f t="shared" ca="1" si="31"/>
        <v>1</v>
      </c>
      <c r="G216" t="s">
        <v>49</v>
      </c>
      <c r="H216">
        <f t="shared" ca="1" si="32"/>
        <v>7</v>
      </c>
      <c r="I216">
        <f t="shared" ca="1" si="33"/>
        <v>3</v>
      </c>
      <c r="J216" t="s">
        <v>43</v>
      </c>
      <c r="K216" t="s">
        <v>50</v>
      </c>
      <c r="L216" t="s">
        <v>42</v>
      </c>
      <c r="M216">
        <f t="shared" ca="1" si="34"/>
        <v>8</v>
      </c>
      <c r="N216">
        <f t="shared" ca="1" si="35"/>
        <v>2</v>
      </c>
    </row>
    <row r="217" spans="1:14" x14ac:dyDescent="0.25">
      <c r="A217" s="5">
        <v>43681</v>
      </c>
      <c r="B217">
        <f t="shared" ca="1" si="27"/>
        <v>5</v>
      </c>
      <c r="C217">
        <f t="shared" ca="1" si="28"/>
        <v>5</v>
      </c>
      <c r="D217">
        <f t="shared" ca="1" si="29"/>
        <v>3</v>
      </c>
      <c r="E217">
        <f t="shared" ca="1" si="30"/>
        <v>3</v>
      </c>
      <c r="F217">
        <f t="shared" ca="1" si="31"/>
        <v>1</v>
      </c>
      <c r="G217" t="s">
        <v>49</v>
      </c>
      <c r="H217">
        <f t="shared" ca="1" si="32"/>
        <v>5</v>
      </c>
      <c r="I217">
        <f t="shared" ca="1" si="33"/>
        <v>1</v>
      </c>
      <c r="J217" t="s">
        <v>43</v>
      </c>
      <c r="K217" t="s">
        <v>50</v>
      </c>
      <c r="L217" t="s">
        <v>42</v>
      </c>
      <c r="M217">
        <f t="shared" ca="1" si="34"/>
        <v>7</v>
      </c>
      <c r="N217">
        <f t="shared" ca="1" si="35"/>
        <v>4</v>
      </c>
    </row>
    <row r="218" spans="1:14" x14ac:dyDescent="0.25">
      <c r="A218" s="5">
        <v>43682</v>
      </c>
      <c r="B218">
        <f t="shared" ca="1" si="27"/>
        <v>1</v>
      </c>
      <c r="C218">
        <f t="shared" ca="1" si="28"/>
        <v>4</v>
      </c>
      <c r="D218">
        <f t="shared" ca="1" si="29"/>
        <v>1</v>
      </c>
      <c r="E218">
        <f t="shared" ca="1" si="30"/>
        <v>2</v>
      </c>
      <c r="F218">
        <f t="shared" ca="1" si="31"/>
        <v>0</v>
      </c>
      <c r="G218" t="s">
        <v>49</v>
      </c>
      <c r="H218">
        <f t="shared" ca="1" si="32"/>
        <v>2</v>
      </c>
      <c r="I218">
        <f t="shared" ca="1" si="33"/>
        <v>1</v>
      </c>
      <c r="J218" t="s">
        <v>43</v>
      </c>
      <c r="K218" t="s">
        <v>50</v>
      </c>
      <c r="L218" t="s">
        <v>42</v>
      </c>
      <c r="M218">
        <f t="shared" ca="1" si="34"/>
        <v>7</v>
      </c>
      <c r="N218">
        <f t="shared" ca="1" si="35"/>
        <v>1</v>
      </c>
    </row>
    <row r="219" spans="1:14" x14ac:dyDescent="0.25">
      <c r="A219" s="5">
        <v>43683</v>
      </c>
      <c r="B219">
        <f t="shared" ca="1" si="27"/>
        <v>6</v>
      </c>
      <c r="C219">
        <f t="shared" ca="1" si="28"/>
        <v>5</v>
      </c>
      <c r="D219">
        <f t="shared" ca="1" si="29"/>
        <v>1</v>
      </c>
      <c r="E219">
        <f t="shared" ca="1" si="30"/>
        <v>3</v>
      </c>
      <c r="F219">
        <f t="shared" ca="1" si="31"/>
        <v>0</v>
      </c>
      <c r="G219" t="s">
        <v>49</v>
      </c>
      <c r="H219">
        <f t="shared" ca="1" si="32"/>
        <v>8</v>
      </c>
      <c r="I219">
        <f t="shared" ca="1" si="33"/>
        <v>2</v>
      </c>
      <c r="J219" t="s">
        <v>43</v>
      </c>
      <c r="K219" t="s">
        <v>50</v>
      </c>
      <c r="L219" t="s">
        <v>42</v>
      </c>
      <c r="M219">
        <f t="shared" ca="1" si="34"/>
        <v>2</v>
      </c>
      <c r="N219">
        <f t="shared" ca="1" si="35"/>
        <v>4</v>
      </c>
    </row>
    <row r="220" spans="1:14" x14ac:dyDescent="0.25">
      <c r="A220" s="5">
        <v>43684</v>
      </c>
      <c r="B220">
        <f t="shared" ca="1" si="27"/>
        <v>4</v>
      </c>
      <c r="C220">
        <f t="shared" ca="1" si="28"/>
        <v>3</v>
      </c>
      <c r="D220">
        <f t="shared" ca="1" si="29"/>
        <v>4</v>
      </c>
      <c r="E220">
        <f t="shared" ca="1" si="30"/>
        <v>2</v>
      </c>
      <c r="F220">
        <f t="shared" ca="1" si="31"/>
        <v>1</v>
      </c>
      <c r="G220" t="s">
        <v>49</v>
      </c>
      <c r="H220">
        <f t="shared" ca="1" si="32"/>
        <v>6</v>
      </c>
      <c r="I220">
        <f t="shared" ca="1" si="33"/>
        <v>1</v>
      </c>
      <c r="J220" t="s">
        <v>43</v>
      </c>
      <c r="K220" t="s">
        <v>50</v>
      </c>
      <c r="L220" t="s">
        <v>42</v>
      </c>
      <c r="M220">
        <f t="shared" ca="1" si="34"/>
        <v>3</v>
      </c>
      <c r="N220">
        <f t="shared" ca="1" si="35"/>
        <v>1</v>
      </c>
    </row>
    <row r="221" spans="1:14" x14ac:dyDescent="0.25">
      <c r="A221" s="5">
        <v>43685</v>
      </c>
      <c r="B221">
        <f t="shared" ca="1" si="27"/>
        <v>4</v>
      </c>
      <c r="C221">
        <f t="shared" ca="1" si="28"/>
        <v>1</v>
      </c>
      <c r="D221">
        <f t="shared" ca="1" si="29"/>
        <v>1</v>
      </c>
      <c r="E221">
        <f t="shared" ca="1" si="30"/>
        <v>1</v>
      </c>
      <c r="F221">
        <f t="shared" ca="1" si="31"/>
        <v>0</v>
      </c>
      <c r="G221" t="s">
        <v>49</v>
      </c>
      <c r="H221">
        <f t="shared" ca="1" si="32"/>
        <v>4</v>
      </c>
      <c r="I221">
        <f t="shared" ca="1" si="33"/>
        <v>2</v>
      </c>
      <c r="J221" t="s">
        <v>43</v>
      </c>
      <c r="K221" t="s">
        <v>50</v>
      </c>
      <c r="L221" t="s">
        <v>42</v>
      </c>
      <c r="M221">
        <f t="shared" ca="1" si="34"/>
        <v>6</v>
      </c>
      <c r="N221">
        <f t="shared" ca="1" si="35"/>
        <v>4</v>
      </c>
    </row>
    <row r="222" spans="1:14" x14ac:dyDescent="0.25">
      <c r="A222" s="5">
        <v>43686</v>
      </c>
      <c r="B222">
        <f t="shared" ca="1" si="27"/>
        <v>7</v>
      </c>
      <c r="C222">
        <f t="shared" ca="1" si="28"/>
        <v>5</v>
      </c>
      <c r="D222">
        <f t="shared" ca="1" si="29"/>
        <v>2</v>
      </c>
      <c r="E222">
        <f t="shared" ca="1" si="30"/>
        <v>2</v>
      </c>
      <c r="F222">
        <f t="shared" ca="1" si="31"/>
        <v>1</v>
      </c>
      <c r="G222" t="s">
        <v>49</v>
      </c>
      <c r="H222">
        <f t="shared" ca="1" si="32"/>
        <v>4</v>
      </c>
      <c r="I222">
        <f t="shared" ca="1" si="33"/>
        <v>3</v>
      </c>
      <c r="J222" t="s">
        <v>43</v>
      </c>
      <c r="K222" t="s">
        <v>50</v>
      </c>
      <c r="L222" t="s">
        <v>42</v>
      </c>
      <c r="M222">
        <f t="shared" ca="1" si="34"/>
        <v>5</v>
      </c>
      <c r="N222">
        <f t="shared" ca="1" si="35"/>
        <v>1</v>
      </c>
    </row>
    <row r="223" spans="1:14" x14ac:dyDescent="0.25">
      <c r="A223" s="5">
        <v>43687</v>
      </c>
      <c r="B223">
        <f t="shared" ca="1" si="27"/>
        <v>5</v>
      </c>
      <c r="C223">
        <f t="shared" ca="1" si="28"/>
        <v>6</v>
      </c>
      <c r="D223">
        <f t="shared" ca="1" si="29"/>
        <v>4</v>
      </c>
      <c r="E223">
        <f t="shared" ca="1" si="30"/>
        <v>1</v>
      </c>
      <c r="F223">
        <f t="shared" ca="1" si="31"/>
        <v>0</v>
      </c>
      <c r="G223" t="s">
        <v>49</v>
      </c>
      <c r="H223">
        <f t="shared" ca="1" si="32"/>
        <v>6</v>
      </c>
      <c r="I223">
        <f t="shared" ca="1" si="33"/>
        <v>1</v>
      </c>
      <c r="J223" t="s">
        <v>43</v>
      </c>
      <c r="K223" t="s">
        <v>50</v>
      </c>
      <c r="L223" t="s">
        <v>42</v>
      </c>
      <c r="M223">
        <f t="shared" ca="1" si="34"/>
        <v>9</v>
      </c>
      <c r="N223">
        <f t="shared" ca="1" si="35"/>
        <v>2</v>
      </c>
    </row>
    <row r="224" spans="1:14" x14ac:dyDescent="0.25">
      <c r="A224" s="5">
        <v>43688</v>
      </c>
      <c r="B224">
        <f t="shared" ca="1" si="27"/>
        <v>7</v>
      </c>
      <c r="C224">
        <f t="shared" ca="1" si="28"/>
        <v>2</v>
      </c>
      <c r="D224">
        <f t="shared" ca="1" si="29"/>
        <v>3</v>
      </c>
      <c r="E224">
        <f t="shared" ca="1" si="30"/>
        <v>2</v>
      </c>
      <c r="F224">
        <f t="shared" ca="1" si="31"/>
        <v>0</v>
      </c>
      <c r="G224" t="s">
        <v>49</v>
      </c>
      <c r="H224">
        <f t="shared" ca="1" si="32"/>
        <v>7</v>
      </c>
      <c r="I224">
        <f t="shared" ca="1" si="33"/>
        <v>2</v>
      </c>
      <c r="J224" t="s">
        <v>43</v>
      </c>
      <c r="K224" t="s">
        <v>50</v>
      </c>
      <c r="L224" t="s">
        <v>42</v>
      </c>
      <c r="M224">
        <f t="shared" ca="1" si="34"/>
        <v>6</v>
      </c>
      <c r="N224">
        <f t="shared" ca="1" si="35"/>
        <v>3</v>
      </c>
    </row>
    <row r="225" spans="1:14" x14ac:dyDescent="0.25">
      <c r="A225" s="5">
        <v>43689</v>
      </c>
      <c r="B225">
        <f t="shared" ca="1" si="27"/>
        <v>3</v>
      </c>
      <c r="C225">
        <f t="shared" ca="1" si="28"/>
        <v>5</v>
      </c>
      <c r="D225">
        <f t="shared" ca="1" si="29"/>
        <v>3</v>
      </c>
      <c r="E225">
        <f t="shared" ca="1" si="30"/>
        <v>2</v>
      </c>
      <c r="F225">
        <f t="shared" ca="1" si="31"/>
        <v>1</v>
      </c>
      <c r="G225" t="s">
        <v>49</v>
      </c>
      <c r="H225">
        <f t="shared" ca="1" si="32"/>
        <v>4</v>
      </c>
      <c r="I225">
        <f t="shared" ca="1" si="33"/>
        <v>1</v>
      </c>
      <c r="J225" t="s">
        <v>43</v>
      </c>
      <c r="K225" t="s">
        <v>50</v>
      </c>
      <c r="L225" t="s">
        <v>42</v>
      </c>
      <c r="M225">
        <f t="shared" ca="1" si="34"/>
        <v>4</v>
      </c>
      <c r="N225">
        <f t="shared" ca="1" si="35"/>
        <v>3</v>
      </c>
    </row>
    <row r="226" spans="1:14" x14ac:dyDescent="0.25">
      <c r="A226" s="5">
        <v>43690</v>
      </c>
      <c r="B226">
        <f t="shared" ca="1" si="27"/>
        <v>5</v>
      </c>
      <c r="C226">
        <f t="shared" ca="1" si="28"/>
        <v>2</v>
      </c>
      <c r="D226">
        <f t="shared" ca="1" si="29"/>
        <v>2</v>
      </c>
      <c r="E226">
        <f t="shared" ca="1" si="30"/>
        <v>1</v>
      </c>
      <c r="F226">
        <f t="shared" ca="1" si="31"/>
        <v>1</v>
      </c>
      <c r="G226" t="s">
        <v>49</v>
      </c>
      <c r="H226">
        <f t="shared" ca="1" si="32"/>
        <v>7</v>
      </c>
      <c r="I226">
        <f t="shared" ca="1" si="33"/>
        <v>2</v>
      </c>
      <c r="J226" t="s">
        <v>43</v>
      </c>
      <c r="K226" t="s">
        <v>50</v>
      </c>
      <c r="L226" t="s">
        <v>42</v>
      </c>
      <c r="M226">
        <f t="shared" ca="1" si="34"/>
        <v>4</v>
      </c>
      <c r="N226">
        <f t="shared" ca="1" si="35"/>
        <v>2</v>
      </c>
    </row>
    <row r="227" spans="1:14" x14ac:dyDescent="0.25">
      <c r="A227" s="5">
        <v>43691</v>
      </c>
      <c r="B227">
        <f t="shared" ca="1" si="27"/>
        <v>6</v>
      </c>
      <c r="C227">
        <f t="shared" ca="1" si="28"/>
        <v>6</v>
      </c>
      <c r="D227">
        <f t="shared" ca="1" si="29"/>
        <v>4</v>
      </c>
      <c r="E227">
        <f t="shared" ca="1" si="30"/>
        <v>2</v>
      </c>
      <c r="F227">
        <f t="shared" ca="1" si="31"/>
        <v>0</v>
      </c>
      <c r="G227" t="s">
        <v>49</v>
      </c>
      <c r="H227">
        <f t="shared" ca="1" si="32"/>
        <v>4</v>
      </c>
      <c r="I227">
        <f t="shared" ca="1" si="33"/>
        <v>3</v>
      </c>
      <c r="J227" t="s">
        <v>43</v>
      </c>
      <c r="K227" t="s">
        <v>50</v>
      </c>
      <c r="L227" t="s">
        <v>42</v>
      </c>
      <c r="M227">
        <f t="shared" ca="1" si="34"/>
        <v>5</v>
      </c>
      <c r="N227">
        <f t="shared" ca="1" si="35"/>
        <v>3</v>
      </c>
    </row>
    <row r="228" spans="1:14" x14ac:dyDescent="0.25">
      <c r="A228" s="5">
        <v>43692</v>
      </c>
      <c r="B228">
        <f t="shared" ca="1" si="27"/>
        <v>1</v>
      </c>
      <c r="C228">
        <f t="shared" ca="1" si="28"/>
        <v>1</v>
      </c>
      <c r="D228">
        <f t="shared" ca="1" si="29"/>
        <v>1</v>
      </c>
      <c r="E228">
        <f t="shared" ca="1" si="30"/>
        <v>1</v>
      </c>
      <c r="F228">
        <f t="shared" ca="1" si="31"/>
        <v>1</v>
      </c>
      <c r="G228" t="s">
        <v>49</v>
      </c>
      <c r="H228">
        <f t="shared" ca="1" si="32"/>
        <v>7</v>
      </c>
      <c r="I228">
        <f t="shared" ca="1" si="33"/>
        <v>3</v>
      </c>
      <c r="J228" t="s">
        <v>44</v>
      </c>
      <c r="K228" t="s">
        <v>50</v>
      </c>
      <c r="L228" t="s">
        <v>42</v>
      </c>
      <c r="M228">
        <f t="shared" ca="1" si="34"/>
        <v>9</v>
      </c>
      <c r="N228">
        <f t="shared" ca="1" si="35"/>
        <v>4</v>
      </c>
    </row>
    <row r="229" spans="1:14" x14ac:dyDescent="0.25">
      <c r="A229" s="5">
        <v>43693</v>
      </c>
      <c r="B229">
        <f t="shared" ca="1" si="27"/>
        <v>3</v>
      </c>
      <c r="C229">
        <f t="shared" ca="1" si="28"/>
        <v>1</v>
      </c>
      <c r="D229">
        <f t="shared" ca="1" si="29"/>
        <v>3</v>
      </c>
      <c r="E229">
        <f t="shared" ca="1" si="30"/>
        <v>1</v>
      </c>
      <c r="F229">
        <f t="shared" ca="1" si="31"/>
        <v>0</v>
      </c>
      <c r="G229" t="s">
        <v>49</v>
      </c>
      <c r="H229">
        <f t="shared" ca="1" si="32"/>
        <v>6</v>
      </c>
      <c r="I229">
        <f t="shared" ca="1" si="33"/>
        <v>1</v>
      </c>
      <c r="J229" t="s">
        <v>44</v>
      </c>
      <c r="K229" t="s">
        <v>50</v>
      </c>
      <c r="L229" t="s">
        <v>42</v>
      </c>
      <c r="M229">
        <f t="shared" ca="1" si="34"/>
        <v>5</v>
      </c>
      <c r="N229">
        <f t="shared" ca="1" si="35"/>
        <v>1</v>
      </c>
    </row>
    <row r="230" spans="1:14" x14ac:dyDescent="0.25">
      <c r="A230" s="5">
        <v>43694</v>
      </c>
      <c r="B230">
        <f t="shared" ca="1" si="27"/>
        <v>7</v>
      </c>
      <c r="C230">
        <f t="shared" ca="1" si="28"/>
        <v>5</v>
      </c>
      <c r="D230">
        <f t="shared" ca="1" si="29"/>
        <v>1</v>
      </c>
      <c r="E230">
        <f t="shared" ca="1" si="30"/>
        <v>3</v>
      </c>
      <c r="F230">
        <f t="shared" ca="1" si="31"/>
        <v>1</v>
      </c>
      <c r="G230" t="s">
        <v>49</v>
      </c>
      <c r="H230">
        <f t="shared" ca="1" si="32"/>
        <v>5</v>
      </c>
      <c r="I230">
        <f t="shared" ca="1" si="33"/>
        <v>1</v>
      </c>
      <c r="J230" t="s">
        <v>40</v>
      </c>
      <c r="K230" t="s">
        <v>50</v>
      </c>
      <c r="L230" t="s">
        <v>42</v>
      </c>
      <c r="M230">
        <f t="shared" ca="1" si="34"/>
        <v>9</v>
      </c>
      <c r="N230">
        <f t="shared" ca="1" si="35"/>
        <v>4</v>
      </c>
    </row>
    <row r="231" spans="1:14" x14ac:dyDescent="0.25">
      <c r="A231" s="5">
        <v>43695</v>
      </c>
      <c r="B231">
        <f t="shared" ca="1" si="27"/>
        <v>2</v>
      </c>
      <c r="C231">
        <f t="shared" ca="1" si="28"/>
        <v>5</v>
      </c>
      <c r="D231">
        <f t="shared" ca="1" si="29"/>
        <v>3</v>
      </c>
      <c r="E231">
        <f t="shared" ca="1" si="30"/>
        <v>3</v>
      </c>
      <c r="F231">
        <f t="shared" ca="1" si="31"/>
        <v>1</v>
      </c>
      <c r="G231" t="s">
        <v>51</v>
      </c>
      <c r="H231">
        <f t="shared" ca="1" si="32"/>
        <v>5</v>
      </c>
      <c r="I231">
        <f t="shared" ca="1" si="33"/>
        <v>3</v>
      </c>
      <c r="J231" t="s">
        <v>40</v>
      </c>
      <c r="K231" t="s">
        <v>50</v>
      </c>
      <c r="L231" t="s">
        <v>42</v>
      </c>
      <c r="M231">
        <f t="shared" ca="1" si="34"/>
        <v>8</v>
      </c>
      <c r="N231">
        <f t="shared" ca="1" si="35"/>
        <v>1</v>
      </c>
    </row>
    <row r="232" spans="1:14" x14ac:dyDescent="0.25">
      <c r="A232" s="5">
        <v>43696</v>
      </c>
      <c r="B232">
        <f t="shared" ca="1" si="27"/>
        <v>3</v>
      </c>
      <c r="C232">
        <f t="shared" ca="1" si="28"/>
        <v>1</v>
      </c>
      <c r="D232">
        <f t="shared" ca="1" si="29"/>
        <v>2</v>
      </c>
      <c r="E232">
        <f t="shared" ca="1" si="30"/>
        <v>3</v>
      </c>
      <c r="F232">
        <f t="shared" ca="1" si="31"/>
        <v>1</v>
      </c>
      <c r="G232" t="s">
        <v>51</v>
      </c>
      <c r="H232">
        <f t="shared" ca="1" si="32"/>
        <v>5</v>
      </c>
      <c r="I232">
        <f t="shared" ca="1" si="33"/>
        <v>2</v>
      </c>
      <c r="J232" t="s">
        <v>40</v>
      </c>
      <c r="K232" t="s">
        <v>50</v>
      </c>
      <c r="L232" t="s">
        <v>42</v>
      </c>
      <c r="M232">
        <f t="shared" ca="1" si="34"/>
        <v>6</v>
      </c>
      <c r="N232">
        <f t="shared" ca="1" si="35"/>
        <v>4</v>
      </c>
    </row>
    <row r="233" spans="1:14" x14ac:dyDescent="0.25">
      <c r="A233" s="5">
        <v>43697</v>
      </c>
      <c r="B233">
        <f t="shared" ca="1" si="27"/>
        <v>1</v>
      </c>
      <c r="C233">
        <f t="shared" ca="1" si="28"/>
        <v>4</v>
      </c>
      <c r="D233">
        <f t="shared" ca="1" si="29"/>
        <v>3</v>
      </c>
      <c r="E233">
        <f t="shared" ca="1" si="30"/>
        <v>3</v>
      </c>
      <c r="F233">
        <f t="shared" ca="1" si="31"/>
        <v>1</v>
      </c>
      <c r="G233" t="s">
        <v>51</v>
      </c>
      <c r="H233">
        <f t="shared" ca="1" si="32"/>
        <v>6</v>
      </c>
      <c r="I233">
        <f t="shared" ca="1" si="33"/>
        <v>1</v>
      </c>
      <c r="J233" t="s">
        <v>43</v>
      </c>
      <c r="K233" t="s">
        <v>50</v>
      </c>
      <c r="L233" t="s">
        <v>42</v>
      </c>
      <c r="M233">
        <f t="shared" ca="1" si="34"/>
        <v>5</v>
      </c>
      <c r="N233">
        <f t="shared" ca="1" si="35"/>
        <v>4</v>
      </c>
    </row>
    <row r="234" spans="1:14" x14ac:dyDescent="0.25">
      <c r="A234" s="5">
        <v>43698</v>
      </c>
      <c r="B234">
        <f t="shared" ca="1" si="27"/>
        <v>3</v>
      </c>
      <c r="C234">
        <f t="shared" ca="1" si="28"/>
        <v>2</v>
      </c>
      <c r="D234">
        <f t="shared" ca="1" si="29"/>
        <v>3</v>
      </c>
      <c r="E234">
        <f t="shared" ca="1" si="30"/>
        <v>2</v>
      </c>
      <c r="F234">
        <f t="shared" ca="1" si="31"/>
        <v>1</v>
      </c>
      <c r="G234" t="s">
        <v>51</v>
      </c>
      <c r="H234">
        <f t="shared" ca="1" si="32"/>
        <v>3</v>
      </c>
      <c r="I234">
        <f t="shared" ca="1" si="33"/>
        <v>3</v>
      </c>
      <c r="J234" t="s">
        <v>44</v>
      </c>
      <c r="K234" t="s">
        <v>50</v>
      </c>
      <c r="L234" t="s">
        <v>42</v>
      </c>
      <c r="M234">
        <f t="shared" ca="1" si="34"/>
        <v>9</v>
      </c>
      <c r="N234">
        <f t="shared" ca="1" si="35"/>
        <v>4</v>
      </c>
    </row>
    <row r="235" spans="1:14" x14ac:dyDescent="0.25">
      <c r="A235" s="5">
        <v>43699</v>
      </c>
      <c r="B235">
        <f t="shared" ca="1" si="27"/>
        <v>3</v>
      </c>
      <c r="C235">
        <f t="shared" ca="1" si="28"/>
        <v>6</v>
      </c>
      <c r="D235">
        <f t="shared" ca="1" si="29"/>
        <v>4</v>
      </c>
      <c r="E235">
        <f t="shared" ca="1" si="30"/>
        <v>3</v>
      </c>
      <c r="F235">
        <f t="shared" ca="1" si="31"/>
        <v>0</v>
      </c>
      <c r="G235" t="s">
        <v>51</v>
      </c>
      <c r="H235">
        <f t="shared" ca="1" si="32"/>
        <v>5</v>
      </c>
      <c r="I235">
        <f t="shared" ca="1" si="33"/>
        <v>1</v>
      </c>
      <c r="J235" t="s">
        <v>40</v>
      </c>
      <c r="K235" t="s">
        <v>50</v>
      </c>
      <c r="L235" t="s">
        <v>42</v>
      </c>
      <c r="M235">
        <f t="shared" ca="1" si="34"/>
        <v>7</v>
      </c>
      <c r="N235">
        <f t="shared" ca="1" si="35"/>
        <v>1</v>
      </c>
    </row>
    <row r="236" spans="1:14" x14ac:dyDescent="0.25">
      <c r="A236" s="5">
        <v>43700</v>
      </c>
      <c r="B236">
        <f t="shared" ca="1" si="27"/>
        <v>6</v>
      </c>
      <c r="C236">
        <f t="shared" ca="1" si="28"/>
        <v>3</v>
      </c>
      <c r="D236">
        <f t="shared" ca="1" si="29"/>
        <v>1</v>
      </c>
      <c r="E236">
        <f t="shared" ca="1" si="30"/>
        <v>2</v>
      </c>
      <c r="F236">
        <f t="shared" ca="1" si="31"/>
        <v>1</v>
      </c>
      <c r="G236" t="s">
        <v>51</v>
      </c>
      <c r="H236">
        <f t="shared" ca="1" si="32"/>
        <v>1</v>
      </c>
      <c r="I236">
        <f t="shared" ca="1" si="33"/>
        <v>3</v>
      </c>
      <c r="J236" t="s">
        <v>40</v>
      </c>
      <c r="K236" t="s">
        <v>50</v>
      </c>
      <c r="L236" t="s">
        <v>42</v>
      </c>
      <c r="M236">
        <f t="shared" ca="1" si="34"/>
        <v>4</v>
      </c>
      <c r="N236">
        <f t="shared" ca="1" si="35"/>
        <v>4</v>
      </c>
    </row>
    <row r="237" spans="1:14" x14ac:dyDescent="0.25">
      <c r="A237" s="5">
        <v>43701</v>
      </c>
      <c r="B237">
        <f t="shared" ca="1" si="27"/>
        <v>4</v>
      </c>
      <c r="C237">
        <f t="shared" ca="1" si="28"/>
        <v>4</v>
      </c>
      <c r="D237">
        <f t="shared" ca="1" si="29"/>
        <v>2</v>
      </c>
      <c r="E237">
        <f t="shared" ca="1" si="30"/>
        <v>1</v>
      </c>
      <c r="F237">
        <f t="shared" ca="1" si="31"/>
        <v>0</v>
      </c>
      <c r="G237" t="s">
        <v>51</v>
      </c>
      <c r="H237">
        <f t="shared" ca="1" si="32"/>
        <v>2</v>
      </c>
      <c r="I237">
        <f t="shared" ca="1" si="33"/>
        <v>2</v>
      </c>
      <c r="J237" t="s">
        <v>43</v>
      </c>
      <c r="K237" t="s">
        <v>50</v>
      </c>
      <c r="L237" t="s">
        <v>42</v>
      </c>
      <c r="M237">
        <f t="shared" ca="1" si="34"/>
        <v>2</v>
      </c>
      <c r="N237">
        <f t="shared" ca="1" si="35"/>
        <v>1</v>
      </c>
    </row>
    <row r="238" spans="1:14" x14ac:dyDescent="0.25">
      <c r="A238" s="5">
        <v>43702</v>
      </c>
      <c r="B238">
        <f t="shared" ca="1" si="27"/>
        <v>7</v>
      </c>
      <c r="C238">
        <f t="shared" ca="1" si="28"/>
        <v>2</v>
      </c>
      <c r="D238">
        <f t="shared" ca="1" si="29"/>
        <v>2</v>
      </c>
      <c r="E238">
        <f t="shared" ca="1" si="30"/>
        <v>1</v>
      </c>
      <c r="F238">
        <f t="shared" ca="1" si="31"/>
        <v>1</v>
      </c>
      <c r="G238" t="s">
        <v>51</v>
      </c>
      <c r="H238">
        <f t="shared" ca="1" si="32"/>
        <v>7</v>
      </c>
      <c r="I238">
        <f t="shared" ca="1" si="33"/>
        <v>2</v>
      </c>
      <c r="J238" t="s">
        <v>43</v>
      </c>
      <c r="K238" t="s">
        <v>50</v>
      </c>
      <c r="L238" t="s">
        <v>42</v>
      </c>
      <c r="M238">
        <f t="shared" ca="1" si="34"/>
        <v>3</v>
      </c>
      <c r="N238">
        <f t="shared" ca="1" si="35"/>
        <v>1</v>
      </c>
    </row>
    <row r="239" spans="1:14" x14ac:dyDescent="0.25">
      <c r="A239" s="5">
        <v>43703</v>
      </c>
      <c r="B239">
        <f t="shared" ca="1" si="27"/>
        <v>6</v>
      </c>
      <c r="C239">
        <f t="shared" ca="1" si="28"/>
        <v>6</v>
      </c>
      <c r="D239">
        <f t="shared" ca="1" si="29"/>
        <v>1</v>
      </c>
      <c r="E239">
        <f t="shared" ca="1" si="30"/>
        <v>2</v>
      </c>
      <c r="F239">
        <f t="shared" ca="1" si="31"/>
        <v>1</v>
      </c>
      <c r="G239" t="s">
        <v>51</v>
      </c>
      <c r="H239">
        <f t="shared" ca="1" si="32"/>
        <v>1</v>
      </c>
      <c r="I239">
        <f t="shared" ca="1" si="33"/>
        <v>1</v>
      </c>
      <c r="J239" t="s">
        <v>43</v>
      </c>
      <c r="K239" t="s">
        <v>50</v>
      </c>
      <c r="L239" t="s">
        <v>42</v>
      </c>
      <c r="M239">
        <f t="shared" ca="1" si="34"/>
        <v>9</v>
      </c>
      <c r="N239">
        <f t="shared" ca="1" si="35"/>
        <v>4</v>
      </c>
    </row>
    <row r="240" spans="1:14" x14ac:dyDescent="0.25">
      <c r="A240" s="5">
        <v>43704</v>
      </c>
      <c r="B240">
        <f t="shared" ca="1" si="27"/>
        <v>3</v>
      </c>
      <c r="C240">
        <f t="shared" ca="1" si="28"/>
        <v>5</v>
      </c>
      <c r="D240">
        <f t="shared" ca="1" si="29"/>
        <v>3</v>
      </c>
      <c r="E240">
        <f t="shared" ca="1" si="30"/>
        <v>3</v>
      </c>
      <c r="F240">
        <f t="shared" ca="1" si="31"/>
        <v>0</v>
      </c>
      <c r="G240" t="s">
        <v>51</v>
      </c>
      <c r="H240">
        <f t="shared" ca="1" si="32"/>
        <v>8</v>
      </c>
      <c r="I240">
        <f t="shared" ca="1" si="33"/>
        <v>2</v>
      </c>
      <c r="J240" t="s">
        <v>43</v>
      </c>
      <c r="K240" t="s">
        <v>50</v>
      </c>
      <c r="L240" t="s">
        <v>42</v>
      </c>
      <c r="M240">
        <f t="shared" ca="1" si="34"/>
        <v>5</v>
      </c>
      <c r="N240">
        <f t="shared" ca="1" si="35"/>
        <v>3</v>
      </c>
    </row>
    <row r="241" spans="1:14" x14ac:dyDescent="0.25">
      <c r="A241" s="5">
        <v>43705</v>
      </c>
      <c r="B241">
        <f t="shared" ca="1" si="27"/>
        <v>7</v>
      </c>
      <c r="C241">
        <f t="shared" ca="1" si="28"/>
        <v>6</v>
      </c>
      <c r="D241">
        <f t="shared" ca="1" si="29"/>
        <v>2</v>
      </c>
      <c r="E241">
        <f t="shared" ca="1" si="30"/>
        <v>3</v>
      </c>
      <c r="F241">
        <f t="shared" ca="1" si="31"/>
        <v>0</v>
      </c>
      <c r="G241" t="s">
        <v>51</v>
      </c>
      <c r="H241">
        <f t="shared" ca="1" si="32"/>
        <v>1</v>
      </c>
      <c r="I241">
        <f t="shared" ca="1" si="33"/>
        <v>2</v>
      </c>
      <c r="J241" t="s">
        <v>43</v>
      </c>
      <c r="K241" t="s">
        <v>50</v>
      </c>
      <c r="L241" t="s">
        <v>42</v>
      </c>
      <c r="M241">
        <f t="shared" ca="1" si="34"/>
        <v>3</v>
      </c>
      <c r="N241">
        <f t="shared" ca="1" si="35"/>
        <v>2</v>
      </c>
    </row>
    <row r="242" spans="1:14" x14ac:dyDescent="0.25">
      <c r="A242" s="5">
        <v>43706</v>
      </c>
      <c r="B242">
        <f t="shared" ca="1" si="27"/>
        <v>4</v>
      </c>
      <c r="C242">
        <f t="shared" ca="1" si="28"/>
        <v>6</v>
      </c>
      <c r="D242">
        <f t="shared" ca="1" si="29"/>
        <v>2</v>
      </c>
      <c r="E242">
        <f t="shared" ca="1" si="30"/>
        <v>3</v>
      </c>
      <c r="F242">
        <f t="shared" ca="1" si="31"/>
        <v>0</v>
      </c>
      <c r="G242" t="s">
        <v>51</v>
      </c>
      <c r="H242">
        <f t="shared" ca="1" si="32"/>
        <v>8</v>
      </c>
      <c r="I242">
        <f t="shared" ca="1" si="33"/>
        <v>2</v>
      </c>
      <c r="J242" t="s">
        <v>43</v>
      </c>
      <c r="K242" t="s">
        <v>50</v>
      </c>
      <c r="L242" t="s">
        <v>42</v>
      </c>
      <c r="M242">
        <f t="shared" ca="1" si="34"/>
        <v>3</v>
      </c>
      <c r="N242">
        <f t="shared" ca="1" si="35"/>
        <v>1</v>
      </c>
    </row>
    <row r="243" spans="1:14" x14ac:dyDescent="0.25">
      <c r="A243" s="5">
        <v>43707</v>
      </c>
      <c r="B243">
        <f t="shared" ca="1" si="27"/>
        <v>6</v>
      </c>
      <c r="C243">
        <f t="shared" ca="1" si="28"/>
        <v>2</v>
      </c>
      <c r="D243">
        <f t="shared" ca="1" si="29"/>
        <v>2</v>
      </c>
      <c r="E243">
        <f t="shared" ca="1" si="30"/>
        <v>2</v>
      </c>
      <c r="F243">
        <f t="shared" ca="1" si="31"/>
        <v>0</v>
      </c>
      <c r="G243" t="s">
        <v>51</v>
      </c>
      <c r="H243">
        <f t="shared" ca="1" si="32"/>
        <v>7</v>
      </c>
      <c r="I243">
        <f t="shared" ca="1" si="33"/>
        <v>2</v>
      </c>
      <c r="J243" t="s">
        <v>43</v>
      </c>
      <c r="K243" t="s">
        <v>50</v>
      </c>
      <c r="L243" t="s">
        <v>42</v>
      </c>
      <c r="M243">
        <f t="shared" ca="1" si="34"/>
        <v>8</v>
      </c>
      <c r="N243">
        <f t="shared" ca="1" si="35"/>
        <v>1</v>
      </c>
    </row>
    <row r="244" spans="1:14" x14ac:dyDescent="0.25">
      <c r="A244" s="5">
        <v>43708</v>
      </c>
      <c r="B244">
        <f t="shared" ca="1" si="27"/>
        <v>2</v>
      </c>
      <c r="C244">
        <f t="shared" ca="1" si="28"/>
        <v>5</v>
      </c>
      <c r="D244">
        <f t="shared" ca="1" si="29"/>
        <v>4</v>
      </c>
      <c r="E244">
        <f t="shared" ca="1" si="30"/>
        <v>3</v>
      </c>
      <c r="F244">
        <f t="shared" ca="1" si="31"/>
        <v>1</v>
      </c>
      <c r="G244" t="s">
        <v>51</v>
      </c>
      <c r="H244">
        <f t="shared" ca="1" si="32"/>
        <v>5</v>
      </c>
      <c r="I244">
        <f t="shared" ca="1" si="33"/>
        <v>2</v>
      </c>
      <c r="J244" t="s">
        <v>43</v>
      </c>
      <c r="K244" t="s">
        <v>50</v>
      </c>
      <c r="L244" t="s">
        <v>42</v>
      </c>
      <c r="M244">
        <f t="shared" ca="1" si="34"/>
        <v>2</v>
      </c>
      <c r="N244">
        <f t="shared" ca="1" si="35"/>
        <v>2</v>
      </c>
    </row>
    <row r="245" spans="1:14" x14ac:dyDescent="0.25">
      <c r="A245" s="5">
        <v>43709</v>
      </c>
      <c r="B245">
        <f t="shared" ca="1" si="27"/>
        <v>7</v>
      </c>
      <c r="C245">
        <f t="shared" ca="1" si="28"/>
        <v>2</v>
      </c>
      <c r="D245">
        <f t="shared" ca="1" si="29"/>
        <v>4</v>
      </c>
      <c r="E245">
        <f t="shared" ca="1" si="30"/>
        <v>1</v>
      </c>
      <c r="F245">
        <f t="shared" ca="1" si="31"/>
        <v>0</v>
      </c>
      <c r="G245" t="s">
        <v>51</v>
      </c>
      <c r="H245">
        <f t="shared" ca="1" si="32"/>
        <v>6</v>
      </c>
      <c r="I245">
        <f t="shared" ca="1" si="33"/>
        <v>1</v>
      </c>
      <c r="J245" t="s">
        <v>43</v>
      </c>
      <c r="K245" t="s">
        <v>50</v>
      </c>
      <c r="L245" t="s">
        <v>42</v>
      </c>
      <c r="M245">
        <f t="shared" ca="1" si="34"/>
        <v>5</v>
      </c>
      <c r="N245">
        <f t="shared" ca="1" si="35"/>
        <v>3</v>
      </c>
    </row>
    <row r="246" spans="1:14" x14ac:dyDescent="0.25">
      <c r="A246" s="5">
        <v>43710</v>
      </c>
      <c r="B246">
        <f t="shared" ca="1" si="27"/>
        <v>1</v>
      </c>
      <c r="C246">
        <f t="shared" ca="1" si="28"/>
        <v>3</v>
      </c>
      <c r="D246">
        <f t="shared" ca="1" si="29"/>
        <v>1</v>
      </c>
      <c r="E246">
        <f t="shared" ca="1" si="30"/>
        <v>3</v>
      </c>
      <c r="F246">
        <f t="shared" ca="1" si="31"/>
        <v>1</v>
      </c>
      <c r="G246" t="s">
        <v>51</v>
      </c>
      <c r="H246">
        <f t="shared" ca="1" si="32"/>
        <v>3</v>
      </c>
      <c r="I246">
        <f t="shared" ca="1" si="33"/>
        <v>1</v>
      </c>
      <c r="J246" t="s">
        <v>43</v>
      </c>
      <c r="K246" t="s">
        <v>50</v>
      </c>
      <c r="L246" t="s">
        <v>42</v>
      </c>
      <c r="M246">
        <f t="shared" ca="1" si="34"/>
        <v>2</v>
      </c>
      <c r="N246">
        <f t="shared" ca="1" si="35"/>
        <v>1</v>
      </c>
    </row>
    <row r="247" spans="1:14" x14ac:dyDescent="0.25">
      <c r="A247" s="5">
        <v>43711</v>
      </c>
      <c r="B247">
        <f t="shared" ca="1" si="27"/>
        <v>7</v>
      </c>
      <c r="C247">
        <f t="shared" ca="1" si="28"/>
        <v>5</v>
      </c>
      <c r="D247">
        <f t="shared" ca="1" si="29"/>
        <v>4</v>
      </c>
      <c r="E247">
        <f t="shared" ca="1" si="30"/>
        <v>1</v>
      </c>
      <c r="F247">
        <f t="shared" ca="1" si="31"/>
        <v>0</v>
      </c>
      <c r="G247" t="s">
        <v>51</v>
      </c>
      <c r="H247">
        <f t="shared" ca="1" si="32"/>
        <v>6</v>
      </c>
      <c r="I247">
        <f t="shared" ca="1" si="33"/>
        <v>2</v>
      </c>
      <c r="J247" t="s">
        <v>43</v>
      </c>
      <c r="K247" t="s">
        <v>50</v>
      </c>
      <c r="L247" t="s">
        <v>42</v>
      </c>
      <c r="M247">
        <f t="shared" ca="1" si="34"/>
        <v>3</v>
      </c>
      <c r="N247">
        <f t="shared" ca="1" si="35"/>
        <v>3</v>
      </c>
    </row>
    <row r="248" spans="1:14" x14ac:dyDescent="0.25">
      <c r="A248" s="5">
        <v>43712</v>
      </c>
      <c r="B248">
        <f t="shared" ca="1" si="27"/>
        <v>4</v>
      </c>
      <c r="C248">
        <f t="shared" ca="1" si="28"/>
        <v>1</v>
      </c>
      <c r="D248">
        <f t="shared" ca="1" si="29"/>
        <v>1</v>
      </c>
      <c r="E248">
        <f t="shared" ca="1" si="30"/>
        <v>1</v>
      </c>
      <c r="F248">
        <f t="shared" ca="1" si="31"/>
        <v>1</v>
      </c>
      <c r="G248" t="s">
        <v>51</v>
      </c>
      <c r="H248">
        <f t="shared" ca="1" si="32"/>
        <v>8</v>
      </c>
      <c r="I248">
        <f t="shared" ca="1" si="33"/>
        <v>1</v>
      </c>
      <c r="J248" t="s">
        <v>43</v>
      </c>
      <c r="K248" t="s">
        <v>50</v>
      </c>
      <c r="L248" t="s">
        <v>42</v>
      </c>
      <c r="M248">
        <f t="shared" ca="1" si="34"/>
        <v>7</v>
      </c>
      <c r="N248">
        <f t="shared" ca="1" si="35"/>
        <v>2</v>
      </c>
    </row>
    <row r="249" spans="1:14" x14ac:dyDescent="0.25">
      <c r="A249" s="5">
        <v>43713</v>
      </c>
      <c r="B249">
        <f t="shared" ca="1" si="27"/>
        <v>2</v>
      </c>
      <c r="C249">
        <f t="shared" ca="1" si="28"/>
        <v>5</v>
      </c>
      <c r="D249">
        <f t="shared" ca="1" si="29"/>
        <v>2</v>
      </c>
      <c r="E249">
        <f t="shared" ca="1" si="30"/>
        <v>3</v>
      </c>
      <c r="F249">
        <f t="shared" ca="1" si="31"/>
        <v>1</v>
      </c>
      <c r="G249" t="s">
        <v>51</v>
      </c>
      <c r="H249">
        <f t="shared" ca="1" si="32"/>
        <v>8</v>
      </c>
      <c r="I249">
        <f t="shared" ca="1" si="33"/>
        <v>1</v>
      </c>
      <c r="J249" t="s">
        <v>43</v>
      </c>
      <c r="K249" t="s">
        <v>50</v>
      </c>
      <c r="L249" t="s">
        <v>42</v>
      </c>
      <c r="M249">
        <f t="shared" ca="1" si="34"/>
        <v>9</v>
      </c>
      <c r="N249">
        <f t="shared" ca="1" si="35"/>
        <v>2</v>
      </c>
    </row>
    <row r="250" spans="1:14" x14ac:dyDescent="0.25">
      <c r="A250" s="5">
        <v>43714</v>
      </c>
      <c r="B250">
        <f t="shared" ca="1" si="27"/>
        <v>7</v>
      </c>
      <c r="C250">
        <f t="shared" ca="1" si="28"/>
        <v>1</v>
      </c>
      <c r="D250">
        <f t="shared" ca="1" si="29"/>
        <v>3</v>
      </c>
      <c r="E250">
        <f t="shared" ca="1" si="30"/>
        <v>1</v>
      </c>
      <c r="F250">
        <f t="shared" ca="1" si="31"/>
        <v>1</v>
      </c>
      <c r="G250" t="s">
        <v>51</v>
      </c>
      <c r="H250">
        <f t="shared" ca="1" si="32"/>
        <v>5</v>
      </c>
      <c r="I250">
        <f t="shared" ca="1" si="33"/>
        <v>3</v>
      </c>
      <c r="J250" t="s">
        <v>43</v>
      </c>
      <c r="K250" t="s">
        <v>50</v>
      </c>
      <c r="L250" t="s">
        <v>42</v>
      </c>
      <c r="M250">
        <f t="shared" ca="1" si="34"/>
        <v>9</v>
      </c>
      <c r="N250">
        <f t="shared" ca="1" si="35"/>
        <v>1</v>
      </c>
    </row>
    <row r="251" spans="1:14" x14ac:dyDescent="0.25">
      <c r="A251" s="5">
        <v>43715</v>
      </c>
      <c r="B251">
        <f t="shared" ca="1" si="27"/>
        <v>7</v>
      </c>
      <c r="C251">
        <f t="shared" ca="1" si="28"/>
        <v>6</v>
      </c>
      <c r="D251">
        <f t="shared" ca="1" si="29"/>
        <v>3</v>
      </c>
      <c r="E251">
        <f t="shared" ca="1" si="30"/>
        <v>3</v>
      </c>
      <c r="F251">
        <f t="shared" ca="1" si="31"/>
        <v>0</v>
      </c>
      <c r="G251" t="s">
        <v>51</v>
      </c>
      <c r="H251">
        <f t="shared" ca="1" si="32"/>
        <v>3</v>
      </c>
      <c r="I251">
        <f t="shared" ca="1" si="33"/>
        <v>3</v>
      </c>
      <c r="J251" t="s">
        <v>44</v>
      </c>
      <c r="K251" t="s">
        <v>50</v>
      </c>
      <c r="L251" t="s">
        <v>42</v>
      </c>
      <c r="M251">
        <f t="shared" ca="1" si="34"/>
        <v>2</v>
      </c>
      <c r="N251">
        <f t="shared" ca="1" si="35"/>
        <v>3</v>
      </c>
    </row>
    <row r="252" spans="1:14" x14ac:dyDescent="0.25">
      <c r="A252" s="5">
        <v>43716</v>
      </c>
      <c r="B252">
        <f t="shared" ca="1" si="27"/>
        <v>2</v>
      </c>
      <c r="C252">
        <f t="shared" ca="1" si="28"/>
        <v>2</v>
      </c>
      <c r="D252">
        <f t="shared" ca="1" si="29"/>
        <v>2</v>
      </c>
      <c r="E252">
        <f t="shared" ca="1" si="30"/>
        <v>2</v>
      </c>
      <c r="F252">
        <f t="shared" ca="1" si="31"/>
        <v>1</v>
      </c>
      <c r="G252" t="s">
        <v>51</v>
      </c>
      <c r="H252">
        <f t="shared" ca="1" si="32"/>
        <v>8</v>
      </c>
      <c r="I252">
        <f t="shared" ca="1" si="33"/>
        <v>1</v>
      </c>
      <c r="J252" t="s">
        <v>44</v>
      </c>
      <c r="K252" t="s">
        <v>50</v>
      </c>
      <c r="L252" t="s">
        <v>42</v>
      </c>
      <c r="M252">
        <f t="shared" ca="1" si="34"/>
        <v>5</v>
      </c>
      <c r="N252">
        <f t="shared" ca="1" si="35"/>
        <v>1</v>
      </c>
    </row>
    <row r="253" spans="1:14" x14ac:dyDescent="0.25">
      <c r="A253" s="5">
        <v>43717</v>
      </c>
      <c r="B253">
        <f t="shared" ca="1" si="27"/>
        <v>5</v>
      </c>
      <c r="C253">
        <f t="shared" ca="1" si="28"/>
        <v>5</v>
      </c>
      <c r="D253">
        <f t="shared" ca="1" si="29"/>
        <v>2</v>
      </c>
      <c r="E253">
        <f t="shared" ca="1" si="30"/>
        <v>3</v>
      </c>
      <c r="F253">
        <f t="shared" ca="1" si="31"/>
        <v>0</v>
      </c>
      <c r="G253" t="s">
        <v>51</v>
      </c>
      <c r="H253">
        <f t="shared" ca="1" si="32"/>
        <v>3</v>
      </c>
      <c r="I253">
        <f t="shared" ca="1" si="33"/>
        <v>1</v>
      </c>
      <c r="J253" t="s">
        <v>40</v>
      </c>
      <c r="K253" t="s">
        <v>50</v>
      </c>
      <c r="L253" t="s">
        <v>42</v>
      </c>
      <c r="M253">
        <f t="shared" ca="1" si="34"/>
        <v>9</v>
      </c>
      <c r="N253">
        <f t="shared" ca="1" si="35"/>
        <v>1</v>
      </c>
    </row>
    <row r="254" spans="1:14" x14ac:dyDescent="0.25">
      <c r="A254" s="5">
        <v>43718</v>
      </c>
      <c r="B254">
        <f t="shared" ca="1" si="27"/>
        <v>1</v>
      </c>
      <c r="C254">
        <f t="shared" ca="1" si="28"/>
        <v>6</v>
      </c>
      <c r="D254">
        <f t="shared" ca="1" si="29"/>
        <v>4</v>
      </c>
      <c r="E254">
        <f t="shared" ca="1" si="30"/>
        <v>3</v>
      </c>
      <c r="F254">
        <f t="shared" ca="1" si="31"/>
        <v>0</v>
      </c>
      <c r="G254" t="s">
        <v>51</v>
      </c>
      <c r="H254">
        <f t="shared" ca="1" si="32"/>
        <v>4</v>
      </c>
      <c r="I254">
        <f t="shared" ca="1" si="33"/>
        <v>3</v>
      </c>
      <c r="J254" t="s">
        <v>40</v>
      </c>
      <c r="K254" t="s">
        <v>50</v>
      </c>
      <c r="L254" t="s">
        <v>42</v>
      </c>
      <c r="M254">
        <f t="shared" ca="1" si="34"/>
        <v>7</v>
      </c>
      <c r="N254">
        <f t="shared" ca="1" si="35"/>
        <v>4</v>
      </c>
    </row>
    <row r="255" spans="1:14" x14ac:dyDescent="0.25">
      <c r="A255" s="5">
        <v>43719</v>
      </c>
      <c r="B255">
        <f t="shared" ca="1" si="27"/>
        <v>1</v>
      </c>
      <c r="C255">
        <f t="shared" ca="1" si="28"/>
        <v>1</v>
      </c>
      <c r="D255">
        <f t="shared" ca="1" si="29"/>
        <v>4</v>
      </c>
      <c r="E255">
        <f t="shared" ca="1" si="30"/>
        <v>1</v>
      </c>
      <c r="F255">
        <f t="shared" ca="1" si="31"/>
        <v>0</v>
      </c>
      <c r="G255" t="s">
        <v>51</v>
      </c>
      <c r="H255">
        <f t="shared" ca="1" si="32"/>
        <v>5</v>
      </c>
      <c r="I255">
        <f t="shared" ca="1" si="33"/>
        <v>2</v>
      </c>
      <c r="J255" t="s">
        <v>40</v>
      </c>
      <c r="K255" t="s">
        <v>50</v>
      </c>
      <c r="L255" t="s">
        <v>42</v>
      </c>
      <c r="M255">
        <f t="shared" ca="1" si="34"/>
        <v>5</v>
      </c>
      <c r="N255">
        <f t="shared" ca="1" si="35"/>
        <v>2</v>
      </c>
    </row>
    <row r="256" spans="1:14" x14ac:dyDescent="0.25">
      <c r="A256" s="5">
        <v>43720</v>
      </c>
      <c r="B256">
        <f t="shared" ca="1" si="27"/>
        <v>7</v>
      </c>
      <c r="C256">
        <f t="shared" ca="1" si="28"/>
        <v>2</v>
      </c>
      <c r="D256">
        <f t="shared" ca="1" si="29"/>
        <v>3</v>
      </c>
      <c r="E256">
        <f t="shared" ca="1" si="30"/>
        <v>3</v>
      </c>
      <c r="F256">
        <f t="shared" ca="1" si="31"/>
        <v>1</v>
      </c>
      <c r="G256" t="s">
        <v>51</v>
      </c>
      <c r="H256">
        <f t="shared" ca="1" si="32"/>
        <v>5</v>
      </c>
      <c r="I256">
        <f t="shared" ca="1" si="33"/>
        <v>3</v>
      </c>
      <c r="J256" t="s">
        <v>43</v>
      </c>
      <c r="K256" t="s">
        <v>50</v>
      </c>
      <c r="L256" t="s">
        <v>42</v>
      </c>
      <c r="M256">
        <f t="shared" ca="1" si="34"/>
        <v>2</v>
      </c>
      <c r="N256">
        <f t="shared" ca="1" si="35"/>
        <v>2</v>
      </c>
    </row>
    <row r="257" spans="1:14" x14ac:dyDescent="0.25">
      <c r="A257" s="5">
        <v>43721</v>
      </c>
      <c r="B257">
        <f t="shared" ca="1" si="27"/>
        <v>2</v>
      </c>
      <c r="C257">
        <f t="shared" ca="1" si="28"/>
        <v>4</v>
      </c>
      <c r="D257">
        <f t="shared" ca="1" si="29"/>
        <v>2</v>
      </c>
      <c r="E257">
        <f t="shared" ca="1" si="30"/>
        <v>1</v>
      </c>
      <c r="F257">
        <f t="shared" ca="1" si="31"/>
        <v>1</v>
      </c>
      <c r="G257" t="s">
        <v>51</v>
      </c>
      <c r="H257">
        <f t="shared" ca="1" si="32"/>
        <v>4</v>
      </c>
      <c r="I257">
        <f t="shared" ca="1" si="33"/>
        <v>1</v>
      </c>
      <c r="J257" t="s">
        <v>44</v>
      </c>
      <c r="K257" t="s">
        <v>50</v>
      </c>
      <c r="L257" t="s">
        <v>42</v>
      </c>
      <c r="M257">
        <f t="shared" ca="1" si="34"/>
        <v>6</v>
      </c>
      <c r="N257">
        <f t="shared" ca="1" si="35"/>
        <v>2</v>
      </c>
    </row>
    <row r="258" spans="1:14" x14ac:dyDescent="0.25">
      <c r="A258" s="5">
        <v>43722</v>
      </c>
      <c r="B258">
        <f t="shared" ca="1" si="27"/>
        <v>1</v>
      </c>
      <c r="C258">
        <f t="shared" ca="1" si="28"/>
        <v>1</v>
      </c>
      <c r="D258">
        <f t="shared" ca="1" si="29"/>
        <v>4</v>
      </c>
      <c r="E258">
        <f t="shared" ca="1" si="30"/>
        <v>2</v>
      </c>
      <c r="F258">
        <f t="shared" ca="1" si="31"/>
        <v>0</v>
      </c>
      <c r="G258" t="s">
        <v>51</v>
      </c>
      <c r="H258">
        <f t="shared" ca="1" si="32"/>
        <v>6</v>
      </c>
      <c r="I258">
        <f t="shared" ca="1" si="33"/>
        <v>1</v>
      </c>
      <c r="J258" t="s">
        <v>40</v>
      </c>
      <c r="K258" t="s">
        <v>50</v>
      </c>
      <c r="L258" t="s">
        <v>42</v>
      </c>
      <c r="M258">
        <f t="shared" ca="1" si="34"/>
        <v>7</v>
      </c>
      <c r="N258">
        <f t="shared" ca="1" si="35"/>
        <v>1</v>
      </c>
    </row>
    <row r="259" spans="1:14" x14ac:dyDescent="0.25">
      <c r="A259" s="5">
        <v>43723</v>
      </c>
      <c r="B259">
        <f t="shared" ref="B259:B322" ca="1" si="36">RANDBETWEEN(1,7)</f>
        <v>2</v>
      </c>
      <c r="C259">
        <f t="shared" ref="C259:C322" ca="1" si="37">RANDBETWEEN(1,6)</f>
        <v>4</v>
      </c>
      <c r="D259">
        <f t="shared" ref="D259:D322" ca="1" si="38">RANDBETWEEN(1,4)</f>
        <v>1</v>
      </c>
      <c r="E259">
        <f t="shared" ref="E259:E322" ca="1" si="39">RANDBETWEEN(1,3)</f>
        <v>3</v>
      </c>
      <c r="F259">
        <f t="shared" ref="F259:F322" ca="1" si="40">RANDBETWEEN(0,1)</f>
        <v>0</v>
      </c>
      <c r="G259" t="s">
        <v>51</v>
      </c>
      <c r="H259">
        <f t="shared" ref="H259:H322" ca="1" si="41">RANDBETWEEN(1,8)</f>
        <v>5</v>
      </c>
      <c r="I259">
        <f t="shared" ref="I259:I322" ca="1" si="42">RANDBETWEEN(1,3)</f>
        <v>2</v>
      </c>
      <c r="J259" t="s">
        <v>40</v>
      </c>
      <c r="K259" t="s">
        <v>50</v>
      </c>
      <c r="L259" t="s">
        <v>42</v>
      </c>
      <c r="M259">
        <f t="shared" ref="M259:M322" ca="1" si="43">RANDBETWEEN(2,9)</f>
        <v>4</v>
      </c>
      <c r="N259">
        <f t="shared" ref="N259:N322" ca="1" si="44">RANDBETWEEN(1,4)</f>
        <v>2</v>
      </c>
    </row>
    <row r="260" spans="1:14" x14ac:dyDescent="0.25">
      <c r="A260" s="5">
        <v>43724</v>
      </c>
      <c r="B260">
        <f t="shared" ca="1" si="36"/>
        <v>1</v>
      </c>
      <c r="C260">
        <f t="shared" ca="1" si="37"/>
        <v>2</v>
      </c>
      <c r="D260">
        <f t="shared" ca="1" si="38"/>
        <v>1</v>
      </c>
      <c r="E260">
        <f t="shared" ca="1" si="39"/>
        <v>1</v>
      </c>
      <c r="F260">
        <f t="shared" ca="1" si="40"/>
        <v>1</v>
      </c>
      <c r="G260" t="s">
        <v>51</v>
      </c>
      <c r="H260">
        <f t="shared" ca="1" si="41"/>
        <v>7</v>
      </c>
      <c r="I260">
        <f t="shared" ca="1" si="42"/>
        <v>1</v>
      </c>
      <c r="J260" t="s">
        <v>43</v>
      </c>
      <c r="K260" t="s">
        <v>50</v>
      </c>
      <c r="L260" t="s">
        <v>42</v>
      </c>
      <c r="M260">
        <f t="shared" ca="1" si="43"/>
        <v>8</v>
      </c>
      <c r="N260">
        <f t="shared" ca="1" si="44"/>
        <v>4</v>
      </c>
    </row>
    <row r="261" spans="1:14" x14ac:dyDescent="0.25">
      <c r="A261" s="5">
        <v>43725</v>
      </c>
      <c r="B261">
        <f t="shared" ca="1" si="36"/>
        <v>4</v>
      </c>
      <c r="C261">
        <f t="shared" ca="1" si="37"/>
        <v>1</v>
      </c>
      <c r="D261">
        <f t="shared" ca="1" si="38"/>
        <v>4</v>
      </c>
      <c r="E261">
        <f t="shared" ca="1" si="39"/>
        <v>1</v>
      </c>
      <c r="F261">
        <f t="shared" ca="1" si="40"/>
        <v>1</v>
      </c>
      <c r="G261" t="s">
        <v>51</v>
      </c>
      <c r="H261">
        <f t="shared" ca="1" si="41"/>
        <v>6</v>
      </c>
      <c r="I261">
        <f t="shared" ca="1" si="42"/>
        <v>2</v>
      </c>
      <c r="J261" t="s">
        <v>43</v>
      </c>
      <c r="K261" t="s">
        <v>50</v>
      </c>
      <c r="L261" t="s">
        <v>42</v>
      </c>
      <c r="M261">
        <f t="shared" ca="1" si="43"/>
        <v>5</v>
      </c>
      <c r="N261">
        <f t="shared" ca="1" si="44"/>
        <v>3</v>
      </c>
    </row>
    <row r="262" spans="1:14" x14ac:dyDescent="0.25">
      <c r="A262" s="5">
        <v>43726</v>
      </c>
      <c r="B262">
        <f t="shared" ca="1" si="36"/>
        <v>7</v>
      </c>
      <c r="C262">
        <f t="shared" ca="1" si="37"/>
        <v>1</v>
      </c>
      <c r="D262">
        <f t="shared" ca="1" si="38"/>
        <v>4</v>
      </c>
      <c r="E262">
        <f t="shared" ca="1" si="39"/>
        <v>3</v>
      </c>
      <c r="F262">
        <f t="shared" ca="1" si="40"/>
        <v>0</v>
      </c>
      <c r="G262" t="s">
        <v>51</v>
      </c>
      <c r="H262">
        <f t="shared" ca="1" si="41"/>
        <v>4</v>
      </c>
      <c r="I262">
        <f t="shared" ca="1" si="42"/>
        <v>2</v>
      </c>
      <c r="J262" t="s">
        <v>43</v>
      </c>
      <c r="K262" t="s">
        <v>50</v>
      </c>
      <c r="L262" t="s">
        <v>42</v>
      </c>
      <c r="M262">
        <f t="shared" ca="1" si="43"/>
        <v>3</v>
      </c>
      <c r="N262">
        <f t="shared" ca="1" si="44"/>
        <v>1</v>
      </c>
    </row>
    <row r="263" spans="1:14" x14ac:dyDescent="0.25">
      <c r="A263" s="5">
        <v>43727</v>
      </c>
      <c r="B263">
        <f t="shared" ca="1" si="36"/>
        <v>7</v>
      </c>
      <c r="C263">
        <f t="shared" ca="1" si="37"/>
        <v>5</v>
      </c>
      <c r="D263">
        <f t="shared" ca="1" si="38"/>
        <v>1</v>
      </c>
      <c r="E263">
        <f t="shared" ca="1" si="39"/>
        <v>2</v>
      </c>
      <c r="F263">
        <f t="shared" ca="1" si="40"/>
        <v>0</v>
      </c>
      <c r="G263" t="s">
        <v>51</v>
      </c>
      <c r="H263">
        <f t="shared" ca="1" si="41"/>
        <v>3</v>
      </c>
      <c r="I263">
        <f t="shared" ca="1" si="42"/>
        <v>2</v>
      </c>
      <c r="J263" t="s">
        <v>43</v>
      </c>
      <c r="K263" t="s">
        <v>50</v>
      </c>
      <c r="L263" t="s">
        <v>42</v>
      </c>
      <c r="M263">
        <f t="shared" ca="1" si="43"/>
        <v>8</v>
      </c>
      <c r="N263">
        <f t="shared" ca="1" si="44"/>
        <v>4</v>
      </c>
    </row>
    <row r="264" spans="1:14" x14ac:dyDescent="0.25">
      <c r="A264" s="5">
        <v>43728</v>
      </c>
      <c r="B264">
        <f t="shared" ca="1" si="36"/>
        <v>7</v>
      </c>
      <c r="C264">
        <f t="shared" ca="1" si="37"/>
        <v>2</v>
      </c>
      <c r="D264">
        <f t="shared" ca="1" si="38"/>
        <v>3</v>
      </c>
      <c r="E264">
        <f t="shared" ca="1" si="39"/>
        <v>3</v>
      </c>
      <c r="F264">
        <f t="shared" ca="1" si="40"/>
        <v>0</v>
      </c>
      <c r="G264" t="s">
        <v>51</v>
      </c>
      <c r="H264">
        <f t="shared" ca="1" si="41"/>
        <v>3</v>
      </c>
      <c r="I264">
        <f t="shared" ca="1" si="42"/>
        <v>1</v>
      </c>
      <c r="J264" t="s">
        <v>43</v>
      </c>
      <c r="K264" t="s">
        <v>50</v>
      </c>
      <c r="L264" t="s">
        <v>42</v>
      </c>
      <c r="M264">
        <f t="shared" ca="1" si="43"/>
        <v>7</v>
      </c>
      <c r="N264">
        <f t="shared" ca="1" si="44"/>
        <v>3</v>
      </c>
    </row>
    <row r="265" spans="1:14" x14ac:dyDescent="0.25">
      <c r="A265" s="5">
        <v>43729</v>
      </c>
      <c r="B265">
        <f t="shared" ca="1" si="36"/>
        <v>7</v>
      </c>
      <c r="C265">
        <f t="shared" ca="1" si="37"/>
        <v>4</v>
      </c>
      <c r="D265">
        <f t="shared" ca="1" si="38"/>
        <v>4</v>
      </c>
      <c r="E265">
        <f t="shared" ca="1" si="39"/>
        <v>3</v>
      </c>
      <c r="F265">
        <f t="shared" ca="1" si="40"/>
        <v>1</v>
      </c>
      <c r="G265" t="s">
        <v>51</v>
      </c>
      <c r="H265">
        <f t="shared" ca="1" si="41"/>
        <v>6</v>
      </c>
      <c r="I265">
        <f t="shared" ca="1" si="42"/>
        <v>2</v>
      </c>
      <c r="J265" t="s">
        <v>43</v>
      </c>
      <c r="K265" t="s">
        <v>50</v>
      </c>
      <c r="L265" t="s">
        <v>42</v>
      </c>
      <c r="M265">
        <f t="shared" ca="1" si="43"/>
        <v>6</v>
      </c>
      <c r="N265">
        <f t="shared" ca="1" si="44"/>
        <v>3</v>
      </c>
    </row>
    <row r="266" spans="1:14" x14ac:dyDescent="0.25">
      <c r="A266" s="5">
        <v>43730</v>
      </c>
      <c r="B266">
        <f t="shared" ca="1" si="36"/>
        <v>6</v>
      </c>
      <c r="C266">
        <f t="shared" ca="1" si="37"/>
        <v>1</v>
      </c>
      <c r="D266">
        <f t="shared" ca="1" si="38"/>
        <v>2</v>
      </c>
      <c r="E266">
        <f t="shared" ca="1" si="39"/>
        <v>2</v>
      </c>
      <c r="F266">
        <f t="shared" ca="1" si="40"/>
        <v>0</v>
      </c>
      <c r="G266" t="s">
        <v>51</v>
      </c>
      <c r="H266">
        <f t="shared" ca="1" si="41"/>
        <v>2</v>
      </c>
      <c r="I266">
        <f t="shared" ca="1" si="42"/>
        <v>2</v>
      </c>
      <c r="J266" t="s">
        <v>43</v>
      </c>
      <c r="K266" t="s">
        <v>50</v>
      </c>
      <c r="L266" t="s">
        <v>42</v>
      </c>
      <c r="M266">
        <f t="shared" ca="1" si="43"/>
        <v>7</v>
      </c>
      <c r="N266">
        <f t="shared" ca="1" si="44"/>
        <v>2</v>
      </c>
    </row>
    <row r="267" spans="1:14" x14ac:dyDescent="0.25">
      <c r="A267" s="5">
        <v>43731</v>
      </c>
      <c r="B267">
        <f t="shared" ca="1" si="36"/>
        <v>6</v>
      </c>
      <c r="C267">
        <f t="shared" ca="1" si="37"/>
        <v>1</v>
      </c>
      <c r="D267">
        <f t="shared" ca="1" si="38"/>
        <v>4</v>
      </c>
      <c r="E267">
        <f t="shared" ca="1" si="39"/>
        <v>2</v>
      </c>
      <c r="F267">
        <f t="shared" ca="1" si="40"/>
        <v>0</v>
      </c>
      <c r="G267" t="s">
        <v>51</v>
      </c>
      <c r="H267">
        <f t="shared" ca="1" si="41"/>
        <v>1</v>
      </c>
      <c r="I267">
        <f t="shared" ca="1" si="42"/>
        <v>2</v>
      </c>
      <c r="J267" t="s">
        <v>43</v>
      </c>
      <c r="K267" t="s">
        <v>50</v>
      </c>
      <c r="L267" t="s">
        <v>42</v>
      </c>
      <c r="M267">
        <f t="shared" ca="1" si="43"/>
        <v>8</v>
      </c>
      <c r="N267">
        <f t="shared" ca="1" si="44"/>
        <v>4</v>
      </c>
    </row>
    <row r="268" spans="1:14" x14ac:dyDescent="0.25">
      <c r="A268" s="5">
        <v>43732</v>
      </c>
      <c r="B268">
        <f t="shared" ca="1" si="36"/>
        <v>7</v>
      </c>
      <c r="C268">
        <f t="shared" ca="1" si="37"/>
        <v>6</v>
      </c>
      <c r="D268">
        <f t="shared" ca="1" si="38"/>
        <v>2</v>
      </c>
      <c r="E268">
        <f t="shared" ca="1" si="39"/>
        <v>1</v>
      </c>
      <c r="F268">
        <f t="shared" ca="1" si="40"/>
        <v>0</v>
      </c>
      <c r="G268" t="s">
        <v>51</v>
      </c>
      <c r="H268">
        <f t="shared" ca="1" si="41"/>
        <v>7</v>
      </c>
      <c r="I268">
        <f t="shared" ca="1" si="42"/>
        <v>1</v>
      </c>
      <c r="J268" t="s">
        <v>43</v>
      </c>
      <c r="K268" t="s">
        <v>50</v>
      </c>
      <c r="L268" t="s">
        <v>42</v>
      </c>
      <c r="M268">
        <f t="shared" ca="1" si="43"/>
        <v>6</v>
      </c>
      <c r="N268">
        <f t="shared" ca="1" si="44"/>
        <v>4</v>
      </c>
    </row>
    <row r="269" spans="1:14" x14ac:dyDescent="0.25">
      <c r="A269" s="5">
        <v>43733</v>
      </c>
      <c r="B269">
        <f t="shared" ca="1" si="36"/>
        <v>7</v>
      </c>
      <c r="C269">
        <f t="shared" ca="1" si="37"/>
        <v>6</v>
      </c>
      <c r="D269">
        <f t="shared" ca="1" si="38"/>
        <v>3</v>
      </c>
      <c r="E269">
        <f t="shared" ca="1" si="39"/>
        <v>3</v>
      </c>
      <c r="F269">
        <f t="shared" ca="1" si="40"/>
        <v>0</v>
      </c>
      <c r="G269" t="s">
        <v>51</v>
      </c>
      <c r="H269">
        <f t="shared" ca="1" si="41"/>
        <v>6</v>
      </c>
      <c r="I269">
        <f t="shared" ca="1" si="42"/>
        <v>1</v>
      </c>
      <c r="J269" t="s">
        <v>43</v>
      </c>
      <c r="K269" t="s">
        <v>50</v>
      </c>
      <c r="L269" t="s">
        <v>42</v>
      </c>
      <c r="M269">
        <f t="shared" ca="1" si="43"/>
        <v>2</v>
      </c>
      <c r="N269">
        <f t="shared" ca="1" si="44"/>
        <v>3</v>
      </c>
    </row>
    <row r="270" spans="1:14" x14ac:dyDescent="0.25">
      <c r="A270" s="5">
        <v>43734</v>
      </c>
      <c r="B270">
        <f t="shared" ca="1" si="36"/>
        <v>2</v>
      </c>
      <c r="C270">
        <f t="shared" ca="1" si="37"/>
        <v>6</v>
      </c>
      <c r="D270">
        <f t="shared" ca="1" si="38"/>
        <v>2</v>
      </c>
      <c r="E270">
        <f t="shared" ca="1" si="39"/>
        <v>2</v>
      </c>
      <c r="F270">
        <f t="shared" ca="1" si="40"/>
        <v>1</v>
      </c>
      <c r="G270" t="s">
        <v>51</v>
      </c>
      <c r="H270">
        <f t="shared" ca="1" si="41"/>
        <v>7</v>
      </c>
      <c r="I270">
        <f t="shared" ca="1" si="42"/>
        <v>2</v>
      </c>
      <c r="J270" t="s">
        <v>43</v>
      </c>
      <c r="K270" t="s">
        <v>50</v>
      </c>
      <c r="L270" t="s">
        <v>42</v>
      </c>
      <c r="M270">
        <f t="shared" ca="1" si="43"/>
        <v>3</v>
      </c>
      <c r="N270">
        <f t="shared" ca="1" si="44"/>
        <v>4</v>
      </c>
    </row>
    <row r="271" spans="1:14" x14ac:dyDescent="0.25">
      <c r="A271" s="5">
        <v>43735</v>
      </c>
      <c r="B271">
        <f t="shared" ca="1" si="36"/>
        <v>4</v>
      </c>
      <c r="C271">
        <f t="shared" ca="1" si="37"/>
        <v>3</v>
      </c>
      <c r="D271">
        <f t="shared" ca="1" si="38"/>
        <v>4</v>
      </c>
      <c r="E271">
        <f t="shared" ca="1" si="39"/>
        <v>2</v>
      </c>
      <c r="F271">
        <f t="shared" ca="1" si="40"/>
        <v>1</v>
      </c>
      <c r="G271" t="s">
        <v>51</v>
      </c>
      <c r="H271">
        <f t="shared" ca="1" si="41"/>
        <v>1</v>
      </c>
      <c r="I271">
        <f t="shared" ca="1" si="42"/>
        <v>3</v>
      </c>
      <c r="J271" t="s">
        <v>43</v>
      </c>
      <c r="K271" t="s">
        <v>50</v>
      </c>
      <c r="L271" t="s">
        <v>42</v>
      </c>
      <c r="M271">
        <f t="shared" ca="1" si="43"/>
        <v>2</v>
      </c>
      <c r="N271">
        <f t="shared" ca="1" si="44"/>
        <v>4</v>
      </c>
    </row>
    <row r="272" spans="1:14" x14ac:dyDescent="0.25">
      <c r="A272" s="5">
        <v>43736</v>
      </c>
      <c r="B272">
        <f t="shared" ca="1" si="36"/>
        <v>3</v>
      </c>
      <c r="C272">
        <f t="shared" ca="1" si="37"/>
        <v>3</v>
      </c>
      <c r="D272">
        <f t="shared" ca="1" si="38"/>
        <v>4</v>
      </c>
      <c r="E272">
        <f t="shared" ca="1" si="39"/>
        <v>2</v>
      </c>
      <c r="F272">
        <f t="shared" ca="1" si="40"/>
        <v>0</v>
      </c>
      <c r="G272" t="s">
        <v>51</v>
      </c>
      <c r="H272">
        <f t="shared" ca="1" si="41"/>
        <v>8</v>
      </c>
      <c r="I272">
        <f t="shared" ca="1" si="42"/>
        <v>3</v>
      </c>
      <c r="J272" t="s">
        <v>43</v>
      </c>
      <c r="K272" t="s">
        <v>50</v>
      </c>
      <c r="L272" t="s">
        <v>42</v>
      </c>
      <c r="M272">
        <f t="shared" ca="1" si="43"/>
        <v>2</v>
      </c>
      <c r="N272">
        <f t="shared" ca="1" si="44"/>
        <v>3</v>
      </c>
    </row>
    <row r="273" spans="1:14" x14ac:dyDescent="0.25">
      <c r="A273" s="5">
        <v>43737</v>
      </c>
      <c r="B273">
        <f t="shared" ca="1" si="36"/>
        <v>5</v>
      </c>
      <c r="C273">
        <f t="shared" ca="1" si="37"/>
        <v>6</v>
      </c>
      <c r="D273">
        <f t="shared" ca="1" si="38"/>
        <v>1</v>
      </c>
      <c r="E273">
        <f t="shared" ca="1" si="39"/>
        <v>2</v>
      </c>
      <c r="F273">
        <f t="shared" ca="1" si="40"/>
        <v>1</v>
      </c>
      <c r="G273" t="s">
        <v>51</v>
      </c>
      <c r="H273">
        <f t="shared" ca="1" si="41"/>
        <v>7</v>
      </c>
      <c r="I273">
        <f t="shared" ca="1" si="42"/>
        <v>2</v>
      </c>
      <c r="J273" t="s">
        <v>43</v>
      </c>
      <c r="K273" t="s">
        <v>50</v>
      </c>
      <c r="L273" t="s">
        <v>42</v>
      </c>
      <c r="M273">
        <f t="shared" ca="1" si="43"/>
        <v>5</v>
      </c>
      <c r="N273">
        <f t="shared" ca="1" si="44"/>
        <v>4</v>
      </c>
    </row>
    <row r="274" spans="1:14" x14ac:dyDescent="0.25">
      <c r="A274" s="5">
        <v>43738</v>
      </c>
      <c r="B274">
        <f t="shared" ca="1" si="36"/>
        <v>1</v>
      </c>
      <c r="C274">
        <f t="shared" ca="1" si="37"/>
        <v>6</v>
      </c>
      <c r="D274">
        <f t="shared" ca="1" si="38"/>
        <v>4</v>
      </c>
      <c r="E274">
        <f t="shared" ca="1" si="39"/>
        <v>1</v>
      </c>
      <c r="F274">
        <f t="shared" ca="1" si="40"/>
        <v>0</v>
      </c>
      <c r="G274" t="s">
        <v>51</v>
      </c>
      <c r="H274">
        <f t="shared" ca="1" si="41"/>
        <v>2</v>
      </c>
      <c r="I274">
        <f t="shared" ca="1" si="42"/>
        <v>3</v>
      </c>
      <c r="J274" t="s">
        <v>44</v>
      </c>
      <c r="K274" t="s">
        <v>50</v>
      </c>
      <c r="L274" t="s">
        <v>42</v>
      </c>
      <c r="M274">
        <f t="shared" ca="1" si="43"/>
        <v>4</v>
      </c>
      <c r="N274">
        <f t="shared" ca="1" si="44"/>
        <v>1</v>
      </c>
    </row>
    <row r="275" spans="1:14" x14ac:dyDescent="0.25">
      <c r="A275" s="5">
        <v>43739</v>
      </c>
      <c r="B275">
        <f t="shared" ca="1" si="36"/>
        <v>2</v>
      </c>
      <c r="C275">
        <f t="shared" ca="1" si="37"/>
        <v>6</v>
      </c>
      <c r="D275">
        <f t="shared" ca="1" si="38"/>
        <v>3</v>
      </c>
      <c r="E275">
        <f t="shared" ca="1" si="39"/>
        <v>2</v>
      </c>
      <c r="F275">
        <f t="shared" ca="1" si="40"/>
        <v>0</v>
      </c>
      <c r="G275" t="s">
        <v>51</v>
      </c>
      <c r="H275">
        <f t="shared" ca="1" si="41"/>
        <v>7</v>
      </c>
      <c r="I275">
        <f t="shared" ca="1" si="42"/>
        <v>3</v>
      </c>
      <c r="J275" t="s">
        <v>44</v>
      </c>
      <c r="K275" t="s">
        <v>50</v>
      </c>
      <c r="L275" t="s">
        <v>42</v>
      </c>
      <c r="M275">
        <f t="shared" ca="1" si="43"/>
        <v>3</v>
      </c>
      <c r="N275">
        <f t="shared" ca="1" si="44"/>
        <v>4</v>
      </c>
    </row>
    <row r="276" spans="1:14" x14ac:dyDescent="0.25">
      <c r="A276" s="5">
        <v>43740</v>
      </c>
      <c r="B276">
        <f t="shared" ca="1" si="36"/>
        <v>4</v>
      </c>
      <c r="C276">
        <f t="shared" ca="1" si="37"/>
        <v>5</v>
      </c>
      <c r="D276">
        <f t="shared" ca="1" si="38"/>
        <v>4</v>
      </c>
      <c r="E276">
        <f t="shared" ca="1" si="39"/>
        <v>2</v>
      </c>
      <c r="F276">
        <f t="shared" ca="1" si="40"/>
        <v>1</v>
      </c>
      <c r="G276" t="s">
        <v>51</v>
      </c>
      <c r="H276">
        <f t="shared" ca="1" si="41"/>
        <v>6</v>
      </c>
      <c r="I276">
        <f t="shared" ca="1" si="42"/>
        <v>1</v>
      </c>
      <c r="J276" t="s">
        <v>40</v>
      </c>
      <c r="K276" t="s">
        <v>50</v>
      </c>
      <c r="L276" t="s">
        <v>42</v>
      </c>
      <c r="M276">
        <f t="shared" ca="1" si="43"/>
        <v>5</v>
      </c>
      <c r="N276">
        <f t="shared" ca="1" si="44"/>
        <v>1</v>
      </c>
    </row>
    <row r="277" spans="1:14" x14ac:dyDescent="0.25">
      <c r="A277" s="5">
        <v>43741</v>
      </c>
      <c r="B277">
        <f t="shared" ca="1" si="36"/>
        <v>7</v>
      </c>
      <c r="C277">
        <f t="shared" ca="1" si="37"/>
        <v>2</v>
      </c>
      <c r="D277">
        <f t="shared" ca="1" si="38"/>
        <v>4</v>
      </c>
      <c r="E277">
        <f t="shared" ca="1" si="39"/>
        <v>2</v>
      </c>
      <c r="F277">
        <f t="shared" ca="1" si="40"/>
        <v>0</v>
      </c>
      <c r="G277" t="s">
        <v>51</v>
      </c>
      <c r="H277">
        <f t="shared" ca="1" si="41"/>
        <v>8</v>
      </c>
      <c r="I277">
        <f t="shared" ca="1" si="42"/>
        <v>2</v>
      </c>
      <c r="J277" t="s">
        <v>40</v>
      </c>
      <c r="K277" t="s">
        <v>50</v>
      </c>
      <c r="L277" t="s">
        <v>42</v>
      </c>
      <c r="M277">
        <f t="shared" ca="1" si="43"/>
        <v>4</v>
      </c>
      <c r="N277">
        <f t="shared" ca="1" si="44"/>
        <v>2</v>
      </c>
    </row>
    <row r="278" spans="1:14" x14ac:dyDescent="0.25">
      <c r="A278" s="5">
        <v>43742</v>
      </c>
      <c r="B278">
        <f t="shared" ca="1" si="36"/>
        <v>2</v>
      </c>
      <c r="C278">
        <f t="shared" ca="1" si="37"/>
        <v>3</v>
      </c>
      <c r="D278">
        <f t="shared" ca="1" si="38"/>
        <v>1</v>
      </c>
      <c r="E278">
        <f t="shared" ca="1" si="39"/>
        <v>3</v>
      </c>
      <c r="F278">
        <f t="shared" ca="1" si="40"/>
        <v>0</v>
      </c>
      <c r="G278" t="s">
        <v>51</v>
      </c>
      <c r="H278">
        <f t="shared" ca="1" si="41"/>
        <v>5</v>
      </c>
      <c r="I278">
        <f t="shared" ca="1" si="42"/>
        <v>1</v>
      </c>
      <c r="J278" t="s">
        <v>40</v>
      </c>
      <c r="K278" t="s">
        <v>50</v>
      </c>
      <c r="L278" t="s">
        <v>42</v>
      </c>
      <c r="M278">
        <f t="shared" ca="1" si="43"/>
        <v>5</v>
      </c>
      <c r="N278">
        <f t="shared" ca="1" si="44"/>
        <v>4</v>
      </c>
    </row>
    <row r="279" spans="1:14" x14ac:dyDescent="0.25">
      <c r="A279" s="5">
        <v>43743</v>
      </c>
      <c r="B279">
        <f t="shared" ca="1" si="36"/>
        <v>5</v>
      </c>
      <c r="C279">
        <f t="shared" ca="1" si="37"/>
        <v>2</v>
      </c>
      <c r="D279">
        <f t="shared" ca="1" si="38"/>
        <v>2</v>
      </c>
      <c r="E279">
        <f t="shared" ca="1" si="39"/>
        <v>3</v>
      </c>
      <c r="F279">
        <f t="shared" ca="1" si="40"/>
        <v>1</v>
      </c>
      <c r="G279" t="s">
        <v>51</v>
      </c>
      <c r="H279">
        <f t="shared" ca="1" si="41"/>
        <v>3</v>
      </c>
      <c r="I279">
        <f t="shared" ca="1" si="42"/>
        <v>3</v>
      </c>
      <c r="J279" t="s">
        <v>43</v>
      </c>
      <c r="K279" t="s">
        <v>50</v>
      </c>
      <c r="L279" t="s">
        <v>42</v>
      </c>
      <c r="M279">
        <f t="shared" ca="1" si="43"/>
        <v>7</v>
      </c>
      <c r="N279">
        <f t="shared" ca="1" si="44"/>
        <v>1</v>
      </c>
    </row>
    <row r="280" spans="1:14" x14ac:dyDescent="0.25">
      <c r="A280" s="5">
        <v>43744</v>
      </c>
      <c r="B280">
        <f t="shared" ca="1" si="36"/>
        <v>5</v>
      </c>
      <c r="C280">
        <f t="shared" ca="1" si="37"/>
        <v>1</v>
      </c>
      <c r="D280">
        <f t="shared" ca="1" si="38"/>
        <v>1</v>
      </c>
      <c r="E280">
        <f t="shared" ca="1" si="39"/>
        <v>3</v>
      </c>
      <c r="F280">
        <f t="shared" ca="1" si="40"/>
        <v>1</v>
      </c>
      <c r="G280" t="s">
        <v>51</v>
      </c>
      <c r="H280">
        <f t="shared" ca="1" si="41"/>
        <v>7</v>
      </c>
      <c r="I280">
        <f t="shared" ca="1" si="42"/>
        <v>1</v>
      </c>
      <c r="J280" t="s">
        <v>44</v>
      </c>
      <c r="K280" t="s">
        <v>50</v>
      </c>
      <c r="L280" t="s">
        <v>42</v>
      </c>
      <c r="M280">
        <f t="shared" ca="1" si="43"/>
        <v>3</v>
      </c>
      <c r="N280">
        <f t="shared" ca="1" si="44"/>
        <v>1</v>
      </c>
    </row>
    <row r="281" spans="1:14" x14ac:dyDescent="0.25">
      <c r="A281" s="5">
        <v>43745</v>
      </c>
      <c r="B281">
        <f t="shared" ca="1" si="36"/>
        <v>2</v>
      </c>
      <c r="C281">
        <f t="shared" ca="1" si="37"/>
        <v>5</v>
      </c>
      <c r="D281">
        <f t="shared" ca="1" si="38"/>
        <v>4</v>
      </c>
      <c r="E281">
        <f t="shared" ca="1" si="39"/>
        <v>2</v>
      </c>
      <c r="F281">
        <f t="shared" ca="1" si="40"/>
        <v>0</v>
      </c>
      <c r="G281" t="s">
        <v>51</v>
      </c>
      <c r="H281">
        <f t="shared" ca="1" si="41"/>
        <v>2</v>
      </c>
      <c r="I281">
        <f t="shared" ca="1" si="42"/>
        <v>3</v>
      </c>
      <c r="J281" t="s">
        <v>40</v>
      </c>
      <c r="K281" t="s">
        <v>50</v>
      </c>
      <c r="L281" t="s">
        <v>42</v>
      </c>
      <c r="M281">
        <f t="shared" ca="1" si="43"/>
        <v>5</v>
      </c>
      <c r="N281">
        <f t="shared" ca="1" si="44"/>
        <v>1</v>
      </c>
    </row>
    <row r="282" spans="1:14" x14ac:dyDescent="0.25">
      <c r="A282" s="5">
        <v>43746</v>
      </c>
      <c r="B282">
        <f t="shared" ca="1" si="36"/>
        <v>6</v>
      </c>
      <c r="C282">
        <f t="shared" ca="1" si="37"/>
        <v>2</v>
      </c>
      <c r="D282">
        <f t="shared" ca="1" si="38"/>
        <v>3</v>
      </c>
      <c r="E282">
        <f t="shared" ca="1" si="39"/>
        <v>1</v>
      </c>
      <c r="F282">
        <f t="shared" ca="1" si="40"/>
        <v>0</v>
      </c>
      <c r="G282" t="s">
        <v>51</v>
      </c>
      <c r="H282">
        <f t="shared" ca="1" si="41"/>
        <v>1</v>
      </c>
      <c r="I282">
        <f t="shared" ca="1" si="42"/>
        <v>2</v>
      </c>
      <c r="J282" t="s">
        <v>40</v>
      </c>
      <c r="K282" t="s">
        <v>50</v>
      </c>
      <c r="L282" t="s">
        <v>42</v>
      </c>
      <c r="M282">
        <f t="shared" ca="1" si="43"/>
        <v>3</v>
      </c>
      <c r="N282">
        <f t="shared" ca="1" si="44"/>
        <v>4</v>
      </c>
    </row>
    <row r="283" spans="1:14" x14ac:dyDescent="0.25">
      <c r="A283" s="5">
        <v>43747</v>
      </c>
      <c r="B283">
        <f t="shared" ca="1" si="36"/>
        <v>7</v>
      </c>
      <c r="C283">
        <f t="shared" ca="1" si="37"/>
        <v>2</v>
      </c>
      <c r="D283">
        <f t="shared" ca="1" si="38"/>
        <v>4</v>
      </c>
      <c r="E283">
        <f t="shared" ca="1" si="39"/>
        <v>1</v>
      </c>
      <c r="F283">
        <f t="shared" ca="1" si="40"/>
        <v>1</v>
      </c>
      <c r="G283" t="s">
        <v>51</v>
      </c>
      <c r="H283">
        <f t="shared" ca="1" si="41"/>
        <v>6</v>
      </c>
      <c r="I283">
        <f t="shared" ca="1" si="42"/>
        <v>2</v>
      </c>
      <c r="J283" t="s">
        <v>43</v>
      </c>
      <c r="K283" t="s">
        <v>50</v>
      </c>
      <c r="L283" t="s">
        <v>42</v>
      </c>
      <c r="M283">
        <f t="shared" ca="1" si="43"/>
        <v>8</v>
      </c>
      <c r="N283">
        <f t="shared" ca="1" si="44"/>
        <v>1</v>
      </c>
    </row>
    <row r="284" spans="1:14" x14ac:dyDescent="0.25">
      <c r="A284" s="5">
        <v>43748</v>
      </c>
      <c r="B284">
        <f t="shared" ca="1" si="36"/>
        <v>4</v>
      </c>
      <c r="C284">
        <f t="shared" ca="1" si="37"/>
        <v>5</v>
      </c>
      <c r="D284">
        <f t="shared" ca="1" si="38"/>
        <v>4</v>
      </c>
      <c r="E284">
        <f t="shared" ca="1" si="39"/>
        <v>1</v>
      </c>
      <c r="F284">
        <f t="shared" ca="1" si="40"/>
        <v>0</v>
      </c>
      <c r="G284" t="s">
        <v>51</v>
      </c>
      <c r="H284">
        <f t="shared" ca="1" si="41"/>
        <v>1</v>
      </c>
      <c r="I284">
        <f t="shared" ca="1" si="42"/>
        <v>3</v>
      </c>
      <c r="J284" t="s">
        <v>43</v>
      </c>
      <c r="K284" t="s">
        <v>50</v>
      </c>
      <c r="L284" t="s">
        <v>42</v>
      </c>
      <c r="M284">
        <f t="shared" ca="1" si="43"/>
        <v>4</v>
      </c>
      <c r="N284">
        <f t="shared" ca="1" si="44"/>
        <v>1</v>
      </c>
    </row>
    <row r="285" spans="1:14" x14ac:dyDescent="0.25">
      <c r="A285" s="5">
        <v>43749</v>
      </c>
      <c r="B285">
        <f t="shared" ca="1" si="36"/>
        <v>2</v>
      </c>
      <c r="C285">
        <f t="shared" ca="1" si="37"/>
        <v>3</v>
      </c>
      <c r="D285">
        <f t="shared" ca="1" si="38"/>
        <v>3</v>
      </c>
      <c r="E285">
        <f t="shared" ca="1" si="39"/>
        <v>3</v>
      </c>
      <c r="F285">
        <f t="shared" ca="1" si="40"/>
        <v>0</v>
      </c>
      <c r="G285" t="s">
        <v>51</v>
      </c>
      <c r="H285">
        <f t="shared" ca="1" si="41"/>
        <v>7</v>
      </c>
      <c r="I285">
        <f t="shared" ca="1" si="42"/>
        <v>1</v>
      </c>
      <c r="J285" t="s">
        <v>43</v>
      </c>
      <c r="K285" t="s">
        <v>50</v>
      </c>
      <c r="L285" t="s">
        <v>42</v>
      </c>
      <c r="M285">
        <f t="shared" ca="1" si="43"/>
        <v>2</v>
      </c>
      <c r="N285">
        <f t="shared" ca="1" si="44"/>
        <v>2</v>
      </c>
    </row>
    <row r="286" spans="1:14" x14ac:dyDescent="0.25">
      <c r="A286" s="5">
        <v>43750</v>
      </c>
      <c r="B286">
        <f t="shared" ca="1" si="36"/>
        <v>3</v>
      </c>
      <c r="C286">
        <f t="shared" ca="1" si="37"/>
        <v>2</v>
      </c>
      <c r="D286">
        <f t="shared" ca="1" si="38"/>
        <v>3</v>
      </c>
      <c r="E286">
        <f t="shared" ca="1" si="39"/>
        <v>3</v>
      </c>
      <c r="F286">
        <f t="shared" ca="1" si="40"/>
        <v>1</v>
      </c>
      <c r="G286" t="s">
        <v>51</v>
      </c>
      <c r="H286">
        <f t="shared" ca="1" si="41"/>
        <v>3</v>
      </c>
      <c r="I286">
        <f t="shared" ca="1" si="42"/>
        <v>2</v>
      </c>
      <c r="J286" t="s">
        <v>43</v>
      </c>
      <c r="K286" t="s">
        <v>50</v>
      </c>
      <c r="L286" t="s">
        <v>42</v>
      </c>
      <c r="M286">
        <f t="shared" ca="1" si="43"/>
        <v>2</v>
      </c>
      <c r="N286">
        <f t="shared" ca="1" si="44"/>
        <v>4</v>
      </c>
    </row>
    <row r="287" spans="1:14" x14ac:dyDescent="0.25">
      <c r="A287" s="5">
        <v>43751</v>
      </c>
      <c r="B287">
        <f t="shared" ca="1" si="36"/>
        <v>2</v>
      </c>
      <c r="C287">
        <f t="shared" ca="1" si="37"/>
        <v>1</v>
      </c>
      <c r="D287">
        <f t="shared" ca="1" si="38"/>
        <v>1</v>
      </c>
      <c r="E287">
        <f t="shared" ca="1" si="39"/>
        <v>2</v>
      </c>
      <c r="F287">
        <f t="shared" ca="1" si="40"/>
        <v>0</v>
      </c>
      <c r="G287" t="s">
        <v>51</v>
      </c>
      <c r="H287">
        <f t="shared" ca="1" si="41"/>
        <v>1</v>
      </c>
      <c r="I287">
        <f t="shared" ca="1" si="42"/>
        <v>3</v>
      </c>
      <c r="J287" t="s">
        <v>43</v>
      </c>
      <c r="K287" t="s">
        <v>50</v>
      </c>
      <c r="L287" t="s">
        <v>42</v>
      </c>
      <c r="M287">
        <f t="shared" ca="1" si="43"/>
        <v>9</v>
      </c>
      <c r="N287">
        <f t="shared" ca="1" si="44"/>
        <v>1</v>
      </c>
    </row>
    <row r="288" spans="1:14" x14ac:dyDescent="0.25">
      <c r="A288" s="5">
        <v>43752</v>
      </c>
      <c r="B288">
        <f t="shared" ca="1" si="36"/>
        <v>4</v>
      </c>
      <c r="C288">
        <f t="shared" ca="1" si="37"/>
        <v>3</v>
      </c>
      <c r="D288">
        <f t="shared" ca="1" si="38"/>
        <v>3</v>
      </c>
      <c r="E288">
        <f t="shared" ca="1" si="39"/>
        <v>1</v>
      </c>
      <c r="F288">
        <f t="shared" ca="1" si="40"/>
        <v>0</v>
      </c>
      <c r="G288" t="s">
        <v>51</v>
      </c>
      <c r="H288">
        <f t="shared" ca="1" si="41"/>
        <v>5</v>
      </c>
      <c r="I288">
        <f t="shared" ca="1" si="42"/>
        <v>1</v>
      </c>
      <c r="J288" t="s">
        <v>43</v>
      </c>
      <c r="K288" t="s">
        <v>50</v>
      </c>
      <c r="L288" t="s">
        <v>42</v>
      </c>
      <c r="M288">
        <f t="shared" ca="1" si="43"/>
        <v>3</v>
      </c>
      <c r="N288">
        <f t="shared" ca="1" si="44"/>
        <v>2</v>
      </c>
    </row>
    <row r="289" spans="1:14" x14ac:dyDescent="0.25">
      <c r="A289" s="5">
        <v>43753</v>
      </c>
      <c r="B289">
        <f t="shared" ca="1" si="36"/>
        <v>6</v>
      </c>
      <c r="C289">
        <f t="shared" ca="1" si="37"/>
        <v>5</v>
      </c>
      <c r="D289">
        <f t="shared" ca="1" si="38"/>
        <v>1</v>
      </c>
      <c r="E289">
        <f t="shared" ca="1" si="39"/>
        <v>1</v>
      </c>
      <c r="F289">
        <f t="shared" ca="1" si="40"/>
        <v>1</v>
      </c>
      <c r="G289" t="s">
        <v>51</v>
      </c>
      <c r="H289">
        <f t="shared" ca="1" si="41"/>
        <v>7</v>
      </c>
      <c r="I289">
        <f t="shared" ca="1" si="42"/>
        <v>2</v>
      </c>
      <c r="J289" t="s">
        <v>43</v>
      </c>
      <c r="K289" t="s">
        <v>50</v>
      </c>
      <c r="L289" t="s">
        <v>42</v>
      </c>
      <c r="M289">
        <f t="shared" ca="1" si="43"/>
        <v>3</v>
      </c>
      <c r="N289">
        <f t="shared" ca="1" si="44"/>
        <v>1</v>
      </c>
    </row>
    <row r="290" spans="1:14" x14ac:dyDescent="0.25">
      <c r="A290" s="5">
        <v>43754</v>
      </c>
      <c r="B290">
        <f t="shared" ca="1" si="36"/>
        <v>5</v>
      </c>
      <c r="C290">
        <f t="shared" ca="1" si="37"/>
        <v>6</v>
      </c>
      <c r="D290">
        <f t="shared" ca="1" si="38"/>
        <v>2</v>
      </c>
      <c r="E290">
        <f t="shared" ca="1" si="39"/>
        <v>2</v>
      </c>
      <c r="F290">
        <f t="shared" ca="1" si="40"/>
        <v>0</v>
      </c>
      <c r="G290" t="s">
        <v>51</v>
      </c>
      <c r="H290">
        <f t="shared" ca="1" si="41"/>
        <v>7</v>
      </c>
      <c r="I290">
        <f t="shared" ca="1" si="42"/>
        <v>3</v>
      </c>
      <c r="J290" t="s">
        <v>43</v>
      </c>
      <c r="K290" t="s">
        <v>50</v>
      </c>
      <c r="L290" t="s">
        <v>42</v>
      </c>
      <c r="M290">
        <f t="shared" ca="1" si="43"/>
        <v>4</v>
      </c>
      <c r="N290">
        <f t="shared" ca="1" si="44"/>
        <v>2</v>
      </c>
    </row>
    <row r="291" spans="1:14" x14ac:dyDescent="0.25">
      <c r="A291" s="5">
        <v>43755</v>
      </c>
      <c r="B291">
        <f t="shared" ca="1" si="36"/>
        <v>3</v>
      </c>
      <c r="C291">
        <f t="shared" ca="1" si="37"/>
        <v>2</v>
      </c>
      <c r="D291">
        <f t="shared" ca="1" si="38"/>
        <v>4</v>
      </c>
      <c r="E291">
        <f t="shared" ca="1" si="39"/>
        <v>3</v>
      </c>
      <c r="F291">
        <f t="shared" ca="1" si="40"/>
        <v>1</v>
      </c>
      <c r="G291" t="s">
        <v>51</v>
      </c>
      <c r="H291">
        <f t="shared" ca="1" si="41"/>
        <v>8</v>
      </c>
      <c r="I291">
        <f t="shared" ca="1" si="42"/>
        <v>1</v>
      </c>
      <c r="J291" t="s">
        <v>43</v>
      </c>
      <c r="K291" t="s">
        <v>50</v>
      </c>
      <c r="L291" t="s">
        <v>42</v>
      </c>
      <c r="M291">
        <f t="shared" ca="1" si="43"/>
        <v>3</v>
      </c>
      <c r="N291">
        <f t="shared" ca="1" si="44"/>
        <v>2</v>
      </c>
    </row>
    <row r="292" spans="1:14" x14ac:dyDescent="0.25">
      <c r="A292" s="5">
        <v>43756</v>
      </c>
      <c r="B292">
        <f t="shared" ca="1" si="36"/>
        <v>2</v>
      </c>
      <c r="C292">
        <f t="shared" ca="1" si="37"/>
        <v>3</v>
      </c>
      <c r="D292">
        <f t="shared" ca="1" si="38"/>
        <v>2</v>
      </c>
      <c r="E292">
        <f t="shared" ca="1" si="39"/>
        <v>1</v>
      </c>
      <c r="F292">
        <f t="shared" ca="1" si="40"/>
        <v>0</v>
      </c>
      <c r="G292" t="s">
        <v>51</v>
      </c>
      <c r="H292">
        <f t="shared" ca="1" si="41"/>
        <v>7</v>
      </c>
      <c r="I292">
        <f t="shared" ca="1" si="42"/>
        <v>3</v>
      </c>
      <c r="J292" t="s">
        <v>43</v>
      </c>
      <c r="K292" t="s">
        <v>50</v>
      </c>
      <c r="L292" t="s">
        <v>42</v>
      </c>
      <c r="M292">
        <f t="shared" ca="1" si="43"/>
        <v>7</v>
      </c>
      <c r="N292">
        <f t="shared" ca="1" si="44"/>
        <v>3</v>
      </c>
    </row>
    <row r="293" spans="1:14" x14ac:dyDescent="0.25">
      <c r="A293" s="5">
        <v>43757</v>
      </c>
      <c r="B293">
        <f t="shared" ca="1" si="36"/>
        <v>7</v>
      </c>
      <c r="C293">
        <f t="shared" ca="1" si="37"/>
        <v>5</v>
      </c>
      <c r="D293">
        <f t="shared" ca="1" si="38"/>
        <v>1</v>
      </c>
      <c r="E293">
        <f t="shared" ca="1" si="39"/>
        <v>2</v>
      </c>
      <c r="F293">
        <f t="shared" ca="1" si="40"/>
        <v>1</v>
      </c>
      <c r="G293" t="s">
        <v>51</v>
      </c>
      <c r="H293">
        <f t="shared" ca="1" si="41"/>
        <v>4</v>
      </c>
      <c r="I293">
        <f t="shared" ca="1" si="42"/>
        <v>3</v>
      </c>
      <c r="J293" t="s">
        <v>43</v>
      </c>
      <c r="K293" t="s">
        <v>50</v>
      </c>
      <c r="L293" t="s">
        <v>42</v>
      </c>
      <c r="M293">
        <f t="shared" ca="1" si="43"/>
        <v>5</v>
      </c>
      <c r="N293">
        <f t="shared" ca="1" si="44"/>
        <v>2</v>
      </c>
    </row>
    <row r="294" spans="1:14" x14ac:dyDescent="0.25">
      <c r="A294" s="5">
        <v>43758</v>
      </c>
      <c r="B294">
        <f t="shared" ca="1" si="36"/>
        <v>4</v>
      </c>
      <c r="C294">
        <f t="shared" ca="1" si="37"/>
        <v>3</v>
      </c>
      <c r="D294">
        <f t="shared" ca="1" si="38"/>
        <v>4</v>
      </c>
      <c r="E294">
        <f t="shared" ca="1" si="39"/>
        <v>1</v>
      </c>
      <c r="F294">
        <f t="shared" ca="1" si="40"/>
        <v>1</v>
      </c>
      <c r="G294" t="s">
        <v>51</v>
      </c>
      <c r="H294">
        <f t="shared" ca="1" si="41"/>
        <v>6</v>
      </c>
      <c r="I294">
        <f t="shared" ca="1" si="42"/>
        <v>1</v>
      </c>
      <c r="J294" t="s">
        <v>43</v>
      </c>
      <c r="K294" t="s">
        <v>50</v>
      </c>
      <c r="L294" t="s">
        <v>42</v>
      </c>
      <c r="M294">
        <f t="shared" ca="1" si="43"/>
        <v>4</v>
      </c>
      <c r="N294">
        <f t="shared" ca="1" si="44"/>
        <v>1</v>
      </c>
    </row>
    <row r="295" spans="1:14" x14ac:dyDescent="0.25">
      <c r="A295" s="5">
        <v>43759</v>
      </c>
      <c r="B295">
        <f t="shared" ca="1" si="36"/>
        <v>1</v>
      </c>
      <c r="C295">
        <f t="shared" ca="1" si="37"/>
        <v>4</v>
      </c>
      <c r="D295">
        <f t="shared" ca="1" si="38"/>
        <v>2</v>
      </c>
      <c r="E295">
        <f t="shared" ca="1" si="39"/>
        <v>1</v>
      </c>
      <c r="F295">
        <f t="shared" ca="1" si="40"/>
        <v>0</v>
      </c>
      <c r="G295" t="s">
        <v>51</v>
      </c>
      <c r="H295">
        <f t="shared" ca="1" si="41"/>
        <v>8</v>
      </c>
      <c r="I295">
        <f t="shared" ca="1" si="42"/>
        <v>1</v>
      </c>
      <c r="J295" t="s">
        <v>43</v>
      </c>
      <c r="K295" t="s">
        <v>50</v>
      </c>
      <c r="L295" t="s">
        <v>42</v>
      </c>
      <c r="M295">
        <f t="shared" ca="1" si="43"/>
        <v>6</v>
      </c>
      <c r="N295">
        <f t="shared" ca="1" si="44"/>
        <v>3</v>
      </c>
    </row>
    <row r="296" spans="1:14" x14ac:dyDescent="0.25">
      <c r="A296" s="5">
        <v>43760</v>
      </c>
      <c r="B296">
        <f t="shared" ca="1" si="36"/>
        <v>7</v>
      </c>
      <c r="C296">
        <f t="shared" ca="1" si="37"/>
        <v>3</v>
      </c>
      <c r="D296">
        <f t="shared" ca="1" si="38"/>
        <v>2</v>
      </c>
      <c r="E296">
        <f t="shared" ca="1" si="39"/>
        <v>2</v>
      </c>
      <c r="F296">
        <f t="shared" ca="1" si="40"/>
        <v>1</v>
      </c>
      <c r="G296" t="s">
        <v>51</v>
      </c>
      <c r="H296">
        <f t="shared" ca="1" si="41"/>
        <v>1</v>
      </c>
      <c r="I296">
        <f t="shared" ca="1" si="42"/>
        <v>1</v>
      </c>
      <c r="J296" t="s">
        <v>43</v>
      </c>
      <c r="K296" t="s">
        <v>50</v>
      </c>
      <c r="L296" t="s">
        <v>42</v>
      </c>
      <c r="M296">
        <f t="shared" ca="1" si="43"/>
        <v>6</v>
      </c>
      <c r="N296">
        <f t="shared" ca="1" si="44"/>
        <v>2</v>
      </c>
    </row>
    <row r="297" spans="1:14" x14ac:dyDescent="0.25">
      <c r="A297" s="5">
        <v>43761</v>
      </c>
      <c r="B297">
        <f t="shared" ca="1" si="36"/>
        <v>2</v>
      </c>
      <c r="C297">
        <f t="shared" ca="1" si="37"/>
        <v>1</v>
      </c>
      <c r="D297">
        <f t="shared" ca="1" si="38"/>
        <v>3</v>
      </c>
      <c r="E297">
        <f t="shared" ca="1" si="39"/>
        <v>2</v>
      </c>
      <c r="F297">
        <f t="shared" ca="1" si="40"/>
        <v>0</v>
      </c>
      <c r="G297" t="s">
        <v>51</v>
      </c>
      <c r="H297">
        <f t="shared" ca="1" si="41"/>
        <v>4</v>
      </c>
      <c r="I297">
        <f t="shared" ca="1" si="42"/>
        <v>3</v>
      </c>
      <c r="J297" t="s">
        <v>44</v>
      </c>
      <c r="K297" t="s">
        <v>50</v>
      </c>
      <c r="L297" t="s">
        <v>42</v>
      </c>
      <c r="M297">
        <f t="shared" ca="1" si="43"/>
        <v>7</v>
      </c>
      <c r="N297">
        <f t="shared" ca="1" si="44"/>
        <v>1</v>
      </c>
    </row>
    <row r="298" spans="1:14" x14ac:dyDescent="0.25">
      <c r="A298" s="5">
        <v>43762</v>
      </c>
      <c r="B298">
        <f t="shared" ca="1" si="36"/>
        <v>3</v>
      </c>
      <c r="C298">
        <f t="shared" ca="1" si="37"/>
        <v>3</v>
      </c>
      <c r="D298">
        <f t="shared" ca="1" si="38"/>
        <v>3</v>
      </c>
      <c r="E298">
        <f t="shared" ca="1" si="39"/>
        <v>3</v>
      </c>
      <c r="F298">
        <f t="shared" ca="1" si="40"/>
        <v>1</v>
      </c>
      <c r="G298" t="s">
        <v>51</v>
      </c>
      <c r="H298">
        <f t="shared" ca="1" si="41"/>
        <v>7</v>
      </c>
      <c r="I298">
        <f t="shared" ca="1" si="42"/>
        <v>1</v>
      </c>
      <c r="J298" t="s">
        <v>44</v>
      </c>
      <c r="K298" t="s">
        <v>50</v>
      </c>
      <c r="L298" t="s">
        <v>42</v>
      </c>
      <c r="M298">
        <f t="shared" ca="1" si="43"/>
        <v>2</v>
      </c>
      <c r="N298">
        <f t="shared" ca="1" si="44"/>
        <v>2</v>
      </c>
    </row>
    <row r="299" spans="1:14" x14ac:dyDescent="0.25">
      <c r="A299" s="5">
        <v>43763</v>
      </c>
      <c r="B299">
        <f t="shared" ca="1" si="36"/>
        <v>5</v>
      </c>
      <c r="C299">
        <f t="shared" ca="1" si="37"/>
        <v>6</v>
      </c>
      <c r="D299">
        <f t="shared" ca="1" si="38"/>
        <v>3</v>
      </c>
      <c r="E299">
        <f t="shared" ca="1" si="39"/>
        <v>3</v>
      </c>
      <c r="F299">
        <f t="shared" ca="1" si="40"/>
        <v>0</v>
      </c>
      <c r="G299" t="s">
        <v>51</v>
      </c>
      <c r="H299">
        <f t="shared" ca="1" si="41"/>
        <v>7</v>
      </c>
      <c r="I299">
        <f t="shared" ca="1" si="42"/>
        <v>1</v>
      </c>
      <c r="J299" t="s">
        <v>40</v>
      </c>
      <c r="K299" t="s">
        <v>50</v>
      </c>
      <c r="L299" t="s">
        <v>42</v>
      </c>
      <c r="M299">
        <f t="shared" ca="1" si="43"/>
        <v>7</v>
      </c>
      <c r="N299">
        <f t="shared" ca="1" si="44"/>
        <v>3</v>
      </c>
    </row>
    <row r="300" spans="1:14" x14ac:dyDescent="0.25">
      <c r="A300" s="5">
        <v>43764</v>
      </c>
      <c r="B300">
        <f t="shared" ca="1" si="36"/>
        <v>7</v>
      </c>
      <c r="C300">
        <f t="shared" ca="1" si="37"/>
        <v>4</v>
      </c>
      <c r="D300">
        <f t="shared" ca="1" si="38"/>
        <v>2</v>
      </c>
      <c r="E300">
        <f t="shared" ca="1" si="39"/>
        <v>2</v>
      </c>
      <c r="F300">
        <f t="shared" ca="1" si="40"/>
        <v>1</v>
      </c>
      <c r="G300" t="s">
        <v>51</v>
      </c>
      <c r="H300">
        <f t="shared" ca="1" si="41"/>
        <v>5</v>
      </c>
      <c r="I300">
        <f t="shared" ca="1" si="42"/>
        <v>3</v>
      </c>
      <c r="J300" t="s">
        <v>40</v>
      </c>
      <c r="K300" t="s">
        <v>50</v>
      </c>
      <c r="L300" t="s">
        <v>42</v>
      </c>
      <c r="M300">
        <f t="shared" ca="1" si="43"/>
        <v>4</v>
      </c>
      <c r="N300">
        <f t="shared" ca="1" si="44"/>
        <v>1</v>
      </c>
    </row>
    <row r="301" spans="1:14" x14ac:dyDescent="0.25">
      <c r="A301" s="5">
        <v>43765</v>
      </c>
      <c r="B301">
        <f t="shared" ca="1" si="36"/>
        <v>5</v>
      </c>
      <c r="C301">
        <f t="shared" ca="1" si="37"/>
        <v>6</v>
      </c>
      <c r="D301">
        <f t="shared" ca="1" si="38"/>
        <v>3</v>
      </c>
      <c r="E301">
        <f t="shared" ca="1" si="39"/>
        <v>1</v>
      </c>
      <c r="F301">
        <f t="shared" ca="1" si="40"/>
        <v>0</v>
      </c>
      <c r="G301" t="s">
        <v>51</v>
      </c>
      <c r="H301">
        <f t="shared" ca="1" si="41"/>
        <v>4</v>
      </c>
      <c r="I301">
        <f t="shared" ca="1" si="42"/>
        <v>1</v>
      </c>
      <c r="J301" t="s">
        <v>40</v>
      </c>
      <c r="K301" t="s">
        <v>50</v>
      </c>
      <c r="L301" t="s">
        <v>42</v>
      </c>
      <c r="M301">
        <f t="shared" ca="1" si="43"/>
        <v>8</v>
      </c>
      <c r="N301">
        <f t="shared" ca="1" si="44"/>
        <v>2</v>
      </c>
    </row>
    <row r="302" spans="1:14" x14ac:dyDescent="0.25">
      <c r="A302" s="5">
        <v>43766</v>
      </c>
      <c r="B302">
        <f t="shared" ca="1" si="36"/>
        <v>2</v>
      </c>
      <c r="C302">
        <f t="shared" ca="1" si="37"/>
        <v>5</v>
      </c>
      <c r="D302">
        <f t="shared" ca="1" si="38"/>
        <v>2</v>
      </c>
      <c r="E302">
        <f t="shared" ca="1" si="39"/>
        <v>2</v>
      </c>
      <c r="F302">
        <f t="shared" ca="1" si="40"/>
        <v>1</v>
      </c>
      <c r="G302" t="s">
        <v>52</v>
      </c>
      <c r="H302">
        <f t="shared" ca="1" si="41"/>
        <v>1</v>
      </c>
      <c r="I302">
        <f t="shared" ca="1" si="42"/>
        <v>3</v>
      </c>
      <c r="J302" t="s">
        <v>43</v>
      </c>
      <c r="K302" t="s">
        <v>50</v>
      </c>
      <c r="L302" t="s">
        <v>42</v>
      </c>
      <c r="M302">
        <f t="shared" ca="1" si="43"/>
        <v>3</v>
      </c>
      <c r="N302">
        <f t="shared" ca="1" si="44"/>
        <v>1</v>
      </c>
    </row>
    <row r="303" spans="1:14" x14ac:dyDescent="0.25">
      <c r="A303" s="5">
        <v>43767</v>
      </c>
      <c r="B303">
        <f t="shared" ca="1" si="36"/>
        <v>7</v>
      </c>
      <c r="C303">
        <f t="shared" ca="1" si="37"/>
        <v>5</v>
      </c>
      <c r="D303">
        <f t="shared" ca="1" si="38"/>
        <v>1</v>
      </c>
      <c r="E303">
        <f t="shared" ca="1" si="39"/>
        <v>3</v>
      </c>
      <c r="F303">
        <f t="shared" ca="1" si="40"/>
        <v>1</v>
      </c>
      <c r="G303" t="s">
        <v>52</v>
      </c>
      <c r="H303">
        <f t="shared" ca="1" si="41"/>
        <v>8</v>
      </c>
      <c r="I303">
        <f t="shared" ca="1" si="42"/>
        <v>2</v>
      </c>
      <c r="J303" t="s">
        <v>44</v>
      </c>
      <c r="K303" t="s">
        <v>50</v>
      </c>
      <c r="L303" t="s">
        <v>42</v>
      </c>
      <c r="M303">
        <f t="shared" ca="1" si="43"/>
        <v>8</v>
      </c>
      <c r="N303">
        <f t="shared" ca="1" si="44"/>
        <v>2</v>
      </c>
    </row>
    <row r="304" spans="1:14" x14ac:dyDescent="0.25">
      <c r="A304" s="5">
        <v>43768</v>
      </c>
      <c r="B304">
        <f t="shared" ca="1" si="36"/>
        <v>7</v>
      </c>
      <c r="C304">
        <f t="shared" ca="1" si="37"/>
        <v>3</v>
      </c>
      <c r="D304">
        <f t="shared" ca="1" si="38"/>
        <v>3</v>
      </c>
      <c r="E304">
        <f t="shared" ca="1" si="39"/>
        <v>3</v>
      </c>
      <c r="F304">
        <f t="shared" ca="1" si="40"/>
        <v>0</v>
      </c>
      <c r="G304" t="s">
        <v>52</v>
      </c>
      <c r="H304">
        <f t="shared" ca="1" si="41"/>
        <v>7</v>
      </c>
      <c r="I304">
        <f t="shared" ca="1" si="42"/>
        <v>1</v>
      </c>
      <c r="J304" t="s">
        <v>40</v>
      </c>
      <c r="K304" t="s">
        <v>50</v>
      </c>
      <c r="L304" t="s">
        <v>42</v>
      </c>
      <c r="M304">
        <f t="shared" ca="1" si="43"/>
        <v>2</v>
      </c>
      <c r="N304">
        <f t="shared" ca="1" si="44"/>
        <v>2</v>
      </c>
    </row>
    <row r="305" spans="1:14" x14ac:dyDescent="0.25">
      <c r="A305" s="5">
        <v>43769</v>
      </c>
      <c r="B305">
        <f t="shared" ca="1" si="36"/>
        <v>4</v>
      </c>
      <c r="C305">
        <f t="shared" ca="1" si="37"/>
        <v>5</v>
      </c>
      <c r="D305">
        <f t="shared" ca="1" si="38"/>
        <v>2</v>
      </c>
      <c r="E305">
        <f t="shared" ca="1" si="39"/>
        <v>2</v>
      </c>
      <c r="F305">
        <f t="shared" ca="1" si="40"/>
        <v>0</v>
      </c>
      <c r="G305" t="s">
        <v>52</v>
      </c>
      <c r="H305">
        <f t="shared" ca="1" si="41"/>
        <v>1</v>
      </c>
      <c r="I305">
        <f t="shared" ca="1" si="42"/>
        <v>3</v>
      </c>
      <c r="J305" t="s">
        <v>40</v>
      </c>
      <c r="K305" t="s">
        <v>50</v>
      </c>
      <c r="L305" t="s">
        <v>42</v>
      </c>
      <c r="M305">
        <f t="shared" ca="1" si="43"/>
        <v>9</v>
      </c>
      <c r="N305">
        <f t="shared" ca="1" si="44"/>
        <v>2</v>
      </c>
    </row>
    <row r="306" spans="1:14" x14ac:dyDescent="0.25">
      <c r="A306" s="5">
        <v>43770</v>
      </c>
      <c r="B306">
        <f t="shared" ca="1" si="36"/>
        <v>7</v>
      </c>
      <c r="C306">
        <f t="shared" ca="1" si="37"/>
        <v>6</v>
      </c>
      <c r="D306">
        <f t="shared" ca="1" si="38"/>
        <v>3</v>
      </c>
      <c r="E306">
        <f t="shared" ca="1" si="39"/>
        <v>1</v>
      </c>
      <c r="F306">
        <f t="shared" ca="1" si="40"/>
        <v>1</v>
      </c>
      <c r="G306" t="s">
        <v>52</v>
      </c>
      <c r="H306">
        <f t="shared" ca="1" si="41"/>
        <v>7</v>
      </c>
      <c r="I306">
        <f t="shared" ca="1" si="42"/>
        <v>2</v>
      </c>
      <c r="J306" t="s">
        <v>43</v>
      </c>
      <c r="K306" t="s">
        <v>50</v>
      </c>
      <c r="L306" t="s">
        <v>42</v>
      </c>
      <c r="M306">
        <f t="shared" ca="1" si="43"/>
        <v>6</v>
      </c>
      <c r="N306">
        <f t="shared" ca="1" si="44"/>
        <v>1</v>
      </c>
    </row>
    <row r="307" spans="1:14" x14ac:dyDescent="0.25">
      <c r="A307" s="5">
        <v>43771</v>
      </c>
      <c r="B307">
        <f t="shared" ca="1" si="36"/>
        <v>1</v>
      </c>
      <c r="C307">
        <f t="shared" ca="1" si="37"/>
        <v>2</v>
      </c>
      <c r="D307">
        <f t="shared" ca="1" si="38"/>
        <v>1</v>
      </c>
      <c r="E307">
        <f t="shared" ca="1" si="39"/>
        <v>2</v>
      </c>
      <c r="F307">
        <f t="shared" ca="1" si="40"/>
        <v>1</v>
      </c>
      <c r="G307" t="s">
        <v>52</v>
      </c>
      <c r="H307">
        <f t="shared" ca="1" si="41"/>
        <v>8</v>
      </c>
      <c r="I307">
        <f t="shared" ca="1" si="42"/>
        <v>3</v>
      </c>
      <c r="J307" t="s">
        <v>43</v>
      </c>
      <c r="K307" t="s">
        <v>50</v>
      </c>
      <c r="L307" t="s">
        <v>42</v>
      </c>
      <c r="M307">
        <f t="shared" ca="1" si="43"/>
        <v>2</v>
      </c>
      <c r="N307">
        <f t="shared" ca="1" si="44"/>
        <v>2</v>
      </c>
    </row>
    <row r="308" spans="1:14" x14ac:dyDescent="0.25">
      <c r="A308" s="5">
        <v>43772</v>
      </c>
      <c r="B308">
        <f t="shared" ca="1" si="36"/>
        <v>2</v>
      </c>
      <c r="C308">
        <f t="shared" ca="1" si="37"/>
        <v>3</v>
      </c>
      <c r="D308">
        <f t="shared" ca="1" si="38"/>
        <v>3</v>
      </c>
      <c r="E308">
        <f t="shared" ca="1" si="39"/>
        <v>3</v>
      </c>
      <c r="F308">
        <f t="shared" ca="1" si="40"/>
        <v>0</v>
      </c>
      <c r="G308" t="s">
        <v>52</v>
      </c>
      <c r="H308">
        <f t="shared" ca="1" si="41"/>
        <v>1</v>
      </c>
      <c r="I308">
        <f t="shared" ca="1" si="42"/>
        <v>2</v>
      </c>
      <c r="J308" t="s">
        <v>43</v>
      </c>
      <c r="K308" t="s">
        <v>50</v>
      </c>
      <c r="L308" t="s">
        <v>42</v>
      </c>
      <c r="M308">
        <f t="shared" ca="1" si="43"/>
        <v>5</v>
      </c>
      <c r="N308">
        <f t="shared" ca="1" si="44"/>
        <v>1</v>
      </c>
    </row>
    <row r="309" spans="1:14" x14ac:dyDescent="0.25">
      <c r="A309" s="5">
        <v>43773</v>
      </c>
      <c r="B309">
        <f t="shared" ca="1" si="36"/>
        <v>3</v>
      </c>
      <c r="C309">
        <f t="shared" ca="1" si="37"/>
        <v>3</v>
      </c>
      <c r="D309">
        <f t="shared" ca="1" si="38"/>
        <v>4</v>
      </c>
      <c r="E309">
        <f t="shared" ca="1" si="39"/>
        <v>2</v>
      </c>
      <c r="F309">
        <f t="shared" ca="1" si="40"/>
        <v>0</v>
      </c>
      <c r="G309" t="s">
        <v>52</v>
      </c>
      <c r="H309">
        <f t="shared" ca="1" si="41"/>
        <v>5</v>
      </c>
      <c r="I309">
        <f t="shared" ca="1" si="42"/>
        <v>3</v>
      </c>
      <c r="J309" t="s">
        <v>43</v>
      </c>
      <c r="K309" t="s">
        <v>53</v>
      </c>
      <c r="L309" t="s">
        <v>42</v>
      </c>
      <c r="M309">
        <f t="shared" ca="1" si="43"/>
        <v>9</v>
      </c>
      <c r="N309">
        <f t="shared" ca="1" si="44"/>
        <v>4</v>
      </c>
    </row>
    <row r="310" spans="1:14" x14ac:dyDescent="0.25">
      <c r="A310" s="5">
        <v>43774</v>
      </c>
      <c r="B310">
        <f t="shared" ca="1" si="36"/>
        <v>3</v>
      </c>
      <c r="C310">
        <f t="shared" ca="1" si="37"/>
        <v>5</v>
      </c>
      <c r="D310">
        <f t="shared" ca="1" si="38"/>
        <v>4</v>
      </c>
      <c r="E310">
        <f t="shared" ca="1" si="39"/>
        <v>1</v>
      </c>
      <c r="F310">
        <f t="shared" ca="1" si="40"/>
        <v>1</v>
      </c>
      <c r="G310" t="s">
        <v>52</v>
      </c>
      <c r="H310">
        <f t="shared" ca="1" si="41"/>
        <v>6</v>
      </c>
      <c r="I310">
        <f t="shared" ca="1" si="42"/>
        <v>1</v>
      </c>
      <c r="J310" t="s">
        <v>43</v>
      </c>
      <c r="K310" t="s">
        <v>53</v>
      </c>
      <c r="L310" t="s">
        <v>42</v>
      </c>
      <c r="M310">
        <f t="shared" ca="1" si="43"/>
        <v>8</v>
      </c>
      <c r="N310">
        <f t="shared" ca="1" si="44"/>
        <v>2</v>
      </c>
    </row>
    <row r="311" spans="1:14" x14ac:dyDescent="0.25">
      <c r="A311" s="5">
        <v>43775</v>
      </c>
      <c r="B311">
        <f t="shared" ca="1" si="36"/>
        <v>3</v>
      </c>
      <c r="C311">
        <f t="shared" ca="1" si="37"/>
        <v>3</v>
      </c>
      <c r="D311">
        <f t="shared" ca="1" si="38"/>
        <v>3</v>
      </c>
      <c r="E311">
        <f t="shared" ca="1" si="39"/>
        <v>2</v>
      </c>
      <c r="F311">
        <f t="shared" ca="1" si="40"/>
        <v>0</v>
      </c>
      <c r="G311" t="s">
        <v>52</v>
      </c>
      <c r="H311">
        <f t="shared" ca="1" si="41"/>
        <v>1</v>
      </c>
      <c r="I311">
        <f t="shared" ca="1" si="42"/>
        <v>1</v>
      </c>
      <c r="J311" t="s">
        <v>43</v>
      </c>
      <c r="K311" t="s">
        <v>53</v>
      </c>
      <c r="L311" t="s">
        <v>42</v>
      </c>
      <c r="M311">
        <f t="shared" ca="1" si="43"/>
        <v>2</v>
      </c>
      <c r="N311">
        <f t="shared" ca="1" si="44"/>
        <v>4</v>
      </c>
    </row>
    <row r="312" spans="1:14" x14ac:dyDescent="0.25">
      <c r="A312" s="5">
        <v>43776</v>
      </c>
      <c r="B312">
        <f t="shared" ca="1" si="36"/>
        <v>3</v>
      </c>
      <c r="C312">
        <f t="shared" ca="1" si="37"/>
        <v>6</v>
      </c>
      <c r="D312">
        <f t="shared" ca="1" si="38"/>
        <v>3</v>
      </c>
      <c r="E312">
        <f t="shared" ca="1" si="39"/>
        <v>1</v>
      </c>
      <c r="F312">
        <f t="shared" ca="1" si="40"/>
        <v>1</v>
      </c>
      <c r="G312" t="s">
        <v>52</v>
      </c>
      <c r="H312">
        <f t="shared" ca="1" si="41"/>
        <v>2</v>
      </c>
      <c r="I312">
        <f t="shared" ca="1" si="42"/>
        <v>2</v>
      </c>
      <c r="J312" t="s">
        <v>43</v>
      </c>
      <c r="K312" t="s">
        <v>53</v>
      </c>
      <c r="L312" t="s">
        <v>42</v>
      </c>
      <c r="M312">
        <f t="shared" ca="1" si="43"/>
        <v>2</v>
      </c>
      <c r="N312">
        <f t="shared" ca="1" si="44"/>
        <v>3</v>
      </c>
    </row>
    <row r="313" spans="1:14" x14ac:dyDescent="0.25">
      <c r="A313" s="5">
        <v>43777</v>
      </c>
      <c r="B313">
        <f t="shared" ca="1" si="36"/>
        <v>1</v>
      </c>
      <c r="C313">
        <f t="shared" ca="1" si="37"/>
        <v>3</v>
      </c>
      <c r="D313">
        <f t="shared" ca="1" si="38"/>
        <v>2</v>
      </c>
      <c r="E313">
        <f t="shared" ca="1" si="39"/>
        <v>1</v>
      </c>
      <c r="F313">
        <f t="shared" ca="1" si="40"/>
        <v>1</v>
      </c>
      <c r="G313" t="s">
        <v>52</v>
      </c>
      <c r="H313">
        <f t="shared" ca="1" si="41"/>
        <v>2</v>
      </c>
      <c r="I313">
        <f t="shared" ca="1" si="42"/>
        <v>2</v>
      </c>
      <c r="J313" t="s">
        <v>43</v>
      </c>
      <c r="K313" t="s">
        <v>53</v>
      </c>
      <c r="L313" t="s">
        <v>42</v>
      </c>
      <c r="M313">
        <f t="shared" ca="1" si="43"/>
        <v>8</v>
      </c>
      <c r="N313">
        <f t="shared" ca="1" si="44"/>
        <v>2</v>
      </c>
    </row>
    <row r="314" spans="1:14" x14ac:dyDescent="0.25">
      <c r="A314" s="5">
        <v>43778</v>
      </c>
      <c r="B314">
        <f t="shared" ca="1" si="36"/>
        <v>2</v>
      </c>
      <c r="C314">
        <f t="shared" ca="1" si="37"/>
        <v>2</v>
      </c>
      <c r="D314">
        <f t="shared" ca="1" si="38"/>
        <v>1</v>
      </c>
      <c r="E314">
        <f t="shared" ca="1" si="39"/>
        <v>3</v>
      </c>
      <c r="F314">
        <f t="shared" ca="1" si="40"/>
        <v>0</v>
      </c>
      <c r="G314" t="s">
        <v>52</v>
      </c>
      <c r="H314">
        <f t="shared" ca="1" si="41"/>
        <v>5</v>
      </c>
      <c r="I314">
        <f t="shared" ca="1" si="42"/>
        <v>1</v>
      </c>
      <c r="J314" t="s">
        <v>43</v>
      </c>
      <c r="K314" t="s">
        <v>53</v>
      </c>
      <c r="L314" t="s">
        <v>42</v>
      </c>
      <c r="M314">
        <f t="shared" ca="1" si="43"/>
        <v>7</v>
      </c>
      <c r="N314">
        <f t="shared" ca="1" si="44"/>
        <v>1</v>
      </c>
    </row>
    <row r="315" spans="1:14" x14ac:dyDescent="0.25">
      <c r="A315" s="5">
        <v>43779</v>
      </c>
      <c r="B315">
        <f t="shared" ca="1" si="36"/>
        <v>4</v>
      </c>
      <c r="C315">
        <f t="shared" ca="1" si="37"/>
        <v>5</v>
      </c>
      <c r="D315">
        <f t="shared" ca="1" si="38"/>
        <v>2</v>
      </c>
      <c r="E315">
        <f t="shared" ca="1" si="39"/>
        <v>3</v>
      </c>
      <c r="F315">
        <f t="shared" ca="1" si="40"/>
        <v>1</v>
      </c>
      <c r="G315" t="s">
        <v>52</v>
      </c>
      <c r="H315">
        <f t="shared" ca="1" si="41"/>
        <v>4</v>
      </c>
      <c r="I315">
        <f t="shared" ca="1" si="42"/>
        <v>3</v>
      </c>
      <c r="J315" t="s">
        <v>43</v>
      </c>
      <c r="K315" t="s">
        <v>53</v>
      </c>
      <c r="L315" t="s">
        <v>42</v>
      </c>
      <c r="M315">
        <f t="shared" ca="1" si="43"/>
        <v>2</v>
      </c>
      <c r="N315">
        <f t="shared" ca="1" si="44"/>
        <v>4</v>
      </c>
    </row>
    <row r="316" spans="1:14" x14ac:dyDescent="0.25">
      <c r="A316" s="5">
        <v>43780</v>
      </c>
      <c r="B316">
        <f t="shared" ca="1" si="36"/>
        <v>7</v>
      </c>
      <c r="C316">
        <f t="shared" ca="1" si="37"/>
        <v>5</v>
      </c>
      <c r="D316">
        <f t="shared" ca="1" si="38"/>
        <v>3</v>
      </c>
      <c r="E316">
        <f t="shared" ca="1" si="39"/>
        <v>2</v>
      </c>
      <c r="F316">
        <f t="shared" ca="1" si="40"/>
        <v>1</v>
      </c>
      <c r="G316" t="s">
        <v>52</v>
      </c>
      <c r="H316">
        <f t="shared" ca="1" si="41"/>
        <v>8</v>
      </c>
      <c r="I316">
        <f t="shared" ca="1" si="42"/>
        <v>2</v>
      </c>
      <c r="J316" t="s">
        <v>43</v>
      </c>
      <c r="K316" t="s">
        <v>53</v>
      </c>
      <c r="L316" t="s">
        <v>42</v>
      </c>
      <c r="M316">
        <f t="shared" ca="1" si="43"/>
        <v>6</v>
      </c>
      <c r="N316">
        <f t="shared" ca="1" si="44"/>
        <v>3</v>
      </c>
    </row>
    <row r="317" spans="1:14" x14ac:dyDescent="0.25">
      <c r="A317" s="5">
        <v>43781</v>
      </c>
      <c r="B317">
        <f t="shared" ca="1" si="36"/>
        <v>2</v>
      </c>
      <c r="C317">
        <f t="shared" ca="1" si="37"/>
        <v>2</v>
      </c>
      <c r="D317">
        <f t="shared" ca="1" si="38"/>
        <v>2</v>
      </c>
      <c r="E317">
        <f t="shared" ca="1" si="39"/>
        <v>1</v>
      </c>
      <c r="F317">
        <f t="shared" ca="1" si="40"/>
        <v>0</v>
      </c>
      <c r="G317" t="s">
        <v>52</v>
      </c>
      <c r="H317">
        <f t="shared" ca="1" si="41"/>
        <v>3</v>
      </c>
      <c r="I317">
        <f t="shared" ca="1" si="42"/>
        <v>3</v>
      </c>
      <c r="J317" t="s">
        <v>43</v>
      </c>
      <c r="K317" t="s">
        <v>53</v>
      </c>
      <c r="L317" t="s">
        <v>42</v>
      </c>
      <c r="M317">
        <f t="shared" ca="1" si="43"/>
        <v>3</v>
      </c>
      <c r="N317">
        <f t="shared" ca="1" si="44"/>
        <v>1</v>
      </c>
    </row>
    <row r="318" spans="1:14" x14ac:dyDescent="0.25">
      <c r="A318" s="5">
        <v>43782</v>
      </c>
      <c r="B318">
        <f t="shared" ca="1" si="36"/>
        <v>6</v>
      </c>
      <c r="C318">
        <f t="shared" ca="1" si="37"/>
        <v>5</v>
      </c>
      <c r="D318">
        <f t="shared" ca="1" si="38"/>
        <v>2</v>
      </c>
      <c r="E318">
        <f t="shared" ca="1" si="39"/>
        <v>1</v>
      </c>
      <c r="F318">
        <f t="shared" ca="1" si="40"/>
        <v>0</v>
      </c>
      <c r="G318" t="s">
        <v>52</v>
      </c>
      <c r="H318">
        <f t="shared" ca="1" si="41"/>
        <v>5</v>
      </c>
      <c r="I318">
        <f t="shared" ca="1" si="42"/>
        <v>2</v>
      </c>
      <c r="J318" t="s">
        <v>43</v>
      </c>
      <c r="K318" t="s">
        <v>53</v>
      </c>
      <c r="L318" t="s">
        <v>42</v>
      </c>
      <c r="M318">
        <f t="shared" ca="1" si="43"/>
        <v>3</v>
      </c>
      <c r="N318">
        <f t="shared" ca="1" si="44"/>
        <v>2</v>
      </c>
    </row>
    <row r="319" spans="1:14" x14ac:dyDescent="0.25">
      <c r="A319" s="5">
        <v>43783</v>
      </c>
      <c r="B319">
        <f t="shared" ca="1" si="36"/>
        <v>4</v>
      </c>
      <c r="C319">
        <f t="shared" ca="1" si="37"/>
        <v>5</v>
      </c>
      <c r="D319">
        <f t="shared" ca="1" si="38"/>
        <v>4</v>
      </c>
      <c r="E319">
        <f t="shared" ca="1" si="39"/>
        <v>3</v>
      </c>
      <c r="F319">
        <f t="shared" ca="1" si="40"/>
        <v>1</v>
      </c>
      <c r="G319" t="s">
        <v>52</v>
      </c>
      <c r="H319">
        <f t="shared" ca="1" si="41"/>
        <v>6</v>
      </c>
      <c r="I319">
        <f t="shared" ca="1" si="42"/>
        <v>1</v>
      </c>
      <c r="J319" t="s">
        <v>43</v>
      </c>
      <c r="K319" t="s">
        <v>53</v>
      </c>
      <c r="L319" t="s">
        <v>42</v>
      </c>
      <c r="M319">
        <f t="shared" ca="1" si="43"/>
        <v>3</v>
      </c>
      <c r="N319">
        <f t="shared" ca="1" si="44"/>
        <v>1</v>
      </c>
    </row>
    <row r="320" spans="1:14" x14ac:dyDescent="0.25">
      <c r="A320" s="5">
        <v>43784</v>
      </c>
      <c r="B320">
        <f t="shared" ca="1" si="36"/>
        <v>6</v>
      </c>
      <c r="C320">
        <f t="shared" ca="1" si="37"/>
        <v>5</v>
      </c>
      <c r="D320">
        <f t="shared" ca="1" si="38"/>
        <v>1</v>
      </c>
      <c r="E320">
        <f t="shared" ca="1" si="39"/>
        <v>2</v>
      </c>
      <c r="F320">
        <f t="shared" ca="1" si="40"/>
        <v>0</v>
      </c>
      <c r="G320" t="s">
        <v>52</v>
      </c>
      <c r="H320">
        <f t="shared" ca="1" si="41"/>
        <v>2</v>
      </c>
      <c r="I320">
        <f t="shared" ca="1" si="42"/>
        <v>3</v>
      </c>
      <c r="J320" t="s">
        <v>44</v>
      </c>
      <c r="K320" t="s">
        <v>53</v>
      </c>
      <c r="L320" t="s">
        <v>42</v>
      </c>
      <c r="M320">
        <f t="shared" ca="1" si="43"/>
        <v>6</v>
      </c>
      <c r="N320">
        <f t="shared" ca="1" si="44"/>
        <v>1</v>
      </c>
    </row>
    <row r="321" spans="1:14" x14ac:dyDescent="0.25">
      <c r="A321" s="5">
        <v>43785</v>
      </c>
      <c r="B321">
        <f t="shared" ca="1" si="36"/>
        <v>5</v>
      </c>
      <c r="C321">
        <f t="shared" ca="1" si="37"/>
        <v>6</v>
      </c>
      <c r="D321">
        <f t="shared" ca="1" si="38"/>
        <v>1</v>
      </c>
      <c r="E321">
        <f t="shared" ca="1" si="39"/>
        <v>2</v>
      </c>
      <c r="F321">
        <f t="shared" ca="1" si="40"/>
        <v>0</v>
      </c>
      <c r="G321" t="s">
        <v>52</v>
      </c>
      <c r="H321">
        <f t="shared" ca="1" si="41"/>
        <v>7</v>
      </c>
      <c r="I321">
        <f t="shared" ca="1" si="42"/>
        <v>3</v>
      </c>
      <c r="J321" t="s">
        <v>44</v>
      </c>
      <c r="K321" t="s">
        <v>53</v>
      </c>
      <c r="L321" t="s">
        <v>42</v>
      </c>
      <c r="M321">
        <f t="shared" ca="1" si="43"/>
        <v>4</v>
      </c>
      <c r="N321">
        <f t="shared" ca="1" si="44"/>
        <v>1</v>
      </c>
    </row>
    <row r="322" spans="1:14" x14ac:dyDescent="0.25">
      <c r="A322" s="5">
        <v>43786</v>
      </c>
      <c r="B322">
        <f t="shared" ca="1" si="36"/>
        <v>7</v>
      </c>
      <c r="C322">
        <f t="shared" ca="1" si="37"/>
        <v>2</v>
      </c>
      <c r="D322">
        <f t="shared" ca="1" si="38"/>
        <v>3</v>
      </c>
      <c r="E322">
        <f t="shared" ca="1" si="39"/>
        <v>2</v>
      </c>
      <c r="F322">
        <f t="shared" ca="1" si="40"/>
        <v>1</v>
      </c>
      <c r="G322" t="s">
        <v>52</v>
      </c>
      <c r="H322">
        <f t="shared" ca="1" si="41"/>
        <v>7</v>
      </c>
      <c r="I322">
        <f t="shared" ca="1" si="42"/>
        <v>1</v>
      </c>
      <c r="J322" t="s">
        <v>40</v>
      </c>
      <c r="K322" t="s">
        <v>53</v>
      </c>
      <c r="L322" t="s">
        <v>42</v>
      </c>
      <c r="M322">
        <f t="shared" ca="1" si="43"/>
        <v>7</v>
      </c>
      <c r="N322">
        <f t="shared" ca="1" si="44"/>
        <v>2</v>
      </c>
    </row>
    <row r="323" spans="1:14" x14ac:dyDescent="0.25">
      <c r="A323" s="5">
        <v>43787</v>
      </c>
      <c r="B323">
        <f t="shared" ref="B323:B386" ca="1" si="45">RANDBETWEEN(1,7)</f>
        <v>6</v>
      </c>
      <c r="C323">
        <f t="shared" ref="C323:C386" ca="1" si="46">RANDBETWEEN(1,6)</f>
        <v>1</v>
      </c>
      <c r="D323">
        <f t="shared" ref="D323:D386" ca="1" si="47">RANDBETWEEN(1,4)</f>
        <v>4</v>
      </c>
      <c r="E323">
        <f t="shared" ref="E323:E386" ca="1" si="48">RANDBETWEEN(1,3)</f>
        <v>2</v>
      </c>
      <c r="F323">
        <f t="shared" ref="F323:F386" ca="1" si="49">RANDBETWEEN(0,1)</f>
        <v>0</v>
      </c>
      <c r="G323" t="s">
        <v>52</v>
      </c>
      <c r="H323">
        <f t="shared" ref="H323:H386" ca="1" si="50">RANDBETWEEN(1,8)</f>
        <v>4</v>
      </c>
      <c r="I323">
        <f t="shared" ref="I323:I386" ca="1" si="51">RANDBETWEEN(1,3)</f>
        <v>1</v>
      </c>
      <c r="J323" t="s">
        <v>40</v>
      </c>
      <c r="K323" t="s">
        <v>53</v>
      </c>
      <c r="L323" t="s">
        <v>42</v>
      </c>
      <c r="M323">
        <f t="shared" ref="M323:M386" ca="1" si="52">RANDBETWEEN(2,9)</f>
        <v>8</v>
      </c>
      <c r="N323">
        <f t="shared" ref="N323:N386" ca="1" si="53">RANDBETWEEN(1,4)</f>
        <v>3</v>
      </c>
    </row>
    <row r="324" spans="1:14" x14ac:dyDescent="0.25">
      <c r="A324" s="5">
        <v>43788</v>
      </c>
      <c r="B324">
        <f t="shared" ca="1" si="45"/>
        <v>4</v>
      </c>
      <c r="C324">
        <f t="shared" ca="1" si="46"/>
        <v>3</v>
      </c>
      <c r="D324">
        <f t="shared" ca="1" si="47"/>
        <v>3</v>
      </c>
      <c r="E324">
        <f t="shared" ca="1" si="48"/>
        <v>1</v>
      </c>
      <c r="F324">
        <f t="shared" ca="1" si="49"/>
        <v>1</v>
      </c>
      <c r="G324" t="s">
        <v>52</v>
      </c>
      <c r="H324">
        <f t="shared" ca="1" si="50"/>
        <v>2</v>
      </c>
      <c r="I324">
        <f t="shared" ca="1" si="51"/>
        <v>1</v>
      </c>
      <c r="J324" t="s">
        <v>40</v>
      </c>
      <c r="K324" t="s">
        <v>53</v>
      </c>
      <c r="L324" t="s">
        <v>42</v>
      </c>
      <c r="M324">
        <f t="shared" ca="1" si="52"/>
        <v>8</v>
      </c>
      <c r="N324">
        <f t="shared" ca="1" si="53"/>
        <v>4</v>
      </c>
    </row>
    <row r="325" spans="1:14" x14ac:dyDescent="0.25">
      <c r="A325" s="5">
        <v>43789</v>
      </c>
      <c r="B325">
        <f t="shared" ca="1" si="45"/>
        <v>4</v>
      </c>
      <c r="C325">
        <f t="shared" ca="1" si="46"/>
        <v>4</v>
      </c>
      <c r="D325">
        <f t="shared" ca="1" si="47"/>
        <v>4</v>
      </c>
      <c r="E325">
        <f t="shared" ca="1" si="48"/>
        <v>3</v>
      </c>
      <c r="F325">
        <f t="shared" ca="1" si="49"/>
        <v>0</v>
      </c>
      <c r="G325" t="s">
        <v>52</v>
      </c>
      <c r="H325">
        <f t="shared" ca="1" si="50"/>
        <v>6</v>
      </c>
      <c r="I325">
        <f t="shared" ca="1" si="51"/>
        <v>2</v>
      </c>
      <c r="J325" t="s">
        <v>43</v>
      </c>
      <c r="K325" t="s">
        <v>53</v>
      </c>
      <c r="L325" t="s">
        <v>42</v>
      </c>
      <c r="M325">
        <f t="shared" ca="1" si="52"/>
        <v>3</v>
      </c>
      <c r="N325">
        <f t="shared" ca="1" si="53"/>
        <v>3</v>
      </c>
    </row>
    <row r="326" spans="1:14" x14ac:dyDescent="0.25">
      <c r="A326" s="5">
        <v>43790</v>
      </c>
      <c r="B326">
        <f t="shared" ca="1" si="45"/>
        <v>3</v>
      </c>
      <c r="C326">
        <f t="shared" ca="1" si="46"/>
        <v>4</v>
      </c>
      <c r="D326">
        <f t="shared" ca="1" si="47"/>
        <v>3</v>
      </c>
      <c r="E326">
        <f t="shared" ca="1" si="48"/>
        <v>2</v>
      </c>
      <c r="F326">
        <f t="shared" ca="1" si="49"/>
        <v>0</v>
      </c>
      <c r="G326" t="s">
        <v>52</v>
      </c>
      <c r="H326">
        <f t="shared" ca="1" si="50"/>
        <v>5</v>
      </c>
      <c r="I326">
        <f t="shared" ca="1" si="51"/>
        <v>1</v>
      </c>
      <c r="J326" t="s">
        <v>44</v>
      </c>
      <c r="K326" t="s">
        <v>53</v>
      </c>
      <c r="L326" t="s">
        <v>42</v>
      </c>
      <c r="M326">
        <f t="shared" ca="1" si="52"/>
        <v>5</v>
      </c>
      <c r="N326">
        <f t="shared" ca="1" si="53"/>
        <v>1</v>
      </c>
    </row>
    <row r="327" spans="1:14" x14ac:dyDescent="0.25">
      <c r="A327" s="5">
        <v>43791</v>
      </c>
      <c r="B327">
        <f t="shared" ca="1" si="45"/>
        <v>2</v>
      </c>
      <c r="C327">
        <f t="shared" ca="1" si="46"/>
        <v>5</v>
      </c>
      <c r="D327">
        <f t="shared" ca="1" si="47"/>
        <v>1</v>
      </c>
      <c r="E327">
        <f t="shared" ca="1" si="48"/>
        <v>1</v>
      </c>
      <c r="F327">
        <f t="shared" ca="1" si="49"/>
        <v>1</v>
      </c>
      <c r="G327" t="s">
        <v>52</v>
      </c>
      <c r="H327">
        <f t="shared" ca="1" si="50"/>
        <v>4</v>
      </c>
      <c r="I327">
        <f t="shared" ca="1" si="51"/>
        <v>1</v>
      </c>
      <c r="J327" t="s">
        <v>40</v>
      </c>
      <c r="K327" t="s">
        <v>53</v>
      </c>
      <c r="L327" t="s">
        <v>42</v>
      </c>
      <c r="M327">
        <f t="shared" ca="1" si="52"/>
        <v>4</v>
      </c>
      <c r="N327">
        <f t="shared" ca="1" si="53"/>
        <v>4</v>
      </c>
    </row>
    <row r="328" spans="1:14" x14ac:dyDescent="0.25">
      <c r="A328" s="5">
        <v>43792</v>
      </c>
      <c r="B328">
        <f t="shared" ca="1" si="45"/>
        <v>1</v>
      </c>
      <c r="C328">
        <f t="shared" ca="1" si="46"/>
        <v>4</v>
      </c>
      <c r="D328">
        <f t="shared" ca="1" si="47"/>
        <v>4</v>
      </c>
      <c r="E328">
        <f t="shared" ca="1" si="48"/>
        <v>2</v>
      </c>
      <c r="F328">
        <f t="shared" ca="1" si="49"/>
        <v>0</v>
      </c>
      <c r="G328" t="s">
        <v>52</v>
      </c>
      <c r="H328">
        <f t="shared" ca="1" si="50"/>
        <v>4</v>
      </c>
      <c r="I328">
        <f t="shared" ca="1" si="51"/>
        <v>1</v>
      </c>
      <c r="J328" t="s">
        <v>40</v>
      </c>
      <c r="K328" t="s">
        <v>53</v>
      </c>
      <c r="L328" t="s">
        <v>42</v>
      </c>
      <c r="M328">
        <f t="shared" ca="1" si="52"/>
        <v>2</v>
      </c>
      <c r="N328">
        <f t="shared" ca="1" si="53"/>
        <v>3</v>
      </c>
    </row>
    <row r="329" spans="1:14" x14ac:dyDescent="0.25">
      <c r="A329" s="5">
        <v>43793</v>
      </c>
      <c r="B329">
        <f t="shared" ca="1" si="45"/>
        <v>6</v>
      </c>
      <c r="C329">
        <f t="shared" ca="1" si="46"/>
        <v>4</v>
      </c>
      <c r="D329">
        <f t="shared" ca="1" si="47"/>
        <v>2</v>
      </c>
      <c r="E329">
        <f t="shared" ca="1" si="48"/>
        <v>3</v>
      </c>
      <c r="F329">
        <f t="shared" ca="1" si="49"/>
        <v>0</v>
      </c>
      <c r="G329" t="s">
        <v>52</v>
      </c>
      <c r="H329">
        <f t="shared" ca="1" si="50"/>
        <v>8</v>
      </c>
      <c r="I329">
        <f t="shared" ca="1" si="51"/>
        <v>1</v>
      </c>
      <c r="J329" t="s">
        <v>43</v>
      </c>
      <c r="K329" t="s">
        <v>53</v>
      </c>
      <c r="L329" t="s">
        <v>42</v>
      </c>
      <c r="M329">
        <f t="shared" ca="1" si="52"/>
        <v>7</v>
      </c>
      <c r="N329">
        <f t="shared" ca="1" si="53"/>
        <v>2</v>
      </c>
    </row>
    <row r="330" spans="1:14" x14ac:dyDescent="0.25">
      <c r="A330" s="5">
        <v>43794</v>
      </c>
      <c r="B330">
        <f t="shared" ca="1" si="45"/>
        <v>4</v>
      </c>
      <c r="C330">
        <f t="shared" ca="1" si="46"/>
        <v>5</v>
      </c>
      <c r="D330">
        <f t="shared" ca="1" si="47"/>
        <v>3</v>
      </c>
      <c r="E330">
        <f t="shared" ca="1" si="48"/>
        <v>2</v>
      </c>
      <c r="F330">
        <f t="shared" ca="1" si="49"/>
        <v>1</v>
      </c>
      <c r="G330" t="s">
        <v>52</v>
      </c>
      <c r="H330">
        <f t="shared" ca="1" si="50"/>
        <v>4</v>
      </c>
      <c r="I330">
        <f t="shared" ca="1" si="51"/>
        <v>1</v>
      </c>
      <c r="J330" t="s">
        <v>43</v>
      </c>
      <c r="K330" t="s">
        <v>53</v>
      </c>
      <c r="L330" t="s">
        <v>42</v>
      </c>
      <c r="M330">
        <f t="shared" ca="1" si="52"/>
        <v>5</v>
      </c>
      <c r="N330">
        <f t="shared" ca="1" si="53"/>
        <v>2</v>
      </c>
    </row>
    <row r="331" spans="1:14" x14ac:dyDescent="0.25">
      <c r="A331" s="5">
        <v>43795</v>
      </c>
      <c r="B331">
        <f t="shared" ca="1" si="45"/>
        <v>4</v>
      </c>
      <c r="C331">
        <f t="shared" ca="1" si="46"/>
        <v>3</v>
      </c>
      <c r="D331">
        <f t="shared" ca="1" si="47"/>
        <v>1</v>
      </c>
      <c r="E331">
        <f t="shared" ca="1" si="48"/>
        <v>2</v>
      </c>
      <c r="F331">
        <f t="shared" ca="1" si="49"/>
        <v>0</v>
      </c>
      <c r="G331" t="s">
        <v>52</v>
      </c>
      <c r="H331">
        <f t="shared" ca="1" si="50"/>
        <v>2</v>
      </c>
      <c r="I331">
        <f t="shared" ca="1" si="51"/>
        <v>3</v>
      </c>
      <c r="J331" t="s">
        <v>43</v>
      </c>
      <c r="K331" t="s">
        <v>53</v>
      </c>
      <c r="L331" t="s">
        <v>42</v>
      </c>
      <c r="M331">
        <f t="shared" ca="1" si="52"/>
        <v>3</v>
      </c>
      <c r="N331">
        <f t="shared" ca="1" si="53"/>
        <v>1</v>
      </c>
    </row>
    <row r="332" spans="1:14" x14ac:dyDescent="0.25">
      <c r="A332" s="5">
        <v>43796</v>
      </c>
      <c r="B332">
        <f t="shared" ca="1" si="45"/>
        <v>4</v>
      </c>
      <c r="C332">
        <f t="shared" ca="1" si="46"/>
        <v>5</v>
      </c>
      <c r="D332">
        <f t="shared" ca="1" si="47"/>
        <v>3</v>
      </c>
      <c r="E332">
        <f t="shared" ca="1" si="48"/>
        <v>2</v>
      </c>
      <c r="F332">
        <f t="shared" ca="1" si="49"/>
        <v>1</v>
      </c>
      <c r="G332" t="s">
        <v>52</v>
      </c>
      <c r="H332">
        <f t="shared" ca="1" si="50"/>
        <v>4</v>
      </c>
      <c r="I332">
        <f t="shared" ca="1" si="51"/>
        <v>1</v>
      </c>
      <c r="J332" t="s">
        <v>43</v>
      </c>
      <c r="K332" t="s">
        <v>53</v>
      </c>
      <c r="L332" t="s">
        <v>42</v>
      </c>
      <c r="M332">
        <f t="shared" ca="1" si="52"/>
        <v>2</v>
      </c>
      <c r="N332">
        <f t="shared" ca="1" si="53"/>
        <v>3</v>
      </c>
    </row>
    <row r="333" spans="1:14" x14ac:dyDescent="0.25">
      <c r="A333" s="5">
        <v>43797</v>
      </c>
      <c r="B333">
        <f t="shared" ca="1" si="45"/>
        <v>1</v>
      </c>
      <c r="C333">
        <f t="shared" ca="1" si="46"/>
        <v>6</v>
      </c>
      <c r="D333">
        <f t="shared" ca="1" si="47"/>
        <v>1</v>
      </c>
      <c r="E333">
        <f t="shared" ca="1" si="48"/>
        <v>3</v>
      </c>
      <c r="F333">
        <f t="shared" ca="1" si="49"/>
        <v>1</v>
      </c>
      <c r="G333" t="s">
        <v>52</v>
      </c>
      <c r="H333">
        <f t="shared" ca="1" si="50"/>
        <v>5</v>
      </c>
      <c r="I333">
        <f t="shared" ca="1" si="51"/>
        <v>2</v>
      </c>
      <c r="J333" t="s">
        <v>43</v>
      </c>
      <c r="K333" t="s">
        <v>53</v>
      </c>
      <c r="L333" t="s">
        <v>42</v>
      </c>
      <c r="M333">
        <f t="shared" ca="1" si="52"/>
        <v>5</v>
      </c>
      <c r="N333">
        <f t="shared" ca="1" si="53"/>
        <v>4</v>
      </c>
    </row>
    <row r="334" spans="1:14" x14ac:dyDescent="0.25">
      <c r="A334" s="5">
        <v>43798</v>
      </c>
      <c r="B334">
        <f t="shared" ca="1" si="45"/>
        <v>6</v>
      </c>
      <c r="C334">
        <f t="shared" ca="1" si="46"/>
        <v>4</v>
      </c>
      <c r="D334">
        <f t="shared" ca="1" si="47"/>
        <v>4</v>
      </c>
      <c r="E334">
        <f t="shared" ca="1" si="48"/>
        <v>3</v>
      </c>
      <c r="F334">
        <f t="shared" ca="1" si="49"/>
        <v>1</v>
      </c>
      <c r="G334" t="s">
        <v>52</v>
      </c>
      <c r="H334">
        <f t="shared" ca="1" si="50"/>
        <v>6</v>
      </c>
      <c r="I334">
        <f t="shared" ca="1" si="51"/>
        <v>3</v>
      </c>
      <c r="J334" t="s">
        <v>43</v>
      </c>
      <c r="K334" t="s">
        <v>53</v>
      </c>
      <c r="L334" t="s">
        <v>42</v>
      </c>
      <c r="M334">
        <f t="shared" ca="1" si="52"/>
        <v>4</v>
      </c>
      <c r="N334">
        <f t="shared" ca="1" si="53"/>
        <v>4</v>
      </c>
    </row>
    <row r="335" spans="1:14" x14ac:dyDescent="0.25">
      <c r="A335" s="5">
        <v>43799</v>
      </c>
      <c r="B335">
        <f t="shared" ca="1" si="45"/>
        <v>1</v>
      </c>
      <c r="C335">
        <f t="shared" ca="1" si="46"/>
        <v>1</v>
      </c>
      <c r="D335">
        <f t="shared" ca="1" si="47"/>
        <v>2</v>
      </c>
      <c r="E335">
        <f t="shared" ca="1" si="48"/>
        <v>3</v>
      </c>
      <c r="F335">
        <f t="shared" ca="1" si="49"/>
        <v>1</v>
      </c>
      <c r="G335" t="s">
        <v>52</v>
      </c>
      <c r="H335">
        <f t="shared" ca="1" si="50"/>
        <v>1</v>
      </c>
      <c r="I335">
        <f t="shared" ca="1" si="51"/>
        <v>2</v>
      </c>
      <c r="J335" t="s">
        <v>43</v>
      </c>
      <c r="K335" t="s">
        <v>53</v>
      </c>
      <c r="L335" t="s">
        <v>42</v>
      </c>
      <c r="M335">
        <f t="shared" ca="1" si="52"/>
        <v>9</v>
      </c>
      <c r="N335">
        <f t="shared" ca="1" si="53"/>
        <v>1</v>
      </c>
    </row>
    <row r="336" spans="1:14" x14ac:dyDescent="0.25">
      <c r="A336" s="5">
        <v>43800</v>
      </c>
      <c r="B336">
        <f t="shared" ca="1" si="45"/>
        <v>7</v>
      </c>
      <c r="C336">
        <f t="shared" ca="1" si="46"/>
        <v>1</v>
      </c>
      <c r="D336">
        <f t="shared" ca="1" si="47"/>
        <v>2</v>
      </c>
      <c r="E336">
        <f t="shared" ca="1" si="48"/>
        <v>2</v>
      </c>
      <c r="F336">
        <f t="shared" ca="1" si="49"/>
        <v>1</v>
      </c>
      <c r="G336" t="s">
        <v>52</v>
      </c>
      <c r="H336">
        <f t="shared" ca="1" si="50"/>
        <v>6</v>
      </c>
      <c r="I336">
        <f t="shared" ca="1" si="51"/>
        <v>3</v>
      </c>
      <c r="J336" t="s">
        <v>43</v>
      </c>
      <c r="K336" t="s">
        <v>53</v>
      </c>
      <c r="L336" t="s">
        <v>42</v>
      </c>
      <c r="M336">
        <f t="shared" ca="1" si="52"/>
        <v>8</v>
      </c>
      <c r="N336">
        <f t="shared" ca="1" si="53"/>
        <v>4</v>
      </c>
    </row>
    <row r="337" spans="1:14" x14ac:dyDescent="0.25">
      <c r="A337" s="5">
        <v>43801</v>
      </c>
      <c r="B337">
        <f t="shared" ca="1" si="45"/>
        <v>3</v>
      </c>
      <c r="C337">
        <f t="shared" ca="1" si="46"/>
        <v>2</v>
      </c>
      <c r="D337">
        <f t="shared" ca="1" si="47"/>
        <v>2</v>
      </c>
      <c r="E337">
        <f t="shared" ca="1" si="48"/>
        <v>3</v>
      </c>
      <c r="F337">
        <f t="shared" ca="1" si="49"/>
        <v>0</v>
      </c>
      <c r="G337" t="s">
        <v>52</v>
      </c>
      <c r="H337">
        <f t="shared" ca="1" si="50"/>
        <v>5</v>
      </c>
      <c r="I337">
        <f t="shared" ca="1" si="51"/>
        <v>1</v>
      </c>
      <c r="J337" t="s">
        <v>43</v>
      </c>
      <c r="K337" t="s">
        <v>53</v>
      </c>
      <c r="L337" t="s">
        <v>54</v>
      </c>
      <c r="M337">
        <f t="shared" ca="1" si="52"/>
        <v>3</v>
      </c>
      <c r="N337">
        <f t="shared" ca="1" si="53"/>
        <v>3</v>
      </c>
    </row>
    <row r="338" spans="1:14" x14ac:dyDescent="0.25">
      <c r="A338" s="5">
        <v>43802</v>
      </c>
      <c r="B338">
        <f t="shared" ca="1" si="45"/>
        <v>2</v>
      </c>
      <c r="C338">
        <f t="shared" ca="1" si="46"/>
        <v>6</v>
      </c>
      <c r="D338">
        <f t="shared" ca="1" si="47"/>
        <v>4</v>
      </c>
      <c r="E338">
        <f t="shared" ca="1" si="48"/>
        <v>2</v>
      </c>
      <c r="F338">
        <f t="shared" ca="1" si="49"/>
        <v>1</v>
      </c>
      <c r="G338" t="s">
        <v>52</v>
      </c>
      <c r="H338">
        <f t="shared" ca="1" si="50"/>
        <v>8</v>
      </c>
      <c r="I338">
        <f t="shared" ca="1" si="51"/>
        <v>1</v>
      </c>
      <c r="J338" t="s">
        <v>43</v>
      </c>
      <c r="K338" t="s">
        <v>53</v>
      </c>
      <c r="L338" t="s">
        <v>54</v>
      </c>
      <c r="M338">
        <f t="shared" ca="1" si="52"/>
        <v>7</v>
      </c>
      <c r="N338">
        <f t="shared" ca="1" si="53"/>
        <v>1</v>
      </c>
    </row>
    <row r="339" spans="1:14" x14ac:dyDescent="0.25">
      <c r="A339" s="5">
        <v>43803</v>
      </c>
      <c r="B339">
        <f t="shared" ca="1" si="45"/>
        <v>6</v>
      </c>
      <c r="C339">
        <f t="shared" ca="1" si="46"/>
        <v>4</v>
      </c>
      <c r="D339">
        <f t="shared" ca="1" si="47"/>
        <v>4</v>
      </c>
      <c r="E339">
        <f t="shared" ca="1" si="48"/>
        <v>3</v>
      </c>
      <c r="F339">
        <f t="shared" ca="1" si="49"/>
        <v>1</v>
      </c>
      <c r="G339" t="s">
        <v>52</v>
      </c>
      <c r="H339">
        <f t="shared" ca="1" si="50"/>
        <v>5</v>
      </c>
      <c r="I339">
        <f t="shared" ca="1" si="51"/>
        <v>1</v>
      </c>
      <c r="J339" t="s">
        <v>43</v>
      </c>
      <c r="K339" t="s">
        <v>53</v>
      </c>
      <c r="L339" t="s">
        <v>54</v>
      </c>
      <c r="M339">
        <f t="shared" ca="1" si="52"/>
        <v>6</v>
      </c>
      <c r="N339">
        <f t="shared" ca="1" si="53"/>
        <v>2</v>
      </c>
    </row>
    <row r="340" spans="1:14" x14ac:dyDescent="0.25">
      <c r="A340" s="5">
        <v>43804</v>
      </c>
      <c r="B340">
        <f t="shared" ca="1" si="45"/>
        <v>3</v>
      </c>
      <c r="C340">
        <f t="shared" ca="1" si="46"/>
        <v>4</v>
      </c>
      <c r="D340">
        <f t="shared" ca="1" si="47"/>
        <v>4</v>
      </c>
      <c r="E340">
        <f t="shared" ca="1" si="48"/>
        <v>3</v>
      </c>
      <c r="F340">
        <f t="shared" ca="1" si="49"/>
        <v>1</v>
      </c>
      <c r="G340" t="s">
        <v>52</v>
      </c>
      <c r="H340">
        <f t="shared" ca="1" si="50"/>
        <v>3</v>
      </c>
      <c r="I340">
        <f t="shared" ca="1" si="51"/>
        <v>2</v>
      </c>
      <c r="J340" t="s">
        <v>43</v>
      </c>
      <c r="K340" t="s">
        <v>53</v>
      </c>
      <c r="L340" t="s">
        <v>54</v>
      </c>
      <c r="M340">
        <f t="shared" ca="1" si="52"/>
        <v>3</v>
      </c>
      <c r="N340">
        <f t="shared" ca="1" si="53"/>
        <v>4</v>
      </c>
    </row>
    <row r="341" spans="1:14" x14ac:dyDescent="0.25">
      <c r="A341" s="5">
        <v>43805</v>
      </c>
      <c r="B341">
        <f t="shared" ca="1" si="45"/>
        <v>6</v>
      </c>
      <c r="C341">
        <f t="shared" ca="1" si="46"/>
        <v>3</v>
      </c>
      <c r="D341">
        <f t="shared" ca="1" si="47"/>
        <v>3</v>
      </c>
      <c r="E341">
        <f t="shared" ca="1" si="48"/>
        <v>1</v>
      </c>
      <c r="F341">
        <f t="shared" ca="1" si="49"/>
        <v>0</v>
      </c>
      <c r="G341" t="s">
        <v>52</v>
      </c>
      <c r="H341">
        <f t="shared" ca="1" si="50"/>
        <v>2</v>
      </c>
      <c r="I341">
        <f t="shared" ca="1" si="51"/>
        <v>3</v>
      </c>
      <c r="J341" t="s">
        <v>43</v>
      </c>
      <c r="K341" t="s">
        <v>53</v>
      </c>
      <c r="L341" t="s">
        <v>54</v>
      </c>
      <c r="M341">
        <f t="shared" ca="1" si="52"/>
        <v>7</v>
      </c>
      <c r="N341">
        <f t="shared" ca="1" si="53"/>
        <v>1</v>
      </c>
    </row>
    <row r="342" spans="1:14" x14ac:dyDescent="0.25">
      <c r="A342" s="5">
        <v>43806</v>
      </c>
      <c r="B342">
        <f t="shared" ca="1" si="45"/>
        <v>6</v>
      </c>
      <c r="C342">
        <f t="shared" ca="1" si="46"/>
        <v>4</v>
      </c>
      <c r="D342">
        <f t="shared" ca="1" si="47"/>
        <v>2</v>
      </c>
      <c r="E342">
        <f t="shared" ca="1" si="48"/>
        <v>2</v>
      </c>
      <c r="F342">
        <f t="shared" ca="1" si="49"/>
        <v>1</v>
      </c>
      <c r="G342" t="s">
        <v>52</v>
      </c>
      <c r="H342">
        <f t="shared" ca="1" si="50"/>
        <v>3</v>
      </c>
      <c r="I342">
        <f t="shared" ca="1" si="51"/>
        <v>1</v>
      </c>
      <c r="J342" t="s">
        <v>43</v>
      </c>
      <c r="K342" t="s">
        <v>53</v>
      </c>
      <c r="L342" t="s">
        <v>54</v>
      </c>
      <c r="M342">
        <f t="shared" ca="1" si="52"/>
        <v>7</v>
      </c>
      <c r="N342">
        <f t="shared" ca="1" si="53"/>
        <v>1</v>
      </c>
    </row>
    <row r="343" spans="1:14" x14ac:dyDescent="0.25">
      <c r="A343" s="5">
        <v>43807</v>
      </c>
      <c r="B343">
        <f t="shared" ca="1" si="45"/>
        <v>3</v>
      </c>
      <c r="C343">
        <f t="shared" ca="1" si="46"/>
        <v>3</v>
      </c>
      <c r="D343">
        <f t="shared" ca="1" si="47"/>
        <v>3</v>
      </c>
      <c r="E343">
        <f t="shared" ca="1" si="48"/>
        <v>1</v>
      </c>
      <c r="F343">
        <f t="shared" ca="1" si="49"/>
        <v>0</v>
      </c>
      <c r="G343" t="s">
        <v>52</v>
      </c>
      <c r="H343">
        <f t="shared" ca="1" si="50"/>
        <v>7</v>
      </c>
      <c r="I343">
        <f t="shared" ca="1" si="51"/>
        <v>3</v>
      </c>
      <c r="J343" t="s">
        <v>44</v>
      </c>
      <c r="K343" t="s">
        <v>53</v>
      </c>
      <c r="L343" t="s">
        <v>54</v>
      </c>
      <c r="M343">
        <f t="shared" ca="1" si="52"/>
        <v>9</v>
      </c>
      <c r="N343">
        <f t="shared" ca="1" si="53"/>
        <v>1</v>
      </c>
    </row>
    <row r="344" spans="1:14" x14ac:dyDescent="0.25">
      <c r="A344" s="5">
        <v>43808</v>
      </c>
      <c r="B344">
        <f t="shared" ca="1" si="45"/>
        <v>5</v>
      </c>
      <c r="C344">
        <f t="shared" ca="1" si="46"/>
        <v>1</v>
      </c>
      <c r="D344">
        <f t="shared" ca="1" si="47"/>
        <v>1</v>
      </c>
      <c r="E344">
        <f t="shared" ca="1" si="48"/>
        <v>3</v>
      </c>
      <c r="F344">
        <f t="shared" ca="1" si="49"/>
        <v>0</v>
      </c>
      <c r="G344" t="s">
        <v>52</v>
      </c>
      <c r="H344">
        <f t="shared" ca="1" si="50"/>
        <v>8</v>
      </c>
      <c r="I344">
        <f t="shared" ca="1" si="51"/>
        <v>1</v>
      </c>
      <c r="J344" t="s">
        <v>44</v>
      </c>
      <c r="K344" t="s">
        <v>53</v>
      </c>
      <c r="L344" t="s">
        <v>54</v>
      </c>
      <c r="M344">
        <f t="shared" ca="1" si="52"/>
        <v>7</v>
      </c>
      <c r="N344">
        <f t="shared" ca="1" si="53"/>
        <v>3</v>
      </c>
    </row>
    <row r="345" spans="1:14" x14ac:dyDescent="0.25">
      <c r="A345" s="5">
        <v>43809</v>
      </c>
      <c r="B345">
        <f t="shared" ca="1" si="45"/>
        <v>1</v>
      </c>
      <c r="C345">
        <f t="shared" ca="1" si="46"/>
        <v>6</v>
      </c>
      <c r="D345">
        <f t="shared" ca="1" si="47"/>
        <v>3</v>
      </c>
      <c r="E345">
        <f t="shared" ca="1" si="48"/>
        <v>1</v>
      </c>
      <c r="F345">
        <f t="shared" ca="1" si="49"/>
        <v>0</v>
      </c>
      <c r="G345" t="s">
        <v>52</v>
      </c>
      <c r="H345">
        <f t="shared" ca="1" si="50"/>
        <v>7</v>
      </c>
      <c r="I345">
        <f t="shared" ca="1" si="51"/>
        <v>1</v>
      </c>
      <c r="J345" t="s">
        <v>40</v>
      </c>
      <c r="K345" t="s">
        <v>53</v>
      </c>
      <c r="L345" t="s">
        <v>54</v>
      </c>
      <c r="M345">
        <f t="shared" ca="1" si="52"/>
        <v>8</v>
      </c>
      <c r="N345">
        <f t="shared" ca="1" si="53"/>
        <v>4</v>
      </c>
    </row>
    <row r="346" spans="1:14" x14ac:dyDescent="0.25">
      <c r="A346" s="5">
        <v>43810</v>
      </c>
      <c r="B346">
        <f t="shared" ca="1" si="45"/>
        <v>4</v>
      </c>
      <c r="C346">
        <f t="shared" ca="1" si="46"/>
        <v>4</v>
      </c>
      <c r="D346">
        <f t="shared" ca="1" si="47"/>
        <v>1</v>
      </c>
      <c r="E346">
        <f t="shared" ca="1" si="48"/>
        <v>1</v>
      </c>
      <c r="F346">
        <f t="shared" ca="1" si="49"/>
        <v>0</v>
      </c>
      <c r="G346" t="s">
        <v>52</v>
      </c>
      <c r="H346">
        <f t="shared" ca="1" si="50"/>
        <v>3</v>
      </c>
      <c r="I346">
        <f t="shared" ca="1" si="51"/>
        <v>2</v>
      </c>
      <c r="J346" t="s">
        <v>40</v>
      </c>
      <c r="K346" t="s">
        <v>53</v>
      </c>
      <c r="L346" t="s">
        <v>54</v>
      </c>
      <c r="M346">
        <f t="shared" ca="1" si="52"/>
        <v>8</v>
      </c>
      <c r="N346">
        <f t="shared" ca="1" si="53"/>
        <v>4</v>
      </c>
    </row>
    <row r="347" spans="1:14" x14ac:dyDescent="0.25">
      <c r="A347" s="5">
        <v>43811</v>
      </c>
      <c r="B347">
        <f t="shared" ca="1" si="45"/>
        <v>1</v>
      </c>
      <c r="C347">
        <f t="shared" ca="1" si="46"/>
        <v>4</v>
      </c>
      <c r="D347">
        <f t="shared" ca="1" si="47"/>
        <v>1</v>
      </c>
      <c r="E347">
        <f t="shared" ca="1" si="48"/>
        <v>1</v>
      </c>
      <c r="F347">
        <f t="shared" ca="1" si="49"/>
        <v>1</v>
      </c>
      <c r="G347" t="s">
        <v>52</v>
      </c>
      <c r="H347">
        <f t="shared" ca="1" si="50"/>
        <v>3</v>
      </c>
      <c r="I347">
        <f t="shared" ca="1" si="51"/>
        <v>1</v>
      </c>
      <c r="J347" t="s">
        <v>40</v>
      </c>
      <c r="K347" t="s">
        <v>53</v>
      </c>
      <c r="L347" t="s">
        <v>54</v>
      </c>
      <c r="M347">
        <f t="shared" ca="1" si="52"/>
        <v>5</v>
      </c>
      <c r="N347">
        <f t="shared" ca="1" si="53"/>
        <v>4</v>
      </c>
    </row>
    <row r="348" spans="1:14" x14ac:dyDescent="0.25">
      <c r="A348" s="5">
        <v>43812</v>
      </c>
      <c r="B348">
        <f t="shared" ca="1" si="45"/>
        <v>5</v>
      </c>
      <c r="C348">
        <f t="shared" ca="1" si="46"/>
        <v>6</v>
      </c>
      <c r="D348">
        <f t="shared" ca="1" si="47"/>
        <v>2</v>
      </c>
      <c r="E348">
        <f t="shared" ca="1" si="48"/>
        <v>3</v>
      </c>
      <c r="F348">
        <f t="shared" ca="1" si="49"/>
        <v>1</v>
      </c>
      <c r="G348" t="s">
        <v>52</v>
      </c>
      <c r="H348">
        <f t="shared" ca="1" si="50"/>
        <v>8</v>
      </c>
      <c r="I348">
        <f t="shared" ca="1" si="51"/>
        <v>3</v>
      </c>
      <c r="J348" t="s">
        <v>43</v>
      </c>
      <c r="K348" t="s">
        <v>53</v>
      </c>
      <c r="L348" t="s">
        <v>54</v>
      </c>
      <c r="M348">
        <f t="shared" ca="1" si="52"/>
        <v>2</v>
      </c>
      <c r="N348">
        <f t="shared" ca="1" si="53"/>
        <v>3</v>
      </c>
    </row>
    <row r="349" spans="1:14" x14ac:dyDescent="0.25">
      <c r="A349" s="5">
        <v>43813</v>
      </c>
      <c r="B349">
        <f t="shared" ca="1" si="45"/>
        <v>5</v>
      </c>
      <c r="C349">
        <f t="shared" ca="1" si="46"/>
        <v>4</v>
      </c>
      <c r="D349">
        <f t="shared" ca="1" si="47"/>
        <v>3</v>
      </c>
      <c r="E349">
        <f t="shared" ca="1" si="48"/>
        <v>3</v>
      </c>
      <c r="F349">
        <f t="shared" ca="1" si="49"/>
        <v>1</v>
      </c>
      <c r="G349" t="s">
        <v>52</v>
      </c>
      <c r="H349">
        <f t="shared" ca="1" si="50"/>
        <v>7</v>
      </c>
      <c r="I349">
        <f t="shared" ca="1" si="51"/>
        <v>3</v>
      </c>
      <c r="J349" t="s">
        <v>44</v>
      </c>
      <c r="K349" t="s">
        <v>53</v>
      </c>
      <c r="L349" t="s">
        <v>54</v>
      </c>
      <c r="M349">
        <f t="shared" ca="1" si="52"/>
        <v>5</v>
      </c>
      <c r="N349">
        <f t="shared" ca="1" si="53"/>
        <v>3</v>
      </c>
    </row>
    <row r="350" spans="1:14" x14ac:dyDescent="0.25">
      <c r="A350" s="5">
        <v>43814</v>
      </c>
      <c r="B350">
        <f t="shared" ca="1" si="45"/>
        <v>3</v>
      </c>
      <c r="C350">
        <f t="shared" ca="1" si="46"/>
        <v>4</v>
      </c>
      <c r="D350">
        <f t="shared" ca="1" si="47"/>
        <v>2</v>
      </c>
      <c r="E350">
        <f t="shared" ca="1" si="48"/>
        <v>1</v>
      </c>
      <c r="F350">
        <f t="shared" ca="1" si="49"/>
        <v>0</v>
      </c>
      <c r="G350" t="s">
        <v>52</v>
      </c>
      <c r="H350">
        <f t="shared" ca="1" si="50"/>
        <v>7</v>
      </c>
      <c r="I350">
        <f t="shared" ca="1" si="51"/>
        <v>2</v>
      </c>
      <c r="J350" t="s">
        <v>40</v>
      </c>
      <c r="K350" t="s">
        <v>53</v>
      </c>
      <c r="L350" t="s">
        <v>54</v>
      </c>
      <c r="M350">
        <f t="shared" ca="1" si="52"/>
        <v>3</v>
      </c>
      <c r="N350">
        <f t="shared" ca="1" si="53"/>
        <v>4</v>
      </c>
    </row>
    <row r="351" spans="1:14" x14ac:dyDescent="0.25">
      <c r="A351" s="5">
        <v>43815</v>
      </c>
      <c r="B351">
        <f t="shared" ca="1" si="45"/>
        <v>1</v>
      </c>
      <c r="C351">
        <f t="shared" ca="1" si="46"/>
        <v>4</v>
      </c>
      <c r="D351">
        <f t="shared" ca="1" si="47"/>
        <v>3</v>
      </c>
      <c r="E351">
        <f t="shared" ca="1" si="48"/>
        <v>1</v>
      </c>
      <c r="F351">
        <f t="shared" ca="1" si="49"/>
        <v>1</v>
      </c>
      <c r="G351" t="s">
        <v>52</v>
      </c>
      <c r="H351">
        <f t="shared" ca="1" si="50"/>
        <v>3</v>
      </c>
      <c r="I351">
        <f t="shared" ca="1" si="51"/>
        <v>2</v>
      </c>
      <c r="J351" t="s">
        <v>40</v>
      </c>
      <c r="K351" t="s">
        <v>53</v>
      </c>
      <c r="L351" t="s">
        <v>54</v>
      </c>
      <c r="M351">
        <f t="shared" ca="1" si="52"/>
        <v>9</v>
      </c>
      <c r="N351">
        <f t="shared" ca="1" si="53"/>
        <v>3</v>
      </c>
    </row>
    <row r="352" spans="1:14" x14ac:dyDescent="0.25">
      <c r="A352" s="5">
        <v>43816</v>
      </c>
      <c r="B352">
        <f t="shared" ca="1" si="45"/>
        <v>5</v>
      </c>
      <c r="C352">
        <f t="shared" ca="1" si="46"/>
        <v>2</v>
      </c>
      <c r="D352">
        <f t="shared" ca="1" si="47"/>
        <v>3</v>
      </c>
      <c r="E352">
        <f t="shared" ca="1" si="48"/>
        <v>1</v>
      </c>
      <c r="F352">
        <f t="shared" ca="1" si="49"/>
        <v>0</v>
      </c>
      <c r="G352" t="s">
        <v>52</v>
      </c>
      <c r="H352">
        <f t="shared" ca="1" si="50"/>
        <v>1</v>
      </c>
      <c r="I352">
        <f t="shared" ca="1" si="51"/>
        <v>1</v>
      </c>
      <c r="J352" t="s">
        <v>43</v>
      </c>
      <c r="K352" t="s">
        <v>53</v>
      </c>
      <c r="L352" t="s">
        <v>54</v>
      </c>
      <c r="M352">
        <f t="shared" ca="1" si="52"/>
        <v>5</v>
      </c>
      <c r="N352">
        <f t="shared" ca="1" si="53"/>
        <v>4</v>
      </c>
    </row>
    <row r="353" spans="1:14" x14ac:dyDescent="0.25">
      <c r="A353" s="5">
        <v>43817</v>
      </c>
      <c r="B353">
        <f t="shared" ca="1" si="45"/>
        <v>3</v>
      </c>
      <c r="C353">
        <f t="shared" ca="1" si="46"/>
        <v>4</v>
      </c>
      <c r="D353">
        <f t="shared" ca="1" si="47"/>
        <v>3</v>
      </c>
      <c r="E353">
        <f t="shared" ca="1" si="48"/>
        <v>2</v>
      </c>
      <c r="F353">
        <f t="shared" ca="1" si="49"/>
        <v>1</v>
      </c>
      <c r="G353" t="s">
        <v>52</v>
      </c>
      <c r="H353">
        <f t="shared" ca="1" si="50"/>
        <v>6</v>
      </c>
      <c r="I353">
        <f t="shared" ca="1" si="51"/>
        <v>2</v>
      </c>
      <c r="J353" t="s">
        <v>43</v>
      </c>
      <c r="K353" t="s">
        <v>53</v>
      </c>
      <c r="L353" t="s">
        <v>54</v>
      </c>
      <c r="M353">
        <f t="shared" ca="1" si="52"/>
        <v>4</v>
      </c>
      <c r="N353">
        <f t="shared" ca="1" si="53"/>
        <v>1</v>
      </c>
    </row>
    <row r="354" spans="1:14" x14ac:dyDescent="0.25">
      <c r="A354" s="5">
        <v>43818</v>
      </c>
      <c r="B354">
        <f t="shared" ca="1" si="45"/>
        <v>4</v>
      </c>
      <c r="C354">
        <f t="shared" ca="1" si="46"/>
        <v>1</v>
      </c>
      <c r="D354">
        <f t="shared" ca="1" si="47"/>
        <v>4</v>
      </c>
      <c r="E354">
        <f t="shared" ca="1" si="48"/>
        <v>2</v>
      </c>
      <c r="F354">
        <f t="shared" ca="1" si="49"/>
        <v>0</v>
      </c>
      <c r="G354" t="s">
        <v>52</v>
      </c>
      <c r="H354">
        <f t="shared" ca="1" si="50"/>
        <v>4</v>
      </c>
      <c r="I354">
        <f t="shared" ca="1" si="51"/>
        <v>3</v>
      </c>
      <c r="J354" t="s">
        <v>43</v>
      </c>
      <c r="K354" t="s">
        <v>53</v>
      </c>
      <c r="L354" t="s">
        <v>54</v>
      </c>
      <c r="M354">
        <f t="shared" ca="1" si="52"/>
        <v>6</v>
      </c>
      <c r="N354">
        <f t="shared" ca="1" si="53"/>
        <v>2</v>
      </c>
    </row>
    <row r="355" spans="1:14" x14ac:dyDescent="0.25">
      <c r="A355" s="5">
        <v>43819</v>
      </c>
      <c r="B355">
        <f t="shared" ca="1" si="45"/>
        <v>4</v>
      </c>
      <c r="C355">
        <f t="shared" ca="1" si="46"/>
        <v>3</v>
      </c>
      <c r="D355">
        <f t="shared" ca="1" si="47"/>
        <v>4</v>
      </c>
      <c r="E355">
        <f t="shared" ca="1" si="48"/>
        <v>3</v>
      </c>
      <c r="F355">
        <f t="shared" ca="1" si="49"/>
        <v>1</v>
      </c>
      <c r="G355" t="s">
        <v>52</v>
      </c>
      <c r="H355">
        <f t="shared" ca="1" si="50"/>
        <v>5</v>
      </c>
      <c r="I355">
        <f t="shared" ca="1" si="51"/>
        <v>3</v>
      </c>
      <c r="J355" t="s">
        <v>43</v>
      </c>
      <c r="K355" t="s">
        <v>53</v>
      </c>
      <c r="L355" t="s">
        <v>54</v>
      </c>
      <c r="M355">
        <f t="shared" ca="1" si="52"/>
        <v>8</v>
      </c>
      <c r="N355">
        <f t="shared" ca="1" si="53"/>
        <v>1</v>
      </c>
    </row>
    <row r="356" spans="1:14" x14ac:dyDescent="0.25">
      <c r="A356" s="5">
        <v>43820</v>
      </c>
      <c r="B356">
        <f t="shared" ca="1" si="45"/>
        <v>7</v>
      </c>
      <c r="C356">
        <f t="shared" ca="1" si="46"/>
        <v>2</v>
      </c>
      <c r="D356">
        <f t="shared" ca="1" si="47"/>
        <v>3</v>
      </c>
      <c r="E356">
        <f t="shared" ca="1" si="48"/>
        <v>2</v>
      </c>
      <c r="F356">
        <f t="shared" ca="1" si="49"/>
        <v>0</v>
      </c>
      <c r="G356" t="s">
        <v>52</v>
      </c>
      <c r="H356">
        <f t="shared" ca="1" si="50"/>
        <v>4</v>
      </c>
      <c r="I356">
        <f t="shared" ca="1" si="51"/>
        <v>2</v>
      </c>
      <c r="J356" t="s">
        <v>43</v>
      </c>
      <c r="K356" t="s">
        <v>53</v>
      </c>
      <c r="L356" t="s">
        <v>54</v>
      </c>
      <c r="M356">
        <f t="shared" ca="1" si="52"/>
        <v>4</v>
      </c>
      <c r="N356">
        <f t="shared" ca="1" si="53"/>
        <v>1</v>
      </c>
    </row>
    <row r="357" spans="1:14" x14ac:dyDescent="0.25">
      <c r="A357" s="5">
        <v>43821</v>
      </c>
      <c r="B357">
        <f t="shared" ca="1" si="45"/>
        <v>3</v>
      </c>
      <c r="C357">
        <f t="shared" ca="1" si="46"/>
        <v>5</v>
      </c>
      <c r="D357">
        <f t="shared" ca="1" si="47"/>
        <v>1</v>
      </c>
      <c r="E357">
        <f t="shared" ca="1" si="48"/>
        <v>3</v>
      </c>
      <c r="F357">
        <f t="shared" ca="1" si="49"/>
        <v>1</v>
      </c>
      <c r="G357" t="s">
        <v>52</v>
      </c>
      <c r="H357">
        <f t="shared" ca="1" si="50"/>
        <v>4</v>
      </c>
      <c r="I357">
        <f t="shared" ca="1" si="51"/>
        <v>3</v>
      </c>
      <c r="J357" t="s">
        <v>43</v>
      </c>
      <c r="K357" t="s">
        <v>53</v>
      </c>
      <c r="L357" t="s">
        <v>54</v>
      </c>
      <c r="M357">
        <f t="shared" ca="1" si="52"/>
        <v>6</v>
      </c>
      <c r="N357">
        <f t="shared" ca="1" si="53"/>
        <v>1</v>
      </c>
    </row>
    <row r="358" spans="1:14" x14ac:dyDescent="0.25">
      <c r="A358" s="5">
        <v>43822</v>
      </c>
      <c r="B358">
        <f t="shared" ca="1" si="45"/>
        <v>6</v>
      </c>
      <c r="C358">
        <f t="shared" ca="1" si="46"/>
        <v>1</v>
      </c>
      <c r="D358">
        <f t="shared" ca="1" si="47"/>
        <v>1</v>
      </c>
      <c r="E358">
        <f t="shared" ca="1" si="48"/>
        <v>2</v>
      </c>
      <c r="F358">
        <f t="shared" ca="1" si="49"/>
        <v>0</v>
      </c>
      <c r="G358" t="s">
        <v>52</v>
      </c>
      <c r="H358">
        <f t="shared" ca="1" si="50"/>
        <v>1</v>
      </c>
      <c r="I358">
        <f t="shared" ca="1" si="51"/>
        <v>3</v>
      </c>
      <c r="J358" t="s">
        <v>43</v>
      </c>
      <c r="K358" t="s">
        <v>53</v>
      </c>
      <c r="L358" t="s">
        <v>54</v>
      </c>
      <c r="M358">
        <f t="shared" ca="1" si="52"/>
        <v>9</v>
      </c>
      <c r="N358">
        <f t="shared" ca="1" si="53"/>
        <v>4</v>
      </c>
    </row>
    <row r="359" spans="1:14" x14ac:dyDescent="0.25">
      <c r="A359" s="5">
        <v>43823</v>
      </c>
      <c r="B359">
        <f t="shared" ca="1" si="45"/>
        <v>6</v>
      </c>
      <c r="C359">
        <f t="shared" ca="1" si="46"/>
        <v>2</v>
      </c>
      <c r="D359">
        <f t="shared" ca="1" si="47"/>
        <v>1</v>
      </c>
      <c r="E359">
        <f t="shared" ca="1" si="48"/>
        <v>2</v>
      </c>
      <c r="F359">
        <f t="shared" ca="1" si="49"/>
        <v>1</v>
      </c>
      <c r="G359" t="s">
        <v>52</v>
      </c>
      <c r="H359">
        <f t="shared" ca="1" si="50"/>
        <v>3</v>
      </c>
      <c r="I359">
        <f t="shared" ca="1" si="51"/>
        <v>2</v>
      </c>
      <c r="J359" t="s">
        <v>43</v>
      </c>
      <c r="K359" t="s">
        <v>53</v>
      </c>
      <c r="L359" t="s">
        <v>54</v>
      </c>
      <c r="M359">
        <f t="shared" ca="1" si="52"/>
        <v>4</v>
      </c>
      <c r="N359">
        <f t="shared" ca="1" si="53"/>
        <v>4</v>
      </c>
    </row>
    <row r="360" spans="1:14" x14ac:dyDescent="0.25">
      <c r="A360" s="5">
        <v>43824</v>
      </c>
      <c r="B360">
        <f t="shared" ca="1" si="45"/>
        <v>3</v>
      </c>
      <c r="C360">
        <f t="shared" ca="1" si="46"/>
        <v>6</v>
      </c>
      <c r="D360">
        <f t="shared" ca="1" si="47"/>
        <v>4</v>
      </c>
      <c r="E360">
        <f t="shared" ca="1" si="48"/>
        <v>2</v>
      </c>
      <c r="F360">
        <f t="shared" ca="1" si="49"/>
        <v>0</v>
      </c>
      <c r="G360" t="s">
        <v>52</v>
      </c>
      <c r="H360">
        <f t="shared" ca="1" si="50"/>
        <v>3</v>
      </c>
      <c r="I360">
        <f t="shared" ca="1" si="51"/>
        <v>2</v>
      </c>
      <c r="J360" t="s">
        <v>43</v>
      </c>
      <c r="K360" t="s">
        <v>53</v>
      </c>
      <c r="L360" t="s">
        <v>54</v>
      </c>
      <c r="M360">
        <f t="shared" ca="1" si="52"/>
        <v>6</v>
      </c>
      <c r="N360">
        <f t="shared" ca="1" si="53"/>
        <v>1</v>
      </c>
    </row>
    <row r="361" spans="1:14" x14ac:dyDescent="0.25">
      <c r="A361" s="5">
        <v>43825</v>
      </c>
      <c r="B361">
        <f t="shared" ca="1" si="45"/>
        <v>3</v>
      </c>
      <c r="C361">
        <f t="shared" ca="1" si="46"/>
        <v>5</v>
      </c>
      <c r="D361">
        <f t="shared" ca="1" si="47"/>
        <v>1</v>
      </c>
      <c r="E361">
        <f t="shared" ca="1" si="48"/>
        <v>2</v>
      </c>
      <c r="F361">
        <f t="shared" ca="1" si="49"/>
        <v>0</v>
      </c>
      <c r="G361" t="s">
        <v>52</v>
      </c>
      <c r="H361">
        <f t="shared" ca="1" si="50"/>
        <v>4</v>
      </c>
      <c r="I361">
        <f t="shared" ca="1" si="51"/>
        <v>2</v>
      </c>
      <c r="J361" t="s">
        <v>43</v>
      </c>
      <c r="K361" t="s">
        <v>53</v>
      </c>
      <c r="L361" t="s">
        <v>54</v>
      </c>
      <c r="M361">
        <f t="shared" ca="1" si="52"/>
        <v>5</v>
      </c>
      <c r="N361">
        <f t="shared" ca="1" si="53"/>
        <v>3</v>
      </c>
    </row>
    <row r="362" spans="1:14" x14ac:dyDescent="0.25">
      <c r="A362" s="5">
        <v>43826</v>
      </c>
      <c r="B362">
        <f t="shared" ca="1" si="45"/>
        <v>7</v>
      </c>
      <c r="C362">
        <f t="shared" ca="1" si="46"/>
        <v>6</v>
      </c>
      <c r="D362">
        <f t="shared" ca="1" si="47"/>
        <v>3</v>
      </c>
      <c r="E362">
        <f t="shared" ca="1" si="48"/>
        <v>3</v>
      </c>
      <c r="F362">
        <f t="shared" ca="1" si="49"/>
        <v>0</v>
      </c>
      <c r="G362" t="s">
        <v>52</v>
      </c>
      <c r="H362">
        <f t="shared" ca="1" si="50"/>
        <v>8</v>
      </c>
      <c r="I362">
        <f t="shared" ca="1" si="51"/>
        <v>3</v>
      </c>
      <c r="J362" t="s">
        <v>43</v>
      </c>
      <c r="K362" t="s">
        <v>53</v>
      </c>
      <c r="L362" t="s">
        <v>54</v>
      </c>
      <c r="M362">
        <f t="shared" ca="1" si="52"/>
        <v>3</v>
      </c>
      <c r="N362">
        <f t="shared" ca="1" si="53"/>
        <v>3</v>
      </c>
    </row>
    <row r="363" spans="1:14" x14ac:dyDescent="0.25">
      <c r="A363" s="5">
        <v>43827</v>
      </c>
      <c r="B363">
        <f t="shared" ca="1" si="45"/>
        <v>6</v>
      </c>
      <c r="C363">
        <f t="shared" ca="1" si="46"/>
        <v>2</v>
      </c>
      <c r="D363">
        <f t="shared" ca="1" si="47"/>
        <v>1</v>
      </c>
      <c r="E363">
        <f t="shared" ca="1" si="48"/>
        <v>2</v>
      </c>
      <c r="F363">
        <f t="shared" ca="1" si="49"/>
        <v>0</v>
      </c>
      <c r="G363" t="s">
        <v>52</v>
      </c>
      <c r="H363">
        <f t="shared" ca="1" si="50"/>
        <v>6</v>
      </c>
      <c r="I363">
        <f t="shared" ca="1" si="51"/>
        <v>1</v>
      </c>
      <c r="J363" t="s">
        <v>43</v>
      </c>
      <c r="K363" t="s">
        <v>53</v>
      </c>
      <c r="L363" t="s">
        <v>54</v>
      </c>
      <c r="M363">
        <f t="shared" ca="1" si="52"/>
        <v>8</v>
      </c>
      <c r="N363">
        <f t="shared" ca="1" si="53"/>
        <v>4</v>
      </c>
    </row>
    <row r="364" spans="1:14" x14ac:dyDescent="0.25">
      <c r="A364" s="5">
        <v>43828</v>
      </c>
      <c r="B364">
        <f t="shared" ca="1" si="45"/>
        <v>3</v>
      </c>
      <c r="C364">
        <f t="shared" ca="1" si="46"/>
        <v>5</v>
      </c>
      <c r="D364">
        <f t="shared" ca="1" si="47"/>
        <v>4</v>
      </c>
      <c r="E364">
        <f t="shared" ca="1" si="48"/>
        <v>2</v>
      </c>
      <c r="F364">
        <f t="shared" ca="1" si="49"/>
        <v>0</v>
      </c>
      <c r="G364" t="s">
        <v>52</v>
      </c>
      <c r="H364">
        <f t="shared" ca="1" si="50"/>
        <v>2</v>
      </c>
      <c r="I364">
        <f t="shared" ca="1" si="51"/>
        <v>3</v>
      </c>
      <c r="J364" t="s">
        <v>43</v>
      </c>
      <c r="K364" t="s">
        <v>53</v>
      </c>
      <c r="L364" t="s">
        <v>54</v>
      </c>
      <c r="M364">
        <f t="shared" ca="1" si="52"/>
        <v>5</v>
      </c>
      <c r="N364">
        <f t="shared" ca="1" si="53"/>
        <v>3</v>
      </c>
    </row>
    <row r="365" spans="1:14" x14ac:dyDescent="0.25">
      <c r="A365" s="5">
        <v>43829</v>
      </c>
      <c r="B365">
        <f t="shared" ca="1" si="45"/>
        <v>3</v>
      </c>
      <c r="C365">
        <f t="shared" ca="1" si="46"/>
        <v>3</v>
      </c>
      <c r="D365">
        <f t="shared" ca="1" si="47"/>
        <v>4</v>
      </c>
      <c r="E365">
        <f t="shared" ca="1" si="48"/>
        <v>3</v>
      </c>
      <c r="F365">
        <f t="shared" ca="1" si="49"/>
        <v>1</v>
      </c>
      <c r="G365" t="s">
        <v>52</v>
      </c>
      <c r="H365">
        <f t="shared" ca="1" si="50"/>
        <v>8</v>
      </c>
      <c r="I365">
        <f t="shared" ca="1" si="51"/>
        <v>3</v>
      </c>
      <c r="J365" t="s">
        <v>43</v>
      </c>
      <c r="K365" t="s">
        <v>53</v>
      </c>
      <c r="L365" t="s">
        <v>54</v>
      </c>
      <c r="M365">
        <f t="shared" ca="1" si="52"/>
        <v>5</v>
      </c>
      <c r="N365">
        <f t="shared" ca="1" si="53"/>
        <v>3</v>
      </c>
    </row>
    <row r="366" spans="1:14" x14ac:dyDescent="0.25">
      <c r="A366" s="5">
        <v>43830</v>
      </c>
      <c r="B366">
        <f t="shared" ca="1" si="45"/>
        <v>4</v>
      </c>
      <c r="C366">
        <f t="shared" ca="1" si="46"/>
        <v>1</v>
      </c>
      <c r="D366">
        <f t="shared" ca="1" si="47"/>
        <v>1</v>
      </c>
      <c r="E366">
        <f t="shared" ca="1" si="48"/>
        <v>2</v>
      </c>
      <c r="F366">
        <f t="shared" ca="1" si="49"/>
        <v>0</v>
      </c>
      <c r="G366" t="s">
        <v>52</v>
      </c>
      <c r="H366">
        <f t="shared" ca="1" si="50"/>
        <v>6</v>
      </c>
      <c r="I366">
        <f t="shared" ca="1" si="51"/>
        <v>2</v>
      </c>
      <c r="J366" t="s">
        <v>44</v>
      </c>
      <c r="K366" t="s">
        <v>53</v>
      </c>
      <c r="L366" t="s">
        <v>54</v>
      </c>
      <c r="M366">
        <f t="shared" ca="1" si="52"/>
        <v>2</v>
      </c>
      <c r="N366">
        <f t="shared" ca="1" si="53"/>
        <v>2</v>
      </c>
    </row>
    <row r="367" spans="1:14" x14ac:dyDescent="0.25">
      <c r="A367" s="5">
        <v>43831</v>
      </c>
      <c r="B367">
        <f t="shared" ca="1" si="45"/>
        <v>7</v>
      </c>
      <c r="C367">
        <f t="shared" ca="1" si="46"/>
        <v>5</v>
      </c>
      <c r="D367">
        <f t="shared" ca="1" si="47"/>
        <v>2</v>
      </c>
      <c r="E367">
        <f t="shared" ca="1" si="48"/>
        <v>1</v>
      </c>
      <c r="F367">
        <f t="shared" ca="1" si="49"/>
        <v>1</v>
      </c>
      <c r="G367" t="s">
        <v>52</v>
      </c>
      <c r="H367">
        <f t="shared" ca="1" si="50"/>
        <v>6</v>
      </c>
      <c r="I367">
        <f t="shared" ca="1" si="51"/>
        <v>2</v>
      </c>
      <c r="J367" t="s">
        <v>44</v>
      </c>
      <c r="K367" t="s">
        <v>53</v>
      </c>
      <c r="L367" t="s">
        <v>54</v>
      </c>
      <c r="M367">
        <f t="shared" ca="1" si="52"/>
        <v>8</v>
      </c>
      <c r="N367">
        <f t="shared" ca="1" si="53"/>
        <v>4</v>
      </c>
    </row>
    <row r="368" spans="1:14" x14ac:dyDescent="0.25">
      <c r="A368" s="5">
        <v>43832</v>
      </c>
      <c r="B368">
        <f t="shared" ca="1" si="45"/>
        <v>2</v>
      </c>
      <c r="C368">
        <f t="shared" ca="1" si="46"/>
        <v>6</v>
      </c>
      <c r="D368">
        <f t="shared" ca="1" si="47"/>
        <v>2</v>
      </c>
      <c r="E368">
        <f t="shared" ca="1" si="48"/>
        <v>2</v>
      </c>
      <c r="F368">
        <f t="shared" ca="1" si="49"/>
        <v>0</v>
      </c>
      <c r="G368" t="s">
        <v>52</v>
      </c>
      <c r="H368">
        <f t="shared" ca="1" si="50"/>
        <v>8</v>
      </c>
      <c r="I368">
        <f t="shared" ca="1" si="51"/>
        <v>2</v>
      </c>
      <c r="J368" t="s">
        <v>40</v>
      </c>
      <c r="K368" t="s">
        <v>53</v>
      </c>
      <c r="L368" t="s">
        <v>54</v>
      </c>
      <c r="M368">
        <f t="shared" ca="1" si="52"/>
        <v>7</v>
      </c>
      <c r="N368">
        <f t="shared" ca="1" si="53"/>
        <v>1</v>
      </c>
    </row>
    <row r="369" spans="1:14" x14ac:dyDescent="0.25">
      <c r="A369" s="5">
        <v>43833</v>
      </c>
      <c r="B369">
        <f t="shared" ca="1" si="45"/>
        <v>7</v>
      </c>
      <c r="C369">
        <f t="shared" ca="1" si="46"/>
        <v>6</v>
      </c>
      <c r="D369">
        <f t="shared" ca="1" si="47"/>
        <v>1</v>
      </c>
      <c r="E369">
        <f t="shared" ca="1" si="48"/>
        <v>2</v>
      </c>
      <c r="F369">
        <f t="shared" ca="1" si="49"/>
        <v>1</v>
      </c>
      <c r="G369" t="s">
        <v>52</v>
      </c>
      <c r="H369">
        <f t="shared" ca="1" si="50"/>
        <v>3</v>
      </c>
      <c r="I369">
        <f t="shared" ca="1" si="51"/>
        <v>3</v>
      </c>
      <c r="J369" t="s">
        <v>40</v>
      </c>
      <c r="K369" t="s">
        <v>53</v>
      </c>
      <c r="L369" t="s">
        <v>54</v>
      </c>
      <c r="M369">
        <f t="shared" ca="1" si="52"/>
        <v>7</v>
      </c>
      <c r="N369">
        <f t="shared" ca="1" si="53"/>
        <v>1</v>
      </c>
    </row>
    <row r="370" spans="1:14" x14ac:dyDescent="0.25">
      <c r="A370" s="5">
        <v>43834</v>
      </c>
      <c r="B370">
        <f t="shared" ca="1" si="45"/>
        <v>2</v>
      </c>
      <c r="C370">
        <f t="shared" ca="1" si="46"/>
        <v>5</v>
      </c>
      <c r="D370">
        <f t="shared" ca="1" si="47"/>
        <v>3</v>
      </c>
      <c r="E370">
        <f t="shared" ca="1" si="48"/>
        <v>1</v>
      </c>
      <c r="F370">
        <f t="shared" ca="1" si="49"/>
        <v>0</v>
      </c>
      <c r="G370" t="s">
        <v>52</v>
      </c>
      <c r="H370">
        <f t="shared" ca="1" si="50"/>
        <v>5</v>
      </c>
      <c r="I370">
        <f t="shared" ca="1" si="51"/>
        <v>2</v>
      </c>
      <c r="J370" t="s">
        <v>40</v>
      </c>
      <c r="K370" t="s">
        <v>53</v>
      </c>
      <c r="L370" t="s">
        <v>54</v>
      </c>
      <c r="M370">
        <f t="shared" ca="1" si="52"/>
        <v>3</v>
      </c>
      <c r="N370">
        <f t="shared" ca="1" si="53"/>
        <v>2</v>
      </c>
    </row>
    <row r="371" spans="1:14" x14ac:dyDescent="0.25">
      <c r="A371" s="5">
        <v>43835</v>
      </c>
      <c r="B371">
        <f t="shared" ca="1" si="45"/>
        <v>3</v>
      </c>
      <c r="C371">
        <f t="shared" ca="1" si="46"/>
        <v>2</v>
      </c>
      <c r="D371">
        <f t="shared" ca="1" si="47"/>
        <v>3</v>
      </c>
      <c r="E371">
        <f t="shared" ca="1" si="48"/>
        <v>1</v>
      </c>
      <c r="F371">
        <f t="shared" ca="1" si="49"/>
        <v>1</v>
      </c>
      <c r="G371" t="s">
        <v>52</v>
      </c>
      <c r="H371">
        <f t="shared" ca="1" si="50"/>
        <v>3</v>
      </c>
      <c r="I371">
        <f t="shared" ca="1" si="51"/>
        <v>1</v>
      </c>
      <c r="J371" t="s">
        <v>43</v>
      </c>
      <c r="K371" t="s">
        <v>53</v>
      </c>
      <c r="L371" t="s">
        <v>54</v>
      </c>
      <c r="M371">
        <f t="shared" ca="1" si="52"/>
        <v>4</v>
      </c>
      <c r="N371">
        <f t="shared" ca="1" si="53"/>
        <v>3</v>
      </c>
    </row>
    <row r="372" spans="1:14" x14ac:dyDescent="0.25">
      <c r="A372" s="5">
        <v>43836</v>
      </c>
      <c r="B372">
        <f t="shared" ca="1" si="45"/>
        <v>2</v>
      </c>
      <c r="C372">
        <f t="shared" ca="1" si="46"/>
        <v>2</v>
      </c>
      <c r="D372">
        <f t="shared" ca="1" si="47"/>
        <v>2</v>
      </c>
      <c r="E372">
        <f t="shared" ca="1" si="48"/>
        <v>2</v>
      </c>
      <c r="F372">
        <f t="shared" ca="1" si="49"/>
        <v>1</v>
      </c>
      <c r="G372" t="s">
        <v>52</v>
      </c>
      <c r="H372">
        <f t="shared" ca="1" si="50"/>
        <v>7</v>
      </c>
      <c r="I372">
        <f t="shared" ca="1" si="51"/>
        <v>1</v>
      </c>
      <c r="J372" t="s">
        <v>44</v>
      </c>
      <c r="K372" t="s">
        <v>53</v>
      </c>
      <c r="L372" t="s">
        <v>54</v>
      </c>
      <c r="M372">
        <f t="shared" ca="1" si="52"/>
        <v>5</v>
      </c>
      <c r="N372">
        <f t="shared" ca="1" si="53"/>
        <v>3</v>
      </c>
    </row>
    <row r="373" spans="1:14" x14ac:dyDescent="0.25">
      <c r="A373" s="5">
        <v>43837</v>
      </c>
      <c r="B373">
        <f t="shared" ca="1" si="45"/>
        <v>7</v>
      </c>
      <c r="C373">
        <f t="shared" ca="1" si="46"/>
        <v>5</v>
      </c>
      <c r="D373">
        <f t="shared" ca="1" si="47"/>
        <v>2</v>
      </c>
      <c r="E373">
        <f t="shared" ca="1" si="48"/>
        <v>2</v>
      </c>
      <c r="F373">
        <f t="shared" ca="1" si="49"/>
        <v>0</v>
      </c>
      <c r="G373" t="s">
        <v>52</v>
      </c>
      <c r="H373">
        <f t="shared" ca="1" si="50"/>
        <v>8</v>
      </c>
      <c r="I373">
        <f t="shared" ca="1" si="51"/>
        <v>3</v>
      </c>
      <c r="J373" t="s">
        <v>40</v>
      </c>
      <c r="K373" t="s">
        <v>53</v>
      </c>
      <c r="L373" t="s">
        <v>54</v>
      </c>
      <c r="M373">
        <f t="shared" ca="1" si="52"/>
        <v>6</v>
      </c>
      <c r="N373">
        <f t="shared" ca="1" si="53"/>
        <v>4</v>
      </c>
    </row>
    <row r="374" spans="1:14" x14ac:dyDescent="0.25">
      <c r="A374" s="5">
        <v>43838</v>
      </c>
      <c r="B374">
        <f t="shared" ca="1" si="45"/>
        <v>5</v>
      </c>
      <c r="C374">
        <f t="shared" ca="1" si="46"/>
        <v>2</v>
      </c>
      <c r="D374">
        <f t="shared" ca="1" si="47"/>
        <v>4</v>
      </c>
      <c r="E374">
        <f t="shared" ca="1" si="48"/>
        <v>3</v>
      </c>
      <c r="F374">
        <f t="shared" ca="1" si="49"/>
        <v>0</v>
      </c>
      <c r="G374" t="s">
        <v>52</v>
      </c>
      <c r="H374">
        <f t="shared" ca="1" si="50"/>
        <v>3</v>
      </c>
      <c r="I374">
        <f t="shared" ca="1" si="51"/>
        <v>2</v>
      </c>
      <c r="J374" t="s">
        <v>40</v>
      </c>
      <c r="K374" t="s">
        <v>53</v>
      </c>
      <c r="L374" t="s">
        <v>54</v>
      </c>
      <c r="M374">
        <f t="shared" ca="1" si="52"/>
        <v>5</v>
      </c>
      <c r="N374">
        <f t="shared" ca="1" si="53"/>
        <v>2</v>
      </c>
    </row>
    <row r="375" spans="1:14" x14ac:dyDescent="0.25">
      <c r="A375" s="5">
        <v>43839</v>
      </c>
      <c r="B375">
        <f t="shared" ca="1" si="45"/>
        <v>1</v>
      </c>
      <c r="C375">
        <f t="shared" ca="1" si="46"/>
        <v>1</v>
      </c>
      <c r="D375">
        <f t="shared" ca="1" si="47"/>
        <v>1</v>
      </c>
      <c r="E375">
        <f t="shared" ca="1" si="48"/>
        <v>3</v>
      </c>
      <c r="F375">
        <f t="shared" ca="1" si="49"/>
        <v>0</v>
      </c>
      <c r="G375" t="s">
        <v>52</v>
      </c>
      <c r="H375">
        <f t="shared" ca="1" si="50"/>
        <v>4</v>
      </c>
      <c r="I375">
        <f t="shared" ca="1" si="51"/>
        <v>3</v>
      </c>
      <c r="J375" t="s">
        <v>43</v>
      </c>
      <c r="K375" t="s">
        <v>53</v>
      </c>
      <c r="L375" t="s">
        <v>54</v>
      </c>
      <c r="M375">
        <f t="shared" ca="1" si="52"/>
        <v>2</v>
      </c>
      <c r="N375">
        <f t="shared" ca="1" si="53"/>
        <v>3</v>
      </c>
    </row>
    <row r="376" spans="1:14" x14ac:dyDescent="0.25">
      <c r="A376" s="5">
        <v>43840</v>
      </c>
      <c r="B376">
        <f t="shared" ca="1" si="45"/>
        <v>4</v>
      </c>
      <c r="C376">
        <f t="shared" ca="1" si="46"/>
        <v>1</v>
      </c>
      <c r="D376">
        <f t="shared" ca="1" si="47"/>
        <v>3</v>
      </c>
      <c r="E376">
        <f t="shared" ca="1" si="48"/>
        <v>2</v>
      </c>
      <c r="F376">
        <f t="shared" ca="1" si="49"/>
        <v>0</v>
      </c>
      <c r="G376" t="s">
        <v>52</v>
      </c>
      <c r="H376">
        <f t="shared" ca="1" si="50"/>
        <v>7</v>
      </c>
      <c r="I376">
        <f t="shared" ca="1" si="51"/>
        <v>3</v>
      </c>
      <c r="J376" t="s">
        <v>43</v>
      </c>
      <c r="K376" t="s">
        <v>53</v>
      </c>
      <c r="L376" t="s">
        <v>54</v>
      </c>
      <c r="M376">
        <f t="shared" ca="1" si="52"/>
        <v>6</v>
      </c>
      <c r="N376">
        <f t="shared" ca="1" si="53"/>
        <v>4</v>
      </c>
    </row>
    <row r="377" spans="1:14" x14ac:dyDescent="0.25">
      <c r="A377" s="5">
        <v>43841</v>
      </c>
      <c r="B377">
        <f t="shared" ca="1" si="45"/>
        <v>3</v>
      </c>
      <c r="C377">
        <f t="shared" ca="1" si="46"/>
        <v>3</v>
      </c>
      <c r="D377">
        <f t="shared" ca="1" si="47"/>
        <v>3</v>
      </c>
      <c r="E377">
        <f t="shared" ca="1" si="48"/>
        <v>2</v>
      </c>
      <c r="F377">
        <f t="shared" ca="1" si="49"/>
        <v>1</v>
      </c>
      <c r="G377" t="s">
        <v>52</v>
      </c>
      <c r="H377">
        <f t="shared" ca="1" si="50"/>
        <v>4</v>
      </c>
      <c r="I377">
        <f t="shared" ca="1" si="51"/>
        <v>2</v>
      </c>
      <c r="J377" t="s">
        <v>43</v>
      </c>
      <c r="K377" t="s">
        <v>53</v>
      </c>
      <c r="L377" t="s">
        <v>54</v>
      </c>
      <c r="M377">
        <f t="shared" ca="1" si="52"/>
        <v>5</v>
      </c>
      <c r="N377">
        <f t="shared" ca="1" si="53"/>
        <v>2</v>
      </c>
    </row>
    <row r="378" spans="1:14" x14ac:dyDescent="0.25">
      <c r="A378" s="5">
        <v>43842</v>
      </c>
      <c r="B378">
        <f t="shared" ca="1" si="45"/>
        <v>3</v>
      </c>
      <c r="C378">
        <f t="shared" ca="1" si="46"/>
        <v>6</v>
      </c>
      <c r="D378">
        <f t="shared" ca="1" si="47"/>
        <v>4</v>
      </c>
      <c r="E378">
        <f t="shared" ca="1" si="48"/>
        <v>1</v>
      </c>
      <c r="F378">
        <f t="shared" ca="1" si="49"/>
        <v>1</v>
      </c>
      <c r="G378" t="s">
        <v>52</v>
      </c>
      <c r="H378">
        <f t="shared" ca="1" si="50"/>
        <v>8</v>
      </c>
      <c r="I378">
        <f t="shared" ca="1" si="51"/>
        <v>3</v>
      </c>
      <c r="J378" t="s">
        <v>43</v>
      </c>
      <c r="K378" t="s">
        <v>53</v>
      </c>
      <c r="L378" t="s">
        <v>54</v>
      </c>
      <c r="M378">
        <f t="shared" ca="1" si="52"/>
        <v>5</v>
      </c>
      <c r="N378">
        <f t="shared" ca="1" si="53"/>
        <v>4</v>
      </c>
    </row>
    <row r="379" spans="1:14" x14ac:dyDescent="0.25">
      <c r="A379" s="5">
        <v>43843</v>
      </c>
      <c r="B379">
        <f t="shared" ca="1" si="45"/>
        <v>4</v>
      </c>
      <c r="C379">
        <f t="shared" ca="1" si="46"/>
        <v>1</v>
      </c>
      <c r="D379">
        <f t="shared" ca="1" si="47"/>
        <v>2</v>
      </c>
      <c r="E379">
        <f t="shared" ca="1" si="48"/>
        <v>2</v>
      </c>
      <c r="F379">
        <f t="shared" ca="1" si="49"/>
        <v>1</v>
      </c>
      <c r="G379" t="s">
        <v>52</v>
      </c>
      <c r="H379">
        <f t="shared" ca="1" si="50"/>
        <v>5</v>
      </c>
      <c r="I379">
        <f t="shared" ca="1" si="51"/>
        <v>2</v>
      </c>
      <c r="J379" t="s">
        <v>43</v>
      </c>
      <c r="K379" t="s">
        <v>53</v>
      </c>
      <c r="L379" t="s">
        <v>54</v>
      </c>
      <c r="M379">
        <f t="shared" ca="1" si="52"/>
        <v>4</v>
      </c>
      <c r="N379">
        <f t="shared" ca="1" si="53"/>
        <v>1</v>
      </c>
    </row>
    <row r="380" spans="1:14" x14ac:dyDescent="0.25">
      <c r="A380" s="5">
        <v>43844</v>
      </c>
      <c r="B380">
        <f t="shared" ca="1" si="45"/>
        <v>1</v>
      </c>
      <c r="C380">
        <f t="shared" ca="1" si="46"/>
        <v>1</v>
      </c>
      <c r="D380">
        <f t="shared" ca="1" si="47"/>
        <v>1</v>
      </c>
      <c r="E380">
        <f t="shared" ca="1" si="48"/>
        <v>3</v>
      </c>
      <c r="F380">
        <f t="shared" ca="1" si="49"/>
        <v>1</v>
      </c>
      <c r="G380" t="s">
        <v>52</v>
      </c>
      <c r="H380">
        <f t="shared" ca="1" si="50"/>
        <v>1</v>
      </c>
      <c r="I380">
        <f t="shared" ca="1" si="51"/>
        <v>1</v>
      </c>
      <c r="J380" t="s">
        <v>43</v>
      </c>
      <c r="K380" t="s">
        <v>53</v>
      </c>
      <c r="L380" t="s">
        <v>54</v>
      </c>
      <c r="M380">
        <f t="shared" ca="1" si="52"/>
        <v>9</v>
      </c>
      <c r="N380">
        <f t="shared" ca="1" si="53"/>
        <v>4</v>
      </c>
    </row>
    <row r="381" spans="1:14" x14ac:dyDescent="0.25">
      <c r="A381" s="5">
        <v>43845</v>
      </c>
      <c r="B381">
        <f t="shared" ca="1" si="45"/>
        <v>2</v>
      </c>
      <c r="C381">
        <f t="shared" ca="1" si="46"/>
        <v>4</v>
      </c>
      <c r="D381">
        <f t="shared" ca="1" si="47"/>
        <v>4</v>
      </c>
      <c r="E381">
        <f t="shared" ca="1" si="48"/>
        <v>3</v>
      </c>
      <c r="F381">
        <f t="shared" ca="1" si="49"/>
        <v>0</v>
      </c>
      <c r="G381" t="s">
        <v>52</v>
      </c>
      <c r="H381">
        <f t="shared" ca="1" si="50"/>
        <v>3</v>
      </c>
      <c r="I381">
        <f t="shared" ca="1" si="51"/>
        <v>3</v>
      </c>
      <c r="J381" t="s">
        <v>43</v>
      </c>
      <c r="K381" t="s">
        <v>53</v>
      </c>
      <c r="L381" t="s">
        <v>54</v>
      </c>
      <c r="M381">
        <f t="shared" ca="1" si="52"/>
        <v>9</v>
      </c>
      <c r="N381">
        <f t="shared" ca="1" si="53"/>
        <v>3</v>
      </c>
    </row>
    <row r="382" spans="1:14" x14ac:dyDescent="0.25">
      <c r="A382" s="5">
        <v>43846</v>
      </c>
      <c r="B382">
        <f t="shared" ca="1" si="45"/>
        <v>7</v>
      </c>
      <c r="C382">
        <f t="shared" ca="1" si="46"/>
        <v>6</v>
      </c>
      <c r="D382">
        <f t="shared" ca="1" si="47"/>
        <v>3</v>
      </c>
      <c r="E382">
        <f t="shared" ca="1" si="48"/>
        <v>2</v>
      </c>
      <c r="F382">
        <f t="shared" ca="1" si="49"/>
        <v>0</v>
      </c>
      <c r="G382" t="s">
        <v>52</v>
      </c>
      <c r="H382">
        <f t="shared" ca="1" si="50"/>
        <v>1</v>
      </c>
      <c r="I382">
        <f t="shared" ca="1" si="51"/>
        <v>3</v>
      </c>
      <c r="J382" t="s">
        <v>43</v>
      </c>
      <c r="K382" t="s">
        <v>53</v>
      </c>
      <c r="L382" t="s">
        <v>54</v>
      </c>
      <c r="M382">
        <f t="shared" ca="1" si="52"/>
        <v>4</v>
      </c>
      <c r="N382">
        <f t="shared" ca="1" si="53"/>
        <v>4</v>
      </c>
    </row>
    <row r="383" spans="1:14" x14ac:dyDescent="0.25">
      <c r="A383" s="5">
        <v>43847</v>
      </c>
      <c r="B383">
        <f t="shared" ca="1" si="45"/>
        <v>2</v>
      </c>
      <c r="C383">
        <f t="shared" ca="1" si="46"/>
        <v>1</v>
      </c>
      <c r="D383">
        <f t="shared" ca="1" si="47"/>
        <v>4</v>
      </c>
      <c r="E383">
        <f t="shared" ca="1" si="48"/>
        <v>1</v>
      </c>
      <c r="F383">
        <f t="shared" ca="1" si="49"/>
        <v>0</v>
      </c>
      <c r="G383" t="s">
        <v>52</v>
      </c>
      <c r="H383">
        <f t="shared" ca="1" si="50"/>
        <v>1</v>
      </c>
      <c r="I383">
        <f t="shared" ca="1" si="51"/>
        <v>1</v>
      </c>
      <c r="J383" t="s">
        <v>43</v>
      </c>
      <c r="K383" t="s">
        <v>53</v>
      </c>
      <c r="L383" t="s">
        <v>54</v>
      </c>
      <c r="M383">
        <f t="shared" ca="1" si="52"/>
        <v>5</v>
      </c>
      <c r="N383">
        <f t="shared" ca="1" si="53"/>
        <v>3</v>
      </c>
    </row>
    <row r="384" spans="1:14" x14ac:dyDescent="0.25">
      <c r="A384" s="5">
        <v>43848</v>
      </c>
      <c r="B384">
        <f t="shared" ca="1" si="45"/>
        <v>1</v>
      </c>
      <c r="C384">
        <f t="shared" ca="1" si="46"/>
        <v>6</v>
      </c>
      <c r="D384">
        <f t="shared" ca="1" si="47"/>
        <v>4</v>
      </c>
      <c r="E384">
        <f t="shared" ca="1" si="48"/>
        <v>2</v>
      </c>
      <c r="F384">
        <f t="shared" ca="1" si="49"/>
        <v>0</v>
      </c>
      <c r="G384" t="s">
        <v>52</v>
      </c>
      <c r="H384">
        <f t="shared" ca="1" si="50"/>
        <v>6</v>
      </c>
      <c r="I384">
        <f t="shared" ca="1" si="51"/>
        <v>3</v>
      </c>
      <c r="J384" t="s">
        <v>43</v>
      </c>
      <c r="K384" t="s">
        <v>53</v>
      </c>
      <c r="L384" t="s">
        <v>54</v>
      </c>
      <c r="M384">
        <f t="shared" ca="1" si="52"/>
        <v>9</v>
      </c>
      <c r="N384">
        <f t="shared" ca="1" si="53"/>
        <v>3</v>
      </c>
    </row>
    <row r="385" spans="1:14" x14ac:dyDescent="0.25">
      <c r="A385" s="5">
        <v>43849</v>
      </c>
      <c r="B385">
        <f t="shared" ca="1" si="45"/>
        <v>1</v>
      </c>
      <c r="C385">
        <f t="shared" ca="1" si="46"/>
        <v>4</v>
      </c>
      <c r="D385">
        <f t="shared" ca="1" si="47"/>
        <v>3</v>
      </c>
      <c r="E385">
        <f t="shared" ca="1" si="48"/>
        <v>1</v>
      </c>
      <c r="F385">
        <f t="shared" ca="1" si="49"/>
        <v>1</v>
      </c>
      <c r="G385" t="s">
        <v>52</v>
      </c>
      <c r="H385">
        <f t="shared" ca="1" si="50"/>
        <v>3</v>
      </c>
      <c r="I385">
        <f t="shared" ca="1" si="51"/>
        <v>2</v>
      </c>
      <c r="J385" t="s">
        <v>43</v>
      </c>
      <c r="K385" t="s">
        <v>53</v>
      </c>
      <c r="L385" t="s">
        <v>54</v>
      </c>
      <c r="M385">
        <f t="shared" ca="1" si="52"/>
        <v>5</v>
      </c>
      <c r="N385">
        <f t="shared" ca="1" si="53"/>
        <v>3</v>
      </c>
    </row>
    <row r="386" spans="1:14" x14ac:dyDescent="0.25">
      <c r="A386" s="5">
        <v>43850</v>
      </c>
      <c r="B386">
        <f t="shared" ca="1" si="45"/>
        <v>5</v>
      </c>
      <c r="C386">
        <f t="shared" ca="1" si="46"/>
        <v>5</v>
      </c>
      <c r="D386">
        <f t="shared" ca="1" si="47"/>
        <v>2</v>
      </c>
      <c r="E386">
        <f t="shared" ca="1" si="48"/>
        <v>3</v>
      </c>
      <c r="F386">
        <f t="shared" ca="1" si="49"/>
        <v>0</v>
      </c>
      <c r="G386" t="s">
        <v>52</v>
      </c>
      <c r="H386">
        <f t="shared" ca="1" si="50"/>
        <v>1</v>
      </c>
      <c r="I386">
        <f t="shared" ca="1" si="51"/>
        <v>1</v>
      </c>
      <c r="J386" t="s">
        <v>43</v>
      </c>
      <c r="K386" t="s">
        <v>53</v>
      </c>
      <c r="L386" t="s">
        <v>54</v>
      </c>
      <c r="M386">
        <f t="shared" ca="1" si="52"/>
        <v>4</v>
      </c>
      <c r="N386">
        <f t="shared" ca="1" si="53"/>
        <v>2</v>
      </c>
    </row>
    <row r="387" spans="1:14" x14ac:dyDescent="0.25">
      <c r="A387" s="5">
        <v>43851</v>
      </c>
      <c r="B387">
        <f t="shared" ref="B387:B450" ca="1" si="54">RANDBETWEEN(1,7)</f>
        <v>4</v>
      </c>
      <c r="C387">
        <f t="shared" ref="C387:C450" ca="1" si="55">RANDBETWEEN(1,6)</f>
        <v>5</v>
      </c>
      <c r="D387">
        <f t="shared" ref="D387:D450" ca="1" si="56">RANDBETWEEN(1,4)</f>
        <v>4</v>
      </c>
      <c r="E387">
        <f t="shared" ref="E387:E450" ca="1" si="57">RANDBETWEEN(1,3)</f>
        <v>3</v>
      </c>
      <c r="F387">
        <f t="shared" ref="F387:F450" ca="1" si="58">RANDBETWEEN(0,1)</f>
        <v>1</v>
      </c>
      <c r="G387" t="s">
        <v>52</v>
      </c>
      <c r="H387">
        <f t="shared" ref="H387:H450" ca="1" si="59">RANDBETWEEN(1,8)</f>
        <v>7</v>
      </c>
      <c r="I387">
        <f t="shared" ref="I387:I450" ca="1" si="60">RANDBETWEEN(1,3)</f>
        <v>3</v>
      </c>
      <c r="J387" t="s">
        <v>43</v>
      </c>
      <c r="K387" t="s">
        <v>53</v>
      </c>
      <c r="L387" t="s">
        <v>54</v>
      </c>
      <c r="M387">
        <f t="shared" ref="M387:M450" ca="1" si="61">RANDBETWEEN(2,9)</f>
        <v>9</v>
      </c>
      <c r="N387">
        <f t="shared" ref="N387:N450" ca="1" si="62">RANDBETWEEN(1,4)</f>
        <v>4</v>
      </c>
    </row>
    <row r="388" spans="1:14" x14ac:dyDescent="0.25">
      <c r="A388" s="5">
        <v>43852</v>
      </c>
      <c r="B388">
        <f t="shared" ca="1" si="54"/>
        <v>6</v>
      </c>
      <c r="C388">
        <f t="shared" ca="1" si="55"/>
        <v>5</v>
      </c>
      <c r="D388">
        <f t="shared" ca="1" si="56"/>
        <v>3</v>
      </c>
      <c r="E388">
        <f t="shared" ca="1" si="57"/>
        <v>3</v>
      </c>
      <c r="F388">
        <f t="shared" ca="1" si="58"/>
        <v>0</v>
      </c>
      <c r="G388" t="s">
        <v>52</v>
      </c>
      <c r="H388">
        <f t="shared" ca="1" si="59"/>
        <v>5</v>
      </c>
      <c r="I388">
        <f t="shared" ca="1" si="60"/>
        <v>2</v>
      </c>
      <c r="J388" t="s">
        <v>43</v>
      </c>
      <c r="K388" t="s">
        <v>53</v>
      </c>
      <c r="L388" t="s">
        <v>54</v>
      </c>
      <c r="M388">
        <f t="shared" ca="1" si="61"/>
        <v>8</v>
      </c>
      <c r="N388">
        <f t="shared" ca="1" si="62"/>
        <v>2</v>
      </c>
    </row>
    <row r="389" spans="1:14" x14ac:dyDescent="0.25">
      <c r="A389" s="5">
        <v>43853</v>
      </c>
      <c r="B389">
        <f t="shared" ca="1" si="54"/>
        <v>6</v>
      </c>
      <c r="C389">
        <f t="shared" ca="1" si="55"/>
        <v>1</v>
      </c>
      <c r="D389">
        <f t="shared" ca="1" si="56"/>
        <v>1</v>
      </c>
      <c r="E389">
        <f t="shared" ca="1" si="57"/>
        <v>2</v>
      </c>
      <c r="F389">
        <f t="shared" ca="1" si="58"/>
        <v>1</v>
      </c>
      <c r="G389" t="s">
        <v>52</v>
      </c>
      <c r="H389">
        <f t="shared" ca="1" si="59"/>
        <v>7</v>
      </c>
      <c r="I389">
        <f t="shared" ca="1" si="60"/>
        <v>3</v>
      </c>
      <c r="J389" t="s">
        <v>44</v>
      </c>
      <c r="K389" t="s">
        <v>53</v>
      </c>
      <c r="L389" t="s">
        <v>54</v>
      </c>
      <c r="M389">
        <f t="shared" ca="1" si="61"/>
        <v>8</v>
      </c>
      <c r="N389">
        <f t="shared" ca="1" si="62"/>
        <v>4</v>
      </c>
    </row>
    <row r="390" spans="1:14" x14ac:dyDescent="0.25">
      <c r="A390" s="5">
        <v>43854</v>
      </c>
      <c r="B390">
        <f t="shared" ca="1" si="54"/>
        <v>4</v>
      </c>
      <c r="C390">
        <f t="shared" ca="1" si="55"/>
        <v>4</v>
      </c>
      <c r="D390">
        <f t="shared" ca="1" si="56"/>
        <v>4</v>
      </c>
      <c r="E390">
        <f t="shared" ca="1" si="57"/>
        <v>3</v>
      </c>
      <c r="F390">
        <f t="shared" ca="1" si="58"/>
        <v>0</v>
      </c>
      <c r="G390" t="s">
        <v>52</v>
      </c>
      <c r="H390">
        <f t="shared" ca="1" si="59"/>
        <v>6</v>
      </c>
      <c r="I390">
        <f t="shared" ca="1" si="60"/>
        <v>2</v>
      </c>
      <c r="J390" t="s">
        <v>44</v>
      </c>
      <c r="K390" t="s">
        <v>53</v>
      </c>
      <c r="L390" t="s">
        <v>54</v>
      </c>
      <c r="M390">
        <f t="shared" ca="1" si="61"/>
        <v>4</v>
      </c>
      <c r="N390">
        <f t="shared" ca="1" si="62"/>
        <v>3</v>
      </c>
    </row>
    <row r="391" spans="1:14" x14ac:dyDescent="0.25">
      <c r="A391" s="5">
        <v>43855</v>
      </c>
      <c r="B391">
        <f t="shared" ca="1" si="54"/>
        <v>7</v>
      </c>
      <c r="C391">
        <f t="shared" ca="1" si="55"/>
        <v>5</v>
      </c>
      <c r="D391">
        <f t="shared" ca="1" si="56"/>
        <v>2</v>
      </c>
      <c r="E391">
        <f t="shared" ca="1" si="57"/>
        <v>2</v>
      </c>
      <c r="F391">
        <f t="shared" ca="1" si="58"/>
        <v>0</v>
      </c>
      <c r="G391" t="s">
        <v>52</v>
      </c>
      <c r="H391">
        <f t="shared" ca="1" si="59"/>
        <v>4</v>
      </c>
      <c r="I391">
        <f t="shared" ca="1" si="60"/>
        <v>3</v>
      </c>
      <c r="J391" t="s">
        <v>40</v>
      </c>
      <c r="K391" t="s">
        <v>53</v>
      </c>
      <c r="L391" t="s">
        <v>54</v>
      </c>
      <c r="M391">
        <f t="shared" ca="1" si="61"/>
        <v>3</v>
      </c>
      <c r="N391">
        <f t="shared" ca="1" si="62"/>
        <v>2</v>
      </c>
    </row>
    <row r="392" spans="1:14" x14ac:dyDescent="0.25">
      <c r="A392" s="5">
        <v>43856</v>
      </c>
      <c r="B392">
        <f t="shared" ca="1" si="54"/>
        <v>2</v>
      </c>
      <c r="C392">
        <f t="shared" ca="1" si="55"/>
        <v>5</v>
      </c>
      <c r="D392">
        <f t="shared" ca="1" si="56"/>
        <v>3</v>
      </c>
      <c r="E392">
        <f t="shared" ca="1" si="57"/>
        <v>2</v>
      </c>
      <c r="F392">
        <f t="shared" ca="1" si="58"/>
        <v>0</v>
      </c>
      <c r="G392" t="s">
        <v>52</v>
      </c>
      <c r="H392">
        <f t="shared" ca="1" si="59"/>
        <v>6</v>
      </c>
      <c r="I392">
        <f t="shared" ca="1" si="60"/>
        <v>2</v>
      </c>
      <c r="J392" t="s">
        <v>40</v>
      </c>
      <c r="K392" t="s">
        <v>53</v>
      </c>
      <c r="L392" t="s">
        <v>54</v>
      </c>
      <c r="M392">
        <f t="shared" ca="1" si="61"/>
        <v>8</v>
      </c>
      <c r="N392">
        <f t="shared" ca="1" si="62"/>
        <v>4</v>
      </c>
    </row>
    <row r="393" spans="1:14" x14ac:dyDescent="0.25">
      <c r="A393" s="5">
        <v>43857</v>
      </c>
      <c r="B393">
        <f t="shared" ca="1" si="54"/>
        <v>3</v>
      </c>
      <c r="C393">
        <f t="shared" ca="1" si="55"/>
        <v>3</v>
      </c>
      <c r="D393">
        <f t="shared" ca="1" si="56"/>
        <v>1</v>
      </c>
      <c r="E393">
        <f t="shared" ca="1" si="57"/>
        <v>1</v>
      </c>
      <c r="F393">
        <f t="shared" ca="1" si="58"/>
        <v>1</v>
      </c>
      <c r="G393" t="s">
        <v>52</v>
      </c>
      <c r="H393">
        <f t="shared" ca="1" si="59"/>
        <v>4</v>
      </c>
      <c r="I393">
        <f t="shared" ca="1" si="60"/>
        <v>1</v>
      </c>
      <c r="J393" t="s">
        <v>40</v>
      </c>
      <c r="K393" t="s">
        <v>53</v>
      </c>
      <c r="L393" t="s">
        <v>54</v>
      </c>
      <c r="M393">
        <f t="shared" ca="1" si="61"/>
        <v>9</v>
      </c>
      <c r="N393">
        <f t="shared" ca="1" si="62"/>
        <v>2</v>
      </c>
    </row>
    <row r="394" spans="1:14" x14ac:dyDescent="0.25">
      <c r="A394" s="5">
        <v>43858</v>
      </c>
      <c r="B394">
        <f t="shared" ca="1" si="54"/>
        <v>2</v>
      </c>
      <c r="C394">
        <f t="shared" ca="1" si="55"/>
        <v>1</v>
      </c>
      <c r="D394">
        <f t="shared" ca="1" si="56"/>
        <v>3</v>
      </c>
      <c r="E394">
        <f t="shared" ca="1" si="57"/>
        <v>1</v>
      </c>
      <c r="F394">
        <f t="shared" ca="1" si="58"/>
        <v>0</v>
      </c>
      <c r="G394" t="s">
        <v>52</v>
      </c>
      <c r="H394">
        <f t="shared" ca="1" si="59"/>
        <v>6</v>
      </c>
      <c r="I394">
        <f t="shared" ca="1" si="60"/>
        <v>3</v>
      </c>
      <c r="J394" t="s">
        <v>43</v>
      </c>
      <c r="K394" t="s">
        <v>53</v>
      </c>
      <c r="L394" t="s">
        <v>54</v>
      </c>
      <c r="M394">
        <f t="shared" ca="1" si="61"/>
        <v>2</v>
      </c>
      <c r="N394">
        <f t="shared" ca="1" si="62"/>
        <v>3</v>
      </c>
    </row>
    <row r="395" spans="1:14" x14ac:dyDescent="0.25">
      <c r="A395" s="5">
        <v>43859</v>
      </c>
      <c r="B395">
        <f t="shared" ca="1" si="54"/>
        <v>3</v>
      </c>
      <c r="C395">
        <f t="shared" ca="1" si="55"/>
        <v>6</v>
      </c>
      <c r="D395">
        <f t="shared" ca="1" si="56"/>
        <v>3</v>
      </c>
      <c r="E395">
        <f t="shared" ca="1" si="57"/>
        <v>3</v>
      </c>
      <c r="F395">
        <f t="shared" ca="1" si="58"/>
        <v>0</v>
      </c>
      <c r="G395" t="s">
        <v>52</v>
      </c>
      <c r="H395">
        <f t="shared" ca="1" si="59"/>
        <v>8</v>
      </c>
      <c r="I395">
        <f t="shared" ca="1" si="60"/>
        <v>1</v>
      </c>
      <c r="J395" t="s">
        <v>44</v>
      </c>
      <c r="K395" t="s">
        <v>53</v>
      </c>
      <c r="L395" t="s">
        <v>54</v>
      </c>
      <c r="M395">
        <f t="shared" ca="1" si="61"/>
        <v>4</v>
      </c>
      <c r="N395">
        <f t="shared" ca="1" si="62"/>
        <v>4</v>
      </c>
    </row>
    <row r="396" spans="1:14" x14ac:dyDescent="0.25">
      <c r="A396" s="5">
        <v>43860</v>
      </c>
      <c r="B396">
        <f t="shared" ca="1" si="54"/>
        <v>1</v>
      </c>
      <c r="C396">
        <f t="shared" ca="1" si="55"/>
        <v>1</v>
      </c>
      <c r="D396">
        <f t="shared" ca="1" si="56"/>
        <v>3</v>
      </c>
      <c r="E396">
        <f t="shared" ca="1" si="57"/>
        <v>2</v>
      </c>
      <c r="F396">
        <f t="shared" ca="1" si="58"/>
        <v>0</v>
      </c>
      <c r="G396" t="s">
        <v>52</v>
      </c>
      <c r="H396">
        <f t="shared" ca="1" si="59"/>
        <v>1</v>
      </c>
      <c r="I396">
        <f t="shared" ca="1" si="60"/>
        <v>1</v>
      </c>
      <c r="J396" t="s">
        <v>40</v>
      </c>
      <c r="K396" t="s">
        <v>53</v>
      </c>
      <c r="L396" t="s">
        <v>54</v>
      </c>
      <c r="M396">
        <f t="shared" ca="1" si="61"/>
        <v>9</v>
      </c>
      <c r="N396">
        <f t="shared" ca="1" si="62"/>
        <v>1</v>
      </c>
    </row>
    <row r="397" spans="1:14" x14ac:dyDescent="0.25">
      <c r="A397" s="5">
        <v>43861</v>
      </c>
      <c r="B397">
        <f t="shared" ca="1" si="54"/>
        <v>1</v>
      </c>
      <c r="C397">
        <f t="shared" ca="1" si="55"/>
        <v>6</v>
      </c>
      <c r="D397">
        <f t="shared" ca="1" si="56"/>
        <v>2</v>
      </c>
      <c r="E397">
        <f t="shared" ca="1" si="57"/>
        <v>2</v>
      </c>
      <c r="F397">
        <f t="shared" ca="1" si="58"/>
        <v>1</v>
      </c>
      <c r="G397" t="s">
        <v>52</v>
      </c>
      <c r="H397">
        <f t="shared" ca="1" si="59"/>
        <v>2</v>
      </c>
      <c r="I397">
        <f t="shared" ca="1" si="60"/>
        <v>2</v>
      </c>
      <c r="J397" t="s">
        <v>40</v>
      </c>
      <c r="K397" t="s">
        <v>53</v>
      </c>
      <c r="L397" t="s">
        <v>54</v>
      </c>
      <c r="M397">
        <f t="shared" ca="1" si="61"/>
        <v>5</v>
      </c>
      <c r="N397">
        <f t="shared" ca="1" si="62"/>
        <v>1</v>
      </c>
    </row>
    <row r="398" spans="1:14" x14ac:dyDescent="0.25">
      <c r="A398" s="5">
        <v>43862</v>
      </c>
      <c r="B398">
        <f t="shared" ca="1" si="54"/>
        <v>7</v>
      </c>
      <c r="C398">
        <f t="shared" ca="1" si="55"/>
        <v>4</v>
      </c>
      <c r="D398">
        <f t="shared" ca="1" si="56"/>
        <v>1</v>
      </c>
      <c r="E398">
        <f t="shared" ca="1" si="57"/>
        <v>2</v>
      </c>
      <c r="F398">
        <f t="shared" ca="1" si="58"/>
        <v>1</v>
      </c>
      <c r="G398" t="s">
        <v>52</v>
      </c>
      <c r="H398">
        <f t="shared" ca="1" si="59"/>
        <v>2</v>
      </c>
      <c r="I398">
        <f t="shared" ca="1" si="60"/>
        <v>2</v>
      </c>
      <c r="J398" t="s">
        <v>43</v>
      </c>
      <c r="K398" t="s">
        <v>53</v>
      </c>
      <c r="L398" t="s">
        <v>54</v>
      </c>
      <c r="M398">
        <f t="shared" ca="1" si="61"/>
        <v>7</v>
      </c>
      <c r="N398">
        <f t="shared" ca="1" si="62"/>
        <v>3</v>
      </c>
    </row>
    <row r="399" spans="1:14" x14ac:dyDescent="0.25">
      <c r="A399" s="5">
        <v>43863</v>
      </c>
      <c r="B399">
        <f t="shared" ca="1" si="54"/>
        <v>2</v>
      </c>
      <c r="C399">
        <f t="shared" ca="1" si="55"/>
        <v>2</v>
      </c>
      <c r="D399">
        <f t="shared" ca="1" si="56"/>
        <v>1</v>
      </c>
      <c r="E399">
        <f t="shared" ca="1" si="57"/>
        <v>3</v>
      </c>
      <c r="F399">
        <f t="shared" ca="1" si="58"/>
        <v>1</v>
      </c>
      <c r="G399" t="s">
        <v>52</v>
      </c>
      <c r="H399">
        <f t="shared" ca="1" si="59"/>
        <v>6</v>
      </c>
      <c r="I399">
        <f t="shared" ca="1" si="60"/>
        <v>2</v>
      </c>
      <c r="J399" t="s">
        <v>43</v>
      </c>
      <c r="K399" t="s">
        <v>53</v>
      </c>
      <c r="L399" t="s">
        <v>54</v>
      </c>
      <c r="M399">
        <f t="shared" ca="1" si="61"/>
        <v>7</v>
      </c>
      <c r="N399">
        <f t="shared" ca="1" si="62"/>
        <v>3</v>
      </c>
    </row>
    <row r="400" spans="1:14" x14ac:dyDescent="0.25">
      <c r="A400" s="5">
        <v>43864</v>
      </c>
      <c r="B400">
        <f t="shared" ca="1" si="54"/>
        <v>4</v>
      </c>
      <c r="C400">
        <f t="shared" ca="1" si="55"/>
        <v>1</v>
      </c>
      <c r="D400">
        <f t="shared" ca="1" si="56"/>
        <v>4</v>
      </c>
      <c r="E400">
        <f t="shared" ca="1" si="57"/>
        <v>2</v>
      </c>
      <c r="F400">
        <f t="shared" ca="1" si="58"/>
        <v>1</v>
      </c>
      <c r="G400" t="s">
        <v>52</v>
      </c>
      <c r="H400">
        <f t="shared" ca="1" si="59"/>
        <v>4</v>
      </c>
      <c r="I400">
        <f t="shared" ca="1" si="60"/>
        <v>1</v>
      </c>
      <c r="J400" t="s">
        <v>43</v>
      </c>
      <c r="K400" t="s">
        <v>53</v>
      </c>
      <c r="L400" t="s">
        <v>54</v>
      </c>
      <c r="M400">
        <f t="shared" ca="1" si="61"/>
        <v>8</v>
      </c>
      <c r="N400">
        <f t="shared" ca="1" si="62"/>
        <v>2</v>
      </c>
    </row>
    <row r="401" spans="1:14" x14ac:dyDescent="0.25">
      <c r="A401" s="5">
        <v>43865</v>
      </c>
      <c r="B401">
        <f t="shared" ca="1" si="54"/>
        <v>1</v>
      </c>
      <c r="C401">
        <f t="shared" ca="1" si="55"/>
        <v>2</v>
      </c>
      <c r="D401">
        <f t="shared" ca="1" si="56"/>
        <v>3</v>
      </c>
      <c r="E401">
        <f t="shared" ca="1" si="57"/>
        <v>2</v>
      </c>
      <c r="F401">
        <f t="shared" ca="1" si="58"/>
        <v>1</v>
      </c>
      <c r="G401" t="s">
        <v>52</v>
      </c>
      <c r="H401">
        <f t="shared" ca="1" si="59"/>
        <v>4</v>
      </c>
      <c r="I401">
        <f t="shared" ca="1" si="60"/>
        <v>3</v>
      </c>
      <c r="J401" t="s">
        <v>43</v>
      </c>
      <c r="K401" t="s">
        <v>53</v>
      </c>
      <c r="L401" t="s">
        <v>54</v>
      </c>
      <c r="M401">
        <f t="shared" ca="1" si="61"/>
        <v>2</v>
      </c>
      <c r="N401">
        <f t="shared" ca="1" si="62"/>
        <v>4</v>
      </c>
    </row>
    <row r="402" spans="1:14" x14ac:dyDescent="0.25">
      <c r="A402" s="5">
        <v>43866</v>
      </c>
      <c r="B402">
        <f t="shared" ca="1" si="54"/>
        <v>1</v>
      </c>
      <c r="C402">
        <f t="shared" ca="1" si="55"/>
        <v>4</v>
      </c>
      <c r="D402">
        <f t="shared" ca="1" si="56"/>
        <v>2</v>
      </c>
      <c r="E402">
        <f t="shared" ca="1" si="57"/>
        <v>2</v>
      </c>
      <c r="F402">
        <f t="shared" ca="1" si="58"/>
        <v>1</v>
      </c>
      <c r="G402" t="s">
        <v>52</v>
      </c>
      <c r="H402">
        <f t="shared" ca="1" si="59"/>
        <v>2</v>
      </c>
      <c r="I402">
        <f t="shared" ca="1" si="60"/>
        <v>1</v>
      </c>
      <c r="J402" t="s">
        <v>43</v>
      </c>
      <c r="K402" t="s">
        <v>53</v>
      </c>
      <c r="L402" t="s">
        <v>54</v>
      </c>
      <c r="M402">
        <f t="shared" ca="1" si="61"/>
        <v>9</v>
      </c>
      <c r="N402">
        <f t="shared" ca="1" si="62"/>
        <v>4</v>
      </c>
    </row>
    <row r="403" spans="1:14" x14ac:dyDescent="0.25">
      <c r="A403" s="5">
        <v>43867</v>
      </c>
      <c r="B403">
        <f t="shared" ca="1" si="54"/>
        <v>2</v>
      </c>
      <c r="C403">
        <f t="shared" ca="1" si="55"/>
        <v>6</v>
      </c>
      <c r="D403">
        <f t="shared" ca="1" si="56"/>
        <v>2</v>
      </c>
      <c r="E403">
        <f t="shared" ca="1" si="57"/>
        <v>3</v>
      </c>
      <c r="F403">
        <f t="shared" ca="1" si="58"/>
        <v>1</v>
      </c>
      <c r="G403" t="s">
        <v>52</v>
      </c>
      <c r="H403">
        <f t="shared" ca="1" si="59"/>
        <v>6</v>
      </c>
      <c r="I403">
        <f t="shared" ca="1" si="60"/>
        <v>2</v>
      </c>
      <c r="J403" t="s">
        <v>43</v>
      </c>
      <c r="K403" t="s">
        <v>53</v>
      </c>
      <c r="L403" t="s">
        <v>54</v>
      </c>
      <c r="M403">
        <f t="shared" ca="1" si="61"/>
        <v>2</v>
      </c>
      <c r="N403">
        <f t="shared" ca="1" si="62"/>
        <v>4</v>
      </c>
    </row>
    <row r="404" spans="1:14" x14ac:dyDescent="0.25">
      <c r="A404" s="5">
        <v>43868</v>
      </c>
      <c r="B404">
        <f t="shared" ca="1" si="54"/>
        <v>4</v>
      </c>
      <c r="C404">
        <f t="shared" ca="1" si="55"/>
        <v>6</v>
      </c>
      <c r="D404">
        <f t="shared" ca="1" si="56"/>
        <v>4</v>
      </c>
      <c r="E404">
        <f t="shared" ca="1" si="57"/>
        <v>3</v>
      </c>
      <c r="F404">
        <f t="shared" ca="1" si="58"/>
        <v>1</v>
      </c>
      <c r="G404" t="s">
        <v>52</v>
      </c>
      <c r="H404">
        <f t="shared" ca="1" si="59"/>
        <v>8</v>
      </c>
      <c r="I404">
        <f t="shared" ca="1" si="60"/>
        <v>2</v>
      </c>
      <c r="J404" t="s">
        <v>43</v>
      </c>
      <c r="K404" t="s">
        <v>53</v>
      </c>
      <c r="L404" t="s">
        <v>54</v>
      </c>
      <c r="M404">
        <f t="shared" ca="1" si="61"/>
        <v>4</v>
      </c>
      <c r="N404">
        <f t="shared" ca="1" si="62"/>
        <v>1</v>
      </c>
    </row>
    <row r="405" spans="1:14" x14ac:dyDescent="0.25">
      <c r="A405" s="5">
        <v>43869</v>
      </c>
      <c r="B405">
        <f t="shared" ca="1" si="54"/>
        <v>6</v>
      </c>
      <c r="C405">
        <f t="shared" ca="1" si="55"/>
        <v>2</v>
      </c>
      <c r="D405">
        <f t="shared" ca="1" si="56"/>
        <v>1</v>
      </c>
      <c r="E405">
        <f t="shared" ca="1" si="57"/>
        <v>1</v>
      </c>
      <c r="F405">
        <f t="shared" ca="1" si="58"/>
        <v>0</v>
      </c>
      <c r="G405" t="s">
        <v>52</v>
      </c>
      <c r="H405">
        <f t="shared" ca="1" si="59"/>
        <v>4</v>
      </c>
      <c r="I405">
        <f t="shared" ca="1" si="60"/>
        <v>2</v>
      </c>
      <c r="J405" t="s">
        <v>43</v>
      </c>
      <c r="K405" t="s">
        <v>53</v>
      </c>
      <c r="L405" t="s">
        <v>54</v>
      </c>
      <c r="M405">
        <f t="shared" ca="1" si="61"/>
        <v>3</v>
      </c>
      <c r="N405">
        <f t="shared" ca="1" si="62"/>
        <v>1</v>
      </c>
    </row>
    <row r="406" spans="1:14" x14ac:dyDescent="0.25">
      <c r="A406" s="5">
        <v>43870</v>
      </c>
      <c r="B406">
        <f t="shared" ca="1" si="54"/>
        <v>4</v>
      </c>
      <c r="C406">
        <f t="shared" ca="1" si="55"/>
        <v>5</v>
      </c>
      <c r="D406">
        <f t="shared" ca="1" si="56"/>
        <v>3</v>
      </c>
      <c r="E406">
        <f t="shared" ca="1" si="57"/>
        <v>3</v>
      </c>
      <c r="F406">
        <f t="shared" ca="1" si="58"/>
        <v>1</v>
      </c>
      <c r="G406" t="s">
        <v>52</v>
      </c>
      <c r="H406">
        <f t="shared" ca="1" si="59"/>
        <v>7</v>
      </c>
      <c r="I406">
        <f t="shared" ca="1" si="60"/>
        <v>1</v>
      </c>
      <c r="J406" t="s">
        <v>43</v>
      </c>
      <c r="K406" t="s">
        <v>53</v>
      </c>
      <c r="L406" t="s">
        <v>54</v>
      </c>
      <c r="M406">
        <f t="shared" ca="1" si="61"/>
        <v>6</v>
      </c>
      <c r="N406">
        <f t="shared" ca="1" si="62"/>
        <v>2</v>
      </c>
    </row>
    <row r="407" spans="1:14" x14ac:dyDescent="0.25">
      <c r="A407" s="5">
        <v>43871</v>
      </c>
      <c r="B407">
        <f t="shared" ca="1" si="54"/>
        <v>2</v>
      </c>
      <c r="C407">
        <f t="shared" ca="1" si="55"/>
        <v>5</v>
      </c>
      <c r="D407">
        <f t="shared" ca="1" si="56"/>
        <v>2</v>
      </c>
      <c r="E407">
        <f t="shared" ca="1" si="57"/>
        <v>3</v>
      </c>
      <c r="F407">
        <f t="shared" ca="1" si="58"/>
        <v>1</v>
      </c>
      <c r="G407" t="s">
        <v>52</v>
      </c>
      <c r="H407">
        <f t="shared" ca="1" si="59"/>
        <v>1</v>
      </c>
      <c r="I407">
        <f t="shared" ca="1" si="60"/>
        <v>3</v>
      </c>
      <c r="J407" t="s">
        <v>43</v>
      </c>
      <c r="K407" t="s">
        <v>53</v>
      </c>
      <c r="L407" t="s">
        <v>54</v>
      </c>
      <c r="M407">
        <f t="shared" ca="1" si="61"/>
        <v>3</v>
      </c>
      <c r="N407">
        <f t="shared" ca="1" si="62"/>
        <v>2</v>
      </c>
    </row>
    <row r="408" spans="1:14" x14ac:dyDescent="0.25">
      <c r="A408" s="5">
        <v>43872</v>
      </c>
      <c r="B408">
        <f t="shared" ca="1" si="54"/>
        <v>7</v>
      </c>
      <c r="C408">
        <f t="shared" ca="1" si="55"/>
        <v>4</v>
      </c>
      <c r="D408">
        <f t="shared" ca="1" si="56"/>
        <v>2</v>
      </c>
      <c r="E408">
        <f t="shared" ca="1" si="57"/>
        <v>2</v>
      </c>
      <c r="F408">
        <f t="shared" ca="1" si="58"/>
        <v>1</v>
      </c>
      <c r="G408" t="s">
        <v>52</v>
      </c>
      <c r="H408">
        <f t="shared" ca="1" si="59"/>
        <v>5</v>
      </c>
      <c r="I408">
        <f t="shared" ca="1" si="60"/>
        <v>2</v>
      </c>
      <c r="J408" t="s">
        <v>43</v>
      </c>
      <c r="K408" t="s">
        <v>53</v>
      </c>
      <c r="L408" t="s">
        <v>54</v>
      </c>
      <c r="M408">
        <f t="shared" ca="1" si="61"/>
        <v>7</v>
      </c>
      <c r="N408">
        <f t="shared" ca="1" si="62"/>
        <v>4</v>
      </c>
    </row>
    <row r="409" spans="1:14" x14ac:dyDescent="0.25">
      <c r="A409" s="5">
        <v>43873</v>
      </c>
      <c r="B409">
        <f t="shared" ca="1" si="54"/>
        <v>1</v>
      </c>
      <c r="C409">
        <f t="shared" ca="1" si="55"/>
        <v>4</v>
      </c>
      <c r="D409">
        <f t="shared" ca="1" si="56"/>
        <v>3</v>
      </c>
      <c r="E409">
        <f t="shared" ca="1" si="57"/>
        <v>1</v>
      </c>
      <c r="F409">
        <f t="shared" ca="1" si="58"/>
        <v>1</v>
      </c>
      <c r="G409" t="s">
        <v>52</v>
      </c>
      <c r="H409">
        <f t="shared" ca="1" si="59"/>
        <v>8</v>
      </c>
      <c r="I409">
        <f t="shared" ca="1" si="60"/>
        <v>2</v>
      </c>
      <c r="J409" t="s">
        <v>43</v>
      </c>
      <c r="K409" t="s">
        <v>53</v>
      </c>
      <c r="L409" t="s">
        <v>54</v>
      </c>
      <c r="M409">
        <f t="shared" ca="1" si="61"/>
        <v>3</v>
      </c>
      <c r="N409">
        <f t="shared" ca="1" si="62"/>
        <v>2</v>
      </c>
    </row>
    <row r="410" spans="1:14" x14ac:dyDescent="0.25">
      <c r="A410" s="5">
        <v>43874</v>
      </c>
      <c r="B410">
        <f t="shared" ca="1" si="54"/>
        <v>4</v>
      </c>
      <c r="C410">
        <f t="shared" ca="1" si="55"/>
        <v>1</v>
      </c>
      <c r="D410">
        <f t="shared" ca="1" si="56"/>
        <v>2</v>
      </c>
      <c r="E410">
        <f t="shared" ca="1" si="57"/>
        <v>2</v>
      </c>
      <c r="F410">
        <f t="shared" ca="1" si="58"/>
        <v>1</v>
      </c>
      <c r="G410" t="s">
        <v>52</v>
      </c>
      <c r="H410">
        <f t="shared" ca="1" si="59"/>
        <v>1</v>
      </c>
      <c r="I410">
        <f t="shared" ca="1" si="60"/>
        <v>1</v>
      </c>
      <c r="J410" t="s">
        <v>43</v>
      </c>
      <c r="K410" t="s">
        <v>53</v>
      </c>
      <c r="L410" t="s">
        <v>54</v>
      </c>
      <c r="M410">
        <f t="shared" ca="1" si="61"/>
        <v>2</v>
      </c>
      <c r="N410">
        <f t="shared" ca="1" si="62"/>
        <v>1</v>
      </c>
    </row>
    <row r="411" spans="1:14" x14ac:dyDescent="0.25">
      <c r="A411" s="5">
        <v>43875</v>
      </c>
      <c r="B411">
        <f t="shared" ca="1" si="54"/>
        <v>4</v>
      </c>
      <c r="C411">
        <f t="shared" ca="1" si="55"/>
        <v>1</v>
      </c>
      <c r="D411">
        <f t="shared" ca="1" si="56"/>
        <v>3</v>
      </c>
      <c r="E411">
        <f t="shared" ca="1" si="57"/>
        <v>3</v>
      </c>
      <c r="F411">
        <f t="shared" ca="1" si="58"/>
        <v>0</v>
      </c>
      <c r="G411" t="s">
        <v>52</v>
      </c>
      <c r="H411">
        <f t="shared" ca="1" si="59"/>
        <v>1</v>
      </c>
      <c r="I411">
        <f t="shared" ca="1" si="60"/>
        <v>3</v>
      </c>
      <c r="J411" t="s">
        <v>43</v>
      </c>
      <c r="K411" t="s">
        <v>53</v>
      </c>
      <c r="L411" t="s">
        <v>54</v>
      </c>
      <c r="M411">
        <f t="shared" ca="1" si="61"/>
        <v>8</v>
      </c>
      <c r="N411">
        <f t="shared" ca="1" si="62"/>
        <v>1</v>
      </c>
    </row>
    <row r="412" spans="1:14" x14ac:dyDescent="0.25">
      <c r="A412" s="5">
        <v>43876</v>
      </c>
      <c r="B412">
        <f t="shared" ca="1" si="54"/>
        <v>5</v>
      </c>
      <c r="C412">
        <f t="shared" ca="1" si="55"/>
        <v>2</v>
      </c>
      <c r="D412">
        <f t="shared" ca="1" si="56"/>
        <v>1</v>
      </c>
      <c r="E412">
        <f t="shared" ca="1" si="57"/>
        <v>2</v>
      </c>
      <c r="F412">
        <f t="shared" ca="1" si="58"/>
        <v>0</v>
      </c>
      <c r="G412" t="s">
        <v>52</v>
      </c>
      <c r="H412">
        <f t="shared" ca="1" si="59"/>
        <v>3</v>
      </c>
      <c r="I412">
        <f t="shared" ca="1" si="60"/>
        <v>1</v>
      </c>
      <c r="J412" t="s">
        <v>44</v>
      </c>
      <c r="K412" t="s">
        <v>53</v>
      </c>
      <c r="L412" t="s">
        <v>54</v>
      </c>
      <c r="M412">
        <f t="shared" ca="1" si="61"/>
        <v>9</v>
      </c>
      <c r="N412">
        <f t="shared" ca="1" si="62"/>
        <v>3</v>
      </c>
    </row>
    <row r="413" spans="1:14" x14ac:dyDescent="0.25">
      <c r="A413" s="5">
        <v>43877</v>
      </c>
      <c r="B413">
        <f t="shared" ca="1" si="54"/>
        <v>5</v>
      </c>
      <c r="C413">
        <f t="shared" ca="1" si="55"/>
        <v>6</v>
      </c>
      <c r="D413">
        <f t="shared" ca="1" si="56"/>
        <v>1</v>
      </c>
      <c r="E413">
        <f t="shared" ca="1" si="57"/>
        <v>3</v>
      </c>
      <c r="F413">
        <f t="shared" ca="1" si="58"/>
        <v>0</v>
      </c>
      <c r="G413" t="s">
        <v>52</v>
      </c>
      <c r="H413">
        <f t="shared" ca="1" si="59"/>
        <v>3</v>
      </c>
      <c r="I413">
        <f t="shared" ca="1" si="60"/>
        <v>2</v>
      </c>
      <c r="J413" t="s">
        <v>44</v>
      </c>
      <c r="K413" t="s">
        <v>53</v>
      </c>
      <c r="L413" t="s">
        <v>54</v>
      </c>
      <c r="M413">
        <f t="shared" ca="1" si="61"/>
        <v>8</v>
      </c>
      <c r="N413">
        <f t="shared" ca="1" si="62"/>
        <v>1</v>
      </c>
    </row>
    <row r="414" spans="1:14" x14ac:dyDescent="0.25">
      <c r="A414" s="5">
        <v>43878</v>
      </c>
      <c r="B414">
        <f t="shared" ca="1" si="54"/>
        <v>6</v>
      </c>
      <c r="C414">
        <f t="shared" ca="1" si="55"/>
        <v>4</v>
      </c>
      <c r="D414">
        <f t="shared" ca="1" si="56"/>
        <v>3</v>
      </c>
      <c r="E414">
        <f t="shared" ca="1" si="57"/>
        <v>2</v>
      </c>
      <c r="F414">
        <f t="shared" ca="1" si="58"/>
        <v>0</v>
      </c>
      <c r="G414" t="s">
        <v>52</v>
      </c>
      <c r="H414">
        <f t="shared" ca="1" si="59"/>
        <v>1</v>
      </c>
      <c r="I414">
        <f t="shared" ca="1" si="60"/>
        <v>2</v>
      </c>
      <c r="J414" t="s">
        <v>40</v>
      </c>
      <c r="K414" t="s">
        <v>53</v>
      </c>
      <c r="L414" t="s">
        <v>54</v>
      </c>
      <c r="M414">
        <f t="shared" ca="1" si="61"/>
        <v>9</v>
      </c>
      <c r="N414">
        <f t="shared" ca="1" si="62"/>
        <v>1</v>
      </c>
    </row>
    <row r="415" spans="1:14" x14ac:dyDescent="0.25">
      <c r="A415" s="5">
        <v>43879</v>
      </c>
      <c r="B415">
        <f t="shared" ca="1" si="54"/>
        <v>6</v>
      </c>
      <c r="C415">
        <f t="shared" ca="1" si="55"/>
        <v>5</v>
      </c>
      <c r="D415">
        <f t="shared" ca="1" si="56"/>
        <v>2</v>
      </c>
      <c r="E415">
        <f t="shared" ca="1" si="57"/>
        <v>1</v>
      </c>
      <c r="F415">
        <f t="shared" ca="1" si="58"/>
        <v>0</v>
      </c>
      <c r="G415" t="s">
        <v>52</v>
      </c>
      <c r="H415">
        <f t="shared" ca="1" si="59"/>
        <v>3</v>
      </c>
      <c r="I415">
        <f t="shared" ca="1" si="60"/>
        <v>3</v>
      </c>
      <c r="J415" t="s">
        <v>40</v>
      </c>
      <c r="K415" t="s">
        <v>53</v>
      </c>
      <c r="L415" t="s">
        <v>54</v>
      </c>
      <c r="M415">
        <f t="shared" ca="1" si="61"/>
        <v>9</v>
      </c>
      <c r="N415">
        <f t="shared" ca="1" si="62"/>
        <v>4</v>
      </c>
    </row>
    <row r="416" spans="1:14" x14ac:dyDescent="0.25">
      <c r="A416" s="5">
        <v>43880</v>
      </c>
      <c r="B416">
        <f t="shared" ca="1" si="54"/>
        <v>2</v>
      </c>
      <c r="C416">
        <f t="shared" ca="1" si="55"/>
        <v>2</v>
      </c>
      <c r="D416">
        <f t="shared" ca="1" si="56"/>
        <v>3</v>
      </c>
      <c r="E416">
        <f t="shared" ca="1" si="57"/>
        <v>1</v>
      </c>
      <c r="F416">
        <f t="shared" ca="1" si="58"/>
        <v>0</v>
      </c>
      <c r="G416" t="s">
        <v>52</v>
      </c>
      <c r="H416">
        <f t="shared" ca="1" si="59"/>
        <v>1</v>
      </c>
      <c r="I416">
        <f t="shared" ca="1" si="60"/>
        <v>3</v>
      </c>
      <c r="J416" t="s">
        <v>40</v>
      </c>
      <c r="K416" t="s">
        <v>53</v>
      </c>
      <c r="L416" t="s">
        <v>54</v>
      </c>
      <c r="M416">
        <f t="shared" ca="1" si="61"/>
        <v>6</v>
      </c>
      <c r="N416">
        <f t="shared" ca="1" si="62"/>
        <v>4</v>
      </c>
    </row>
    <row r="417" spans="1:14" x14ac:dyDescent="0.25">
      <c r="A417" s="5">
        <v>43881</v>
      </c>
      <c r="B417">
        <f t="shared" ca="1" si="54"/>
        <v>5</v>
      </c>
      <c r="C417">
        <f t="shared" ca="1" si="55"/>
        <v>2</v>
      </c>
      <c r="D417">
        <f t="shared" ca="1" si="56"/>
        <v>1</v>
      </c>
      <c r="E417">
        <f t="shared" ca="1" si="57"/>
        <v>3</v>
      </c>
      <c r="F417">
        <f t="shared" ca="1" si="58"/>
        <v>1</v>
      </c>
      <c r="G417" t="s">
        <v>52</v>
      </c>
      <c r="H417">
        <f t="shared" ca="1" si="59"/>
        <v>8</v>
      </c>
      <c r="I417">
        <f t="shared" ca="1" si="60"/>
        <v>3</v>
      </c>
      <c r="J417" t="s">
        <v>43</v>
      </c>
      <c r="K417" t="s">
        <v>53</v>
      </c>
      <c r="L417" t="s">
        <v>54</v>
      </c>
      <c r="M417">
        <f t="shared" ca="1" si="61"/>
        <v>4</v>
      </c>
      <c r="N417">
        <f t="shared" ca="1" si="62"/>
        <v>4</v>
      </c>
    </row>
    <row r="418" spans="1:14" x14ac:dyDescent="0.25">
      <c r="A418" s="5">
        <v>43882</v>
      </c>
      <c r="B418">
        <f t="shared" ca="1" si="54"/>
        <v>6</v>
      </c>
      <c r="C418">
        <f t="shared" ca="1" si="55"/>
        <v>6</v>
      </c>
      <c r="D418">
        <f t="shared" ca="1" si="56"/>
        <v>2</v>
      </c>
      <c r="E418">
        <f t="shared" ca="1" si="57"/>
        <v>1</v>
      </c>
      <c r="F418">
        <f t="shared" ca="1" si="58"/>
        <v>1</v>
      </c>
      <c r="G418" t="s">
        <v>52</v>
      </c>
      <c r="H418">
        <f t="shared" ca="1" si="59"/>
        <v>8</v>
      </c>
      <c r="I418">
        <f t="shared" ca="1" si="60"/>
        <v>2</v>
      </c>
      <c r="J418" t="s">
        <v>44</v>
      </c>
      <c r="K418" t="s">
        <v>53</v>
      </c>
      <c r="L418" t="s">
        <v>54</v>
      </c>
      <c r="M418">
        <f t="shared" ca="1" si="61"/>
        <v>5</v>
      </c>
      <c r="N418">
        <f t="shared" ca="1" si="62"/>
        <v>1</v>
      </c>
    </row>
    <row r="419" spans="1:14" x14ac:dyDescent="0.25">
      <c r="A419" s="5">
        <v>43883</v>
      </c>
      <c r="B419">
        <f t="shared" ca="1" si="54"/>
        <v>4</v>
      </c>
      <c r="C419">
        <f t="shared" ca="1" si="55"/>
        <v>4</v>
      </c>
      <c r="D419">
        <f t="shared" ca="1" si="56"/>
        <v>1</v>
      </c>
      <c r="E419">
        <f t="shared" ca="1" si="57"/>
        <v>3</v>
      </c>
      <c r="F419">
        <f t="shared" ca="1" si="58"/>
        <v>1</v>
      </c>
      <c r="G419" t="s">
        <v>52</v>
      </c>
      <c r="H419">
        <f t="shared" ca="1" si="59"/>
        <v>1</v>
      </c>
      <c r="I419">
        <f t="shared" ca="1" si="60"/>
        <v>3</v>
      </c>
      <c r="J419" t="s">
        <v>40</v>
      </c>
      <c r="K419" t="s">
        <v>53</v>
      </c>
      <c r="L419" t="s">
        <v>54</v>
      </c>
      <c r="M419">
        <f t="shared" ca="1" si="61"/>
        <v>5</v>
      </c>
      <c r="N419">
        <f t="shared" ca="1" si="62"/>
        <v>2</v>
      </c>
    </row>
    <row r="420" spans="1:14" x14ac:dyDescent="0.25">
      <c r="A420" s="5">
        <v>43884</v>
      </c>
      <c r="B420">
        <f t="shared" ca="1" si="54"/>
        <v>3</v>
      </c>
      <c r="C420">
        <f t="shared" ca="1" si="55"/>
        <v>1</v>
      </c>
      <c r="D420">
        <f t="shared" ca="1" si="56"/>
        <v>2</v>
      </c>
      <c r="E420">
        <f t="shared" ca="1" si="57"/>
        <v>3</v>
      </c>
      <c r="F420">
        <f t="shared" ca="1" si="58"/>
        <v>0</v>
      </c>
      <c r="G420" t="s">
        <v>52</v>
      </c>
      <c r="H420">
        <f t="shared" ca="1" si="59"/>
        <v>8</v>
      </c>
      <c r="I420">
        <f t="shared" ca="1" si="60"/>
        <v>1</v>
      </c>
      <c r="J420" t="s">
        <v>40</v>
      </c>
      <c r="K420" t="s">
        <v>53</v>
      </c>
      <c r="L420" t="s">
        <v>54</v>
      </c>
      <c r="M420">
        <f t="shared" ca="1" si="61"/>
        <v>5</v>
      </c>
      <c r="N420">
        <f t="shared" ca="1" si="62"/>
        <v>3</v>
      </c>
    </row>
    <row r="421" spans="1:14" x14ac:dyDescent="0.25">
      <c r="A421" s="5">
        <v>43885</v>
      </c>
      <c r="B421">
        <f t="shared" ca="1" si="54"/>
        <v>7</v>
      </c>
      <c r="C421">
        <f t="shared" ca="1" si="55"/>
        <v>4</v>
      </c>
      <c r="D421">
        <f t="shared" ca="1" si="56"/>
        <v>3</v>
      </c>
      <c r="E421">
        <f t="shared" ca="1" si="57"/>
        <v>1</v>
      </c>
      <c r="F421">
        <f t="shared" ca="1" si="58"/>
        <v>0</v>
      </c>
      <c r="G421" t="s">
        <v>52</v>
      </c>
      <c r="H421">
        <f t="shared" ca="1" si="59"/>
        <v>1</v>
      </c>
      <c r="I421">
        <f t="shared" ca="1" si="60"/>
        <v>2</v>
      </c>
      <c r="J421" t="s">
        <v>43</v>
      </c>
      <c r="K421" t="s">
        <v>53</v>
      </c>
      <c r="L421" t="s">
        <v>54</v>
      </c>
      <c r="M421">
        <f t="shared" ca="1" si="61"/>
        <v>9</v>
      </c>
      <c r="N421">
        <f t="shared" ca="1" si="62"/>
        <v>2</v>
      </c>
    </row>
    <row r="422" spans="1:14" x14ac:dyDescent="0.25">
      <c r="A422" s="5">
        <v>43886</v>
      </c>
      <c r="B422">
        <f t="shared" ca="1" si="54"/>
        <v>4</v>
      </c>
      <c r="C422">
        <f t="shared" ca="1" si="55"/>
        <v>4</v>
      </c>
      <c r="D422">
        <f t="shared" ca="1" si="56"/>
        <v>3</v>
      </c>
      <c r="E422">
        <f t="shared" ca="1" si="57"/>
        <v>2</v>
      </c>
      <c r="F422">
        <f t="shared" ca="1" si="58"/>
        <v>1</v>
      </c>
      <c r="G422" t="s">
        <v>52</v>
      </c>
      <c r="H422">
        <f t="shared" ca="1" si="59"/>
        <v>6</v>
      </c>
      <c r="I422">
        <f t="shared" ca="1" si="60"/>
        <v>1</v>
      </c>
      <c r="J422" t="s">
        <v>43</v>
      </c>
      <c r="K422" t="s">
        <v>53</v>
      </c>
      <c r="L422" t="s">
        <v>54</v>
      </c>
      <c r="M422">
        <f t="shared" ca="1" si="61"/>
        <v>8</v>
      </c>
      <c r="N422">
        <f t="shared" ca="1" si="62"/>
        <v>2</v>
      </c>
    </row>
    <row r="423" spans="1:14" x14ac:dyDescent="0.25">
      <c r="A423" s="5">
        <v>43887</v>
      </c>
      <c r="B423">
        <f t="shared" ca="1" si="54"/>
        <v>4</v>
      </c>
      <c r="C423">
        <f t="shared" ca="1" si="55"/>
        <v>3</v>
      </c>
      <c r="D423">
        <f t="shared" ca="1" si="56"/>
        <v>4</v>
      </c>
      <c r="E423">
        <f t="shared" ca="1" si="57"/>
        <v>2</v>
      </c>
      <c r="F423">
        <f t="shared" ca="1" si="58"/>
        <v>0</v>
      </c>
      <c r="G423" t="s">
        <v>52</v>
      </c>
      <c r="H423">
        <f t="shared" ca="1" si="59"/>
        <v>1</v>
      </c>
      <c r="I423">
        <f t="shared" ca="1" si="60"/>
        <v>3</v>
      </c>
      <c r="J423" t="s">
        <v>43</v>
      </c>
      <c r="K423" t="s">
        <v>53</v>
      </c>
      <c r="L423" t="s">
        <v>54</v>
      </c>
      <c r="M423">
        <f t="shared" ca="1" si="61"/>
        <v>7</v>
      </c>
      <c r="N423">
        <f t="shared" ca="1" si="62"/>
        <v>1</v>
      </c>
    </row>
    <row r="424" spans="1:14" x14ac:dyDescent="0.25">
      <c r="A424" s="5">
        <v>43888</v>
      </c>
      <c r="B424">
        <f t="shared" ca="1" si="54"/>
        <v>2</v>
      </c>
      <c r="C424">
        <f t="shared" ca="1" si="55"/>
        <v>5</v>
      </c>
      <c r="D424">
        <f t="shared" ca="1" si="56"/>
        <v>3</v>
      </c>
      <c r="E424">
        <f t="shared" ca="1" si="57"/>
        <v>1</v>
      </c>
      <c r="F424">
        <f t="shared" ca="1" si="58"/>
        <v>0</v>
      </c>
      <c r="G424" t="s">
        <v>52</v>
      </c>
      <c r="H424">
        <f t="shared" ca="1" si="59"/>
        <v>6</v>
      </c>
      <c r="I424">
        <f t="shared" ca="1" si="60"/>
        <v>1</v>
      </c>
      <c r="J424" t="s">
        <v>43</v>
      </c>
      <c r="K424" t="s">
        <v>53</v>
      </c>
      <c r="L424" t="s">
        <v>54</v>
      </c>
      <c r="M424">
        <f t="shared" ca="1" si="61"/>
        <v>7</v>
      </c>
      <c r="N424">
        <f t="shared" ca="1" si="62"/>
        <v>3</v>
      </c>
    </row>
    <row r="425" spans="1:14" x14ac:dyDescent="0.25">
      <c r="A425" s="5">
        <v>43889</v>
      </c>
      <c r="B425">
        <f t="shared" ca="1" si="54"/>
        <v>6</v>
      </c>
      <c r="C425">
        <f t="shared" ca="1" si="55"/>
        <v>3</v>
      </c>
      <c r="D425">
        <f t="shared" ca="1" si="56"/>
        <v>2</v>
      </c>
      <c r="E425">
        <f t="shared" ca="1" si="57"/>
        <v>3</v>
      </c>
      <c r="F425">
        <f t="shared" ca="1" si="58"/>
        <v>0</v>
      </c>
      <c r="G425" t="s">
        <v>52</v>
      </c>
      <c r="H425">
        <f t="shared" ca="1" si="59"/>
        <v>3</v>
      </c>
      <c r="I425">
        <f t="shared" ca="1" si="60"/>
        <v>2</v>
      </c>
      <c r="J425" t="s">
        <v>43</v>
      </c>
      <c r="K425" t="s">
        <v>53</v>
      </c>
      <c r="L425" t="s">
        <v>54</v>
      </c>
      <c r="M425">
        <f t="shared" ca="1" si="61"/>
        <v>6</v>
      </c>
      <c r="N425">
        <f t="shared" ca="1" si="62"/>
        <v>2</v>
      </c>
    </row>
    <row r="426" spans="1:14" x14ac:dyDescent="0.25">
      <c r="A426" s="5">
        <v>43890</v>
      </c>
      <c r="B426">
        <f t="shared" ca="1" si="54"/>
        <v>3</v>
      </c>
      <c r="C426">
        <f t="shared" ca="1" si="55"/>
        <v>5</v>
      </c>
      <c r="D426">
        <f t="shared" ca="1" si="56"/>
        <v>4</v>
      </c>
      <c r="E426">
        <f t="shared" ca="1" si="57"/>
        <v>2</v>
      </c>
      <c r="F426">
        <f t="shared" ca="1" si="58"/>
        <v>0</v>
      </c>
      <c r="G426" t="s">
        <v>52</v>
      </c>
      <c r="H426">
        <f t="shared" ca="1" si="59"/>
        <v>3</v>
      </c>
      <c r="I426">
        <f t="shared" ca="1" si="60"/>
        <v>2</v>
      </c>
      <c r="J426" t="s">
        <v>43</v>
      </c>
      <c r="K426" t="s">
        <v>53</v>
      </c>
      <c r="L426" t="s">
        <v>54</v>
      </c>
      <c r="M426">
        <f t="shared" ca="1" si="61"/>
        <v>2</v>
      </c>
      <c r="N426">
        <f t="shared" ca="1" si="62"/>
        <v>2</v>
      </c>
    </row>
    <row r="427" spans="1:14" x14ac:dyDescent="0.25">
      <c r="A427" s="5">
        <v>43891</v>
      </c>
      <c r="B427">
        <f t="shared" ca="1" si="54"/>
        <v>4</v>
      </c>
      <c r="C427">
        <f t="shared" ca="1" si="55"/>
        <v>1</v>
      </c>
      <c r="D427">
        <f t="shared" ca="1" si="56"/>
        <v>2</v>
      </c>
      <c r="E427">
        <f t="shared" ca="1" si="57"/>
        <v>1</v>
      </c>
      <c r="F427">
        <f t="shared" ca="1" si="58"/>
        <v>0</v>
      </c>
      <c r="G427" t="s">
        <v>52</v>
      </c>
      <c r="H427">
        <f t="shared" ca="1" si="59"/>
        <v>1</v>
      </c>
      <c r="I427">
        <f t="shared" ca="1" si="60"/>
        <v>1</v>
      </c>
      <c r="J427" t="s">
        <v>43</v>
      </c>
      <c r="K427" t="s">
        <v>53</v>
      </c>
      <c r="L427" t="s">
        <v>54</v>
      </c>
      <c r="M427">
        <f t="shared" ca="1" si="61"/>
        <v>5</v>
      </c>
      <c r="N427">
        <f t="shared" ca="1" si="62"/>
        <v>3</v>
      </c>
    </row>
    <row r="428" spans="1:14" x14ac:dyDescent="0.25">
      <c r="A428" s="5">
        <v>43892</v>
      </c>
      <c r="B428">
        <f t="shared" ca="1" si="54"/>
        <v>5</v>
      </c>
      <c r="C428">
        <f t="shared" ca="1" si="55"/>
        <v>6</v>
      </c>
      <c r="D428">
        <f t="shared" ca="1" si="56"/>
        <v>3</v>
      </c>
      <c r="E428">
        <f t="shared" ca="1" si="57"/>
        <v>1</v>
      </c>
      <c r="F428">
        <f t="shared" ca="1" si="58"/>
        <v>1</v>
      </c>
      <c r="G428" t="s">
        <v>52</v>
      </c>
      <c r="H428">
        <f t="shared" ca="1" si="59"/>
        <v>3</v>
      </c>
      <c r="I428">
        <f t="shared" ca="1" si="60"/>
        <v>2</v>
      </c>
      <c r="J428" t="s">
        <v>43</v>
      </c>
      <c r="K428" t="s">
        <v>53</v>
      </c>
      <c r="L428" t="s">
        <v>54</v>
      </c>
      <c r="M428">
        <f t="shared" ca="1" si="61"/>
        <v>9</v>
      </c>
      <c r="N428">
        <f t="shared" ca="1" si="62"/>
        <v>4</v>
      </c>
    </row>
    <row r="429" spans="1:14" x14ac:dyDescent="0.25">
      <c r="A429" s="5">
        <v>43893</v>
      </c>
      <c r="B429">
        <f t="shared" ca="1" si="54"/>
        <v>2</v>
      </c>
      <c r="C429">
        <f t="shared" ca="1" si="55"/>
        <v>3</v>
      </c>
      <c r="D429">
        <f t="shared" ca="1" si="56"/>
        <v>1</v>
      </c>
      <c r="E429">
        <f t="shared" ca="1" si="57"/>
        <v>3</v>
      </c>
      <c r="F429">
        <f t="shared" ca="1" si="58"/>
        <v>1</v>
      </c>
      <c r="G429" t="s">
        <v>52</v>
      </c>
      <c r="H429">
        <f t="shared" ca="1" si="59"/>
        <v>7</v>
      </c>
      <c r="I429">
        <f t="shared" ca="1" si="60"/>
        <v>3</v>
      </c>
      <c r="J429" t="s">
        <v>43</v>
      </c>
      <c r="K429" t="s">
        <v>53</v>
      </c>
      <c r="L429" t="s">
        <v>54</v>
      </c>
      <c r="M429">
        <f t="shared" ca="1" si="61"/>
        <v>2</v>
      </c>
      <c r="N429">
        <f t="shared" ca="1" si="62"/>
        <v>1</v>
      </c>
    </row>
    <row r="430" spans="1:14" x14ac:dyDescent="0.25">
      <c r="A430" s="5">
        <v>43894</v>
      </c>
      <c r="B430">
        <f t="shared" ca="1" si="54"/>
        <v>2</v>
      </c>
      <c r="C430">
        <f t="shared" ca="1" si="55"/>
        <v>5</v>
      </c>
      <c r="D430">
        <f t="shared" ca="1" si="56"/>
        <v>1</v>
      </c>
      <c r="E430">
        <f t="shared" ca="1" si="57"/>
        <v>3</v>
      </c>
      <c r="F430">
        <f t="shared" ca="1" si="58"/>
        <v>1</v>
      </c>
      <c r="G430" t="s">
        <v>52</v>
      </c>
      <c r="H430">
        <f t="shared" ca="1" si="59"/>
        <v>2</v>
      </c>
      <c r="I430">
        <f t="shared" ca="1" si="60"/>
        <v>2</v>
      </c>
      <c r="J430" t="s">
        <v>43</v>
      </c>
      <c r="K430" t="s">
        <v>53</v>
      </c>
      <c r="L430" t="s">
        <v>54</v>
      </c>
      <c r="M430">
        <f t="shared" ca="1" si="61"/>
        <v>2</v>
      </c>
      <c r="N430">
        <f t="shared" ca="1" si="62"/>
        <v>1</v>
      </c>
    </row>
    <row r="431" spans="1:14" x14ac:dyDescent="0.25">
      <c r="A431" s="5">
        <v>43895</v>
      </c>
      <c r="B431">
        <f t="shared" ca="1" si="54"/>
        <v>7</v>
      </c>
      <c r="C431">
        <f t="shared" ca="1" si="55"/>
        <v>5</v>
      </c>
      <c r="D431">
        <f t="shared" ca="1" si="56"/>
        <v>2</v>
      </c>
      <c r="E431">
        <f t="shared" ca="1" si="57"/>
        <v>1</v>
      </c>
      <c r="F431">
        <f t="shared" ca="1" si="58"/>
        <v>0</v>
      </c>
      <c r="G431" t="s">
        <v>52</v>
      </c>
      <c r="H431">
        <f t="shared" ca="1" si="59"/>
        <v>6</v>
      </c>
      <c r="I431">
        <f t="shared" ca="1" si="60"/>
        <v>2</v>
      </c>
      <c r="J431" t="s">
        <v>43</v>
      </c>
      <c r="K431" t="s">
        <v>53</v>
      </c>
      <c r="L431" t="s">
        <v>54</v>
      </c>
      <c r="M431">
        <f t="shared" ca="1" si="61"/>
        <v>5</v>
      </c>
      <c r="N431">
        <f t="shared" ca="1" si="62"/>
        <v>4</v>
      </c>
    </row>
    <row r="432" spans="1:14" x14ac:dyDescent="0.25">
      <c r="A432" s="5">
        <v>43896</v>
      </c>
      <c r="B432">
        <f t="shared" ca="1" si="54"/>
        <v>4</v>
      </c>
      <c r="C432">
        <f t="shared" ca="1" si="55"/>
        <v>4</v>
      </c>
      <c r="D432">
        <f t="shared" ca="1" si="56"/>
        <v>2</v>
      </c>
      <c r="E432">
        <f t="shared" ca="1" si="57"/>
        <v>1</v>
      </c>
      <c r="F432">
        <f t="shared" ca="1" si="58"/>
        <v>1</v>
      </c>
      <c r="G432" t="s">
        <v>52</v>
      </c>
      <c r="H432">
        <f t="shared" ca="1" si="59"/>
        <v>3</v>
      </c>
      <c r="I432">
        <f t="shared" ca="1" si="60"/>
        <v>1</v>
      </c>
      <c r="J432" t="s">
        <v>43</v>
      </c>
      <c r="K432" t="s">
        <v>53</v>
      </c>
      <c r="L432" t="s">
        <v>54</v>
      </c>
      <c r="M432">
        <f t="shared" ca="1" si="61"/>
        <v>2</v>
      </c>
      <c r="N432">
        <f t="shared" ca="1" si="62"/>
        <v>4</v>
      </c>
    </row>
    <row r="433" spans="1:14" x14ac:dyDescent="0.25">
      <c r="A433" s="5">
        <v>43897</v>
      </c>
      <c r="B433">
        <f t="shared" ca="1" si="54"/>
        <v>2</v>
      </c>
      <c r="C433">
        <f t="shared" ca="1" si="55"/>
        <v>3</v>
      </c>
      <c r="D433">
        <f t="shared" ca="1" si="56"/>
        <v>3</v>
      </c>
      <c r="E433">
        <f t="shared" ca="1" si="57"/>
        <v>2</v>
      </c>
      <c r="F433">
        <f t="shared" ca="1" si="58"/>
        <v>0</v>
      </c>
      <c r="G433" t="s">
        <v>52</v>
      </c>
      <c r="H433">
        <f t="shared" ca="1" si="59"/>
        <v>7</v>
      </c>
      <c r="I433">
        <f t="shared" ca="1" si="60"/>
        <v>3</v>
      </c>
      <c r="J433" t="s">
        <v>43</v>
      </c>
      <c r="K433" t="s">
        <v>53</v>
      </c>
      <c r="L433" t="s">
        <v>54</v>
      </c>
      <c r="M433">
        <f t="shared" ca="1" si="61"/>
        <v>7</v>
      </c>
      <c r="N433">
        <f t="shared" ca="1" si="62"/>
        <v>3</v>
      </c>
    </row>
    <row r="434" spans="1:14" x14ac:dyDescent="0.25">
      <c r="A434" s="5">
        <v>43898</v>
      </c>
      <c r="B434">
        <f t="shared" ca="1" si="54"/>
        <v>6</v>
      </c>
      <c r="C434">
        <f t="shared" ca="1" si="55"/>
        <v>5</v>
      </c>
      <c r="D434">
        <f t="shared" ca="1" si="56"/>
        <v>4</v>
      </c>
      <c r="E434">
        <f t="shared" ca="1" si="57"/>
        <v>3</v>
      </c>
      <c r="F434">
        <f t="shared" ca="1" si="58"/>
        <v>0</v>
      </c>
      <c r="G434" t="s">
        <v>52</v>
      </c>
      <c r="H434">
        <f t="shared" ca="1" si="59"/>
        <v>3</v>
      </c>
      <c r="I434">
        <f t="shared" ca="1" si="60"/>
        <v>1</v>
      </c>
      <c r="J434" t="s">
        <v>43</v>
      </c>
      <c r="K434" t="s">
        <v>53</v>
      </c>
      <c r="L434" t="s">
        <v>54</v>
      </c>
      <c r="M434">
        <f t="shared" ca="1" si="61"/>
        <v>6</v>
      </c>
      <c r="N434">
        <f t="shared" ca="1" si="62"/>
        <v>4</v>
      </c>
    </row>
    <row r="435" spans="1:14" x14ac:dyDescent="0.25">
      <c r="A435" s="5">
        <v>43899</v>
      </c>
      <c r="B435">
        <f t="shared" ca="1" si="54"/>
        <v>4</v>
      </c>
      <c r="C435">
        <f t="shared" ca="1" si="55"/>
        <v>4</v>
      </c>
      <c r="D435">
        <f t="shared" ca="1" si="56"/>
        <v>1</v>
      </c>
      <c r="E435">
        <f t="shared" ca="1" si="57"/>
        <v>2</v>
      </c>
      <c r="F435">
        <f t="shared" ca="1" si="58"/>
        <v>1</v>
      </c>
      <c r="G435" t="s">
        <v>52</v>
      </c>
      <c r="H435">
        <f t="shared" ca="1" si="59"/>
        <v>3</v>
      </c>
      <c r="I435">
        <f t="shared" ca="1" si="60"/>
        <v>3</v>
      </c>
      <c r="J435" t="s">
        <v>44</v>
      </c>
      <c r="K435" t="s">
        <v>53</v>
      </c>
      <c r="L435" t="s">
        <v>54</v>
      </c>
      <c r="M435">
        <f t="shared" ca="1" si="61"/>
        <v>9</v>
      </c>
      <c r="N435">
        <f t="shared" ca="1" si="62"/>
        <v>4</v>
      </c>
    </row>
    <row r="436" spans="1:14" x14ac:dyDescent="0.25">
      <c r="A436" s="5">
        <v>43900</v>
      </c>
      <c r="B436">
        <f t="shared" ca="1" si="54"/>
        <v>3</v>
      </c>
      <c r="C436">
        <f t="shared" ca="1" si="55"/>
        <v>3</v>
      </c>
      <c r="D436">
        <f t="shared" ca="1" si="56"/>
        <v>3</v>
      </c>
      <c r="E436">
        <f t="shared" ca="1" si="57"/>
        <v>3</v>
      </c>
      <c r="F436">
        <f t="shared" ca="1" si="58"/>
        <v>0</v>
      </c>
      <c r="G436" t="s">
        <v>52</v>
      </c>
      <c r="H436">
        <f t="shared" ca="1" si="59"/>
        <v>4</v>
      </c>
      <c r="I436">
        <f t="shared" ca="1" si="60"/>
        <v>1</v>
      </c>
      <c r="J436" t="s">
        <v>44</v>
      </c>
      <c r="K436" t="s">
        <v>53</v>
      </c>
      <c r="L436" t="s">
        <v>54</v>
      </c>
      <c r="M436">
        <f t="shared" ca="1" si="61"/>
        <v>9</v>
      </c>
      <c r="N436">
        <f t="shared" ca="1" si="62"/>
        <v>3</v>
      </c>
    </row>
    <row r="437" spans="1:14" x14ac:dyDescent="0.25">
      <c r="A437" s="5">
        <v>43901</v>
      </c>
      <c r="B437">
        <f t="shared" ca="1" si="54"/>
        <v>4</v>
      </c>
      <c r="C437">
        <f t="shared" ca="1" si="55"/>
        <v>2</v>
      </c>
      <c r="D437">
        <f t="shared" ca="1" si="56"/>
        <v>1</v>
      </c>
      <c r="E437">
        <f t="shared" ca="1" si="57"/>
        <v>2</v>
      </c>
      <c r="F437">
        <f t="shared" ca="1" si="58"/>
        <v>0</v>
      </c>
      <c r="G437" t="s">
        <v>52</v>
      </c>
      <c r="H437">
        <f t="shared" ca="1" si="59"/>
        <v>1</v>
      </c>
      <c r="I437">
        <f t="shared" ca="1" si="60"/>
        <v>1</v>
      </c>
      <c r="J437" t="s">
        <v>40</v>
      </c>
      <c r="K437" t="s">
        <v>53</v>
      </c>
      <c r="L437" t="s">
        <v>54</v>
      </c>
      <c r="M437">
        <f t="shared" ca="1" si="61"/>
        <v>9</v>
      </c>
      <c r="N437">
        <f t="shared" ca="1" si="62"/>
        <v>4</v>
      </c>
    </row>
    <row r="438" spans="1:14" x14ac:dyDescent="0.25">
      <c r="A438" s="5">
        <v>43902</v>
      </c>
      <c r="B438">
        <f t="shared" ca="1" si="54"/>
        <v>3</v>
      </c>
      <c r="C438">
        <f t="shared" ca="1" si="55"/>
        <v>3</v>
      </c>
      <c r="D438">
        <f t="shared" ca="1" si="56"/>
        <v>3</v>
      </c>
      <c r="E438">
        <f t="shared" ca="1" si="57"/>
        <v>3</v>
      </c>
      <c r="F438">
        <f t="shared" ca="1" si="58"/>
        <v>0</v>
      </c>
      <c r="G438" t="s">
        <v>52</v>
      </c>
      <c r="H438">
        <f t="shared" ca="1" si="59"/>
        <v>3</v>
      </c>
      <c r="I438">
        <f t="shared" ca="1" si="60"/>
        <v>1</v>
      </c>
      <c r="J438" t="s">
        <v>40</v>
      </c>
      <c r="K438" t="s">
        <v>53</v>
      </c>
      <c r="L438" t="s">
        <v>54</v>
      </c>
      <c r="M438">
        <f t="shared" ca="1" si="61"/>
        <v>6</v>
      </c>
      <c r="N438">
        <f t="shared" ca="1" si="62"/>
        <v>4</v>
      </c>
    </row>
    <row r="439" spans="1:14" x14ac:dyDescent="0.25">
      <c r="A439" s="5">
        <v>43903</v>
      </c>
      <c r="B439">
        <f t="shared" ca="1" si="54"/>
        <v>5</v>
      </c>
      <c r="C439">
        <f t="shared" ca="1" si="55"/>
        <v>2</v>
      </c>
      <c r="D439">
        <f t="shared" ca="1" si="56"/>
        <v>1</v>
      </c>
      <c r="E439">
        <f t="shared" ca="1" si="57"/>
        <v>2</v>
      </c>
      <c r="F439">
        <f t="shared" ca="1" si="58"/>
        <v>0</v>
      </c>
      <c r="G439" t="s">
        <v>52</v>
      </c>
      <c r="H439">
        <f t="shared" ca="1" si="59"/>
        <v>7</v>
      </c>
      <c r="I439">
        <f t="shared" ca="1" si="60"/>
        <v>2</v>
      </c>
      <c r="J439" t="s">
        <v>40</v>
      </c>
      <c r="K439" t="s">
        <v>53</v>
      </c>
      <c r="L439" t="s">
        <v>54</v>
      </c>
      <c r="M439">
        <f t="shared" ca="1" si="61"/>
        <v>4</v>
      </c>
      <c r="N439">
        <f t="shared" ca="1" si="62"/>
        <v>3</v>
      </c>
    </row>
    <row r="440" spans="1:14" x14ac:dyDescent="0.25">
      <c r="A440" s="5">
        <v>43904</v>
      </c>
      <c r="B440">
        <f t="shared" ca="1" si="54"/>
        <v>2</v>
      </c>
      <c r="C440">
        <f t="shared" ca="1" si="55"/>
        <v>4</v>
      </c>
      <c r="D440">
        <f t="shared" ca="1" si="56"/>
        <v>1</v>
      </c>
      <c r="E440">
        <f t="shared" ca="1" si="57"/>
        <v>2</v>
      </c>
      <c r="F440">
        <f t="shared" ca="1" si="58"/>
        <v>0</v>
      </c>
      <c r="G440" t="s">
        <v>52</v>
      </c>
      <c r="H440">
        <f t="shared" ca="1" si="59"/>
        <v>6</v>
      </c>
      <c r="I440">
        <f t="shared" ca="1" si="60"/>
        <v>2</v>
      </c>
      <c r="J440" t="s">
        <v>43</v>
      </c>
      <c r="K440" t="s">
        <v>53</v>
      </c>
      <c r="L440" t="s">
        <v>54</v>
      </c>
      <c r="M440">
        <f t="shared" ca="1" si="61"/>
        <v>6</v>
      </c>
      <c r="N440">
        <f t="shared" ca="1" si="62"/>
        <v>4</v>
      </c>
    </row>
    <row r="441" spans="1:14" x14ac:dyDescent="0.25">
      <c r="A441" s="5">
        <v>43905</v>
      </c>
      <c r="B441">
        <f t="shared" ca="1" si="54"/>
        <v>7</v>
      </c>
      <c r="C441">
        <f t="shared" ca="1" si="55"/>
        <v>3</v>
      </c>
      <c r="D441">
        <f t="shared" ca="1" si="56"/>
        <v>4</v>
      </c>
      <c r="E441">
        <f t="shared" ca="1" si="57"/>
        <v>2</v>
      </c>
      <c r="F441">
        <f t="shared" ca="1" si="58"/>
        <v>1</v>
      </c>
      <c r="G441" t="s">
        <v>52</v>
      </c>
      <c r="H441">
        <f t="shared" ca="1" si="59"/>
        <v>4</v>
      </c>
      <c r="I441">
        <f t="shared" ca="1" si="60"/>
        <v>2</v>
      </c>
      <c r="J441" t="s">
        <v>44</v>
      </c>
      <c r="K441" t="s">
        <v>53</v>
      </c>
      <c r="L441" t="s">
        <v>54</v>
      </c>
      <c r="M441">
        <f t="shared" ca="1" si="61"/>
        <v>4</v>
      </c>
      <c r="N441">
        <f t="shared" ca="1" si="62"/>
        <v>2</v>
      </c>
    </row>
    <row r="442" spans="1:14" x14ac:dyDescent="0.25">
      <c r="A442" s="5">
        <v>43906</v>
      </c>
      <c r="B442">
        <f t="shared" ca="1" si="54"/>
        <v>3</v>
      </c>
      <c r="C442">
        <f t="shared" ca="1" si="55"/>
        <v>5</v>
      </c>
      <c r="D442">
        <f t="shared" ca="1" si="56"/>
        <v>4</v>
      </c>
      <c r="E442">
        <f t="shared" ca="1" si="57"/>
        <v>3</v>
      </c>
      <c r="F442">
        <f t="shared" ca="1" si="58"/>
        <v>1</v>
      </c>
      <c r="G442" t="s">
        <v>52</v>
      </c>
      <c r="H442">
        <f t="shared" ca="1" si="59"/>
        <v>6</v>
      </c>
      <c r="I442">
        <f t="shared" ca="1" si="60"/>
        <v>1</v>
      </c>
      <c r="J442" t="s">
        <v>40</v>
      </c>
      <c r="K442" t="s">
        <v>53</v>
      </c>
      <c r="L442" t="s">
        <v>54</v>
      </c>
      <c r="M442">
        <f t="shared" ca="1" si="61"/>
        <v>2</v>
      </c>
      <c r="N442">
        <f t="shared" ca="1" si="62"/>
        <v>1</v>
      </c>
    </row>
    <row r="443" spans="1:14" x14ac:dyDescent="0.25">
      <c r="A443" s="5">
        <v>43907</v>
      </c>
      <c r="B443">
        <f t="shared" ca="1" si="54"/>
        <v>5</v>
      </c>
      <c r="C443">
        <f t="shared" ca="1" si="55"/>
        <v>2</v>
      </c>
      <c r="D443">
        <f t="shared" ca="1" si="56"/>
        <v>2</v>
      </c>
      <c r="E443">
        <f t="shared" ca="1" si="57"/>
        <v>2</v>
      </c>
      <c r="F443">
        <f t="shared" ca="1" si="58"/>
        <v>1</v>
      </c>
      <c r="G443" t="s">
        <v>52</v>
      </c>
      <c r="H443">
        <f t="shared" ca="1" si="59"/>
        <v>5</v>
      </c>
      <c r="I443">
        <f t="shared" ca="1" si="60"/>
        <v>3</v>
      </c>
      <c r="J443" t="s">
        <v>40</v>
      </c>
      <c r="K443" t="s">
        <v>53</v>
      </c>
      <c r="L443" t="s">
        <v>54</v>
      </c>
      <c r="M443">
        <f t="shared" ca="1" si="61"/>
        <v>7</v>
      </c>
      <c r="N443">
        <f t="shared" ca="1" si="62"/>
        <v>3</v>
      </c>
    </row>
    <row r="444" spans="1:14" x14ac:dyDescent="0.25">
      <c r="A444" s="5">
        <v>43908</v>
      </c>
      <c r="B444">
        <f t="shared" ca="1" si="54"/>
        <v>1</v>
      </c>
      <c r="C444">
        <f t="shared" ca="1" si="55"/>
        <v>4</v>
      </c>
      <c r="D444">
        <f t="shared" ca="1" si="56"/>
        <v>2</v>
      </c>
      <c r="E444">
        <f t="shared" ca="1" si="57"/>
        <v>3</v>
      </c>
      <c r="F444">
        <f t="shared" ca="1" si="58"/>
        <v>0</v>
      </c>
      <c r="G444" t="s">
        <v>52</v>
      </c>
      <c r="H444">
        <f t="shared" ca="1" si="59"/>
        <v>5</v>
      </c>
      <c r="I444">
        <f t="shared" ca="1" si="60"/>
        <v>2</v>
      </c>
      <c r="J444" t="s">
        <v>43</v>
      </c>
      <c r="K444" t="s">
        <v>53</v>
      </c>
      <c r="L444" t="s">
        <v>54</v>
      </c>
      <c r="M444">
        <f t="shared" ca="1" si="61"/>
        <v>7</v>
      </c>
      <c r="N444">
        <f t="shared" ca="1" si="62"/>
        <v>2</v>
      </c>
    </row>
    <row r="445" spans="1:14" x14ac:dyDescent="0.25">
      <c r="A445" s="5">
        <v>43909</v>
      </c>
      <c r="B445">
        <f t="shared" ca="1" si="54"/>
        <v>4</v>
      </c>
      <c r="C445">
        <f t="shared" ca="1" si="55"/>
        <v>6</v>
      </c>
      <c r="D445">
        <f t="shared" ca="1" si="56"/>
        <v>2</v>
      </c>
      <c r="E445">
        <f t="shared" ca="1" si="57"/>
        <v>1</v>
      </c>
      <c r="F445">
        <f t="shared" ca="1" si="58"/>
        <v>0</v>
      </c>
      <c r="G445" t="s">
        <v>52</v>
      </c>
      <c r="H445">
        <f t="shared" ca="1" si="59"/>
        <v>6</v>
      </c>
      <c r="I445">
        <f t="shared" ca="1" si="60"/>
        <v>3</v>
      </c>
      <c r="J445" t="s">
        <v>43</v>
      </c>
      <c r="K445" t="s">
        <v>53</v>
      </c>
      <c r="L445" t="s">
        <v>54</v>
      </c>
      <c r="M445">
        <f t="shared" ca="1" si="61"/>
        <v>3</v>
      </c>
      <c r="N445">
        <f t="shared" ca="1" si="62"/>
        <v>1</v>
      </c>
    </row>
    <row r="446" spans="1:14" x14ac:dyDescent="0.25">
      <c r="A446" s="5">
        <v>43910</v>
      </c>
      <c r="B446">
        <f t="shared" ca="1" si="54"/>
        <v>2</v>
      </c>
      <c r="C446">
        <f t="shared" ca="1" si="55"/>
        <v>4</v>
      </c>
      <c r="D446">
        <f t="shared" ca="1" si="56"/>
        <v>4</v>
      </c>
      <c r="E446">
        <f t="shared" ca="1" si="57"/>
        <v>2</v>
      </c>
      <c r="F446">
        <f t="shared" ca="1" si="58"/>
        <v>0</v>
      </c>
      <c r="G446" t="s">
        <v>52</v>
      </c>
      <c r="H446">
        <f t="shared" ca="1" si="59"/>
        <v>8</v>
      </c>
      <c r="I446">
        <f t="shared" ca="1" si="60"/>
        <v>1</v>
      </c>
      <c r="J446" t="s">
        <v>43</v>
      </c>
      <c r="K446" t="s">
        <v>53</v>
      </c>
      <c r="L446" t="s">
        <v>54</v>
      </c>
      <c r="M446">
        <f t="shared" ca="1" si="61"/>
        <v>3</v>
      </c>
      <c r="N446">
        <f t="shared" ca="1" si="62"/>
        <v>4</v>
      </c>
    </row>
    <row r="447" spans="1:14" x14ac:dyDescent="0.25">
      <c r="A447" s="5">
        <v>43911</v>
      </c>
      <c r="B447">
        <f t="shared" ca="1" si="54"/>
        <v>4</v>
      </c>
      <c r="C447">
        <f t="shared" ca="1" si="55"/>
        <v>2</v>
      </c>
      <c r="D447">
        <f t="shared" ca="1" si="56"/>
        <v>3</v>
      </c>
      <c r="E447">
        <f t="shared" ca="1" si="57"/>
        <v>1</v>
      </c>
      <c r="F447">
        <f t="shared" ca="1" si="58"/>
        <v>0</v>
      </c>
      <c r="G447" t="s">
        <v>52</v>
      </c>
      <c r="H447">
        <f t="shared" ca="1" si="59"/>
        <v>6</v>
      </c>
      <c r="I447">
        <f t="shared" ca="1" si="60"/>
        <v>3</v>
      </c>
      <c r="J447" t="s">
        <v>43</v>
      </c>
      <c r="K447" t="s">
        <v>53</v>
      </c>
      <c r="L447" t="s">
        <v>54</v>
      </c>
      <c r="M447">
        <f t="shared" ca="1" si="61"/>
        <v>9</v>
      </c>
      <c r="N447">
        <f t="shared" ca="1" si="62"/>
        <v>2</v>
      </c>
    </row>
    <row r="448" spans="1:14" x14ac:dyDescent="0.25">
      <c r="A448" s="5">
        <v>43912</v>
      </c>
      <c r="B448">
        <f t="shared" ca="1" si="54"/>
        <v>4</v>
      </c>
      <c r="C448">
        <f t="shared" ca="1" si="55"/>
        <v>6</v>
      </c>
      <c r="D448">
        <f t="shared" ca="1" si="56"/>
        <v>2</v>
      </c>
      <c r="E448">
        <f t="shared" ca="1" si="57"/>
        <v>3</v>
      </c>
      <c r="F448">
        <f t="shared" ca="1" si="58"/>
        <v>1</v>
      </c>
      <c r="G448" t="s">
        <v>52</v>
      </c>
      <c r="H448">
        <f t="shared" ca="1" si="59"/>
        <v>3</v>
      </c>
      <c r="I448">
        <f t="shared" ca="1" si="60"/>
        <v>2</v>
      </c>
      <c r="J448" t="s">
        <v>43</v>
      </c>
      <c r="K448" t="s">
        <v>53</v>
      </c>
      <c r="L448" t="s">
        <v>54</v>
      </c>
      <c r="M448">
        <f t="shared" ca="1" si="61"/>
        <v>9</v>
      </c>
      <c r="N448">
        <f t="shared" ca="1" si="62"/>
        <v>1</v>
      </c>
    </row>
    <row r="449" spans="1:14" x14ac:dyDescent="0.25">
      <c r="A449" s="5">
        <v>43913</v>
      </c>
      <c r="B449">
        <f t="shared" ca="1" si="54"/>
        <v>7</v>
      </c>
      <c r="C449">
        <f t="shared" ca="1" si="55"/>
        <v>5</v>
      </c>
      <c r="D449">
        <f t="shared" ca="1" si="56"/>
        <v>1</v>
      </c>
      <c r="E449">
        <f t="shared" ca="1" si="57"/>
        <v>3</v>
      </c>
      <c r="F449">
        <f t="shared" ca="1" si="58"/>
        <v>0</v>
      </c>
      <c r="G449" t="s">
        <v>52</v>
      </c>
      <c r="H449">
        <f t="shared" ca="1" si="59"/>
        <v>3</v>
      </c>
      <c r="I449">
        <f t="shared" ca="1" si="60"/>
        <v>2</v>
      </c>
      <c r="J449" t="s">
        <v>43</v>
      </c>
      <c r="K449" t="s">
        <v>53</v>
      </c>
      <c r="L449" t="s">
        <v>54</v>
      </c>
      <c r="M449">
        <f t="shared" ca="1" si="61"/>
        <v>8</v>
      </c>
      <c r="N449">
        <f t="shared" ca="1" si="62"/>
        <v>1</v>
      </c>
    </row>
    <row r="450" spans="1:14" x14ac:dyDescent="0.25">
      <c r="A450" s="5">
        <v>43914</v>
      </c>
      <c r="B450">
        <f t="shared" ca="1" si="54"/>
        <v>6</v>
      </c>
      <c r="C450">
        <f t="shared" ca="1" si="55"/>
        <v>2</v>
      </c>
      <c r="D450">
        <f t="shared" ca="1" si="56"/>
        <v>2</v>
      </c>
      <c r="E450">
        <f t="shared" ca="1" si="57"/>
        <v>1</v>
      </c>
      <c r="F450">
        <f t="shared" ca="1" si="58"/>
        <v>0</v>
      </c>
      <c r="G450" t="s">
        <v>52</v>
      </c>
      <c r="H450">
        <f t="shared" ca="1" si="59"/>
        <v>7</v>
      </c>
      <c r="I450">
        <f t="shared" ca="1" si="60"/>
        <v>2</v>
      </c>
      <c r="J450" t="s">
        <v>43</v>
      </c>
      <c r="K450" t="s">
        <v>53</v>
      </c>
      <c r="L450" t="s">
        <v>54</v>
      </c>
      <c r="M450">
        <f t="shared" ca="1" si="61"/>
        <v>9</v>
      </c>
      <c r="N450">
        <f t="shared" ca="1" si="62"/>
        <v>1</v>
      </c>
    </row>
    <row r="451" spans="1:14" x14ac:dyDescent="0.25">
      <c r="A451" s="5">
        <v>43915</v>
      </c>
      <c r="B451">
        <f t="shared" ref="B451:B514" ca="1" si="63">RANDBETWEEN(1,7)</f>
        <v>5</v>
      </c>
      <c r="C451">
        <f t="shared" ref="C451:C514" ca="1" si="64">RANDBETWEEN(1,6)</f>
        <v>6</v>
      </c>
      <c r="D451">
        <f t="shared" ref="D451:D514" ca="1" si="65">RANDBETWEEN(1,4)</f>
        <v>4</v>
      </c>
      <c r="E451">
        <f t="shared" ref="E451:E514" ca="1" si="66">RANDBETWEEN(1,3)</f>
        <v>2</v>
      </c>
      <c r="F451">
        <f t="shared" ref="F451:F514" ca="1" si="67">RANDBETWEEN(0,1)</f>
        <v>1</v>
      </c>
      <c r="G451" t="s">
        <v>52</v>
      </c>
      <c r="H451">
        <f t="shared" ref="H451:H514" ca="1" si="68">RANDBETWEEN(1,8)</f>
        <v>6</v>
      </c>
      <c r="I451">
        <f t="shared" ref="I451:I514" ca="1" si="69">RANDBETWEEN(1,3)</f>
        <v>1</v>
      </c>
      <c r="J451" t="s">
        <v>43</v>
      </c>
      <c r="K451" t="s">
        <v>53</v>
      </c>
      <c r="L451" t="s">
        <v>54</v>
      </c>
      <c r="M451">
        <f t="shared" ref="M451:M514" ca="1" si="70">RANDBETWEEN(2,9)</f>
        <v>9</v>
      </c>
      <c r="N451">
        <f t="shared" ref="N451:N514" ca="1" si="71">RANDBETWEEN(1,4)</f>
        <v>2</v>
      </c>
    </row>
    <row r="452" spans="1:14" x14ac:dyDescent="0.25">
      <c r="A452" s="5">
        <v>43916</v>
      </c>
      <c r="B452">
        <f t="shared" ca="1" si="63"/>
        <v>2</v>
      </c>
      <c r="C452">
        <f t="shared" ca="1" si="64"/>
        <v>1</v>
      </c>
      <c r="D452">
        <f t="shared" ca="1" si="65"/>
        <v>3</v>
      </c>
      <c r="E452">
        <f t="shared" ca="1" si="66"/>
        <v>1</v>
      </c>
      <c r="F452">
        <f t="shared" ca="1" si="67"/>
        <v>1</v>
      </c>
      <c r="G452" t="s">
        <v>52</v>
      </c>
      <c r="H452">
        <f t="shared" ca="1" si="68"/>
        <v>1</v>
      </c>
      <c r="I452">
        <f t="shared" ca="1" si="69"/>
        <v>2</v>
      </c>
      <c r="J452" t="s">
        <v>43</v>
      </c>
      <c r="K452" t="s">
        <v>53</v>
      </c>
      <c r="L452" t="s">
        <v>54</v>
      </c>
      <c r="M452">
        <f t="shared" ca="1" si="70"/>
        <v>8</v>
      </c>
      <c r="N452">
        <f t="shared" ca="1" si="71"/>
        <v>1</v>
      </c>
    </row>
    <row r="453" spans="1:14" x14ac:dyDescent="0.25">
      <c r="A453" s="5">
        <v>43917</v>
      </c>
      <c r="B453">
        <f t="shared" ca="1" si="63"/>
        <v>5</v>
      </c>
      <c r="C453">
        <f t="shared" ca="1" si="64"/>
        <v>6</v>
      </c>
      <c r="D453">
        <f t="shared" ca="1" si="65"/>
        <v>1</v>
      </c>
      <c r="E453">
        <f t="shared" ca="1" si="66"/>
        <v>3</v>
      </c>
      <c r="F453">
        <f t="shared" ca="1" si="67"/>
        <v>0</v>
      </c>
      <c r="G453" t="s">
        <v>52</v>
      </c>
      <c r="H453">
        <f t="shared" ca="1" si="68"/>
        <v>6</v>
      </c>
      <c r="I453">
        <f t="shared" ca="1" si="69"/>
        <v>3</v>
      </c>
      <c r="J453" t="s">
        <v>43</v>
      </c>
      <c r="K453" t="s">
        <v>53</v>
      </c>
      <c r="L453" t="s">
        <v>54</v>
      </c>
      <c r="M453">
        <f t="shared" ca="1" si="70"/>
        <v>6</v>
      </c>
      <c r="N453">
        <f t="shared" ca="1" si="71"/>
        <v>3</v>
      </c>
    </row>
    <row r="454" spans="1:14" x14ac:dyDescent="0.25">
      <c r="A454" s="5">
        <v>43918</v>
      </c>
      <c r="B454">
        <f t="shared" ca="1" si="63"/>
        <v>4</v>
      </c>
      <c r="C454">
        <f t="shared" ca="1" si="64"/>
        <v>6</v>
      </c>
      <c r="D454">
        <f t="shared" ca="1" si="65"/>
        <v>3</v>
      </c>
      <c r="E454">
        <f t="shared" ca="1" si="66"/>
        <v>2</v>
      </c>
      <c r="F454">
        <f t="shared" ca="1" si="67"/>
        <v>1</v>
      </c>
      <c r="G454" t="s">
        <v>52</v>
      </c>
      <c r="H454">
        <f t="shared" ca="1" si="68"/>
        <v>1</v>
      </c>
      <c r="I454">
        <f t="shared" ca="1" si="69"/>
        <v>3</v>
      </c>
      <c r="J454" t="s">
        <v>43</v>
      </c>
      <c r="K454" t="s">
        <v>53</v>
      </c>
      <c r="L454" t="s">
        <v>54</v>
      </c>
      <c r="M454">
        <f t="shared" ca="1" si="70"/>
        <v>6</v>
      </c>
      <c r="N454">
        <f t="shared" ca="1" si="71"/>
        <v>3</v>
      </c>
    </row>
    <row r="455" spans="1:14" x14ac:dyDescent="0.25">
      <c r="A455" s="5">
        <v>43919</v>
      </c>
      <c r="B455">
        <f t="shared" ca="1" si="63"/>
        <v>1</v>
      </c>
      <c r="C455">
        <f t="shared" ca="1" si="64"/>
        <v>1</v>
      </c>
      <c r="D455">
        <f t="shared" ca="1" si="65"/>
        <v>1</v>
      </c>
      <c r="E455">
        <f t="shared" ca="1" si="66"/>
        <v>1</v>
      </c>
      <c r="F455">
        <f t="shared" ca="1" si="67"/>
        <v>1</v>
      </c>
      <c r="G455" t="s">
        <v>52</v>
      </c>
      <c r="H455">
        <f t="shared" ca="1" si="68"/>
        <v>2</v>
      </c>
      <c r="I455">
        <f t="shared" ca="1" si="69"/>
        <v>3</v>
      </c>
      <c r="J455" t="s">
        <v>43</v>
      </c>
      <c r="K455" t="s">
        <v>53</v>
      </c>
      <c r="L455" t="s">
        <v>54</v>
      </c>
      <c r="M455">
        <f t="shared" ca="1" si="70"/>
        <v>2</v>
      </c>
      <c r="N455">
        <f t="shared" ca="1" si="71"/>
        <v>4</v>
      </c>
    </row>
    <row r="456" spans="1:14" x14ac:dyDescent="0.25">
      <c r="A456" s="5">
        <v>43920</v>
      </c>
      <c r="B456">
        <f t="shared" ca="1" si="63"/>
        <v>2</v>
      </c>
      <c r="C456">
        <f t="shared" ca="1" si="64"/>
        <v>3</v>
      </c>
      <c r="D456">
        <f t="shared" ca="1" si="65"/>
        <v>2</v>
      </c>
      <c r="E456">
        <f t="shared" ca="1" si="66"/>
        <v>1</v>
      </c>
      <c r="F456">
        <f t="shared" ca="1" si="67"/>
        <v>1</v>
      </c>
      <c r="G456" t="s">
        <v>52</v>
      </c>
      <c r="H456">
        <f t="shared" ca="1" si="68"/>
        <v>2</v>
      </c>
      <c r="I456">
        <f t="shared" ca="1" si="69"/>
        <v>1</v>
      </c>
      <c r="J456" t="s">
        <v>43</v>
      </c>
      <c r="K456" t="s">
        <v>53</v>
      </c>
      <c r="L456" t="s">
        <v>54</v>
      </c>
      <c r="M456">
        <f t="shared" ca="1" si="70"/>
        <v>7</v>
      </c>
      <c r="N456">
        <f t="shared" ca="1" si="71"/>
        <v>2</v>
      </c>
    </row>
    <row r="457" spans="1:14" x14ac:dyDescent="0.25">
      <c r="A457" s="5">
        <v>43921</v>
      </c>
      <c r="B457">
        <f t="shared" ca="1" si="63"/>
        <v>4</v>
      </c>
      <c r="C457">
        <f t="shared" ca="1" si="64"/>
        <v>1</v>
      </c>
      <c r="D457">
        <f t="shared" ca="1" si="65"/>
        <v>3</v>
      </c>
      <c r="E457">
        <f t="shared" ca="1" si="66"/>
        <v>3</v>
      </c>
      <c r="F457">
        <f t="shared" ca="1" si="67"/>
        <v>1</v>
      </c>
      <c r="G457" t="s">
        <v>52</v>
      </c>
      <c r="H457">
        <f t="shared" ca="1" si="68"/>
        <v>7</v>
      </c>
      <c r="I457">
        <f t="shared" ca="1" si="69"/>
        <v>1</v>
      </c>
      <c r="J457" t="s">
        <v>43</v>
      </c>
      <c r="K457" t="s">
        <v>53</v>
      </c>
      <c r="L457" t="s">
        <v>54</v>
      </c>
      <c r="M457">
        <f t="shared" ca="1" si="70"/>
        <v>3</v>
      </c>
      <c r="N457">
        <f t="shared" ca="1" si="71"/>
        <v>2</v>
      </c>
    </row>
    <row r="458" spans="1:14" x14ac:dyDescent="0.25">
      <c r="A458" s="5">
        <v>43922</v>
      </c>
      <c r="B458">
        <f t="shared" ca="1" si="63"/>
        <v>6</v>
      </c>
      <c r="C458">
        <f t="shared" ca="1" si="64"/>
        <v>6</v>
      </c>
      <c r="D458">
        <f t="shared" ca="1" si="65"/>
        <v>1</v>
      </c>
      <c r="E458">
        <f t="shared" ca="1" si="66"/>
        <v>1</v>
      </c>
      <c r="F458">
        <f t="shared" ca="1" si="67"/>
        <v>1</v>
      </c>
      <c r="G458" t="s">
        <v>52</v>
      </c>
      <c r="H458">
        <f t="shared" ca="1" si="68"/>
        <v>7</v>
      </c>
      <c r="I458">
        <f t="shared" ca="1" si="69"/>
        <v>1</v>
      </c>
      <c r="J458" t="s">
        <v>44</v>
      </c>
      <c r="K458" t="s">
        <v>53</v>
      </c>
      <c r="L458" t="s">
        <v>54</v>
      </c>
      <c r="M458">
        <f t="shared" ca="1" si="70"/>
        <v>2</v>
      </c>
      <c r="N458">
        <f t="shared" ca="1" si="71"/>
        <v>2</v>
      </c>
    </row>
    <row r="459" spans="1:14" x14ac:dyDescent="0.25">
      <c r="A459" s="5">
        <v>43923</v>
      </c>
      <c r="B459">
        <f t="shared" ca="1" si="63"/>
        <v>6</v>
      </c>
      <c r="C459">
        <f t="shared" ca="1" si="64"/>
        <v>1</v>
      </c>
      <c r="D459">
        <f t="shared" ca="1" si="65"/>
        <v>3</v>
      </c>
      <c r="E459">
        <f t="shared" ca="1" si="66"/>
        <v>1</v>
      </c>
      <c r="F459">
        <f t="shared" ca="1" si="67"/>
        <v>0</v>
      </c>
      <c r="G459" t="s">
        <v>52</v>
      </c>
      <c r="H459">
        <f t="shared" ca="1" si="68"/>
        <v>3</v>
      </c>
      <c r="I459">
        <f t="shared" ca="1" si="69"/>
        <v>3</v>
      </c>
      <c r="J459" t="s">
        <v>44</v>
      </c>
      <c r="K459" t="s">
        <v>53</v>
      </c>
      <c r="L459" t="s">
        <v>54</v>
      </c>
      <c r="M459">
        <f t="shared" ca="1" si="70"/>
        <v>7</v>
      </c>
      <c r="N459">
        <f t="shared" ca="1" si="71"/>
        <v>1</v>
      </c>
    </row>
    <row r="460" spans="1:14" x14ac:dyDescent="0.25">
      <c r="A460" s="5">
        <v>43924</v>
      </c>
      <c r="B460">
        <f t="shared" ca="1" si="63"/>
        <v>3</v>
      </c>
      <c r="C460">
        <f t="shared" ca="1" si="64"/>
        <v>1</v>
      </c>
      <c r="D460">
        <f t="shared" ca="1" si="65"/>
        <v>3</v>
      </c>
      <c r="E460">
        <f t="shared" ca="1" si="66"/>
        <v>1</v>
      </c>
      <c r="F460">
        <f t="shared" ca="1" si="67"/>
        <v>0</v>
      </c>
      <c r="G460" t="s">
        <v>52</v>
      </c>
      <c r="H460">
        <f t="shared" ca="1" si="68"/>
        <v>6</v>
      </c>
      <c r="I460">
        <f t="shared" ca="1" si="69"/>
        <v>3</v>
      </c>
      <c r="J460" t="s">
        <v>40</v>
      </c>
      <c r="K460" t="s">
        <v>53</v>
      </c>
      <c r="L460" t="s">
        <v>54</v>
      </c>
      <c r="M460">
        <f t="shared" ca="1" si="70"/>
        <v>2</v>
      </c>
      <c r="N460">
        <f t="shared" ca="1" si="71"/>
        <v>3</v>
      </c>
    </row>
    <row r="461" spans="1:14" x14ac:dyDescent="0.25">
      <c r="A461" s="5">
        <v>43925</v>
      </c>
      <c r="B461">
        <f t="shared" ca="1" si="63"/>
        <v>3</v>
      </c>
      <c r="C461">
        <f t="shared" ca="1" si="64"/>
        <v>1</v>
      </c>
      <c r="D461">
        <f t="shared" ca="1" si="65"/>
        <v>3</v>
      </c>
      <c r="E461">
        <f t="shared" ca="1" si="66"/>
        <v>1</v>
      </c>
      <c r="F461">
        <f t="shared" ca="1" si="67"/>
        <v>0</v>
      </c>
      <c r="G461" t="s">
        <v>52</v>
      </c>
      <c r="H461">
        <f t="shared" ca="1" si="68"/>
        <v>6</v>
      </c>
      <c r="I461">
        <f t="shared" ca="1" si="69"/>
        <v>3</v>
      </c>
      <c r="J461" t="s">
        <v>40</v>
      </c>
      <c r="K461" t="s">
        <v>53</v>
      </c>
      <c r="L461" t="s">
        <v>54</v>
      </c>
      <c r="M461">
        <f t="shared" ca="1" si="70"/>
        <v>5</v>
      </c>
      <c r="N461">
        <f t="shared" ca="1" si="71"/>
        <v>4</v>
      </c>
    </row>
    <row r="462" spans="1:14" x14ac:dyDescent="0.25">
      <c r="A462" s="5">
        <v>43926</v>
      </c>
      <c r="B462">
        <f t="shared" ca="1" si="63"/>
        <v>5</v>
      </c>
      <c r="C462">
        <f t="shared" ca="1" si="64"/>
        <v>6</v>
      </c>
      <c r="D462">
        <f t="shared" ca="1" si="65"/>
        <v>3</v>
      </c>
      <c r="E462">
        <f t="shared" ca="1" si="66"/>
        <v>3</v>
      </c>
      <c r="F462">
        <f t="shared" ca="1" si="67"/>
        <v>1</v>
      </c>
      <c r="G462" t="s">
        <v>52</v>
      </c>
      <c r="H462">
        <f t="shared" ca="1" si="68"/>
        <v>6</v>
      </c>
      <c r="I462">
        <f t="shared" ca="1" si="69"/>
        <v>3</v>
      </c>
      <c r="J462" t="s">
        <v>40</v>
      </c>
      <c r="K462" t="s">
        <v>53</v>
      </c>
      <c r="L462" t="s">
        <v>54</v>
      </c>
      <c r="M462">
        <f t="shared" ca="1" si="70"/>
        <v>3</v>
      </c>
      <c r="N462">
        <f t="shared" ca="1" si="71"/>
        <v>4</v>
      </c>
    </row>
    <row r="463" spans="1:14" x14ac:dyDescent="0.25">
      <c r="A463" s="5">
        <v>43927</v>
      </c>
      <c r="B463">
        <f t="shared" ca="1" si="63"/>
        <v>7</v>
      </c>
      <c r="C463">
        <f t="shared" ca="1" si="64"/>
        <v>6</v>
      </c>
      <c r="D463">
        <f t="shared" ca="1" si="65"/>
        <v>4</v>
      </c>
      <c r="E463">
        <f t="shared" ca="1" si="66"/>
        <v>2</v>
      </c>
      <c r="F463">
        <f t="shared" ca="1" si="67"/>
        <v>0</v>
      </c>
      <c r="G463" t="s">
        <v>52</v>
      </c>
      <c r="H463">
        <f t="shared" ca="1" si="68"/>
        <v>7</v>
      </c>
      <c r="I463">
        <f t="shared" ca="1" si="69"/>
        <v>2</v>
      </c>
      <c r="J463" t="s">
        <v>43</v>
      </c>
      <c r="K463" t="s">
        <v>53</v>
      </c>
      <c r="L463" t="s">
        <v>54</v>
      </c>
      <c r="M463">
        <f t="shared" ca="1" si="70"/>
        <v>7</v>
      </c>
      <c r="N463">
        <f t="shared" ca="1" si="71"/>
        <v>1</v>
      </c>
    </row>
    <row r="464" spans="1:14" x14ac:dyDescent="0.25">
      <c r="A464" s="5">
        <v>43928</v>
      </c>
      <c r="B464">
        <f t="shared" ca="1" si="63"/>
        <v>4</v>
      </c>
      <c r="C464">
        <f t="shared" ca="1" si="64"/>
        <v>1</v>
      </c>
      <c r="D464">
        <f t="shared" ca="1" si="65"/>
        <v>2</v>
      </c>
      <c r="E464">
        <f t="shared" ca="1" si="66"/>
        <v>2</v>
      </c>
      <c r="F464">
        <f t="shared" ca="1" si="67"/>
        <v>1</v>
      </c>
      <c r="G464" t="s">
        <v>52</v>
      </c>
      <c r="H464">
        <f t="shared" ca="1" si="68"/>
        <v>6</v>
      </c>
      <c r="I464">
        <f t="shared" ca="1" si="69"/>
        <v>1</v>
      </c>
      <c r="J464" t="s">
        <v>44</v>
      </c>
      <c r="K464" t="s">
        <v>53</v>
      </c>
      <c r="L464" t="s">
        <v>54</v>
      </c>
      <c r="M464">
        <f t="shared" ca="1" si="70"/>
        <v>7</v>
      </c>
      <c r="N464">
        <f t="shared" ca="1" si="71"/>
        <v>4</v>
      </c>
    </row>
    <row r="465" spans="1:14" x14ac:dyDescent="0.25">
      <c r="A465" s="5">
        <v>43929</v>
      </c>
      <c r="B465">
        <f t="shared" ca="1" si="63"/>
        <v>1</v>
      </c>
      <c r="C465">
        <f t="shared" ca="1" si="64"/>
        <v>3</v>
      </c>
      <c r="D465">
        <f t="shared" ca="1" si="65"/>
        <v>2</v>
      </c>
      <c r="E465">
        <f t="shared" ca="1" si="66"/>
        <v>2</v>
      </c>
      <c r="F465">
        <f t="shared" ca="1" si="67"/>
        <v>0</v>
      </c>
      <c r="G465" t="s">
        <v>52</v>
      </c>
      <c r="H465">
        <f t="shared" ca="1" si="68"/>
        <v>7</v>
      </c>
      <c r="I465">
        <f t="shared" ca="1" si="69"/>
        <v>1</v>
      </c>
      <c r="J465" t="s">
        <v>40</v>
      </c>
      <c r="K465" t="s">
        <v>53</v>
      </c>
      <c r="L465" t="s">
        <v>54</v>
      </c>
      <c r="M465">
        <f t="shared" ca="1" si="70"/>
        <v>9</v>
      </c>
      <c r="N465">
        <f t="shared" ca="1" si="71"/>
        <v>2</v>
      </c>
    </row>
    <row r="466" spans="1:14" x14ac:dyDescent="0.25">
      <c r="A466" s="5">
        <v>43930</v>
      </c>
      <c r="B466">
        <f t="shared" ca="1" si="63"/>
        <v>1</v>
      </c>
      <c r="C466">
        <f t="shared" ca="1" si="64"/>
        <v>2</v>
      </c>
      <c r="D466">
        <f t="shared" ca="1" si="65"/>
        <v>1</v>
      </c>
      <c r="E466">
        <f t="shared" ca="1" si="66"/>
        <v>3</v>
      </c>
      <c r="F466">
        <f t="shared" ca="1" si="67"/>
        <v>0</v>
      </c>
      <c r="G466" t="s">
        <v>52</v>
      </c>
      <c r="H466">
        <f t="shared" ca="1" si="68"/>
        <v>3</v>
      </c>
      <c r="I466">
        <f t="shared" ca="1" si="69"/>
        <v>1</v>
      </c>
      <c r="J466" t="s">
        <v>40</v>
      </c>
      <c r="K466" t="s">
        <v>53</v>
      </c>
      <c r="L466" t="s">
        <v>54</v>
      </c>
      <c r="M466">
        <f t="shared" ca="1" si="70"/>
        <v>9</v>
      </c>
      <c r="N466">
        <f t="shared" ca="1" si="71"/>
        <v>1</v>
      </c>
    </row>
    <row r="467" spans="1:14" x14ac:dyDescent="0.25">
      <c r="A467" s="5">
        <v>43931</v>
      </c>
      <c r="B467">
        <f t="shared" ca="1" si="63"/>
        <v>3</v>
      </c>
      <c r="C467">
        <f t="shared" ca="1" si="64"/>
        <v>5</v>
      </c>
      <c r="D467">
        <f t="shared" ca="1" si="65"/>
        <v>4</v>
      </c>
      <c r="E467">
        <f t="shared" ca="1" si="66"/>
        <v>1</v>
      </c>
      <c r="F467">
        <f t="shared" ca="1" si="67"/>
        <v>0</v>
      </c>
      <c r="G467" t="s">
        <v>52</v>
      </c>
      <c r="H467">
        <f t="shared" ca="1" si="68"/>
        <v>6</v>
      </c>
      <c r="I467">
        <f t="shared" ca="1" si="69"/>
        <v>1</v>
      </c>
      <c r="J467" t="s">
        <v>43</v>
      </c>
      <c r="K467" t="s">
        <v>53</v>
      </c>
      <c r="L467" t="s">
        <v>54</v>
      </c>
      <c r="M467">
        <f t="shared" ca="1" si="70"/>
        <v>3</v>
      </c>
      <c r="N467">
        <f t="shared" ca="1" si="71"/>
        <v>4</v>
      </c>
    </row>
    <row r="468" spans="1:14" x14ac:dyDescent="0.25">
      <c r="A468" s="5">
        <v>43932</v>
      </c>
      <c r="B468">
        <f t="shared" ca="1" si="63"/>
        <v>6</v>
      </c>
      <c r="C468">
        <f t="shared" ca="1" si="64"/>
        <v>1</v>
      </c>
      <c r="D468">
        <f t="shared" ca="1" si="65"/>
        <v>3</v>
      </c>
      <c r="E468">
        <f t="shared" ca="1" si="66"/>
        <v>3</v>
      </c>
      <c r="F468">
        <f t="shared" ca="1" si="67"/>
        <v>0</v>
      </c>
      <c r="G468" t="s">
        <v>52</v>
      </c>
      <c r="H468">
        <f t="shared" ca="1" si="68"/>
        <v>3</v>
      </c>
      <c r="I468">
        <f t="shared" ca="1" si="69"/>
        <v>2</v>
      </c>
      <c r="J468" t="s">
        <v>43</v>
      </c>
      <c r="K468" t="s">
        <v>53</v>
      </c>
      <c r="L468" t="s">
        <v>54</v>
      </c>
      <c r="M468">
        <f t="shared" ca="1" si="70"/>
        <v>3</v>
      </c>
      <c r="N468">
        <f t="shared" ca="1" si="71"/>
        <v>1</v>
      </c>
    </row>
    <row r="469" spans="1:14" x14ac:dyDescent="0.25">
      <c r="A469" s="5">
        <v>43933</v>
      </c>
      <c r="B469">
        <f t="shared" ca="1" si="63"/>
        <v>1</v>
      </c>
      <c r="C469">
        <f t="shared" ca="1" si="64"/>
        <v>3</v>
      </c>
      <c r="D469">
        <f t="shared" ca="1" si="65"/>
        <v>1</v>
      </c>
      <c r="E469">
        <f t="shared" ca="1" si="66"/>
        <v>3</v>
      </c>
      <c r="F469">
        <f t="shared" ca="1" si="67"/>
        <v>0</v>
      </c>
      <c r="G469" t="s">
        <v>52</v>
      </c>
      <c r="H469">
        <f t="shared" ca="1" si="68"/>
        <v>1</v>
      </c>
      <c r="I469">
        <f t="shared" ca="1" si="69"/>
        <v>3</v>
      </c>
      <c r="J469" t="s">
        <v>43</v>
      </c>
      <c r="K469" t="s">
        <v>53</v>
      </c>
      <c r="L469" t="s">
        <v>54</v>
      </c>
      <c r="M469">
        <f t="shared" ca="1" si="70"/>
        <v>5</v>
      </c>
      <c r="N469">
        <f t="shared" ca="1" si="71"/>
        <v>4</v>
      </c>
    </row>
    <row r="470" spans="1:14" x14ac:dyDescent="0.25">
      <c r="A470" s="5">
        <v>43934</v>
      </c>
      <c r="B470">
        <f t="shared" ca="1" si="63"/>
        <v>5</v>
      </c>
      <c r="C470">
        <f t="shared" ca="1" si="64"/>
        <v>1</v>
      </c>
      <c r="D470">
        <f t="shared" ca="1" si="65"/>
        <v>3</v>
      </c>
      <c r="E470">
        <f t="shared" ca="1" si="66"/>
        <v>2</v>
      </c>
      <c r="F470">
        <f t="shared" ca="1" si="67"/>
        <v>1</v>
      </c>
      <c r="G470" t="s">
        <v>52</v>
      </c>
      <c r="H470">
        <f t="shared" ca="1" si="68"/>
        <v>2</v>
      </c>
      <c r="I470">
        <f t="shared" ca="1" si="69"/>
        <v>3</v>
      </c>
      <c r="J470" t="s">
        <v>43</v>
      </c>
      <c r="K470" t="s">
        <v>53</v>
      </c>
      <c r="L470" t="s">
        <v>54</v>
      </c>
      <c r="M470">
        <f t="shared" ca="1" si="70"/>
        <v>6</v>
      </c>
      <c r="N470">
        <f t="shared" ca="1" si="71"/>
        <v>4</v>
      </c>
    </row>
    <row r="471" spans="1:14" x14ac:dyDescent="0.25">
      <c r="A471" s="5">
        <v>43935</v>
      </c>
      <c r="B471">
        <f t="shared" ca="1" si="63"/>
        <v>1</v>
      </c>
      <c r="C471">
        <f t="shared" ca="1" si="64"/>
        <v>6</v>
      </c>
      <c r="D471">
        <f t="shared" ca="1" si="65"/>
        <v>1</v>
      </c>
      <c r="E471">
        <f t="shared" ca="1" si="66"/>
        <v>2</v>
      </c>
      <c r="F471">
        <f t="shared" ca="1" si="67"/>
        <v>0</v>
      </c>
      <c r="G471" t="s">
        <v>52</v>
      </c>
      <c r="H471">
        <f t="shared" ca="1" si="68"/>
        <v>5</v>
      </c>
      <c r="I471">
        <f t="shared" ca="1" si="69"/>
        <v>2</v>
      </c>
      <c r="J471" t="s">
        <v>43</v>
      </c>
      <c r="K471" t="s">
        <v>53</v>
      </c>
      <c r="L471" t="s">
        <v>54</v>
      </c>
      <c r="M471">
        <f t="shared" ca="1" si="70"/>
        <v>8</v>
      </c>
      <c r="N471">
        <f t="shared" ca="1" si="71"/>
        <v>4</v>
      </c>
    </row>
    <row r="472" spans="1:14" x14ac:dyDescent="0.25">
      <c r="A472" s="5">
        <v>43936</v>
      </c>
      <c r="B472">
        <f t="shared" ca="1" si="63"/>
        <v>3</v>
      </c>
      <c r="C472">
        <f t="shared" ca="1" si="64"/>
        <v>6</v>
      </c>
      <c r="D472">
        <f t="shared" ca="1" si="65"/>
        <v>4</v>
      </c>
      <c r="E472">
        <f t="shared" ca="1" si="66"/>
        <v>3</v>
      </c>
      <c r="F472">
        <f t="shared" ca="1" si="67"/>
        <v>0</v>
      </c>
      <c r="G472" t="s">
        <v>52</v>
      </c>
      <c r="H472">
        <f t="shared" ca="1" si="68"/>
        <v>7</v>
      </c>
      <c r="I472">
        <f t="shared" ca="1" si="69"/>
        <v>3</v>
      </c>
      <c r="J472" t="s">
        <v>43</v>
      </c>
      <c r="K472" t="s">
        <v>53</v>
      </c>
      <c r="L472" t="s">
        <v>54</v>
      </c>
      <c r="M472">
        <f t="shared" ca="1" si="70"/>
        <v>4</v>
      </c>
      <c r="N472">
        <f t="shared" ca="1" si="71"/>
        <v>3</v>
      </c>
    </row>
    <row r="473" spans="1:14" x14ac:dyDescent="0.25">
      <c r="A473" s="5">
        <v>43937</v>
      </c>
      <c r="B473">
        <f t="shared" ca="1" si="63"/>
        <v>1</v>
      </c>
      <c r="C473">
        <f t="shared" ca="1" si="64"/>
        <v>2</v>
      </c>
      <c r="D473">
        <f t="shared" ca="1" si="65"/>
        <v>3</v>
      </c>
      <c r="E473">
        <f t="shared" ca="1" si="66"/>
        <v>2</v>
      </c>
      <c r="F473">
        <f t="shared" ca="1" si="67"/>
        <v>0</v>
      </c>
      <c r="G473" t="s">
        <v>52</v>
      </c>
      <c r="H473">
        <f t="shared" ca="1" si="68"/>
        <v>8</v>
      </c>
      <c r="I473">
        <f t="shared" ca="1" si="69"/>
        <v>2</v>
      </c>
      <c r="J473" t="s">
        <v>43</v>
      </c>
      <c r="K473" t="s">
        <v>53</v>
      </c>
      <c r="L473" t="s">
        <v>54</v>
      </c>
      <c r="M473">
        <f t="shared" ca="1" si="70"/>
        <v>9</v>
      </c>
      <c r="N473">
        <f t="shared" ca="1" si="71"/>
        <v>2</v>
      </c>
    </row>
    <row r="474" spans="1:14" x14ac:dyDescent="0.25">
      <c r="A474" s="5">
        <v>43938</v>
      </c>
      <c r="B474">
        <f t="shared" ca="1" si="63"/>
        <v>6</v>
      </c>
      <c r="C474">
        <f t="shared" ca="1" si="64"/>
        <v>4</v>
      </c>
      <c r="D474">
        <f t="shared" ca="1" si="65"/>
        <v>2</v>
      </c>
      <c r="E474">
        <f t="shared" ca="1" si="66"/>
        <v>2</v>
      </c>
      <c r="F474">
        <f t="shared" ca="1" si="67"/>
        <v>0</v>
      </c>
      <c r="G474" t="s">
        <v>52</v>
      </c>
      <c r="H474">
        <f t="shared" ca="1" si="68"/>
        <v>3</v>
      </c>
      <c r="I474">
        <f t="shared" ca="1" si="69"/>
        <v>1</v>
      </c>
      <c r="J474" t="s">
        <v>43</v>
      </c>
      <c r="K474" t="s">
        <v>53</v>
      </c>
      <c r="L474" t="s">
        <v>54</v>
      </c>
      <c r="M474">
        <f t="shared" ca="1" si="70"/>
        <v>2</v>
      </c>
      <c r="N474">
        <f t="shared" ca="1" si="71"/>
        <v>1</v>
      </c>
    </row>
    <row r="475" spans="1:14" x14ac:dyDescent="0.25">
      <c r="A475" s="5">
        <v>43939</v>
      </c>
      <c r="B475">
        <f t="shared" ca="1" si="63"/>
        <v>7</v>
      </c>
      <c r="C475">
        <f t="shared" ca="1" si="64"/>
        <v>6</v>
      </c>
      <c r="D475">
        <f t="shared" ca="1" si="65"/>
        <v>2</v>
      </c>
      <c r="E475">
        <f t="shared" ca="1" si="66"/>
        <v>2</v>
      </c>
      <c r="F475">
        <f t="shared" ca="1" si="67"/>
        <v>1</v>
      </c>
      <c r="G475" t="s">
        <v>52</v>
      </c>
      <c r="H475">
        <f t="shared" ca="1" si="68"/>
        <v>3</v>
      </c>
      <c r="I475">
        <f t="shared" ca="1" si="69"/>
        <v>3</v>
      </c>
      <c r="J475" t="s">
        <v>43</v>
      </c>
      <c r="K475" t="s">
        <v>53</v>
      </c>
      <c r="L475" t="s">
        <v>54</v>
      </c>
      <c r="M475">
        <f t="shared" ca="1" si="70"/>
        <v>8</v>
      </c>
      <c r="N475">
        <f t="shared" ca="1" si="71"/>
        <v>4</v>
      </c>
    </row>
    <row r="476" spans="1:14" x14ac:dyDescent="0.25">
      <c r="A476" s="5">
        <v>43940</v>
      </c>
      <c r="B476">
        <f t="shared" ca="1" si="63"/>
        <v>3</v>
      </c>
      <c r="C476">
        <f t="shared" ca="1" si="64"/>
        <v>5</v>
      </c>
      <c r="D476">
        <f t="shared" ca="1" si="65"/>
        <v>3</v>
      </c>
      <c r="E476">
        <f t="shared" ca="1" si="66"/>
        <v>1</v>
      </c>
      <c r="F476">
        <f t="shared" ca="1" si="67"/>
        <v>0</v>
      </c>
      <c r="G476" t="s">
        <v>52</v>
      </c>
      <c r="H476">
        <f t="shared" ca="1" si="68"/>
        <v>7</v>
      </c>
      <c r="I476">
        <f t="shared" ca="1" si="69"/>
        <v>1</v>
      </c>
      <c r="J476" t="s">
        <v>43</v>
      </c>
      <c r="K476" t="s">
        <v>53</v>
      </c>
      <c r="L476" t="s">
        <v>54</v>
      </c>
      <c r="M476">
        <f t="shared" ca="1" si="70"/>
        <v>4</v>
      </c>
      <c r="N476">
        <f t="shared" ca="1" si="71"/>
        <v>3</v>
      </c>
    </row>
    <row r="477" spans="1:14" x14ac:dyDescent="0.25">
      <c r="A477" s="5">
        <v>43941</v>
      </c>
      <c r="B477">
        <f t="shared" ca="1" si="63"/>
        <v>6</v>
      </c>
      <c r="C477">
        <f t="shared" ca="1" si="64"/>
        <v>4</v>
      </c>
      <c r="D477">
        <f t="shared" ca="1" si="65"/>
        <v>1</v>
      </c>
      <c r="E477">
        <f t="shared" ca="1" si="66"/>
        <v>2</v>
      </c>
      <c r="F477">
        <f t="shared" ca="1" si="67"/>
        <v>1</v>
      </c>
      <c r="G477" t="s">
        <v>52</v>
      </c>
      <c r="H477">
        <f t="shared" ca="1" si="68"/>
        <v>3</v>
      </c>
      <c r="I477">
        <f t="shared" ca="1" si="69"/>
        <v>3</v>
      </c>
      <c r="J477" t="s">
        <v>43</v>
      </c>
      <c r="K477" t="s">
        <v>53</v>
      </c>
      <c r="L477" t="s">
        <v>54</v>
      </c>
      <c r="M477">
        <f t="shared" ca="1" si="70"/>
        <v>2</v>
      </c>
      <c r="N477">
        <f t="shared" ca="1" si="71"/>
        <v>2</v>
      </c>
    </row>
    <row r="478" spans="1:14" x14ac:dyDescent="0.25">
      <c r="A478" s="5">
        <v>43942</v>
      </c>
      <c r="B478">
        <f t="shared" ca="1" si="63"/>
        <v>4</v>
      </c>
      <c r="C478">
        <f t="shared" ca="1" si="64"/>
        <v>5</v>
      </c>
      <c r="D478">
        <f t="shared" ca="1" si="65"/>
        <v>2</v>
      </c>
      <c r="E478">
        <f t="shared" ca="1" si="66"/>
        <v>1</v>
      </c>
      <c r="F478">
        <f t="shared" ca="1" si="67"/>
        <v>1</v>
      </c>
      <c r="G478" t="s">
        <v>52</v>
      </c>
      <c r="H478">
        <f t="shared" ca="1" si="68"/>
        <v>1</v>
      </c>
      <c r="I478">
        <f t="shared" ca="1" si="69"/>
        <v>3</v>
      </c>
      <c r="J478" t="s">
        <v>43</v>
      </c>
      <c r="K478" t="s">
        <v>53</v>
      </c>
      <c r="L478" t="s">
        <v>54</v>
      </c>
      <c r="M478">
        <f t="shared" ca="1" si="70"/>
        <v>7</v>
      </c>
      <c r="N478">
        <f t="shared" ca="1" si="71"/>
        <v>2</v>
      </c>
    </row>
    <row r="479" spans="1:14" x14ac:dyDescent="0.25">
      <c r="A479" s="5">
        <v>43943</v>
      </c>
      <c r="B479">
        <f t="shared" ca="1" si="63"/>
        <v>4</v>
      </c>
      <c r="C479">
        <f t="shared" ca="1" si="64"/>
        <v>3</v>
      </c>
      <c r="D479">
        <f t="shared" ca="1" si="65"/>
        <v>4</v>
      </c>
      <c r="E479">
        <f t="shared" ca="1" si="66"/>
        <v>2</v>
      </c>
      <c r="F479">
        <f t="shared" ca="1" si="67"/>
        <v>0</v>
      </c>
      <c r="G479" t="s">
        <v>52</v>
      </c>
      <c r="H479">
        <f t="shared" ca="1" si="68"/>
        <v>1</v>
      </c>
      <c r="I479">
        <f t="shared" ca="1" si="69"/>
        <v>2</v>
      </c>
      <c r="J479" t="s">
        <v>43</v>
      </c>
      <c r="K479" t="s">
        <v>53</v>
      </c>
      <c r="L479" t="s">
        <v>54</v>
      </c>
      <c r="M479">
        <f t="shared" ca="1" si="70"/>
        <v>3</v>
      </c>
      <c r="N479">
        <f t="shared" ca="1" si="71"/>
        <v>3</v>
      </c>
    </row>
    <row r="480" spans="1:14" x14ac:dyDescent="0.25">
      <c r="A480" s="5">
        <v>43944</v>
      </c>
      <c r="B480">
        <f t="shared" ca="1" si="63"/>
        <v>2</v>
      </c>
      <c r="C480">
        <f t="shared" ca="1" si="64"/>
        <v>2</v>
      </c>
      <c r="D480">
        <f t="shared" ca="1" si="65"/>
        <v>4</v>
      </c>
      <c r="E480">
        <f t="shared" ca="1" si="66"/>
        <v>1</v>
      </c>
      <c r="F480">
        <f t="shared" ca="1" si="67"/>
        <v>0</v>
      </c>
      <c r="G480" t="s">
        <v>52</v>
      </c>
      <c r="H480">
        <f t="shared" ca="1" si="68"/>
        <v>2</v>
      </c>
      <c r="I480">
        <f t="shared" ca="1" si="69"/>
        <v>3</v>
      </c>
      <c r="J480" t="s">
        <v>43</v>
      </c>
      <c r="K480" t="s">
        <v>53</v>
      </c>
      <c r="L480" t="s">
        <v>54</v>
      </c>
      <c r="M480">
        <f t="shared" ca="1" si="70"/>
        <v>8</v>
      </c>
      <c r="N480">
        <f t="shared" ca="1" si="71"/>
        <v>4</v>
      </c>
    </row>
    <row r="481" spans="1:14" x14ac:dyDescent="0.25">
      <c r="A481" s="5">
        <v>43945</v>
      </c>
      <c r="B481">
        <f t="shared" ca="1" si="63"/>
        <v>6</v>
      </c>
      <c r="C481">
        <f t="shared" ca="1" si="64"/>
        <v>2</v>
      </c>
      <c r="D481">
        <f t="shared" ca="1" si="65"/>
        <v>1</v>
      </c>
      <c r="E481">
        <f t="shared" ca="1" si="66"/>
        <v>2</v>
      </c>
      <c r="F481">
        <f t="shared" ca="1" si="67"/>
        <v>1</v>
      </c>
      <c r="G481" t="s">
        <v>52</v>
      </c>
      <c r="H481">
        <f t="shared" ca="1" si="68"/>
        <v>3</v>
      </c>
      <c r="I481">
        <f t="shared" ca="1" si="69"/>
        <v>1</v>
      </c>
      <c r="J481" t="s">
        <v>44</v>
      </c>
      <c r="K481" t="s">
        <v>53</v>
      </c>
      <c r="L481" t="s">
        <v>54</v>
      </c>
      <c r="M481">
        <f t="shared" ca="1" si="70"/>
        <v>8</v>
      </c>
      <c r="N481">
        <f t="shared" ca="1" si="71"/>
        <v>4</v>
      </c>
    </row>
    <row r="482" spans="1:14" x14ac:dyDescent="0.25">
      <c r="A482" s="5">
        <v>43946</v>
      </c>
      <c r="B482">
        <f t="shared" ca="1" si="63"/>
        <v>2</v>
      </c>
      <c r="C482">
        <f t="shared" ca="1" si="64"/>
        <v>4</v>
      </c>
      <c r="D482">
        <f t="shared" ca="1" si="65"/>
        <v>2</v>
      </c>
      <c r="E482">
        <f t="shared" ca="1" si="66"/>
        <v>1</v>
      </c>
      <c r="F482">
        <f t="shared" ca="1" si="67"/>
        <v>1</v>
      </c>
      <c r="G482" t="s">
        <v>52</v>
      </c>
      <c r="H482">
        <f t="shared" ca="1" si="68"/>
        <v>3</v>
      </c>
      <c r="I482">
        <f t="shared" ca="1" si="69"/>
        <v>1</v>
      </c>
      <c r="J482" t="s">
        <v>44</v>
      </c>
      <c r="K482" t="s">
        <v>53</v>
      </c>
      <c r="L482" t="s">
        <v>54</v>
      </c>
      <c r="M482">
        <f t="shared" ca="1" si="70"/>
        <v>7</v>
      </c>
      <c r="N482">
        <f t="shared" ca="1" si="71"/>
        <v>3</v>
      </c>
    </row>
    <row r="483" spans="1:14" x14ac:dyDescent="0.25">
      <c r="A483" s="5">
        <v>43947</v>
      </c>
      <c r="B483">
        <f t="shared" ca="1" si="63"/>
        <v>7</v>
      </c>
      <c r="C483">
        <f t="shared" ca="1" si="64"/>
        <v>4</v>
      </c>
      <c r="D483">
        <f t="shared" ca="1" si="65"/>
        <v>3</v>
      </c>
      <c r="E483">
        <f t="shared" ca="1" si="66"/>
        <v>1</v>
      </c>
      <c r="F483">
        <f t="shared" ca="1" si="67"/>
        <v>1</v>
      </c>
      <c r="G483" t="s">
        <v>52</v>
      </c>
      <c r="H483">
        <f t="shared" ca="1" si="68"/>
        <v>7</v>
      </c>
      <c r="I483">
        <f t="shared" ca="1" si="69"/>
        <v>2</v>
      </c>
      <c r="J483" t="s">
        <v>40</v>
      </c>
      <c r="K483" t="s">
        <v>53</v>
      </c>
      <c r="L483" t="s">
        <v>54</v>
      </c>
      <c r="M483">
        <f t="shared" ca="1" si="70"/>
        <v>5</v>
      </c>
      <c r="N483">
        <f t="shared" ca="1" si="71"/>
        <v>3</v>
      </c>
    </row>
    <row r="484" spans="1:14" x14ac:dyDescent="0.25">
      <c r="A484" s="5">
        <v>43948</v>
      </c>
      <c r="B484">
        <f t="shared" ca="1" si="63"/>
        <v>3</v>
      </c>
      <c r="C484">
        <f t="shared" ca="1" si="64"/>
        <v>6</v>
      </c>
      <c r="D484">
        <f t="shared" ca="1" si="65"/>
        <v>1</v>
      </c>
      <c r="E484">
        <f t="shared" ca="1" si="66"/>
        <v>1</v>
      </c>
      <c r="F484">
        <f t="shared" ca="1" si="67"/>
        <v>1</v>
      </c>
      <c r="G484" t="s">
        <v>52</v>
      </c>
      <c r="H484">
        <f t="shared" ca="1" si="68"/>
        <v>5</v>
      </c>
      <c r="I484">
        <f t="shared" ca="1" si="69"/>
        <v>2</v>
      </c>
      <c r="J484" t="s">
        <v>40</v>
      </c>
      <c r="K484" t="s">
        <v>53</v>
      </c>
      <c r="L484" t="s">
        <v>54</v>
      </c>
      <c r="M484">
        <f t="shared" ca="1" si="70"/>
        <v>8</v>
      </c>
      <c r="N484">
        <f t="shared" ca="1" si="71"/>
        <v>2</v>
      </c>
    </row>
    <row r="485" spans="1:14" x14ac:dyDescent="0.25">
      <c r="A485" s="5">
        <v>43949</v>
      </c>
      <c r="B485">
        <f t="shared" ca="1" si="63"/>
        <v>4</v>
      </c>
      <c r="C485">
        <f t="shared" ca="1" si="64"/>
        <v>5</v>
      </c>
      <c r="D485">
        <f t="shared" ca="1" si="65"/>
        <v>2</v>
      </c>
      <c r="E485">
        <f t="shared" ca="1" si="66"/>
        <v>2</v>
      </c>
      <c r="F485">
        <f t="shared" ca="1" si="67"/>
        <v>0</v>
      </c>
      <c r="G485" t="s">
        <v>52</v>
      </c>
      <c r="H485">
        <f t="shared" ca="1" si="68"/>
        <v>3</v>
      </c>
      <c r="I485">
        <f t="shared" ca="1" si="69"/>
        <v>3</v>
      </c>
      <c r="J485" t="s">
        <v>40</v>
      </c>
      <c r="K485" t="s">
        <v>53</v>
      </c>
      <c r="L485" t="s">
        <v>54</v>
      </c>
      <c r="M485">
        <f t="shared" ca="1" si="70"/>
        <v>9</v>
      </c>
      <c r="N485">
        <f t="shared" ca="1" si="71"/>
        <v>2</v>
      </c>
    </row>
    <row r="486" spans="1:14" x14ac:dyDescent="0.25">
      <c r="A486" s="5">
        <v>43950</v>
      </c>
      <c r="B486">
        <f t="shared" ca="1" si="63"/>
        <v>5</v>
      </c>
      <c r="C486">
        <f t="shared" ca="1" si="64"/>
        <v>1</v>
      </c>
      <c r="D486">
        <f t="shared" ca="1" si="65"/>
        <v>4</v>
      </c>
      <c r="E486">
        <f t="shared" ca="1" si="66"/>
        <v>2</v>
      </c>
      <c r="F486">
        <f t="shared" ca="1" si="67"/>
        <v>1</v>
      </c>
      <c r="G486" t="s">
        <v>52</v>
      </c>
      <c r="H486">
        <f t="shared" ca="1" si="68"/>
        <v>6</v>
      </c>
      <c r="I486">
        <f t="shared" ca="1" si="69"/>
        <v>3</v>
      </c>
      <c r="J486" t="s">
        <v>43</v>
      </c>
      <c r="K486" t="s">
        <v>53</v>
      </c>
      <c r="L486" t="s">
        <v>54</v>
      </c>
      <c r="M486">
        <f t="shared" ca="1" si="70"/>
        <v>5</v>
      </c>
      <c r="N486">
        <f t="shared" ca="1" si="71"/>
        <v>4</v>
      </c>
    </row>
    <row r="487" spans="1:14" x14ac:dyDescent="0.25">
      <c r="A487" s="5">
        <v>43951</v>
      </c>
      <c r="B487">
        <f t="shared" ca="1" si="63"/>
        <v>6</v>
      </c>
      <c r="C487">
        <f t="shared" ca="1" si="64"/>
        <v>6</v>
      </c>
      <c r="D487">
        <f t="shared" ca="1" si="65"/>
        <v>2</v>
      </c>
      <c r="E487">
        <f t="shared" ca="1" si="66"/>
        <v>2</v>
      </c>
      <c r="F487">
        <f t="shared" ca="1" si="67"/>
        <v>1</v>
      </c>
      <c r="G487" t="s">
        <v>52</v>
      </c>
      <c r="H487">
        <f t="shared" ca="1" si="68"/>
        <v>8</v>
      </c>
      <c r="I487">
        <f t="shared" ca="1" si="69"/>
        <v>2</v>
      </c>
      <c r="J487" t="s">
        <v>44</v>
      </c>
      <c r="K487" t="s">
        <v>53</v>
      </c>
      <c r="L487" t="s">
        <v>54</v>
      </c>
      <c r="M487">
        <f t="shared" ca="1" si="70"/>
        <v>4</v>
      </c>
      <c r="N487">
        <f t="shared" ca="1" si="71"/>
        <v>2</v>
      </c>
    </row>
    <row r="488" spans="1:14" x14ac:dyDescent="0.25">
      <c r="A488" s="5">
        <v>43952</v>
      </c>
      <c r="B488">
        <f t="shared" ca="1" si="63"/>
        <v>4</v>
      </c>
      <c r="C488">
        <f t="shared" ca="1" si="64"/>
        <v>5</v>
      </c>
      <c r="D488">
        <f t="shared" ca="1" si="65"/>
        <v>2</v>
      </c>
      <c r="E488">
        <f t="shared" ca="1" si="66"/>
        <v>2</v>
      </c>
      <c r="F488">
        <f t="shared" ca="1" si="67"/>
        <v>0</v>
      </c>
      <c r="G488" t="s">
        <v>52</v>
      </c>
      <c r="H488">
        <f t="shared" ca="1" si="68"/>
        <v>7</v>
      </c>
      <c r="I488">
        <f t="shared" ca="1" si="69"/>
        <v>3</v>
      </c>
      <c r="J488" t="s">
        <v>40</v>
      </c>
      <c r="K488" t="s">
        <v>53</v>
      </c>
      <c r="L488" t="s">
        <v>54</v>
      </c>
      <c r="M488">
        <f t="shared" ca="1" si="70"/>
        <v>4</v>
      </c>
      <c r="N488">
        <f t="shared" ca="1" si="71"/>
        <v>1</v>
      </c>
    </row>
    <row r="489" spans="1:14" x14ac:dyDescent="0.25">
      <c r="A489" s="5">
        <v>43953</v>
      </c>
      <c r="B489">
        <f t="shared" ca="1" si="63"/>
        <v>1</v>
      </c>
      <c r="C489">
        <f t="shared" ca="1" si="64"/>
        <v>1</v>
      </c>
      <c r="D489">
        <f t="shared" ca="1" si="65"/>
        <v>4</v>
      </c>
      <c r="E489">
        <f t="shared" ca="1" si="66"/>
        <v>3</v>
      </c>
      <c r="F489">
        <f t="shared" ca="1" si="67"/>
        <v>1</v>
      </c>
      <c r="G489" t="s">
        <v>52</v>
      </c>
      <c r="H489">
        <f t="shared" ca="1" si="68"/>
        <v>1</v>
      </c>
      <c r="I489">
        <f t="shared" ca="1" si="69"/>
        <v>2</v>
      </c>
      <c r="J489" t="s">
        <v>40</v>
      </c>
      <c r="K489" t="s">
        <v>53</v>
      </c>
      <c r="L489" t="s">
        <v>54</v>
      </c>
      <c r="M489">
        <f t="shared" ca="1" si="70"/>
        <v>3</v>
      </c>
      <c r="N489">
        <f t="shared" ca="1" si="71"/>
        <v>2</v>
      </c>
    </row>
    <row r="490" spans="1:14" x14ac:dyDescent="0.25">
      <c r="A490" s="5">
        <v>43954</v>
      </c>
      <c r="B490">
        <f t="shared" ca="1" si="63"/>
        <v>5</v>
      </c>
      <c r="C490">
        <f t="shared" ca="1" si="64"/>
        <v>4</v>
      </c>
      <c r="D490">
        <f t="shared" ca="1" si="65"/>
        <v>3</v>
      </c>
      <c r="E490">
        <f t="shared" ca="1" si="66"/>
        <v>2</v>
      </c>
      <c r="F490">
        <f t="shared" ca="1" si="67"/>
        <v>1</v>
      </c>
      <c r="G490" t="s">
        <v>52</v>
      </c>
      <c r="H490">
        <f t="shared" ca="1" si="68"/>
        <v>1</v>
      </c>
      <c r="I490">
        <f t="shared" ca="1" si="69"/>
        <v>3</v>
      </c>
      <c r="J490" t="s">
        <v>43</v>
      </c>
      <c r="K490" t="s">
        <v>53</v>
      </c>
      <c r="L490" t="s">
        <v>54</v>
      </c>
      <c r="M490">
        <f t="shared" ca="1" si="70"/>
        <v>6</v>
      </c>
      <c r="N490">
        <f t="shared" ca="1" si="71"/>
        <v>1</v>
      </c>
    </row>
    <row r="491" spans="1:14" x14ac:dyDescent="0.25">
      <c r="A491" s="5">
        <v>43955</v>
      </c>
      <c r="B491">
        <f t="shared" ca="1" si="63"/>
        <v>6</v>
      </c>
      <c r="C491">
        <f t="shared" ca="1" si="64"/>
        <v>2</v>
      </c>
      <c r="D491">
        <f t="shared" ca="1" si="65"/>
        <v>3</v>
      </c>
      <c r="E491">
        <f t="shared" ca="1" si="66"/>
        <v>2</v>
      </c>
      <c r="F491">
        <f t="shared" ca="1" si="67"/>
        <v>1</v>
      </c>
      <c r="G491" t="s">
        <v>52</v>
      </c>
      <c r="H491">
        <f t="shared" ca="1" si="68"/>
        <v>7</v>
      </c>
      <c r="I491">
        <f t="shared" ca="1" si="69"/>
        <v>3</v>
      </c>
      <c r="J491" t="s">
        <v>43</v>
      </c>
      <c r="K491" t="s">
        <v>53</v>
      </c>
      <c r="L491" t="s">
        <v>54</v>
      </c>
      <c r="M491">
        <f t="shared" ca="1" si="70"/>
        <v>2</v>
      </c>
      <c r="N491">
        <f t="shared" ca="1" si="71"/>
        <v>2</v>
      </c>
    </row>
    <row r="492" spans="1:14" x14ac:dyDescent="0.25">
      <c r="A492" s="5">
        <v>43956</v>
      </c>
      <c r="B492">
        <f t="shared" ca="1" si="63"/>
        <v>6</v>
      </c>
      <c r="C492">
        <f t="shared" ca="1" si="64"/>
        <v>1</v>
      </c>
      <c r="D492">
        <f t="shared" ca="1" si="65"/>
        <v>3</v>
      </c>
      <c r="E492">
        <f t="shared" ca="1" si="66"/>
        <v>2</v>
      </c>
      <c r="F492">
        <f t="shared" ca="1" si="67"/>
        <v>0</v>
      </c>
      <c r="G492" t="s">
        <v>52</v>
      </c>
      <c r="H492">
        <f t="shared" ca="1" si="68"/>
        <v>7</v>
      </c>
      <c r="I492">
        <f t="shared" ca="1" si="69"/>
        <v>2</v>
      </c>
      <c r="J492" t="s">
        <v>43</v>
      </c>
      <c r="K492" t="s">
        <v>53</v>
      </c>
      <c r="L492" t="s">
        <v>54</v>
      </c>
      <c r="M492">
        <f t="shared" ca="1" si="70"/>
        <v>9</v>
      </c>
      <c r="N492">
        <f t="shared" ca="1" si="71"/>
        <v>3</v>
      </c>
    </row>
    <row r="493" spans="1:14" x14ac:dyDescent="0.25">
      <c r="A493" s="5">
        <v>43957</v>
      </c>
      <c r="B493">
        <f t="shared" ca="1" si="63"/>
        <v>4</v>
      </c>
      <c r="C493">
        <f t="shared" ca="1" si="64"/>
        <v>3</v>
      </c>
      <c r="D493">
        <f t="shared" ca="1" si="65"/>
        <v>1</v>
      </c>
      <c r="E493">
        <f t="shared" ca="1" si="66"/>
        <v>1</v>
      </c>
      <c r="F493">
        <f t="shared" ca="1" si="67"/>
        <v>1</v>
      </c>
      <c r="G493" t="s">
        <v>52</v>
      </c>
      <c r="H493">
        <f t="shared" ca="1" si="68"/>
        <v>3</v>
      </c>
      <c r="I493">
        <f t="shared" ca="1" si="69"/>
        <v>3</v>
      </c>
      <c r="J493" t="s">
        <v>43</v>
      </c>
      <c r="K493" t="s">
        <v>53</v>
      </c>
      <c r="L493" t="s">
        <v>54</v>
      </c>
      <c r="M493">
        <f t="shared" ca="1" si="70"/>
        <v>2</v>
      </c>
      <c r="N493">
        <f t="shared" ca="1" si="71"/>
        <v>4</v>
      </c>
    </row>
    <row r="494" spans="1:14" x14ac:dyDescent="0.25">
      <c r="A494" s="5">
        <v>43958</v>
      </c>
      <c r="B494">
        <f t="shared" ca="1" si="63"/>
        <v>6</v>
      </c>
      <c r="C494">
        <f t="shared" ca="1" si="64"/>
        <v>5</v>
      </c>
      <c r="D494">
        <f t="shared" ca="1" si="65"/>
        <v>4</v>
      </c>
      <c r="E494">
        <f t="shared" ca="1" si="66"/>
        <v>2</v>
      </c>
      <c r="F494">
        <f t="shared" ca="1" si="67"/>
        <v>0</v>
      </c>
      <c r="G494" t="s">
        <v>52</v>
      </c>
      <c r="H494">
        <f t="shared" ca="1" si="68"/>
        <v>7</v>
      </c>
      <c r="I494">
        <f t="shared" ca="1" si="69"/>
        <v>2</v>
      </c>
      <c r="J494" t="s">
        <v>43</v>
      </c>
      <c r="K494" t="s">
        <v>53</v>
      </c>
      <c r="L494" t="s">
        <v>54</v>
      </c>
      <c r="M494">
        <f t="shared" ca="1" si="70"/>
        <v>4</v>
      </c>
      <c r="N494">
        <f t="shared" ca="1" si="71"/>
        <v>4</v>
      </c>
    </row>
    <row r="495" spans="1:14" x14ac:dyDescent="0.25">
      <c r="A495" s="5">
        <v>43959</v>
      </c>
      <c r="B495">
        <f t="shared" ca="1" si="63"/>
        <v>7</v>
      </c>
      <c r="C495">
        <f t="shared" ca="1" si="64"/>
        <v>2</v>
      </c>
      <c r="D495">
        <f t="shared" ca="1" si="65"/>
        <v>4</v>
      </c>
      <c r="E495">
        <f t="shared" ca="1" si="66"/>
        <v>2</v>
      </c>
      <c r="F495">
        <f t="shared" ca="1" si="67"/>
        <v>0</v>
      </c>
      <c r="G495" t="s">
        <v>52</v>
      </c>
      <c r="H495">
        <f t="shared" ca="1" si="68"/>
        <v>7</v>
      </c>
      <c r="I495">
        <f t="shared" ca="1" si="69"/>
        <v>1</v>
      </c>
      <c r="J495" t="s">
        <v>43</v>
      </c>
      <c r="K495" t="s">
        <v>53</v>
      </c>
      <c r="L495" t="s">
        <v>54</v>
      </c>
      <c r="M495">
        <f t="shared" ca="1" si="70"/>
        <v>4</v>
      </c>
      <c r="N495">
        <f t="shared" ca="1" si="71"/>
        <v>1</v>
      </c>
    </row>
    <row r="496" spans="1:14" x14ac:dyDescent="0.25">
      <c r="A496" s="5">
        <v>43960</v>
      </c>
      <c r="B496">
        <f t="shared" ca="1" si="63"/>
        <v>7</v>
      </c>
      <c r="C496">
        <f t="shared" ca="1" si="64"/>
        <v>4</v>
      </c>
      <c r="D496">
        <f t="shared" ca="1" si="65"/>
        <v>2</v>
      </c>
      <c r="E496">
        <f t="shared" ca="1" si="66"/>
        <v>2</v>
      </c>
      <c r="F496">
        <f t="shared" ca="1" si="67"/>
        <v>0</v>
      </c>
      <c r="G496" t="s">
        <v>52</v>
      </c>
      <c r="H496">
        <f t="shared" ca="1" si="68"/>
        <v>5</v>
      </c>
      <c r="I496">
        <f t="shared" ca="1" si="69"/>
        <v>1</v>
      </c>
      <c r="J496" t="s">
        <v>43</v>
      </c>
      <c r="K496" t="s">
        <v>53</v>
      </c>
      <c r="L496" t="s">
        <v>54</v>
      </c>
      <c r="M496">
        <f t="shared" ca="1" si="70"/>
        <v>7</v>
      </c>
      <c r="N496">
        <f t="shared" ca="1" si="71"/>
        <v>3</v>
      </c>
    </row>
    <row r="497" spans="1:14" x14ac:dyDescent="0.25">
      <c r="A497" s="5">
        <v>43961</v>
      </c>
      <c r="B497">
        <f t="shared" ca="1" si="63"/>
        <v>5</v>
      </c>
      <c r="C497">
        <f t="shared" ca="1" si="64"/>
        <v>4</v>
      </c>
      <c r="D497">
        <f t="shared" ca="1" si="65"/>
        <v>1</v>
      </c>
      <c r="E497">
        <f t="shared" ca="1" si="66"/>
        <v>1</v>
      </c>
      <c r="F497">
        <f t="shared" ca="1" si="67"/>
        <v>0</v>
      </c>
      <c r="G497" t="s">
        <v>52</v>
      </c>
      <c r="H497">
        <f t="shared" ca="1" si="68"/>
        <v>1</v>
      </c>
      <c r="I497">
        <f t="shared" ca="1" si="69"/>
        <v>2</v>
      </c>
      <c r="J497" t="s">
        <v>43</v>
      </c>
      <c r="K497" t="s">
        <v>53</v>
      </c>
      <c r="L497" t="s">
        <v>54</v>
      </c>
      <c r="M497">
        <f t="shared" ca="1" si="70"/>
        <v>6</v>
      </c>
      <c r="N497">
        <f t="shared" ca="1" si="71"/>
        <v>4</v>
      </c>
    </row>
    <row r="498" spans="1:14" x14ac:dyDescent="0.25">
      <c r="A498" s="5">
        <v>43962</v>
      </c>
      <c r="B498">
        <f t="shared" ca="1" si="63"/>
        <v>1</v>
      </c>
      <c r="C498">
        <f t="shared" ca="1" si="64"/>
        <v>2</v>
      </c>
      <c r="D498">
        <f t="shared" ca="1" si="65"/>
        <v>1</v>
      </c>
      <c r="E498">
        <f t="shared" ca="1" si="66"/>
        <v>1</v>
      </c>
      <c r="F498">
        <f t="shared" ca="1" si="67"/>
        <v>1</v>
      </c>
      <c r="G498" t="s">
        <v>52</v>
      </c>
      <c r="H498">
        <f t="shared" ca="1" si="68"/>
        <v>1</v>
      </c>
      <c r="I498">
        <f t="shared" ca="1" si="69"/>
        <v>2</v>
      </c>
      <c r="J498" t="s">
        <v>43</v>
      </c>
      <c r="K498" t="s">
        <v>53</v>
      </c>
      <c r="L498" t="s">
        <v>54</v>
      </c>
      <c r="M498">
        <f t="shared" ca="1" si="70"/>
        <v>6</v>
      </c>
      <c r="N498">
        <f t="shared" ca="1" si="71"/>
        <v>1</v>
      </c>
    </row>
    <row r="499" spans="1:14" x14ac:dyDescent="0.25">
      <c r="A499" s="5">
        <v>43963</v>
      </c>
      <c r="B499">
        <f t="shared" ca="1" si="63"/>
        <v>3</v>
      </c>
      <c r="C499">
        <f t="shared" ca="1" si="64"/>
        <v>4</v>
      </c>
      <c r="D499">
        <f t="shared" ca="1" si="65"/>
        <v>4</v>
      </c>
      <c r="E499">
        <f t="shared" ca="1" si="66"/>
        <v>1</v>
      </c>
      <c r="F499">
        <f t="shared" ca="1" si="67"/>
        <v>1</v>
      </c>
      <c r="G499" t="s">
        <v>52</v>
      </c>
      <c r="H499">
        <f t="shared" ca="1" si="68"/>
        <v>5</v>
      </c>
      <c r="I499">
        <f t="shared" ca="1" si="69"/>
        <v>2</v>
      </c>
      <c r="J499" t="s">
        <v>43</v>
      </c>
      <c r="K499" t="s">
        <v>53</v>
      </c>
      <c r="L499" t="s">
        <v>54</v>
      </c>
      <c r="M499">
        <f t="shared" ca="1" si="70"/>
        <v>7</v>
      </c>
      <c r="N499">
        <f t="shared" ca="1" si="71"/>
        <v>2</v>
      </c>
    </row>
    <row r="500" spans="1:14" x14ac:dyDescent="0.25">
      <c r="A500" s="5">
        <v>43964</v>
      </c>
      <c r="B500">
        <f t="shared" ca="1" si="63"/>
        <v>5</v>
      </c>
      <c r="C500">
        <f t="shared" ca="1" si="64"/>
        <v>2</v>
      </c>
      <c r="D500">
        <f t="shared" ca="1" si="65"/>
        <v>1</v>
      </c>
      <c r="E500">
        <f t="shared" ca="1" si="66"/>
        <v>2</v>
      </c>
      <c r="F500">
        <f t="shared" ca="1" si="67"/>
        <v>1</v>
      </c>
      <c r="G500" t="s">
        <v>52</v>
      </c>
      <c r="H500">
        <f t="shared" ca="1" si="68"/>
        <v>8</v>
      </c>
      <c r="I500">
        <f t="shared" ca="1" si="69"/>
        <v>3</v>
      </c>
      <c r="J500" t="s">
        <v>43</v>
      </c>
      <c r="K500" t="s">
        <v>53</v>
      </c>
      <c r="L500" t="s">
        <v>54</v>
      </c>
      <c r="M500">
        <f t="shared" ca="1" si="70"/>
        <v>7</v>
      </c>
      <c r="N500">
        <f t="shared" ca="1" si="71"/>
        <v>4</v>
      </c>
    </row>
    <row r="501" spans="1:14" x14ac:dyDescent="0.25">
      <c r="A501" s="5">
        <v>43965</v>
      </c>
      <c r="B501">
        <f t="shared" ca="1" si="63"/>
        <v>4</v>
      </c>
      <c r="C501">
        <f t="shared" ca="1" si="64"/>
        <v>4</v>
      </c>
      <c r="D501">
        <f t="shared" ca="1" si="65"/>
        <v>2</v>
      </c>
      <c r="E501">
        <f t="shared" ca="1" si="66"/>
        <v>1</v>
      </c>
      <c r="F501">
        <f t="shared" ca="1" si="67"/>
        <v>0</v>
      </c>
      <c r="G501" t="s">
        <v>52</v>
      </c>
      <c r="H501">
        <f t="shared" ca="1" si="68"/>
        <v>3</v>
      </c>
      <c r="I501">
        <f t="shared" ca="1" si="69"/>
        <v>1</v>
      </c>
      <c r="J501" t="s">
        <v>43</v>
      </c>
      <c r="K501" t="s">
        <v>53</v>
      </c>
      <c r="L501" t="s">
        <v>54</v>
      </c>
      <c r="M501">
        <f t="shared" ca="1" si="70"/>
        <v>7</v>
      </c>
      <c r="N501">
        <f t="shared" ca="1" si="71"/>
        <v>1</v>
      </c>
    </row>
    <row r="502" spans="1:14" x14ac:dyDescent="0.25">
      <c r="A502" s="5">
        <v>43966</v>
      </c>
      <c r="B502">
        <f t="shared" ca="1" si="63"/>
        <v>7</v>
      </c>
      <c r="C502">
        <f t="shared" ca="1" si="64"/>
        <v>2</v>
      </c>
      <c r="D502">
        <f t="shared" ca="1" si="65"/>
        <v>4</v>
      </c>
      <c r="E502">
        <f t="shared" ca="1" si="66"/>
        <v>3</v>
      </c>
      <c r="F502">
        <f t="shared" ca="1" si="67"/>
        <v>1</v>
      </c>
      <c r="G502" t="s">
        <v>52</v>
      </c>
      <c r="H502">
        <f t="shared" ca="1" si="68"/>
        <v>1</v>
      </c>
      <c r="I502">
        <f t="shared" ca="1" si="69"/>
        <v>3</v>
      </c>
      <c r="J502" t="s">
        <v>43</v>
      </c>
      <c r="K502" t="s">
        <v>53</v>
      </c>
      <c r="L502" t="s">
        <v>54</v>
      </c>
      <c r="M502">
        <f t="shared" ca="1" si="70"/>
        <v>6</v>
      </c>
      <c r="N502">
        <f t="shared" ca="1" si="71"/>
        <v>1</v>
      </c>
    </row>
    <row r="503" spans="1:14" x14ac:dyDescent="0.25">
      <c r="A503" s="5">
        <v>43967</v>
      </c>
      <c r="B503">
        <f t="shared" ca="1" si="63"/>
        <v>4</v>
      </c>
      <c r="C503">
        <f t="shared" ca="1" si="64"/>
        <v>4</v>
      </c>
      <c r="D503">
        <f t="shared" ca="1" si="65"/>
        <v>4</v>
      </c>
      <c r="E503">
        <f t="shared" ca="1" si="66"/>
        <v>1</v>
      </c>
      <c r="F503">
        <f t="shared" ca="1" si="67"/>
        <v>1</v>
      </c>
      <c r="G503" t="s">
        <v>52</v>
      </c>
      <c r="H503">
        <f t="shared" ca="1" si="68"/>
        <v>4</v>
      </c>
      <c r="I503">
        <f t="shared" ca="1" si="69"/>
        <v>1</v>
      </c>
      <c r="J503" t="s">
        <v>43</v>
      </c>
      <c r="K503" t="s">
        <v>53</v>
      </c>
      <c r="L503" t="s">
        <v>54</v>
      </c>
      <c r="M503">
        <f t="shared" ca="1" si="70"/>
        <v>4</v>
      </c>
      <c r="N503">
        <f t="shared" ca="1" si="71"/>
        <v>2</v>
      </c>
    </row>
    <row r="504" spans="1:14" x14ac:dyDescent="0.25">
      <c r="A504" s="5">
        <v>43968</v>
      </c>
      <c r="B504">
        <f t="shared" ca="1" si="63"/>
        <v>7</v>
      </c>
      <c r="C504">
        <f t="shared" ca="1" si="64"/>
        <v>1</v>
      </c>
      <c r="D504">
        <f t="shared" ca="1" si="65"/>
        <v>3</v>
      </c>
      <c r="E504">
        <f t="shared" ca="1" si="66"/>
        <v>3</v>
      </c>
      <c r="F504">
        <f t="shared" ca="1" si="67"/>
        <v>0</v>
      </c>
      <c r="G504" t="s">
        <v>52</v>
      </c>
      <c r="H504">
        <f t="shared" ca="1" si="68"/>
        <v>7</v>
      </c>
      <c r="I504">
        <f t="shared" ca="1" si="69"/>
        <v>2</v>
      </c>
      <c r="J504" t="s">
        <v>44</v>
      </c>
      <c r="K504" t="s">
        <v>53</v>
      </c>
      <c r="L504" t="s">
        <v>54</v>
      </c>
      <c r="M504">
        <f t="shared" ca="1" si="70"/>
        <v>4</v>
      </c>
      <c r="N504">
        <f t="shared" ca="1" si="71"/>
        <v>2</v>
      </c>
    </row>
    <row r="505" spans="1:14" x14ac:dyDescent="0.25">
      <c r="A505" s="5">
        <v>43969</v>
      </c>
      <c r="B505">
        <f t="shared" ca="1" si="63"/>
        <v>5</v>
      </c>
      <c r="C505">
        <f t="shared" ca="1" si="64"/>
        <v>1</v>
      </c>
      <c r="D505">
        <f t="shared" ca="1" si="65"/>
        <v>2</v>
      </c>
      <c r="E505">
        <f t="shared" ca="1" si="66"/>
        <v>3</v>
      </c>
      <c r="F505">
        <f t="shared" ca="1" si="67"/>
        <v>1</v>
      </c>
      <c r="G505" t="s">
        <v>52</v>
      </c>
      <c r="H505">
        <f t="shared" ca="1" si="68"/>
        <v>7</v>
      </c>
      <c r="I505">
        <f t="shared" ca="1" si="69"/>
        <v>2</v>
      </c>
      <c r="J505" t="s">
        <v>44</v>
      </c>
      <c r="K505" t="s">
        <v>53</v>
      </c>
      <c r="L505" t="s">
        <v>54</v>
      </c>
      <c r="M505">
        <f t="shared" ca="1" si="70"/>
        <v>5</v>
      </c>
      <c r="N505">
        <f t="shared" ca="1" si="71"/>
        <v>3</v>
      </c>
    </row>
    <row r="506" spans="1:14" x14ac:dyDescent="0.25">
      <c r="A506" s="5">
        <v>43970</v>
      </c>
      <c r="B506">
        <f t="shared" ca="1" si="63"/>
        <v>6</v>
      </c>
      <c r="C506">
        <f t="shared" ca="1" si="64"/>
        <v>4</v>
      </c>
      <c r="D506">
        <f t="shared" ca="1" si="65"/>
        <v>1</v>
      </c>
      <c r="E506">
        <f t="shared" ca="1" si="66"/>
        <v>1</v>
      </c>
      <c r="F506">
        <f t="shared" ca="1" si="67"/>
        <v>0</v>
      </c>
      <c r="G506" t="s">
        <v>52</v>
      </c>
      <c r="H506">
        <f t="shared" ca="1" si="68"/>
        <v>6</v>
      </c>
      <c r="I506">
        <f t="shared" ca="1" si="69"/>
        <v>3</v>
      </c>
      <c r="J506" t="s">
        <v>40</v>
      </c>
      <c r="K506" t="s">
        <v>53</v>
      </c>
      <c r="L506" t="s">
        <v>54</v>
      </c>
      <c r="M506">
        <f t="shared" ca="1" si="70"/>
        <v>6</v>
      </c>
      <c r="N506">
        <f t="shared" ca="1" si="71"/>
        <v>1</v>
      </c>
    </row>
    <row r="507" spans="1:14" x14ac:dyDescent="0.25">
      <c r="A507" s="5">
        <v>43971</v>
      </c>
      <c r="B507">
        <f t="shared" ca="1" si="63"/>
        <v>3</v>
      </c>
      <c r="C507">
        <f t="shared" ca="1" si="64"/>
        <v>1</v>
      </c>
      <c r="D507">
        <f t="shared" ca="1" si="65"/>
        <v>3</v>
      </c>
      <c r="E507">
        <f t="shared" ca="1" si="66"/>
        <v>2</v>
      </c>
      <c r="F507">
        <f t="shared" ca="1" si="67"/>
        <v>1</v>
      </c>
      <c r="G507" t="s">
        <v>52</v>
      </c>
      <c r="H507">
        <f t="shared" ca="1" si="68"/>
        <v>4</v>
      </c>
      <c r="I507">
        <f t="shared" ca="1" si="69"/>
        <v>3</v>
      </c>
      <c r="J507" t="s">
        <v>40</v>
      </c>
      <c r="K507" t="s">
        <v>53</v>
      </c>
      <c r="L507" t="s">
        <v>54</v>
      </c>
      <c r="M507">
        <f t="shared" ca="1" si="70"/>
        <v>5</v>
      </c>
      <c r="N507">
        <f t="shared" ca="1" si="71"/>
        <v>4</v>
      </c>
    </row>
    <row r="508" spans="1:14" x14ac:dyDescent="0.25">
      <c r="A508" s="5">
        <v>43972</v>
      </c>
      <c r="B508">
        <f t="shared" ca="1" si="63"/>
        <v>1</v>
      </c>
      <c r="C508">
        <f t="shared" ca="1" si="64"/>
        <v>4</v>
      </c>
      <c r="D508">
        <f t="shared" ca="1" si="65"/>
        <v>4</v>
      </c>
      <c r="E508">
        <f t="shared" ca="1" si="66"/>
        <v>1</v>
      </c>
      <c r="F508">
        <f t="shared" ca="1" si="67"/>
        <v>1</v>
      </c>
      <c r="G508" t="s">
        <v>52</v>
      </c>
      <c r="H508">
        <f t="shared" ca="1" si="68"/>
        <v>4</v>
      </c>
      <c r="I508">
        <f t="shared" ca="1" si="69"/>
        <v>3</v>
      </c>
      <c r="J508" t="s">
        <v>40</v>
      </c>
      <c r="K508" t="s">
        <v>53</v>
      </c>
      <c r="L508" t="s">
        <v>54</v>
      </c>
      <c r="M508">
        <f t="shared" ca="1" si="70"/>
        <v>4</v>
      </c>
      <c r="N508">
        <f t="shared" ca="1" si="71"/>
        <v>2</v>
      </c>
    </row>
    <row r="509" spans="1:14" x14ac:dyDescent="0.25">
      <c r="A509" s="5">
        <v>43973</v>
      </c>
      <c r="B509">
        <f t="shared" ca="1" si="63"/>
        <v>4</v>
      </c>
      <c r="C509">
        <f t="shared" ca="1" si="64"/>
        <v>2</v>
      </c>
      <c r="D509">
        <f t="shared" ca="1" si="65"/>
        <v>1</v>
      </c>
      <c r="E509">
        <f t="shared" ca="1" si="66"/>
        <v>3</v>
      </c>
      <c r="F509">
        <f t="shared" ca="1" si="67"/>
        <v>0</v>
      </c>
      <c r="G509" t="s">
        <v>52</v>
      </c>
      <c r="H509">
        <f t="shared" ca="1" si="68"/>
        <v>8</v>
      </c>
      <c r="I509">
        <f t="shared" ca="1" si="69"/>
        <v>2</v>
      </c>
      <c r="J509" t="s">
        <v>43</v>
      </c>
      <c r="K509" t="s">
        <v>53</v>
      </c>
      <c r="L509" t="s">
        <v>54</v>
      </c>
      <c r="M509">
        <f t="shared" ca="1" si="70"/>
        <v>6</v>
      </c>
      <c r="N509">
        <f t="shared" ca="1" si="71"/>
        <v>3</v>
      </c>
    </row>
    <row r="510" spans="1:14" x14ac:dyDescent="0.25">
      <c r="A510" s="5">
        <v>43974</v>
      </c>
      <c r="B510">
        <f t="shared" ca="1" si="63"/>
        <v>1</v>
      </c>
      <c r="C510">
        <f t="shared" ca="1" si="64"/>
        <v>6</v>
      </c>
      <c r="D510">
        <f t="shared" ca="1" si="65"/>
        <v>2</v>
      </c>
      <c r="E510">
        <f t="shared" ca="1" si="66"/>
        <v>3</v>
      </c>
      <c r="F510">
        <f t="shared" ca="1" si="67"/>
        <v>0</v>
      </c>
      <c r="G510" t="s">
        <v>52</v>
      </c>
      <c r="H510">
        <f t="shared" ca="1" si="68"/>
        <v>4</v>
      </c>
      <c r="I510">
        <f t="shared" ca="1" si="69"/>
        <v>2</v>
      </c>
      <c r="J510" t="s">
        <v>44</v>
      </c>
      <c r="K510" t="s">
        <v>53</v>
      </c>
      <c r="L510" t="s">
        <v>54</v>
      </c>
      <c r="M510">
        <f t="shared" ca="1" si="70"/>
        <v>2</v>
      </c>
      <c r="N510">
        <f t="shared" ca="1" si="71"/>
        <v>1</v>
      </c>
    </row>
    <row r="511" spans="1:14" x14ac:dyDescent="0.25">
      <c r="A511" s="5">
        <v>43975</v>
      </c>
      <c r="B511">
        <f t="shared" ca="1" si="63"/>
        <v>7</v>
      </c>
      <c r="C511">
        <f t="shared" ca="1" si="64"/>
        <v>5</v>
      </c>
      <c r="D511">
        <f t="shared" ca="1" si="65"/>
        <v>3</v>
      </c>
      <c r="E511">
        <f t="shared" ca="1" si="66"/>
        <v>3</v>
      </c>
      <c r="F511">
        <f t="shared" ca="1" si="67"/>
        <v>0</v>
      </c>
      <c r="G511" t="s">
        <v>52</v>
      </c>
      <c r="H511">
        <f t="shared" ca="1" si="68"/>
        <v>8</v>
      </c>
      <c r="I511">
        <f t="shared" ca="1" si="69"/>
        <v>2</v>
      </c>
      <c r="J511" t="s">
        <v>40</v>
      </c>
      <c r="K511" t="s">
        <v>53</v>
      </c>
      <c r="L511" t="s">
        <v>54</v>
      </c>
      <c r="M511">
        <f t="shared" ca="1" si="70"/>
        <v>2</v>
      </c>
      <c r="N511">
        <f t="shared" ca="1" si="71"/>
        <v>4</v>
      </c>
    </row>
    <row r="512" spans="1:14" x14ac:dyDescent="0.25">
      <c r="A512" s="5">
        <v>43976</v>
      </c>
      <c r="B512">
        <f t="shared" ca="1" si="63"/>
        <v>4</v>
      </c>
      <c r="C512">
        <f t="shared" ca="1" si="64"/>
        <v>3</v>
      </c>
      <c r="D512">
        <f t="shared" ca="1" si="65"/>
        <v>4</v>
      </c>
      <c r="E512">
        <f t="shared" ca="1" si="66"/>
        <v>1</v>
      </c>
      <c r="F512">
        <f t="shared" ca="1" si="67"/>
        <v>1</v>
      </c>
      <c r="G512" t="s">
        <v>52</v>
      </c>
      <c r="H512">
        <f t="shared" ca="1" si="68"/>
        <v>8</v>
      </c>
      <c r="I512">
        <f t="shared" ca="1" si="69"/>
        <v>3</v>
      </c>
      <c r="J512" t="s">
        <v>40</v>
      </c>
      <c r="K512" t="s">
        <v>53</v>
      </c>
      <c r="L512" t="s">
        <v>54</v>
      </c>
      <c r="M512">
        <f t="shared" ca="1" si="70"/>
        <v>9</v>
      </c>
      <c r="N512">
        <f t="shared" ca="1" si="71"/>
        <v>1</v>
      </c>
    </row>
    <row r="513" spans="1:14" x14ac:dyDescent="0.25">
      <c r="A513" s="5">
        <v>43977</v>
      </c>
      <c r="B513">
        <f t="shared" ca="1" si="63"/>
        <v>3</v>
      </c>
      <c r="C513">
        <f t="shared" ca="1" si="64"/>
        <v>3</v>
      </c>
      <c r="D513">
        <f t="shared" ca="1" si="65"/>
        <v>3</v>
      </c>
      <c r="E513">
        <f t="shared" ca="1" si="66"/>
        <v>2</v>
      </c>
      <c r="F513">
        <f t="shared" ca="1" si="67"/>
        <v>1</v>
      </c>
      <c r="G513" t="s">
        <v>52</v>
      </c>
      <c r="H513">
        <f t="shared" ca="1" si="68"/>
        <v>7</v>
      </c>
      <c r="I513">
        <f t="shared" ca="1" si="69"/>
        <v>3</v>
      </c>
      <c r="J513" t="s">
        <v>43</v>
      </c>
      <c r="K513" t="s">
        <v>53</v>
      </c>
      <c r="L513" t="s">
        <v>54</v>
      </c>
      <c r="M513">
        <f t="shared" ca="1" si="70"/>
        <v>6</v>
      </c>
      <c r="N513">
        <f t="shared" ca="1" si="71"/>
        <v>1</v>
      </c>
    </row>
    <row r="514" spans="1:14" x14ac:dyDescent="0.25">
      <c r="A514" s="5">
        <v>43978</v>
      </c>
      <c r="B514">
        <f t="shared" ca="1" si="63"/>
        <v>7</v>
      </c>
      <c r="C514">
        <f t="shared" ca="1" si="64"/>
        <v>1</v>
      </c>
      <c r="D514">
        <f t="shared" ca="1" si="65"/>
        <v>4</v>
      </c>
      <c r="E514">
        <f t="shared" ca="1" si="66"/>
        <v>3</v>
      </c>
      <c r="F514">
        <f t="shared" ca="1" si="67"/>
        <v>0</v>
      </c>
      <c r="G514" t="s">
        <v>52</v>
      </c>
      <c r="H514">
        <f t="shared" ca="1" si="68"/>
        <v>2</v>
      </c>
      <c r="I514">
        <f t="shared" ca="1" si="69"/>
        <v>2</v>
      </c>
      <c r="J514" t="s">
        <v>43</v>
      </c>
      <c r="K514" t="s">
        <v>53</v>
      </c>
      <c r="L514" t="s">
        <v>54</v>
      </c>
      <c r="M514">
        <f t="shared" ca="1" si="70"/>
        <v>9</v>
      </c>
      <c r="N514">
        <f t="shared" ca="1" si="71"/>
        <v>2</v>
      </c>
    </row>
    <row r="515" spans="1:14" x14ac:dyDescent="0.25">
      <c r="A515" s="5">
        <v>43979</v>
      </c>
      <c r="B515">
        <f t="shared" ref="B515:B578" ca="1" si="72">RANDBETWEEN(1,7)</f>
        <v>3</v>
      </c>
      <c r="C515">
        <f t="shared" ref="C515:C578" ca="1" si="73">RANDBETWEEN(1,6)</f>
        <v>4</v>
      </c>
      <c r="D515">
        <f t="shared" ref="D515:D578" ca="1" si="74">RANDBETWEEN(1,4)</f>
        <v>2</v>
      </c>
      <c r="E515">
        <f t="shared" ref="E515:E578" ca="1" si="75">RANDBETWEEN(1,3)</f>
        <v>1</v>
      </c>
      <c r="F515">
        <f t="shared" ref="F515:F578" ca="1" si="76">RANDBETWEEN(0,1)</f>
        <v>1</v>
      </c>
      <c r="G515" t="s">
        <v>52</v>
      </c>
      <c r="H515">
        <f t="shared" ref="H515:H578" ca="1" si="77">RANDBETWEEN(1,8)</f>
        <v>8</v>
      </c>
      <c r="I515">
        <f t="shared" ref="I515:I578" ca="1" si="78">RANDBETWEEN(1,3)</f>
        <v>1</v>
      </c>
      <c r="J515" t="s">
        <v>43</v>
      </c>
      <c r="K515" t="s">
        <v>53</v>
      </c>
      <c r="L515" t="s">
        <v>54</v>
      </c>
      <c r="M515">
        <f t="shared" ref="M515:M578" ca="1" si="79">RANDBETWEEN(2,9)</f>
        <v>3</v>
      </c>
      <c r="N515">
        <f t="shared" ref="N515:N578" ca="1" si="80">RANDBETWEEN(1,4)</f>
        <v>2</v>
      </c>
    </row>
    <row r="516" spans="1:14" x14ac:dyDescent="0.25">
      <c r="A516" s="5">
        <v>43980</v>
      </c>
      <c r="B516">
        <f t="shared" ca="1" si="72"/>
        <v>3</v>
      </c>
      <c r="C516">
        <f t="shared" ca="1" si="73"/>
        <v>1</v>
      </c>
      <c r="D516">
        <f t="shared" ca="1" si="74"/>
        <v>1</v>
      </c>
      <c r="E516">
        <f t="shared" ca="1" si="75"/>
        <v>2</v>
      </c>
      <c r="F516">
        <f t="shared" ca="1" si="76"/>
        <v>0</v>
      </c>
      <c r="G516" t="s">
        <v>52</v>
      </c>
      <c r="H516">
        <f t="shared" ca="1" si="77"/>
        <v>6</v>
      </c>
      <c r="I516">
        <f t="shared" ca="1" si="78"/>
        <v>3</v>
      </c>
      <c r="J516" t="s">
        <v>43</v>
      </c>
      <c r="K516" t="s">
        <v>53</v>
      </c>
      <c r="L516" t="s">
        <v>54</v>
      </c>
      <c r="M516">
        <f t="shared" ca="1" si="79"/>
        <v>9</v>
      </c>
      <c r="N516">
        <f t="shared" ca="1" si="80"/>
        <v>2</v>
      </c>
    </row>
    <row r="517" spans="1:14" x14ac:dyDescent="0.25">
      <c r="A517" s="5">
        <v>43981</v>
      </c>
      <c r="B517">
        <f t="shared" ca="1" si="72"/>
        <v>3</v>
      </c>
      <c r="C517">
        <f t="shared" ca="1" si="73"/>
        <v>3</v>
      </c>
      <c r="D517">
        <f t="shared" ca="1" si="74"/>
        <v>1</v>
      </c>
      <c r="E517">
        <f t="shared" ca="1" si="75"/>
        <v>2</v>
      </c>
      <c r="F517">
        <f t="shared" ca="1" si="76"/>
        <v>0</v>
      </c>
      <c r="G517" t="s">
        <v>52</v>
      </c>
      <c r="H517">
        <f t="shared" ca="1" si="77"/>
        <v>5</v>
      </c>
      <c r="I517">
        <f t="shared" ca="1" si="78"/>
        <v>2</v>
      </c>
      <c r="J517" t="s">
        <v>43</v>
      </c>
      <c r="K517" t="s">
        <v>53</v>
      </c>
      <c r="L517" t="s">
        <v>54</v>
      </c>
      <c r="M517">
        <f t="shared" ca="1" si="79"/>
        <v>7</v>
      </c>
      <c r="N517">
        <f t="shared" ca="1" si="80"/>
        <v>3</v>
      </c>
    </row>
    <row r="518" spans="1:14" x14ac:dyDescent="0.25">
      <c r="A518" s="5">
        <v>43982</v>
      </c>
      <c r="B518">
        <f t="shared" ca="1" si="72"/>
        <v>7</v>
      </c>
      <c r="C518">
        <f t="shared" ca="1" si="73"/>
        <v>1</v>
      </c>
      <c r="D518">
        <f t="shared" ca="1" si="74"/>
        <v>4</v>
      </c>
      <c r="E518">
        <f t="shared" ca="1" si="75"/>
        <v>1</v>
      </c>
      <c r="F518">
        <f t="shared" ca="1" si="76"/>
        <v>0</v>
      </c>
      <c r="G518" t="s">
        <v>52</v>
      </c>
      <c r="H518">
        <f t="shared" ca="1" si="77"/>
        <v>3</v>
      </c>
      <c r="I518">
        <f t="shared" ca="1" si="78"/>
        <v>1</v>
      </c>
      <c r="J518" t="s">
        <v>43</v>
      </c>
      <c r="K518" t="s">
        <v>53</v>
      </c>
      <c r="L518" t="s">
        <v>54</v>
      </c>
      <c r="M518">
        <f t="shared" ca="1" si="79"/>
        <v>4</v>
      </c>
      <c r="N518">
        <f t="shared" ca="1" si="80"/>
        <v>4</v>
      </c>
    </row>
    <row r="519" spans="1:14" x14ac:dyDescent="0.25">
      <c r="A519" s="5">
        <v>43983</v>
      </c>
      <c r="B519">
        <f t="shared" ca="1" si="72"/>
        <v>5</v>
      </c>
      <c r="C519">
        <f t="shared" ca="1" si="73"/>
        <v>2</v>
      </c>
      <c r="D519">
        <f t="shared" ca="1" si="74"/>
        <v>2</v>
      </c>
      <c r="E519">
        <f t="shared" ca="1" si="75"/>
        <v>3</v>
      </c>
      <c r="F519">
        <f t="shared" ca="1" si="76"/>
        <v>1</v>
      </c>
      <c r="G519" t="s">
        <v>52</v>
      </c>
      <c r="H519">
        <f t="shared" ca="1" si="77"/>
        <v>7</v>
      </c>
      <c r="I519">
        <f t="shared" ca="1" si="78"/>
        <v>2</v>
      </c>
      <c r="J519" t="s">
        <v>43</v>
      </c>
      <c r="K519" t="s">
        <v>53</v>
      </c>
      <c r="L519" t="s">
        <v>54</v>
      </c>
      <c r="M519">
        <f t="shared" ca="1" si="79"/>
        <v>2</v>
      </c>
      <c r="N519">
        <f t="shared" ca="1" si="80"/>
        <v>1</v>
      </c>
    </row>
    <row r="520" spans="1:14" x14ac:dyDescent="0.25">
      <c r="A520" s="5">
        <v>43984</v>
      </c>
      <c r="B520">
        <f t="shared" ca="1" si="72"/>
        <v>3</v>
      </c>
      <c r="C520">
        <f t="shared" ca="1" si="73"/>
        <v>1</v>
      </c>
      <c r="D520">
        <f t="shared" ca="1" si="74"/>
        <v>3</v>
      </c>
      <c r="E520">
        <f t="shared" ca="1" si="75"/>
        <v>2</v>
      </c>
      <c r="F520">
        <f t="shared" ca="1" si="76"/>
        <v>1</v>
      </c>
      <c r="G520" t="s">
        <v>52</v>
      </c>
      <c r="H520">
        <f t="shared" ca="1" si="77"/>
        <v>3</v>
      </c>
      <c r="I520">
        <f t="shared" ca="1" si="78"/>
        <v>2</v>
      </c>
      <c r="J520" t="s">
        <v>43</v>
      </c>
      <c r="K520" t="s">
        <v>53</v>
      </c>
      <c r="L520" t="s">
        <v>54</v>
      </c>
      <c r="M520">
        <f t="shared" ca="1" si="79"/>
        <v>3</v>
      </c>
      <c r="N520">
        <f t="shared" ca="1" si="80"/>
        <v>1</v>
      </c>
    </row>
    <row r="521" spans="1:14" x14ac:dyDescent="0.25">
      <c r="A521" s="5">
        <v>43985</v>
      </c>
      <c r="B521">
        <f t="shared" ca="1" si="72"/>
        <v>3</v>
      </c>
      <c r="C521">
        <f t="shared" ca="1" si="73"/>
        <v>6</v>
      </c>
      <c r="D521">
        <f t="shared" ca="1" si="74"/>
        <v>2</v>
      </c>
      <c r="E521">
        <f t="shared" ca="1" si="75"/>
        <v>1</v>
      </c>
      <c r="F521">
        <f t="shared" ca="1" si="76"/>
        <v>0</v>
      </c>
      <c r="G521" t="s">
        <v>52</v>
      </c>
      <c r="H521">
        <f t="shared" ca="1" si="77"/>
        <v>7</v>
      </c>
      <c r="I521">
        <f t="shared" ca="1" si="78"/>
        <v>1</v>
      </c>
      <c r="J521" t="s">
        <v>43</v>
      </c>
      <c r="K521" t="s">
        <v>53</v>
      </c>
      <c r="L521" t="s">
        <v>54</v>
      </c>
      <c r="M521">
        <f t="shared" ca="1" si="79"/>
        <v>5</v>
      </c>
      <c r="N521">
        <f t="shared" ca="1" si="80"/>
        <v>1</v>
      </c>
    </row>
    <row r="522" spans="1:14" x14ac:dyDescent="0.25">
      <c r="A522" s="5">
        <v>43986</v>
      </c>
      <c r="B522">
        <f t="shared" ca="1" si="72"/>
        <v>7</v>
      </c>
      <c r="C522">
        <f t="shared" ca="1" si="73"/>
        <v>4</v>
      </c>
      <c r="D522">
        <f t="shared" ca="1" si="74"/>
        <v>3</v>
      </c>
      <c r="E522">
        <f t="shared" ca="1" si="75"/>
        <v>3</v>
      </c>
      <c r="F522">
        <f t="shared" ca="1" si="76"/>
        <v>0</v>
      </c>
      <c r="G522" t="s">
        <v>52</v>
      </c>
      <c r="H522">
        <f t="shared" ca="1" si="77"/>
        <v>2</v>
      </c>
      <c r="I522">
        <f t="shared" ca="1" si="78"/>
        <v>1</v>
      </c>
      <c r="J522" t="s">
        <v>43</v>
      </c>
      <c r="K522" t="s">
        <v>53</v>
      </c>
      <c r="L522" t="s">
        <v>54</v>
      </c>
      <c r="M522">
        <f t="shared" ca="1" si="79"/>
        <v>3</v>
      </c>
      <c r="N522">
        <f t="shared" ca="1" si="80"/>
        <v>4</v>
      </c>
    </row>
    <row r="523" spans="1:14" x14ac:dyDescent="0.25">
      <c r="A523" s="5">
        <v>43987</v>
      </c>
      <c r="B523">
        <f t="shared" ca="1" si="72"/>
        <v>2</v>
      </c>
      <c r="C523">
        <f t="shared" ca="1" si="73"/>
        <v>6</v>
      </c>
      <c r="D523">
        <f t="shared" ca="1" si="74"/>
        <v>3</v>
      </c>
      <c r="E523">
        <f t="shared" ca="1" si="75"/>
        <v>3</v>
      </c>
      <c r="F523">
        <f t="shared" ca="1" si="76"/>
        <v>0</v>
      </c>
      <c r="G523" t="s">
        <v>52</v>
      </c>
      <c r="H523">
        <f t="shared" ca="1" si="77"/>
        <v>3</v>
      </c>
      <c r="I523">
        <f t="shared" ca="1" si="78"/>
        <v>1</v>
      </c>
      <c r="J523" t="s">
        <v>43</v>
      </c>
      <c r="K523" t="s">
        <v>53</v>
      </c>
      <c r="L523" t="s">
        <v>54</v>
      </c>
      <c r="M523">
        <f t="shared" ca="1" si="79"/>
        <v>8</v>
      </c>
      <c r="N523">
        <f t="shared" ca="1" si="80"/>
        <v>2</v>
      </c>
    </row>
    <row r="524" spans="1:14" x14ac:dyDescent="0.25">
      <c r="A524" s="5">
        <v>43988</v>
      </c>
      <c r="B524">
        <f t="shared" ca="1" si="72"/>
        <v>2</v>
      </c>
      <c r="C524">
        <f t="shared" ca="1" si="73"/>
        <v>5</v>
      </c>
      <c r="D524">
        <f t="shared" ca="1" si="74"/>
        <v>1</v>
      </c>
      <c r="E524">
        <f t="shared" ca="1" si="75"/>
        <v>2</v>
      </c>
      <c r="F524">
        <f t="shared" ca="1" si="76"/>
        <v>0</v>
      </c>
      <c r="G524" t="s">
        <v>52</v>
      </c>
      <c r="H524">
        <f t="shared" ca="1" si="77"/>
        <v>1</v>
      </c>
      <c r="I524">
        <f t="shared" ca="1" si="78"/>
        <v>2</v>
      </c>
      <c r="J524" t="s">
        <v>43</v>
      </c>
      <c r="K524" t="s">
        <v>53</v>
      </c>
      <c r="L524" t="s">
        <v>55</v>
      </c>
      <c r="M524">
        <f t="shared" ca="1" si="79"/>
        <v>3</v>
      </c>
      <c r="N524">
        <f t="shared" ca="1" si="80"/>
        <v>4</v>
      </c>
    </row>
    <row r="525" spans="1:14" x14ac:dyDescent="0.25">
      <c r="A525" s="5">
        <v>43989</v>
      </c>
      <c r="B525">
        <f t="shared" ca="1" si="72"/>
        <v>7</v>
      </c>
      <c r="C525">
        <f t="shared" ca="1" si="73"/>
        <v>5</v>
      </c>
      <c r="D525">
        <f t="shared" ca="1" si="74"/>
        <v>3</v>
      </c>
      <c r="E525">
        <f t="shared" ca="1" si="75"/>
        <v>1</v>
      </c>
      <c r="F525">
        <f t="shared" ca="1" si="76"/>
        <v>0</v>
      </c>
      <c r="G525" t="s">
        <v>52</v>
      </c>
      <c r="H525">
        <f t="shared" ca="1" si="77"/>
        <v>1</v>
      </c>
      <c r="I525">
        <f t="shared" ca="1" si="78"/>
        <v>2</v>
      </c>
      <c r="J525" t="s">
        <v>43</v>
      </c>
      <c r="K525" t="s">
        <v>53</v>
      </c>
      <c r="L525" t="s">
        <v>55</v>
      </c>
      <c r="M525">
        <f t="shared" ca="1" si="79"/>
        <v>9</v>
      </c>
      <c r="N525">
        <f t="shared" ca="1" si="80"/>
        <v>3</v>
      </c>
    </row>
    <row r="526" spans="1:14" x14ac:dyDescent="0.25">
      <c r="A526" s="5">
        <v>43990</v>
      </c>
      <c r="B526">
        <f t="shared" ca="1" si="72"/>
        <v>4</v>
      </c>
      <c r="C526">
        <f t="shared" ca="1" si="73"/>
        <v>5</v>
      </c>
      <c r="D526">
        <f t="shared" ca="1" si="74"/>
        <v>1</v>
      </c>
      <c r="E526">
        <f t="shared" ca="1" si="75"/>
        <v>3</v>
      </c>
      <c r="F526">
        <f t="shared" ca="1" si="76"/>
        <v>1</v>
      </c>
      <c r="G526" t="s">
        <v>52</v>
      </c>
      <c r="H526">
        <f t="shared" ca="1" si="77"/>
        <v>7</v>
      </c>
      <c r="I526">
        <f t="shared" ca="1" si="78"/>
        <v>1</v>
      </c>
      <c r="J526" t="s">
        <v>43</v>
      </c>
      <c r="K526" t="s">
        <v>53</v>
      </c>
      <c r="L526" t="s">
        <v>55</v>
      </c>
      <c r="M526">
        <f t="shared" ca="1" si="79"/>
        <v>7</v>
      </c>
      <c r="N526">
        <f t="shared" ca="1" si="80"/>
        <v>1</v>
      </c>
    </row>
    <row r="527" spans="1:14" x14ac:dyDescent="0.25">
      <c r="A527" s="5">
        <v>43991</v>
      </c>
      <c r="B527">
        <f t="shared" ca="1" si="72"/>
        <v>3</v>
      </c>
      <c r="C527">
        <f t="shared" ca="1" si="73"/>
        <v>3</v>
      </c>
      <c r="D527">
        <f t="shared" ca="1" si="74"/>
        <v>1</v>
      </c>
      <c r="E527">
        <f t="shared" ca="1" si="75"/>
        <v>1</v>
      </c>
      <c r="F527">
        <f t="shared" ca="1" si="76"/>
        <v>1</v>
      </c>
      <c r="G527" t="s">
        <v>52</v>
      </c>
      <c r="H527">
        <f t="shared" ca="1" si="77"/>
        <v>8</v>
      </c>
      <c r="I527">
        <f t="shared" ca="1" si="78"/>
        <v>3</v>
      </c>
      <c r="J527" t="s">
        <v>44</v>
      </c>
      <c r="K527" t="s">
        <v>53</v>
      </c>
      <c r="L527" t="s">
        <v>55</v>
      </c>
      <c r="M527">
        <f t="shared" ca="1" si="79"/>
        <v>5</v>
      </c>
      <c r="N527">
        <f t="shared" ca="1" si="80"/>
        <v>1</v>
      </c>
    </row>
    <row r="528" spans="1:14" x14ac:dyDescent="0.25">
      <c r="A528" s="5">
        <v>43992</v>
      </c>
      <c r="B528">
        <f t="shared" ca="1" si="72"/>
        <v>2</v>
      </c>
      <c r="C528">
        <f t="shared" ca="1" si="73"/>
        <v>3</v>
      </c>
      <c r="D528">
        <f t="shared" ca="1" si="74"/>
        <v>2</v>
      </c>
      <c r="E528">
        <f t="shared" ca="1" si="75"/>
        <v>3</v>
      </c>
      <c r="F528">
        <f t="shared" ca="1" si="76"/>
        <v>0</v>
      </c>
      <c r="G528" t="s">
        <v>52</v>
      </c>
      <c r="H528">
        <f t="shared" ca="1" si="77"/>
        <v>7</v>
      </c>
      <c r="I528">
        <f t="shared" ca="1" si="78"/>
        <v>3</v>
      </c>
      <c r="J528" t="s">
        <v>44</v>
      </c>
      <c r="K528" t="s">
        <v>53</v>
      </c>
      <c r="L528" t="s">
        <v>55</v>
      </c>
      <c r="M528">
        <f t="shared" ca="1" si="79"/>
        <v>8</v>
      </c>
      <c r="N528">
        <f t="shared" ca="1" si="80"/>
        <v>1</v>
      </c>
    </row>
    <row r="529" spans="1:14" x14ac:dyDescent="0.25">
      <c r="A529" s="5">
        <v>43993</v>
      </c>
      <c r="B529">
        <f t="shared" ca="1" si="72"/>
        <v>1</v>
      </c>
      <c r="C529">
        <f t="shared" ca="1" si="73"/>
        <v>5</v>
      </c>
      <c r="D529">
        <f t="shared" ca="1" si="74"/>
        <v>2</v>
      </c>
      <c r="E529">
        <f t="shared" ca="1" si="75"/>
        <v>2</v>
      </c>
      <c r="F529">
        <f t="shared" ca="1" si="76"/>
        <v>0</v>
      </c>
      <c r="G529" t="s">
        <v>52</v>
      </c>
      <c r="H529">
        <f t="shared" ca="1" si="77"/>
        <v>7</v>
      </c>
      <c r="I529">
        <f t="shared" ca="1" si="78"/>
        <v>1</v>
      </c>
      <c r="J529" t="s">
        <v>40</v>
      </c>
      <c r="K529" t="s">
        <v>53</v>
      </c>
      <c r="L529" t="s">
        <v>55</v>
      </c>
      <c r="M529">
        <f t="shared" ca="1" si="79"/>
        <v>7</v>
      </c>
      <c r="N529">
        <f t="shared" ca="1" si="80"/>
        <v>3</v>
      </c>
    </row>
    <row r="530" spans="1:14" x14ac:dyDescent="0.25">
      <c r="A530" s="5">
        <v>43994</v>
      </c>
      <c r="B530">
        <f t="shared" ca="1" si="72"/>
        <v>5</v>
      </c>
      <c r="C530">
        <f t="shared" ca="1" si="73"/>
        <v>3</v>
      </c>
      <c r="D530">
        <f t="shared" ca="1" si="74"/>
        <v>1</v>
      </c>
      <c r="E530">
        <f t="shared" ca="1" si="75"/>
        <v>1</v>
      </c>
      <c r="F530">
        <f t="shared" ca="1" si="76"/>
        <v>0</v>
      </c>
      <c r="G530" t="s">
        <v>52</v>
      </c>
      <c r="H530">
        <f t="shared" ca="1" si="77"/>
        <v>5</v>
      </c>
      <c r="I530">
        <f t="shared" ca="1" si="78"/>
        <v>2</v>
      </c>
      <c r="J530" t="s">
        <v>40</v>
      </c>
      <c r="K530" t="s">
        <v>53</v>
      </c>
      <c r="L530" t="s">
        <v>55</v>
      </c>
      <c r="M530">
        <f t="shared" ca="1" si="79"/>
        <v>8</v>
      </c>
      <c r="N530">
        <f t="shared" ca="1" si="80"/>
        <v>4</v>
      </c>
    </row>
    <row r="531" spans="1:14" x14ac:dyDescent="0.25">
      <c r="A531" s="5">
        <v>43995</v>
      </c>
      <c r="B531">
        <f t="shared" ca="1" si="72"/>
        <v>5</v>
      </c>
      <c r="C531">
        <f t="shared" ca="1" si="73"/>
        <v>5</v>
      </c>
      <c r="D531">
        <f t="shared" ca="1" si="74"/>
        <v>3</v>
      </c>
      <c r="E531">
        <f t="shared" ca="1" si="75"/>
        <v>3</v>
      </c>
      <c r="F531">
        <f t="shared" ca="1" si="76"/>
        <v>0</v>
      </c>
      <c r="G531" t="s">
        <v>52</v>
      </c>
      <c r="H531">
        <f t="shared" ca="1" si="77"/>
        <v>4</v>
      </c>
      <c r="I531">
        <f t="shared" ca="1" si="78"/>
        <v>1</v>
      </c>
      <c r="J531" t="s">
        <v>40</v>
      </c>
      <c r="K531" t="s">
        <v>53</v>
      </c>
      <c r="L531" t="s">
        <v>55</v>
      </c>
      <c r="M531">
        <f t="shared" ca="1" si="79"/>
        <v>3</v>
      </c>
      <c r="N531">
        <f t="shared" ca="1" si="80"/>
        <v>3</v>
      </c>
    </row>
    <row r="532" spans="1:14" x14ac:dyDescent="0.25">
      <c r="A532" s="5">
        <v>43996</v>
      </c>
      <c r="B532">
        <f t="shared" ca="1" si="72"/>
        <v>2</v>
      </c>
      <c r="C532">
        <f t="shared" ca="1" si="73"/>
        <v>4</v>
      </c>
      <c r="D532">
        <f t="shared" ca="1" si="74"/>
        <v>4</v>
      </c>
      <c r="E532">
        <f t="shared" ca="1" si="75"/>
        <v>3</v>
      </c>
      <c r="F532">
        <f t="shared" ca="1" si="76"/>
        <v>0</v>
      </c>
      <c r="G532" t="s">
        <v>52</v>
      </c>
      <c r="H532">
        <f t="shared" ca="1" si="77"/>
        <v>3</v>
      </c>
      <c r="I532">
        <f t="shared" ca="1" si="78"/>
        <v>2</v>
      </c>
      <c r="J532" t="s">
        <v>43</v>
      </c>
      <c r="K532" t="s">
        <v>53</v>
      </c>
      <c r="L532" t="s">
        <v>55</v>
      </c>
      <c r="M532">
        <f t="shared" ca="1" si="79"/>
        <v>4</v>
      </c>
      <c r="N532">
        <f t="shared" ca="1" si="80"/>
        <v>1</v>
      </c>
    </row>
    <row r="533" spans="1:14" x14ac:dyDescent="0.25">
      <c r="A533" s="5">
        <v>43997</v>
      </c>
      <c r="B533">
        <f t="shared" ca="1" si="72"/>
        <v>3</v>
      </c>
      <c r="C533">
        <f t="shared" ca="1" si="73"/>
        <v>1</v>
      </c>
      <c r="D533">
        <f t="shared" ca="1" si="74"/>
        <v>3</v>
      </c>
      <c r="E533">
        <f t="shared" ca="1" si="75"/>
        <v>2</v>
      </c>
      <c r="F533">
        <f t="shared" ca="1" si="76"/>
        <v>1</v>
      </c>
      <c r="G533" t="s">
        <v>52</v>
      </c>
      <c r="H533">
        <f t="shared" ca="1" si="77"/>
        <v>4</v>
      </c>
      <c r="I533">
        <f t="shared" ca="1" si="78"/>
        <v>3</v>
      </c>
      <c r="J533" t="s">
        <v>44</v>
      </c>
      <c r="K533" t="s">
        <v>53</v>
      </c>
      <c r="L533" t="s">
        <v>55</v>
      </c>
      <c r="M533">
        <f t="shared" ca="1" si="79"/>
        <v>3</v>
      </c>
      <c r="N533">
        <f t="shared" ca="1" si="80"/>
        <v>1</v>
      </c>
    </row>
    <row r="534" spans="1:14" x14ac:dyDescent="0.25">
      <c r="A534" s="5">
        <v>43998</v>
      </c>
      <c r="B534">
        <f t="shared" ca="1" si="72"/>
        <v>3</v>
      </c>
      <c r="C534">
        <f t="shared" ca="1" si="73"/>
        <v>6</v>
      </c>
      <c r="D534">
        <f t="shared" ca="1" si="74"/>
        <v>3</v>
      </c>
      <c r="E534">
        <f t="shared" ca="1" si="75"/>
        <v>1</v>
      </c>
      <c r="F534">
        <f t="shared" ca="1" si="76"/>
        <v>1</v>
      </c>
      <c r="G534" t="s">
        <v>52</v>
      </c>
      <c r="H534">
        <f t="shared" ca="1" si="77"/>
        <v>3</v>
      </c>
      <c r="I534">
        <f t="shared" ca="1" si="78"/>
        <v>3</v>
      </c>
      <c r="J534" t="s">
        <v>40</v>
      </c>
      <c r="K534" t="s">
        <v>53</v>
      </c>
      <c r="L534" t="s">
        <v>55</v>
      </c>
      <c r="M534">
        <f t="shared" ca="1" si="79"/>
        <v>8</v>
      </c>
      <c r="N534">
        <f t="shared" ca="1" si="80"/>
        <v>2</v>
      </c>
    </row>
    <row r="535" spans="1:14" x14ac:dyDescent="0.25">
      <c r="A535" s="5">
        <v>43999</v>
      </c>
      <c r="B535">
        <f t="shared" ca="1" si="72"/>
        <v>3</v>
      </c>
      <c r="C535">
        <f t="shared" ca="1" si="73"/>
        <v>5</v>
      </c>
      <c r="D535">
        <f t="shared" ca="1" si="74"/>
        <v>1</v>
      </c>
      <c r="E535">
        <f t="shared" ca="1" si="75"/>
        <v>3</v>
      </c>
      <c r="F535">
        <f t="shared" ca="1" si="76"/>
        <v>1</v>
      </c>
      <c r="G535" t="s">
        <v>52</v>
      </c>
      <c r="H535">
        <f t="shared" ca="1" si="77"/>
        <v>7</v>
      </c>
      <c r="I535">
        <f t="shared" ca="1" si="78"/>
        <v>2</v>
      </c>
      <c r="J535" t="s">
        <v>40</v>
      </c>
      <c r="K535" t="s">
        <v>53</v>
      </c>
      <c r="L535" t="s">
        <v>55</v>
      </c>
      <c r="M535">
        <f t="shared" ca="1" si="79"/>
        <v>5</v>
      </c>
      <c r="N535">
        <f t="shared" ca="1" si="80"/>
        <v>3</v>
      </c>
    </row>
    <row r="536" spans="1:14" x14ac:dyDescent="0.25">
      <c r="A536" s="5">
        <v>44000</v>
      </c>
      <c r="B536">
        <f t="shared" ca="1" si="72"/>
        <v>5</v>
      </c>
      <c r="C536">
        <f t="shared" ca="1" si="73"/>
        <v>3</v>
      </c>
      <c r="D536">
        <f t="shared" ca="1" si="74"/>
        <v>3</v>
      </c>
      <c r="E536">
        <f t="shared" ca="1" si="75"/>
        <v>2</v>
      </c>
      <c r="F536">
        <f t="shared" ca="1" si="76"/>
        <v>1</v>
      </c>
      <c r="G536" t="s">
        <v>52</v>
      </c>
      <c r="H536">
        <f t="shared" ca="1" si="77"/>
        <v>4</v>
      </c>
      <c r="I536">
        <f t="shared" ca="1" si="78"/>
        <v>3</v>
      </c>
      <c r="J536" t="s">
        <v>43</v>
      </c>
      <c r="K536" t="s">
        <v>53</v>
      </c>
      <c r="L536" t="s">
        <v>55</v>
      </c>
      <c r="M536">
        <f t="shared" ca="1" si="79"/>
        <v>6</v>
      </c>
      <c r="N536">
        <f t="shared" ca="1" si="80"/>
        <v>1</v>
      </c>
    </row>
    <row r="537" spans="1:14" x14ac:dyDescent="0.25">
      <c r="A537" s="5">
        <v>44001</v>
      </c>
      <c r="B537">
        <f t="shared" ca="1" si="72"/>
        <v>2</v>
      </c>
      <c r="C537">
        <f t="shared" ca="1" si="73"/>
        <v>2</v>
      </c>
      <c r="D537">
        <f t="shared" ca="1" si="74"/>
        <v>4</v>
      </c>
      <c r="E537">
        <f t="shared" ca="1" si="75"/>
        <v>1</v>
      </c>
      <c r="F537">
        <f t="shared" ca="1" si="76"/>
        <v>0</v>
      </c>
      <c r="G537" t="s">
        <v>52</v>
      </c>
      <c r="H537">
        <f t="shared" ca="1" si="77"/>
        <v>2</v>
      </c>
      <c r="I537">
        <f t="shared" ca="1" si="78"/>
        <v>1</v>
      </c>
      <c r="J537" t="s">
        <v>43</v>
      </c>
      <c r="K537" t="s">
        <v>53</v>
      </c>
      <c r="L537" t="s">
        <v>55</v>
      </c>
      <c r="M537">
        <f t="shared" ca="1" si="79"/>
        <v>9</v>
      </c>
      <c r="N537">
        <f t="shared" ca="1" si="80"/>
        <v>2</v>
      </c>
    </row>
    <row r="538" spans="1:14" x14ac:dyDescent="0.25">
      <c r="A538" s="5">
        <v>44002</v>
      </c>
      <c r="B538">
        <f t="shared" ca="1" si="72"/>
        <v>3</v>
      </c>
      <c r="C538">
        <f t="shared" ca="1" si="73"/>
        <v>6</v>
      </c>
      <c r="D538">
        <f t="shared" ca="1" si="74"/>
        <v>2</v>
      </c>
      <c r="E538">
        <f t="shared" ca="1" si="75"/>
        <v>2</v>
      </c>
      <c r="F538">
        <f t="shared" ca="1" si="76"/>
        <v>1</v>
      </c>
      <c r="G538" t="s">
        <v>52</v>
      </c>
      <c r="H538">
        <f t="shared" ca="1" si="77"/>
        <v>7</v>
      </c>
      <c r="I538">
        <f t="shared" ca="1" si="78"/>
        <v>2</v>
      </c>
      <c r="J538" t="s">
        <v>43</v>
      </c>
      <c r="K538" t="s">
        <v>53</v>
      </c>
      <c r="L538" t="s">
        <v>55</v>
      </c>
      <c r="M538">
        <f t="shared" ca="1" si="79"/>
        <v>5</v>
      </c>
      <c r="N538">
        <f t="shared" ca="1" si="80"/>
        <v>2</v>
      </c>
    </row>
    <row r="539" spans="1:14" x14ac:dyDescent="0.25">
      <c r="A539" s="5">
        <v>44003</v>
      </c>
      <c r="B539">
        <f t="shared" ca="1" si="72"/>
        <v>3</v>
      </c>
      <c r="C539">
        <f t="shared" ca="1" si="73"/>
        <v>6</v>
      </c>
      <c r="D539">
        <f t="shared" ca="1" si="74"/>
        <v>3</v>
      </c>
      <c r="E539">
        <f t="shared" ca="1" si="75"/>
        <v>2</v>
      </c>
      <c r="F539">
        <f t="shared" ca="1" si="76"/>
        <v>1</v>
      </c>
      <c r="G539" t="s">
        <v>52</v>
      </c>
      <c r="H539">
        <f t="shared" ca="1" si="77"/>
        <v>6</v>
      </c>
      <c r="I539">
        <f t="shared" ca="1" si="78"/>
        <v>2</v>
      </c>
      <c r="J539" t="s">
        <v>43</v>
      </c>
      <c r="K539" t="s">
        <v>53</v>
      </c>
      <c r="L539" t="s">
        <v>55</v>
      </c>
      <c r="M539">
        <f t="shared" ca="1" si="79"/>
        <v>5</v>
      </c>
      <c r="N539">
        <f t="shared" ca="1" si="80"/>
        <v>4</v>
      </c>
    </row>
    <row r="540" spans="1:14" x14ac:dyDescent="0.25">
      <c r="A540" s="5">
        <v>44004</v>
      </c>
      <c r="B540">
        <f t="shared" ca="1" si="72"/>
        <v>3</v>
      </c>
      <c r="C540">
        <f t="shared" ca="1" si="73"/>
        <v>4</v>
      </c>
      <c r="D540">
        <f t="shared" ca="1" si="74"/>
        <v>2</v>
      </c>
      <c r="E540">
        <f t="shared" ca="1" si="75"/>
        <v>1</v>
      </c>
      <c r="F540">
        <f t="shared" ca="1" si="76"/>
        <v>0</v>
      </c>
      <c r="G540" t="s">
        <v>52</v>
      </c>
      <c r="H540">
        <f t="shared" ca="1" si="77"/>
        <v>5</v>
      </c>
      <c r="I540">
        <f t="shared" ca="1" si="78"/>
        <v>1</v>
      </c>
      <c r="J540" t="s">
        <v>43</v>
      </c>
      <c r="K540" t="s">
        <v>53</v>
      </c>
      <c r="L540" t="s">
        <v>55</v>
      </c>
      <c r="M540">
        <f t="shared" ca="1" si="79"/>
        <v>9</v>
      </c>
      <c r="N540">
        <f t="shared" ca="1" si="80"/>
        <v>3</v>
      </c>
    </row>
    <row r="541" spans="1:14" x14ac:dyDescent="0.25">
      <c r="A541" s="5">
        <v>44005</v>
      </c>
      <c r="B541">
        <f t="shared" ca="1" si="72"/>
        <v>2</v>
      </c>
      <c r="C541">
        <f t="shared" ca="1" si="73"/>
        <v>1</v>
      </c>
      <c r="D541">
        <f t="shared" ca="1" si="74"/>
        <v>2</v>
      </c>
      <c r="E541">
        <f t="shared" ca="1" si="75"/>
        <v>3</v>
      </c>
      <c r="F541">
        <f t="shared" ca="1" si="76"/>
        <v>1</v>
      </c>
      <c r="G541" t="s">
        <v>52</v>
      </c>
      <c r="H541">
        <f t="shared" ca="1" si="77"/>
        <v>6</v>
      </c>
      <c r="I541">
        <f t="shared" ca="1" si="78"/>
        <v>3</v>
      </c>
      <c r="J541" t="s">
        <v>43</v>
      </c>
      <c r="K541" t="s">
        <v>53</v>
      </c>
      <c r="L541" t="s">
        <v>55</v>
      </c>
      <c r="M541">
        <f t="shared" ca="1" si="79"/>
        <v>6</v>
      </c>
      <c r="N541">
        <f t="shared" ca="1" si="80"/>
        <v>4</v>
      </c>
    </row>
    <row r="542" spans="1:14" x14ac:dyDescent="0.25">
      <c r="A542" s="5">
        <v>44006</v>
      </c>
      <c r="B542">
        <f t="shared" ca="1" si="72"/>
        <v>2</v>
      </c>
      <c r="C542">
        <f t="shared" ca="1" si="73"/>
        <v>6</v>
      </c>
      <c r="D542">
        <f t="shared" ca="1" si="74"/>
        <v>4</v>
      </c>
      <c r="E542">
        <f t="shared" ca="1" si="75"/>
        <v>1</v>
      </c>
      <c r="F542">
        <f t="shared" ca="1" si="76"/>
        <v>0</v>
      </c>
      <c r="G542" t="s">
        <v>52</v>
      </c>
      <c r="H542">
        <f t="shared" ca="1" si="77"/>
        <v>2</v>
      </c>
      <c r="I542">
        <f t="shared" ca="1" si="78"/>
        <v>3</v>
      </c>
      <c r="J542" t="s">
        <v>43</v>
      </c>
      <c r="K542" t="s">
        <v>53</v>
      </c>
      <c r="L542" t="s">
        <v>55</v>
      </c>
      <c r="M542">
        <f t="shared" ca="1" si="79"/>
        <v>7</v>
      </c>
      <c r="N542">
        <f t="shared" ca="1" si="80"/>
        <v>2</v>
      </c>
    </row>
    <row r="543" spans="1:14" x14ac:dyDescent="0.25">
      <c r="A543" s="5">
        <v>44007</v>
      </c>
      <c r="B543">
        <f t="shared" ca="1" si="72"/>
        <v>2</v>
      </c>
      <c r="C543">
        <f t="shared" ca="1" si="73"/>
        <v>2</v>
      </c>
      <c r="D543">
        <f t="shared" ca="1" si="74"/>
        <v>3</v>
      </c>
      <c r="E543">
        <f t="shared" ca="1" si="75"/>
        <v>2</v>
      </c>
      <c r="F543">
        <f t="shared" ca="1" si="76"/>
        <v>1</v>
      </c>
      <c r="G543" t="s">
        <v>52</v>
      </c>
      <c r="H543">
        <f t="shared" ca="1" si="77"/>
        <v>3</v>
      </c>
      <c r="I543">
        <f t="shared" ca="1" si="78"/>
        <v>1</v>
      </c>
      <c r="J543" t="s">
        <v>43</v>
      </c>
      <c r="K543" t="s">
        <v>53</v>
      </c>
      <c r="L543" t="s">
        <v>55</v>
      </c>
      <c r="M543">
        <f t="shared" ca="1" si="79"/>
        <v>4</v>
      </c>
      <c r="N543">
        <f t="shared" ca="1" si="80"/>
        <v>2</v>
      </c>
    </row>
    <row r="544" spans="1:14" x14ac:dyDescent="0.25">
      <c r="A544" s="5">
        <v>44008</v>
      </c>
      <c r="B544">
        <f t="shared" ca="1" si="72"/>
        <v>3</v>
      </c>
      <c r="C544">
        <f t="shared" ca="1" si="73"/>
        <v>2</v>
      </c>
      <c r="D544">
        <f t="shared" ca="1" si="74"/>
        <v>4</v>
      </c>
      <c r="E544">
        <f t="shared" ca="1" si="75"/>
        <v>2</v>
      </c>
      <c r="F544">
        <f t="shared" ca="1" si="76"/>
        <v>0</v>
      </c>
      <c r="G544" t="s">
        <v>52</v>
      </c>
      <c r="H544">
        <f t="shared" ca="1" si="77"/>
        <v>4</v>
      </c>
      <c r="I544">
        <f t="shared" ca="1" si="78"/>
        <v>1</v>
      </c>
      <c r="J544" t="s">
        <v>43</v>
      </c>
      <c r="K544" t="s">
        <v>53</v>
      </c>
      <c r="L544" t="s">
        <v>55</v>
      </c>
      <c r="M544">
        <f t="shared" ca="1" si="79"/>
        <v>7</v>
      </c>
      <c r="N544">
        <f t="shared" ca="1" si="80"/>
        <v>3</v>
      </c>
    </row>
    <row r="545" spans="1:14" x14ac:dyDescent="0.25">
      <c r="A545" s="5">
        <v>44009</v>
      </c>
      <c r="B545">
        <f t="shared" ca="1" si="72"/>
        <v>5</v>
      </c>
      <c r="C545">
        <f t="shared" ca="1" si="73"/>
        <v>6</v>
      </c>
      <c r="D545">
        <f t="shared" ca="1" si="74"/>
        <v>4</v>
      </c>
      <c r="E545">
        <f t="shared" ca="1" si="75"/>
        <v>2</v>
      </c>
      <c r="F545">
        <f t="shared" ca="1" si="76"/>
        <v>0</v>
      </c>
      <c r="G545" t="s">
        <v>52</v>
      </c>
      <c r="H545">
        <f t="shared" ca="1" si="77"/>
        <v>2</v>
      </c>
      <c r="I545">
        <f t="shared" ca="1" si="78"/>
        <v>2</v>
      </c>
      <c r="J545" t="s">
        <v>43</v>
      </c>
      <c r="K545" t="s">
        <v>53</v>
      </c>
      <c r="L545" t="s">
        <v>55</v>
      </c>
      <c r="M545">
        <f t="shared" ca="1" si="79"/>
        <v>3</v>
      </c>
      <c r="N545">
        <f t="shared" ca="1" si="80"/>
        <v>4</v>
      </c>
    </row>
    <row r="546" spans="1:14" x14ac:dyDescent="0.25">
      <c r="A546" s="5">
        <v>44010</v>
      </c>
      <c r="B546">
        <f t="shared" ca="1" si="72"/>
        <v>1</v>
      </c>
      <c r="C546">
        <f t="shared" ca="1" si="73"/>
        <v>5</v>
      </c>
      <c r="D546">
        <f t="shared" ca="1" si="74"/>
        <v>4</v>
      </c>
      <c r="E546">
        <f t="shared" ca="1" si="75"/>
        <v>3</v>
      </c>
      <c r="F546">
        <f t="shared" ca="1" si="76"/>
        <v>1</v>
      </c>
      <c r="G546" t="s">
        <v>52</v>
      </c>
      <c r="H546">
        <f t="shared" ca="1" si="77"/>
        <v>3</v>
      </c>
      <c r="I546">
        <f t="shared" ca="1" si="78"/>
        <v>1</v>
      </c>
      <c r="J546" t="s">
        <v>43</v>
      </c>
      <c r="K546" t="s">
        <v>53</v>
      </c>
      <c r="L546" t="s">
        <v>55</v>
      </c>
      <c r="M546">
        <f t="shared" ca="1" si="79"/>
        <v>4</v>
      </c>
      <c r="N546">
        <f t="shared" ca="1" si="80"/>
        <v>1</v>
      </c>
    </row>
    <row r="547" spans="1:14" x14ac:dyDescent="0.25">
      <c r="A547" s="5">
        <v>44011</v>
      </c>
      <c r="B547">
        <f t="shared" ca="1" si="72"/>
        <v>2</v>
      </c>
      <c r="C547">
        <f t="shared" ca="1" si="73"/>
        <v>2</v>
      </c>
      <c r="D547">
        <f t="shared" ca="1" si="74"/>
        <v>4</v>
      </c>
      <c r="E547">
        <f t="shared" ca="1" si="75"/>
        <v>2</v>
      </c>
      <c r="F547">
        <f t="shared" ca="1" si="76"/>
        <v>0</v>
      </c>
      <c r="G547" t="s">
        <v>52</v>
      </c>
      <c r="H547">
        <f t="shared" ca="1" si="77"/>
        <v>4</v>
      </c>
      <c r="I547">
        <f t="shared" ca="1" si="78"/>
        <v>2</v>
      </c>
      <c r="J547" t="s">
        <v>43</v>
      </c>
      <c r="K547" t="s">
        <v>53</v>
      </c>
      <c r="L547" t="s">
        <v>55</v>
      </c>
      <c r="M547">
        <f t="shared" ca="1" si="79"/>
        <v>8</v>
      </c>
      <c r="N547">
        <f t="shared" ca="1" si="80"/>
        <v>3</v>
      </c>
    </row>
    <row r="548" spans="1:14" x14ac:dyDescent="0.25">
      <c r="A548" s="5">
        <v>44012</v>
      </c>
      <c r="B548">
        <f t="shared" ca="1" si="72"/>
        <v>1</v>
      </c>
      <c r="C548">
        <f t="shared" ca="1" si="73"/>
        <v>6</v>
      </c>
      <c r="D548">
        <f t="shared" ca="1" si="74"/>
        <v>3</v>
      </c>
      <c r="E548">
        <f t="shared" ca="1" si="75"/>
        <v>1</v>
      </c>
      <c r="F548">
        <f t="shared" ca="1" si="76"/>
        <v>1</v>
      </c>
      <c r="G548" t="s">
        <v>52</v>
      </c>
      <c r="H548">
        <f t="shared" ca="1" si="77"/>
        <v>6</v>
      </c>
      <c r="I548">
        <f t="shared" ca="1" si="78"/>
        <v>1</v>
      </c>
      <c r="J548" t="s">
        <v>43</v>
      </c>
      <c r="K548" t="s">
        <v>53</v>
      </c>
      <c r="L548" t="s">
        <v>55</v>
      </c>
      <c r="M548">
        <f t="shared" ca="1" si="79"/>
        <v>8</v>
      </c>
      <c r="N548">
        <f t="shared" ca="1" si="80"/>
        <v>1</v>
      </c>
    </row>
    <row r="549" spans="1:14" x14ac:dyDescent="0.25">
      <c r="A549" s="5">
        <v>44013</v>
      </c>
      <c r="B549">
        <f t="shared" ca="1" si="72"/>
        <v>1</v>
      </c>
      <c r="C549">
        <f t="shared" ca="1" si="73"/>
        <v>6</v>
      </c>
      <c r="D549">
        <f t="shared" ca="1" si="74"/>
        <v>1</v>
      </c>
      <c r="E549">
        <f t="shared" ca="1" si="75"/>
        <v>2</v>
      </c>
      <c r="F549">
        <f t="shared" ca="1" si="76"/>
        <v>1</v>
      </c>
      <c r="G549" t="s">
        <v>52</v>
      </c>
      <c r="H549">
        <f t="shared" ca="1" si="77"/>
        <v>6</v>
      </c>
      <c r="I549">
        <f t="shared" ca="1" si="78"/>
        <v>1</v>
      </c>
      <c r="J549" t="s">
        <v>43</v>
      </c>
      <c r="K549" t="s">
        <v>53</v>
      </c>
      <c r="L549" t="s">
        <v>55</v>
      </c>
      <c r="M549">
        <f t="shared" ca="1" si="79"/>
        <v>8</v>
      </c>
      <c r="N549">
        <f t="shared" ca="1" si="80"/>
        <v>3</v>
      </c>
    </row>
    <row r="550" spans="1:14" x14ac:dyDescent="0.25">
      <c r="A550" s="5">
        <v>44014</v>
      </c>
      <c r="B550">
        <f t="shared" ca="1" si="72"/>
        <v>6</v>
      </c>
      <c r="C550">
        <f t="shared" ca="1" si="73"/>
        <v>2</v>
      </c>
      <c r="D550">
        <f t="shared" ca="1" si="74"/>
        <v>4</v>
      </c>
      <c r="E550">
        <f t="shared" ca="1" si="75"/>
        <v>1</v>
      </c>
      <c r="F550">
        <f t="shared" ca="1" si="76"/>
        <v>0</v>
      </c>
      <c r="G550" t="s">
        <v>52</v>
      </c>
      <c r="H550">
        <f t="shared" ca="1" si="77"/>
        <v>2</v>
      </c>
      <c r="I550">
        <f t="shared" ca="1" si="78"/>
        <v>1</v>
      </c>
      <c r="J550" t="s">
        <v>44</v>
      </c>
      <c r="K550" t="s">
        <v>53</v>
      </c>
      <c r="L550" t="s">
        <v>55</v>
      </c>
      <c r="M550">
        <f t="shared" ca="1" si="79"/>
        <v>5</v>
      </c>
      <c r="N550">
        <f t="shared" ca="1" si="80"/>
        <v>2</v>
      </c>
    </row>
    <row r="551" spans="1:14" x14ac:dyDescent="0.25">
      <c r="A551" s="5">
        <v>44015</v>
      </c>
      <c r="B551">
        <f t="shared" ca="1" si="72"/>
        <v>3</v>
      </c>
      <c r="C551">
        <f t="shared" ca="1" si="73"/>
        <v>5</v>
      </c>
      <c r="D551">
        <f t="shared" ca="1" si="74"/>
        <v>3</v>
      </c>
      <c r="E551">
        <f t="shared" ca="1" si="75"/>
        <v>2</v>
      </c>
      <c r="F551">
        <f t="shared" ca="1" si="76"/>
        <v>0</v>
      </c>
      <c r="G551" t="s">
        <v>52</v>
      </c>
      <c r="H551">
        <f t="shared" ca="1" si="77"/>
        <v>4</v>
      </c>
      <c r="I551">
        <f t="shared" ca="1" si="78"/>
        <v>1</v>
      </c>
      <c r="J551" t="s">
        <v>44</v>
      </c>
      <c r="K551" t="s">
        <v>53</v>
      </c>
      <c r="L551" t="s">
        <v>55</v>
      </c>
      <c r="M551">
        <f t="shared" ca="1" si="79"/>
        <v>6</v>
      </c>
      <c r="N551">
        <f t="shared" ca="1" si="80"/>
        <v>1</v>
      </c>
    </row>
    <row r="552" spans="1:14" x14ac:dyDescent="0.25">
      <c r="A552" s="5">
        <v>44016</v>
      </c>
      <c r="B552">
        <f t="shared" ca="1" si="72"/>
        <v>7</v>
      </c>
      <c r="C552">
        <f t="shared" ca="1" si="73"/>
        <v>4</v>
      </c>
      <c r="D552">
        <f t="shared" ca="1" si="74"/>
        <v>1</v>
      </c>
      <c r="E552">
        <f t="shared" ca="1" si="75"/>
        <v>2</v>
      </c>
      <c r="F552">
        <f t="shared" ca="1" si="76"/>
        <v>0</v>
      </c>
      <c r="G552" t="s">
        <v>52</v>
      </c>
      <c r="H552">
        <f t="shared" ca="1" si="77"/>
        <v>8</v>
      </c>
      <c r="I552">
        <f t="shared" ca="1" si="78"/>
        <v>2</v>
      </c>
      <c r="J552" t="s">
        <v>40</v>
      </c>
      <c r="K552" t="s">
        <v>53</v>
      </c>
      <c r="L552" t="s">
        <v>55</v>
      </c>
      <c r="M552">
        <f t="shared" ca="1" si="79"/>
        <v>2</v>
      </c>
      <c r="N552">
        <f t="shared" ca="1" si="80"/>
        <v>3</v>
      </c>
    </row>
    <row r="553" spans="1:14" x14ac:dyDescent="0.25">
      <c r="A553" s="5">
        <v>44017</v>
      </c>
      <c r="B553">
        <f t="shared" ca="1" si="72"/>
        <v>3</v>
      </c>
      <c r="C553">
        <f t="shared" ca="1" si="73"/>
        <v>6</v>
      </c>
      <c r="D553">
        <f t="shared" ca="1" si="74"/>
        <v>1</v>
      </c>
      <c r="E553">
        <f t="shared" ca="1" si="75"/>
        <v>1</v>
      </c>
      <c r="F553">
        <f t="shared" ca="1" si="76"/>
        <v>1</v>
      </c>
      <c r="G553" t="s">
        <v>52</v>
      </c>
      <c r="H553">
        <f t="shared" ca="1" si="77"/>
        <v>2</v>
      </c>
      <c r="I553">
        <f t="shared" ca="1" si="78"/>
        <v>2</v>
      </c>
      <c r="J553" t="s">
        <v>40</v>
      </c>
      <c r="K553" t="s">
        <v>53</v>
      </c>
      <c r="L553" t="s">
        <v>55</v>
      </c>
      <c r="M553">
        <f t="shared" ca="1" si="79"/>
        <v>7</v>
      </c>
      <c r="N553">
        <f t="shared" ca="1" si="80"/>
        <v>1</v>
      </c>
    </row>
    <row r="554" spans="1:14" x14ac:dyDescent="0.25">
      <c r="A554" s="5">
        <v>44018</v>
      </c>
      <c r="B554">
        <f t="shared" ca="1" si="72"/>
        <v>4</v>
      </c>
      <c r="C554">
        <f t="shared" ca="1" si="73"/>
        <v>4</v>
      </c>
      <c r="D554">
        <f t="shared" ca="1" si="74"/>
        <v>2</v>
      </c>
      <c r="E554">
        <f t="shared" ca="1" si="75"/>
        <v>3</v>
      </c>
      <c r="F554">
        <f t="shared" ca="1" si="76"/>
        <v>1</v>
      </c>
      <c r="G554" t="s">
        <v>52</v>
      </c>
      <c r="H554">
        <f t="shared" ca="1" si="77"/>
        <v>3</v>
      </c>
      <c r="I554">
        <f t="shared" ca="1" si="78"/>
        <v>3</v>
      </c>
      <c r="J554" t="s">
        <v>40</v>
      </c>
      <c r="K554" t="s">
        <v>53</v>
      </c>
      <c r="L554" t="s">
        <v>55</v>
      </c>
      <c r="M554">
        <f t="shared" ca="1" si="79"/>
        <v>3</v>
      </c>
      <c r="N554">
        <f t="shared" ca="1" si="80"/>
        <v>1</v>
      </c>
    </row>
    <row r="555" spans="1:14" x14ac:dyDescent="0.25">
      <c r="A555" s="5">
        <v>44019</v>
      </c>
      <c r="B555">
        <f t="shared" ca="1" si="72"/>
        <v>2</v>
      </c>
      <c r="C555">
        <f t="shared" ca="1" si="73"/>
        <v>4</v>
      </c>
      <c r="D555">
        <f t="shared" ca="1" si="74"/>
        <v>3</v>
      </c>
      <c r="E555">
        <f t="shared" ca="1" si="75"/>
        <v>2</v>
      </c>
      <c r="F555">
        <f t="shared" ca="1" si="76"/>
        <v>0</v>
      </c>
      <c r="G555" t="s">
        <v>52</v>
      </c>
      <c r="H555">
        <f t="shared" ca="1" si="77"/>
        <v>6</v>
      </c>
      <c r="I555">
        <f t="shared" ca="1" si="78"/>
        <v>2</v>
      </c>
      <c r="J555" t="s">
        <v>43</v>
      </c>
      <c r="K555" t="s">
        <v>53</v>
      </c>
      <c r="L555" t="s">
        <v>55</v>
      </c>
      <c r="M555">
        <f t="shared" ca="1" si="79"/>
        <v>8</v>
      </c>
      <c r="N555">
        <f t="shared" ca="1" si="80"/>
        <v>3</v>
      </c>
    </row>
    <row r="556" spans="1:14" x14ac:dyDescent="0.25">
      <c r="A556" s="5">
        <v>44020</v>
      </c>
      <c r="B556">
        <f t="shared" ca="1" si="72"/>
        <v>4</v>
      </c>
      <c r="C556">
        <f t="shared" ca="1" si="73"/>
        <v>6</v>
      </c>
      <c r="D556">
        <f t="shared" ca="1" si="74"/>
        <v>4</v>
      </c>
      <c r="E556">
        <f t="shared" ca="1" si="75"/>
        <v>1</v>
      </c>
      <c r="F556">
        <f t="shared" ca="1" si="76"/>
        <v>1</v>
      </c>
      <c r="G556" t="s">
        <v>52</v>
      </c>
      <c r="H556">
        <f t="shared" ca="1" si="77"/>
        <v>7</v>
      </c>
      <c r="I556">
        <f t="shared" ca="1" si="78"/>
        <v>3</v>
      </c>
      <c r="J556" t="s">
        <v>44</v>
      </c>
      <c r="K556" t="s">
        <v>53</v>
      </c>
      <c r="L556" t="s">
        <v>55</v>
      </c>
      <c r="M556">
        <f t="shared" ca="1" si="79"/>
        <v>6</v>
      </c>
      <c r="N556">
        <f t="shared" ca="1" si="80"/>
        <v>3</v>
      </c>
    </row>
    <row r="557" spans="1:14" x14ac:dyDescent="0.25">
      <c r="A557" s="5">
        <v>44021</v>
      </c>
      <c r="B557">
        <f t="shared" ca="1" si="72"/>
        <v>2</v>
      </c>
      <c r="C557">
        <f t="shared" ca="1" si="73"/>
        <v>3</v>
      </c>
      <c r="D557">
        <f t="shared" ca="1" si="74"/>
        <v>4</v>
      </c>
      <c r="E557">
        <f t="shared" ca="1" si="75"/>
        <v>3</v>
      </c>
      <c r="F557">
        <f t="shared" ca="1" si="76"/>
        <v>0</v>
      </c>
      <c r="G557" t="s">
        <v>52</v>
      </c>
      <c r="H557">
        <f t="shared" ca="1" si="77"/>
        <v>6</v>
      </c>
      <c r="I557">
        <f t="shared" ca="1" si="78"/>
        <v>1</v>
      </c>
      <c r="J557" t="s">
        <v>40</v>
      </c>
      <c r="K557" t="s">
        <v>53</v>
      </c>
      <c r="L557" t="s">
        <v>55</v>
      </c>
      <c r="M557">
        <f t="shared" ca="1" si="79"/>
        <v>2</v>
      </c>
      <c r="N557">
        <f t="shared" ca="1" si="80"/>
        <v>2</v>
      </c>
    </row>
    <row r="558" spans="1:14" x14ac:dyDescent="0.25">
      <c r="A558" s="5">
        <v>44022</v>
      </c>
      <c r="B558">
        <f t="shared" ca="1" si="72"/>
        <v>1</v>
      </c>
      <c r="C558">
        <f t="shared" ca="1" si="73"/>
        <v>4</v>
      </c>
      <c r="D558">
        <f t="shared" ca="1" si="74"/>
        <v>3</v>
      </c>
      <c r="E558">
        <f t="shared" ca="1" si="75"/>
        <v>1</v>
      </c>
      <c r="F558">
        <f t="shared" ca="1" si="76"/>
        <v>1</v>
      </c>
      <c r="G558" t="s">
        <v>52</v>
      </c>
      <c r="H558">
        <f t="shared" ca="1" si="77"/>
        <v>2</v>
      </c>
      <c r="I558">
        <f t="shared" ca="1" si="78"/>
        <v>1</v>
      </c>
      <c r="J558" t="s">
        <v>40</v>
      </c>
      <c r="K558" t="s">
        <v>53</v>
      </c>
      <c r="L558" t="s">
        <v>55</v>
      </c>
      <c r="M558">
        <f t="shared" ca="1" si="79"/>
        <v>2</v>
      </c>
      <c r="N558">
        <f t="shared" ca="1" si="80"/>
        <v>3</v>
      </c>
    </row>
    <row r="559" spans="1:14" x14ac:dyDescent="0.25">
      <c r="A559" s="5">
        <v>44023</v>
      </c>
      <c r="B559">
        <f t="shared" ca="1" si="72"/>
        <v>7</v>
      </c>
      <c r="C559">
        <f t="shared" ca="1" si="73"/>
        <v>6</v>
      </c>
      <c r="D559">
        <f t="shared" ca="1" si="74"/>
        <v>2</v>
      </c>
      <c r="E559">
        <f t="shared" ca="1" si="75"/>
        <v>3</v>
      </c>
      <c r="F559">
        <f t="shared" ca="1" si="76"/>
        <v>1</v>
      </c>
      <c r="G559" t="s">
        <v>52</v>
      </c>
      <c r="H559">
        <f t="shared" ca="1" si="77"/>
        <v>7</v>
      </c>
      <c r="I559">
        <f t="shared" ca="1" si="78"/>
        <v>1</v>
      </c>
      <c r="J559" t="s">
        <v>43</v>
      </c>
      <c r="K559" t="s">
        <v>53</v>
      </c>
      <c r="L559" t="s">
        <v>55</v>
      </c>
      <c r="M559">
        <f t="shared" ca="1" si="79"/>
        <v>2</v>
      </c>
      <c r="N559">
        <f t="shared" ca="1" si="80"/>
        <v>3</v>
      </c>
    </row>
    <row r="560" spans="1:14" x14ac:dyDescent="0.25">
      <c r="A560" s="5">
        <v>44024</v>
      </c>
      <c r="B560">
        <f t="shared" ca="1" si="72"/>
        <v>2</v>
      </c>
      <c r="C560">
        <f t="shared" ca="1" si="73"/>
        <v>2</v>
      </c>
      <c r="D560">
        <f t="shared" ca="1" si="74"/>
        <v>1</v>
      </c>
      <c r="E560">
        <f t="shared" ca="1" si="75"/>
        <v>3</v>
      </c>
      <c r="F560">
        <f t="shared" ca="1" si="76"/>
        <v>1</v>
      </c>
      <c r="G560" t="s">
        <v>52</v>
      </c>
      <c r="H560">
        <f t="shared" ca="1" si="77"/>
        <v>8</v>
      </c>
      <c r="I560">
        <f t="shared" ca="1" si="78"/>
        <v>3</v>
      </c>
      <c r="J560" t="s">
        <v>43</v>
      </c>
      <c r="K560" t="s">
        <v>53</v>
      </c>
      <c r="L560" t="s">
        <v>55</v>
      </c>
      <c r="M560">
        <f t="shared" ca="1" si="79"/>
        <v>4</v>
      </c>
      <c r="N560">
        <f t="shared" ca="1" si="80"/>
        <v>2</v>
      </c>
    </row>
    <row r="561" spans="1:14" x14ac:dyDescent="0.25">
      <c r="A561" s="5">
        <v>44025</v>
      </c>
      <c r="B561">
        <f t="shared" ca="1" si="72"/>
        <v>1</v>
      </c>
      <c r="C561">
        <f t="shared" ca="1" si="73"/>
        <v>2</v>
      </c>
      <c r="D561">
        <f t="shared" ca="1" si="74"/>
        <v>4</v>
      </c>
      <c r="E561">
        <f t="shared" ca="1" si="75"/>
        <v>1</v>
      </c>
      <c r="F561">
        <f t="shared" ca="1" si="76"/>
        <v>1</v>
      </c>
      <c r="G561" t="s">
        <v>52</v>
      </c>
      <c r="H561">
        <f t="shared" ca="1" si="77"/>
        <v>3</v>
      </c>
      <c r="I561">
        <f t="shared" ca="1" si="78"/>
        <v>2</v>
      </c>
      <c r="J561" t="s">
        <v>43</v>
      </c>
      <c r="K561" t="s">
        <v>53</v>
      </c>
      <c r="L561" t="s">
        <v>55</v>
      </c>
      <c r="M561">
        <f t="shared" ca="1" si="79"/>
        <v>6</v>
      </c>
      <c r="N561">
        <f t="shared" ca="1" si="80"/>
        <v>4</v>
      </c>
    </row>
    <row r="562" spans="1:14" x14ac:dyDescent="0.25">
      <c r="A562" s="5">
        <v>44026</v>
      </c>
      <c r="B562">
        <f t="shared" ca="1" si="72"/>
        <v>4</v>
      </c>
      <c r="C562">
        <f t="shared" ca="1" si="73"/>
        <v>6</v>
      </c>
      <c r="D562">
        <f t="shared" ca="1" si="74"/>
        <v>3</v>
      </c>
      <c r="E562">
        <f t="shared" ca="1" si="75"/>
        <v>1</v>
      </c>
      <c r="F562">
        <f t="shared" ca="1" si="76"/>
        <v>0</v>
      </c>
      <c r="G562" t="s">
        <v>52</v>
      </c>
      <c r="H562">
        <f t="shared" ca="1" si="77"/>
        <v>6</v>
      </c>
      <c r="I562">
        <f t="shared" ca="1" si="78"/>
        <v>1</v>
      </c>
      <c r="J562" t="s">
        <v>43</v>
      </c>
      <c r="K562" t="s">
        <v>53</v>
      </c>
      <c r="L562" t="s">
        <v>55</v>
      </c>
      <c r="M562">
        <f t="shared" ca="1" si="79"/>
        <v>2</v>
      </c>
      <c r="N562">
        <f t="shared" ca="1" si="80"/>
        <v>1</v>
      </c>
    </row>
    <row r="563" spans="1:14" x14ac:dyDescent="0.25">
      <c r="A563" s="5">
        <v>44027</v>
      </c>
      <c r="B563">
        <f t="shared" ca="1" si="72"/>
        <v>4</v>
      </c>
      <c r="C563">
        <f t="shared" ca="1" si="73"/>
        <v>1</v>
      </c>
      <c r="D563">
        <f t="shared" ca="1" si="74"/>
        <v>1</v>
      </c>
      <c r="E563">
        <f t="shared" ca="1" si="75"/>
        <v>2</v>
      </c>
      <c r="F563">
        <f t="shared" ca="1" si="76"/>
        <v>0</v>
      </c>
      <c r="G563" t="s">
        <v>52</v>
      </c>
      <c r="H563">
        <f t="shared" ca="1" si="77"/>
        <v>7</v>
      </c>
      <c r="I563">
        <f t="shared" ca="1" si="78"/>
        <v>2</v>
      </c>
      <c r="J563" t="s">
        <v>43</v>
      </c>
      <c r="K563" t="s">
        <v>53</v>
      </c>
      <c r="L563" t="s">
        <v>55</v>
      </c>
      <c r="M563">
        <f t="shared" ca="1" si="79"/>
        <v>6</v>
      </c>
      <c r="N563">
        <f t="shared" ca="1" si="80"/>
        <v>1</v>
      </c>
    </row>
    <row r="564" spans="1:14" x14ac:dyDescent="0.25">
      <c r="A564" s="5">
        <v>44028</v>
      </c>
      <c r="B564">
        <f t="shared" ca="1" si="72"/>
        <v>3</v>
      </c>
      <c r="C564">
        <f t="shared" ca="1" si="73"/>
        <v>1</v>
      </c>
      <c r="D564">
        <f t="shared" ca="1" si="74"/>
        <v>2</v>
      </c>
      <c r="E564">
        <f t="shared" ca="1" si="75"/>
        <v>2</v>
      </c>
      <c r="F564">
        <f t="shared" ca="1" si="76"/>
        <v>1</v>
      </c>
      <c r="G564" t="s">
        <v>52</v>
      </c>
      <c r="H564">
        <f t="shared" ca="1" si="77"/>
        <v>6</v>
      </c>
      <c r="I564">
        <f t="shared" ca="1" si="78"/>
        <v>3</v>
      </c>
      <c r="J564" t="s">
        <v>43</v>
      </c>
      <c r="K564" t="s">
        <v>53</v>
      </c>
      <c r="L564" t="s">
        <v>55</v>
      </c>
      <c r="M564">
        <f t="shared" ca="1" si="79"/>
        <v>7</v>
      </c>
      <c r="N564">
        <f t="shared" ca="1" si="80"/>
        <v>1</v>
      </c>
    </row>
    <row r="565" spans="1:14" x14ac:dyDescent="0.25">
      <c r="A565" s="5">
        <v>44029</v>
      </c>
      <c r="B565">
        <f t="shared" ca="1" si="72"/>
        <v>4</v>
      </c>
      <c r="C565">
        <f t="shared" ca="1" si="73"/>
        <v>3</v>
      </c>
      <c r="D565">
        <f t="shared" ca="1" si="74"/>
        <v>2</v>
      </c>
      <c r="E565">
        <f t="shared" ca="1" si="75"/>
        <v>2</v>
      </c>
      <c r="F565">
        <f t="shared" ca="1" si="76"/>
        <v>0</v>
      </c>
      <c r="G565" t="s">
        <v>52</v>
      </c>
      <c r="H565">
        <f t="shared" ca="1" si="77"/>
        <v>8</v>
      </c>
      <c r="I565">
        <f t="shared" ca="1" si="78"/>
        <v>1</v>
      </c>
      <c r="J565" t="s">
        <v>43</v>
      </c>
      <c r="K565" t="s">
        <v>53</v>
      </c>
      <c r="L565" t="s">
        <v>55</v>
      </c>
      <c r="M565">
        <f t="shared" ca="1" si="79"/>
        <v>4</v>
      </c>
      <c r="N565">
        <f t="shared" ca="1" si="80"/>
        <v>2</v>
      </c>
    </row>
    <row r="566" spans="1:14" x14ac:dyDescent="0.25">
      <c r="A566" s="5">
        <v>44030</v>
      </c>
      <c r="B566">
        <f t="shared" ca="1" si="72"/>
        <v>7</v>
      </c>
      <c r="C566">
        <f t="shared" ca="1" si="73"/>
        <v>5</v>
      </c>
      <c r="D566">
        <f t="shared" ca="1" si="74"/>
        <v>3</v>
      </c>
      <c r="E566">
        <f t="shared" ca="1" si="75"/>
        <v>2</v>
      </c>
      <c r="F566">
        <f t="shared" ca="1" si="76"/>
        <v>1</v>
      </c>
      <c r="G566" t="s">
        <v>52</v>
      </c>
      <c r="H566">
        <f t="shared" ca="1" si="77"/>
        <v>1</v>
      </c>
      <c r="I566">
        <f t="shared" ca="1" si="78"/>
        <v>2</v>
      </c>
      <c r="J566" t="s">
        <v>43</v>
      </c>
      <c r="K566" t="s">
        <v>53</v>
      </c>
      <c r="L566" t="s">
        <v>55</v>
      </c>
      <c r="M566">
        <f t="shared" ca="1" si="79"/>
        <v>9</v>
      </c>
      <c r="N566">
        <f t="shared" ca="1" si="80"/>
        <v>2</v>
      </c>
    </row>
    <row r="567" spans="1:14" x14ac:dyDescent="0.25">
      <c r="A567" s="5">
        <v>44031</v>
      </c>
      <c r="B567">
        <f t="shared" ca="1" si="72"/>
        <v>5</v>
      </c>
      <c r="C567">
        <f t="shared" ca="1" si="73"/>
        <v>4</v>
      </c>
      <c r="D567">
        <f t="shared" ca="1" si="74"/>
        <v>2</v>
      </c>
      <c r="E567">
        <f t="shared" ca="1" si="75"/>
        <v>3</v>
      </c>
      <c r="F567">
        <f t="shared" ca="1" si="76"/>
        <v>0</v>
      </c>
      <c r="G567" t="s">
        <v>52</v>
      </c>
      <c r="H567">
        <f t="shared" ca="1" si="77"/>
        <v>3</v>
      </c>
      <c r="I567">
        <f t="shared" ca="1" si="78"/>
        <v>3</v>
      </c>
      <c r="J567" t="s">
        <v>43</v>
      </c>
      <c r="K567" t="s">
        <v>53</v>
      </c>
      <c r="L567" t="s">
        <v>55</v>
      </c>
      <c r="M567">
        <f t="shared" ca="1" si="79"/>
        <v>5</v>
      </c>
      <c r="N567">
        <f t="shared" ca="1" si="80"/>
        <v>2</v>
      </c>
    </row>
    <row r="568" spans="1:14" x14ac:dyDescent="0.25">
      <c r="A568" s="5">
        <v>44032</v>
      </c>
      <c r="B568">
        <f t="shared" ca="1" si="72"/>
        <v>5</v>
      </c>
      <c r="C568">
        <f t="shared" ca="1" si="73"/>
        <v>6</v>
      </c>
      <c r="D568">
        <f t="shared" ca="1" si="74"/>
        <v>1</v>
      </c>
      <c r="E568">
        <f t="shared" ca="1" si="75"/>
        <v>2</v>
      </c>
      <c r="F568">
        <f t="shared" ca="1" si="76"/>
        <v>1</v>
      </c>
      <c r="G568" t="s">
        <v>52</v>
      </c>
      <c r="H568">
        <f t="shared" ca="1" si="77"/>
        <v>8</v>
      </c>
      <c r="I568">
        <f t="shared" ca="1" si="78"/>
        <v>3</v>
      </c>
      <c r="J568" t="s">
        <v>43</v>
      </c>
      <c r="K568" t="s">
        <v>53</v>
      </c>
      <c r="L568" t="s">
        <v>55</v>
      </c>
      <c r="M568">
        <f t="shared" ca="1" si="79"/>
        <v>7</v>
      </c>
      <c r="N568">
        <f t="shared" ca="1" si="80"/>
        <v>3</v>
      </c>
    </row>
    <row r="569" spans="1:14" x14ac:dyDescent="0.25">
      <c r="A569" s="5">
        <v>44033</v>
      </c>
      <c r="B569">
        <f t="shared" ca="1" si="72"/>
        <v>5</v>
      </c>
      <c r="C569">
        <f t="shared" ca="1" si="73"/>
        <v>5</v>
      </c>
      <c r="D569">
        <f t="shared" ca="1" si="74"/>
        <v>1</v>
      </c>
      <c r="E569">
        <f t="shared" ca="1" si="75"/>
        <v>1</v>
      </c>
      <c r="F569">
        <f t="shared" ca="1" si="76"/>
        <v>0</v>
      </c>
      <c r="G569" t="s">
        <v>52</v>
      </c>
      <c r="H569">
        <f t="shared" ca="1" si="77"/>
        <v>1</v>
      </c>
      <c r="I569">
        <f t="shared" ca="1" si="78"/>
        <v>2</v>
      </c>
      <c r="J569" t="s">
        <v>43</v>
      </c>
      <c r="K569" t="s">
        <v>53</v>
      </c>
      <c r="L569" t="s">
        <v>55</v>
      </c>
      <c r="M569">
        <f t="shared" ca="1" si="79"/>
        <v>3</v>
      </c>
      <c r="N569">
        <f t="shared" ca="1" si="80"/>
        <v>2</v>
      </c>
    </row>
    <row r="570" spans="1:14" x14ac:dyDescent="0.25">
      <c r="A570" s="5">
        <v>44034</v>
      </c>
      <c r="B570">
        <f t="shared" ca="1" si="72"/>
        <v>1</v>
      </c>
      <c r="C570">
        <f t="shared" ca="1" si="73"/>
        <v>3</v>
      </c>
      <c r="D570">
        <f t="shared" ca="1" si="74"/>
        <v>1</v>
      </c>
      <c r="E570">
        <f t="shared" ca="1" si="75"/>
        <v>2</v>
      </c>
      <c r="F570">
        <f t="shared" ca="1" si="76"/>
        <v>0</v>
      </c>
      <c r="G570" t="s">
        <v>52</v>
      </c>
      <c r="H570">
        <f t="shared" ca="1" si="77"/>
        <v>1</v>
      </c>
      <c r="I570">
        <f t="shared" ca="1" si="78"/>
        <v>2</v>
      </c>
      <c r="J570" t="s">
        <v>43</v>
      </c>
      <c r="K570" t="s">
        <v>53</v>
      </c>
      <c r="L570" t="s">
        <v>55</v>
      </c>
      <c r="M570">
        <f t="shared" ca="1" si="79"/>
        <v>6</v>
      </c>
      <c r="N570">
        <f t="shared" ca="1" si="80"/>
        <v>4</v>
      </c>
    </row>
    <row r="571" spans="1:14" x14ac:dyDescent="0.25">
      <c r="A571" s="5">
        <v>44035</v>
      </c>
      <c r="B571">
        <f t="shared" ca="1" si="72"/>
        <v>3</v>
      </c>
      <c r="C571">
        <f t="shared" ca="1" si="73"/>
        <v>1</v>
      </c>
      <c r="D571">
        <f t="shared" ca="1" si="74"/>
        <v>4</v>
      </c>
      <c r="E571">
        <f t="shared" ca="1" si="75"/>
        <v>2</v>
      </c>
      <c r="F571">
        <f t="shared" ca="1" si="76"/>
        <v>0</v>
      </c>
      <c r="G571" t="s">
        <v>52</v>
      </c>
      <c r="H571">
        <f t="shared" ca="1" si="77"/>
        <v>7</v>
      </c>
      <c r="I571">
        <f t="shared" ca="1" si="78"/>
        <v>3</v>
      </c>
      <c r="J571" t="s">
        <v>43</v>
      </c>
      <c r="K571" t="s">
        <v>53</v>
      </c>
      <c r="L571" t="s">
        <v>55</v>
      </c>
      <c r="M571">
        <f t="shared" ca="1" si="79"/>
        <v>2</v>
      </c>
      <c r="N571">
        <f t="shared" ca="1" si="80"/>
        <v>3</v>
      </c>
    </row>
    <row r="572" spans="1:14" x14ac:dyDescent="0.25">
      <c r="A572" s="5">
        <v>44036</v>
      </c>
      <c r="B572">
        <f t="shared" ca="1" si="72"/>
        <v>2</v>
      </c>
      <c r="C572">
        <f t="shared" ca="1" si="73"/>
        <v>3</v>
      </c>
      <c r="D572">
        <f t="shared" ca="1" si="74"/>
        <v>2</v>
      </c>
      <c r="E572">
        <f t="shared" ca="1" si="75"/>
        <v>1</v>
      </c>
      <c r="F572">
        <f t="shared" ca="1" si="76"/>
        <v>0</v>
      </c>
      <c r="G572" t="s">
        <v>52</v>
      </c>
      <c r="H572">
        <f t="shared" ca="1" si="77"/>
        <v>2</v>
      </c>
      <c r="I572">
        <f t="shared" ca="1" si="78"/>
        <v>1</v>
      </c>
      <c r="J572" t="s">
        <v>43</v>
      </c>
      <c r="K572" t="s">
        <v>53</v>
      </c>
      <c r="L572" t="s">
        <v>55</v>
      </c>
      <c r="M572">
        <f t="shared" ca="1" si="79"/>
        <v>3</v>
      </c>
      <c r="N572">
        <f t="shared" ca="1" si="80"/>
        <v>1</v>
      </c>
    </row>
    <row r="573" spans="1:14" x14ac:dyDescent="0.25">
      <c r="A573" s="5">
        <v>44037</v>
      </c>
      <c r="B573">
        <f t="shared" ca="1" si="72"/>
        <v>3</v>
      </c>
      <c r="C573">
        <f t="shared" ca="1" si="73"/>
        <v>6</v>
      </c>
      <c r="D573">
        <f t="shared" ca="1" si="74"/>
        <v>4</v>
      </c>
      <c r="E573">
        <f t="shared" ca="1" si="75"/>
        <v>3</v>
      </c>
      <c r="F573">
        <f t="shared" ca="1" si="76"/>
        <v>0</v>
      </c>
      <c r="G573" t="s">
        <v>52</v>
      </c>
      <c r="H573">
        <f t="shared" ca="1" si="77"/>
        <v>3</v>
      </c>
      <c r="I573">
        <f t="shared" ca="1" si="78"/>
        <v>3</v>
      </c>
      <c r="J573" t="s">
        <v>44</v>
      </c>
      <c r="K573" t="s">
        <v>53</v>
      </c>
      <c r="L573" t="s">
        <v>55</v>
      </c>
      <c r="M573">
        <f t="shared" ca="1" si="79"/>
        <v>3</v>
      </c>
      <c r="N573">
        <f t="shared" ca="1" si="80"/>
        <v>2</v>
      </c>
    </row>
    <row r="574" spans="1:14" x14ac:dyDescent="0.25">
      <c r="A574" s="5">
        <v>44038</v>
      </c>
      <c r="B574">
        <f t="shared" ca="1" si="72"/>
        <v>7</v>
      </c>
      <c r="C574">
        <f t="shared" ca="1" si="73"/>
        <v>6</v>
      </c>
      <c r="D574">
        <f t="shared" ca="1" si="74"/>
        <v>4</v>
      </c>
      <c r="E574">
        <f t="shared" ca="1" si="75"/>
        <v>1</v>
      </c>
      <c r="F574">
        <f t="shared" ca="1" si="76"/>
        <v>0</v>
      </c>
      <c r="G574" t="s">
        <v>52</v>
      </c>
      <c r="H574">
        <f t="shared" ca="1" si="77"/>
        <v>1</v>
      </c>
      <c r="I574">
        <f t="shared" ca="1" si="78"/>
        <v>2</v>
      </c>
      <c r="J574" t="s">
        <v>44</v>
      </c>
      <c r="K574" t="s">
        <v>53</v>
      </c>
      <c r="L574" t="s">
        <v>55</v>
      </c>
      <c r="M574">
        <f t="shared" ca="1" si="79"/>
        <v>7</v>
      </c>
      <c r="N574">
        <f t="shared" ca="1" si="80"/>
        <v>4</v>
      </c>
    </row>
    <row r="575" spans="1:14" x14ac:dyDescent="0.25">
      <c r="A575" s="5">
        <v>44039</v>
      </c>
      <c r="B575">
        <f t="shared" ca="1" si="72"/>
        <v>6</v>
      </c>
      <c r="C575">
        <f t="shared" ca="1" si="73"/>
        <v>6</v>
      </c>
      <c r="D575">
        <f t="shared" ca="1" si="74"/>
        <v>3</v>
      </c>
      <c r="E575">
        <f t="shared" ca="1" si="75"/>
        <v>1</v>
      </c>
      <c r="F575">
        <f t="shared" ca="1" si="76"/>
        <v>1</v>
      </c>
      <c r="G575" t="s">
        <v>52</v>
      </c>
      <c r="H575">
        <f t="shared" ca="1" si="77"/>
        <v>6</v>
      </c>
      <c r="I575">
        <f t="shared" ca="1" si="78"/>
        <v>2</v>
      </c>
      <c r="J575" t="s">
        <v>40</v>
      </c>
      <c r="K575" t="s">
        <v>53</v>
      </c>
      <c r="L575" t="s">
        <v>55</v>
      </c>
      <c r="M575">
        <f t="shared" ca="1" si="79"/>
        <v>4</v>
      </c>
      <c r="N575">
        <f t="shared" ca="1" si="80"/>
        <v>1</v>
      </c>
    </row>
    <row r="576" spans="1:14" x14ac:dyDescent="0.25">
      <c r="A576" s="5">
        <v>44040</v>
      </c>
      <c r="B576">
        <f t="shared" ca="1" si="72"/>
        <v>7</v>
      </c>
      <c r="C576">
        <f t="shared" ca="1" si="73"/>
        <v>5</v>
      </c>
      <c r="D576">
        <f t="shared" ca="1" si="74"/>
        <v>4</v>
      </c>
      <c r="E576">
        <f t="shared" ca="1" si="75"/>
        <v>3</v>
      </c>
      <c r="F576">
        <f t="shared" ca="1" si="76"/>
        <v>1</v>
      </c>
      <c r="G576" t="s">
        <v>52</v>
      </c>
      <c r="H576">
        <f t="shared" ca="1" si="77"/>
        <v>5</v>
      </c>
      <c r="I576">
        <f t="shared" ca="1" si="78"/>
        <v>1</v>
      </c>
      <c r="J576" t="s">
        <v>40</v>
      </c>
      <c r="K576" t="s">
        <v>53</v>
      </c>
      <c r="L576" t="s">
        <v>55</v>
      </c>
      <c r="M576">
        <f t="shared" ca="1" si="79"/>
        <v>5</v>
      </c>
      <c r="N576">
        <f t="shared" ca="1" si="80"/>
        <v>3</v>
      </c>
    </row>
    <row r="577" spans="1:14" x14ac:dyDescent="0.25">
      <c r="A577" s="5">
        <v>44041</v>
      </c>
      <c r="B577">
        <f t="shared" ca="1" si="72"/>
        <v>7</v>
      </c>
      <c r="C577">
        <f t="shared" ca="1" si="73"/>
        <v>2</v>
      </c>
      <c r="D577">
        <f t="shared" ca="1" si="74"/>
        <v>3</v>
      </c>
      <c r="E577">
        <f t="shared" ca="1" si="75"/>
        <v>1</v>
      </c>
      <c r="F577">
        <f t="shared" ca="1" si="76"/>
        <v>0</v>
      </c>
      <c r="G577" t="s">
        <v>52</v>
      </c>
      <c r="H577">
        <f t="shared" ca="1" si="77"/>
        <v>7</v>
      </c>
      <c r="I577">
        <f t="shared" ca="1" si="78"/>
        <v>2</v>
      </c>
      <c r="J577" t="s">
        <v>40</v>
      </c>
      <c r="K577" t="s">
        <v>53</v>
      </c>
      <c r="L577" t="s">
        <v>55</v>
      </c>
      <c r="M577">
        <f t="shared" ca="1" si="79"/>
        <v>5</v>
      </c>
      <c r="N577">
        <f t="shared" ca="1" si="80"/>
        <v>3</v>
      </c>
    </row>
    <row r="578" spans="1:14" x14ac:dyDescent="0.25">
      <c r="A578" s="5">
        <v>44042</v>
      </c>
      <c r="B578">
        <f t="shared" ca="1" si="72"/>
        <v>1</v>
      </c>
      <c r="C578">
        <f t="shared" ca="1" si="73"/>
        <v>5</v>
      </c>
      <c r="D578">
        <f t="shared" ca="1" si="74"/>
        <v>3</v>
      </c>
      <c r="E578">
        <f t="shared" ca="1" si="75"/>
        <v>1</v>
      </c>
      <c r="F578">
        <f t="shared" ca="1" si="76"/>
        <v>1</v>
      </c>
      <c r="G578" t="s">
        <v>52</v>
      </c>
      <c r="H578">
        <f t="shared" ca="1" si="77"/>
        <v>7</v>
      </c>
      <c r="I578">
        <f t="shared" ca="1" si="78"/>
        <v>2</v>
      </c>
      <c r="J578" t="s">
        <v>43</v>
      </c>
      <c r="K578" t="s">
        <v>53</v>
      </c>
      <c r="L578" t="s">
        <v>55</v>
      </c>
      <c r="M578">
        <f t="shared" ca="1" si="79"/>
        <v>9</v>
      </c>
      <c r="N578">
        <f t="shared" ca="1" si="80"/>
        <v>4</v>
      </c>
    </row>
    <row r="579" spans="1:14" x14ac:dyDescent="0.25">
      <c r="A579" s="5">
        <v>44043</v>
      </c>
      <c r="B579">
        <f t="shared" ref="B579:B642" ca="1" si="81">RANDBETWEEN(1,7)</f>
        <v>2</v>
      </c>
      <c r="C579">
        <f t="shared" ref="C579:C642" ca="1" si="82">RANDBETWEEN(1,6)</f>
        <v>6</v>
      </c>
      <c r="D579">
        <f t="shared" ref="D579:D642" ca="1" si="83">RANDBETWEEN(1,4)</f>
        <v>1</v>
      </c>
      <c r="E579">
        <f t="shared" ref="E579:E642" ca="1" si="84">RANDBETWEEN(1,3)</f>
        <v>3</v>
      </c>
      <c r="F579">
        <f t="shared" ref="F579:F642" ca="1" si="85">RANDBETWEEN(0,1)</f>
        <v>0</v>
      </c>
      <c r="G579" t="s">
        <v>52</v>
      </c>
      <c r="H579">
        <f t="shared" ref="H579:H642" ca="1" si="86">RANDBETWEEN(1,8)</f>
        <v>8</v>
      </c>
      <c r="I579">
        <f t="shared" ref="I579:I642" ca="1" si="87">RANDBETWEEN(1,3)</f>
        <v>3</v>
      </c>
      <c r="J579" t="s">
        <v>44</v>
      </c>
      <c r="K579" t="s">
        <v>53</v>
      </c>
      <c r="L579" t="s">
        <v>55</v>
      </c>
      <c r="M579">
        <f t="shared" ref="M579:M642" ca="1" si="88">RANDBETWEEN(2,9)</f>
        <v>8</v>
      </c>
      <c r="N579">
        <f t="shared" ref="N579:N642" ca="1" si="89">RANDBETWEEN(1,4)</f>
        <v>2</v>
      </c>
    </row>
    <row r="580" spans="1:14" x14ac:dyDescent="0.25">
      <c r="A580" s="5">
        <v>44044</v>
      </c>
      <c r="B580">
        <f t="shared" ca="1" si="81"/>
        <v>6</v>
      </c>
      <c r="C580">
        <f t="shared" ca="1" si="82"/>
        <v>4</v>
      </c>
      <c r="D580">
        <f t="shared" ca="1" si="83"/>
        <v>2</v>
      </c>
      <c r="E580">
        <f t="shared" ca="1" si="84"/>
        <v>3</v>
      </c>
      <c r="F580">
        <f t="shared" ca="1" si="85"/>
        <v>1</v>
      </c>
      <c r="G580" t="s">
        <v>52</v>
      </c>
      <c r="H580">
        <f t="shared" ca="1" si="86"/>
        <v>2</v>
      </c>
      <c r="I580">
        <f t="shared" ca="1" si="87"/>
        <v>3</v>
      </c>
      <c r="J580" t="s">
        <v>40</v>
      </c>
      <c r="K580" t="s">
        <v>53</v>
      </c>
      <c r="L580" t="s">
        <v>55</v>
      </c>
      <c r="M580">
        <f t="shared" ca="1" si="88"/>
        <v>3</v>
      </c>
      <c r="N580">
        <f t="shared" ca="1" si="89"/>
        <v>1</v>
      </c>
    </row>
    <row r="581" spans="1:14" x14ac:dyDescent="0.25">
      <c r="A581" s="5">
        <v>44045</v>
      </c>
      <c r="B581">
        <f t="shared" ca="1" si="81"/>
        <v>7</v>
      </c>
      <c r="C581">
        <f t="shared" ca="1" si="82"/>
        <v>2</v>
      </c>
      <c r="D581">
        <f t="shared" ca="1" si="83"/>
        <v>3</v>
      </c>
      <c r="E581">
        <f t="shared" ca="1" si="84"/>
        <v>1</v>
      </c>
      <c r="F581">
        <f t="shared" ca="1" si="85"/>
        <v>1</v>
      </c>
      <c r="G581" t="s">
        <v>52</v>
      </c>
      <c r="H581">
        <f t="shared" ca="1" si="86"/>
        <v>3</v>
      </c>
      <c r="I581">
        <f t="shared" ca="1" si="87"/>
        <v>1</v>
      </c>
      <c r="J581" t="s">
        <v>40</v>
      </c>
      <c r="K581" t="s">
        <v>53</v>
      </c>
      <c r="L581" t="s">
        <v>55</v>
      </c>
      <c r="M581">
        <f t="shared" ca="1" si="88"/>
        <v>6</v>
      </c>
      <c r="N581">
        <f t="shared" ca="1" si="89"/>
        <v>4</v>
      </c>
    </row>
    <row r="582" spans="1:14" x14ac:dyDescent="0.25">
      <c r="A582" s="5">
        <v>44046</v>
      </c>
      <c r="B582">
        <f t="shared" ca="1" si="81"/>
        <v>7</v>
      </c>
      <c r="C582">
        <f t="shared" ca="1" si="82"/>
        <v>1</v>
      </c>
      <c r="D582">
        <f t="shared" ca="1" si="83"/>
        <v>1</v>
      </c>
      <c r="E582">
        <f t="shared" ca="1" si="84"/>
        <v>3</v>
      </c>
      <c r="F582">
        <f t="shared" ca="1" si="85"/>
        <v>0</v>
      </c>
      <c r="G582" t="s">
        <v>52</v>
      </c>
      <c r="H582">
        <f t="shared" ca="1" si="86"/>
        <v>6</v>
      </c>
      <c r="I582">
        <f t="shared" ca="1" si="87"/>
        <v>1</v>
      </c>
      <c r="J582" t="s">
        <v>43</v>
      </c>
      <c r="K582" t="s">
        <v>53</v>
      </c>
      <c r="L582" t="s">
        <v>55</v>
      </c>
      <c r="M582">
        <f t="shared" ca="1" si="88"/>
        <v>4</v>
      </c>
      <c r="N582">
        <f t="shared" ca="1" si="89"/>
        <v>2</v>
      </c>
    </row>
    <row r="583" spans="1:14" x14ac:dyDescent="0.25">
      <c r="A583" s="5">
        <v>44047</v>
      </c>
      <c r="B583">
        <f t="shared" ca="1" si="81"/>
        <v>1</v>
      </c>
      <c r="C583">
        <f t="shared" ca="1" si="82"/>
        <v>1</v>
      </c>
      <c r="D583">
        <f t="shared" ca="1" si="83"/>
        <v>2</v>
      </c>
      <c r="E583">
        <f t="shared" ca="1" si="84"/>
        <v>2</v>
      </c>
      <c r="F583">
        <f t="shared" ca="1" si="85"/>
        <v>0</v>
      </c>
      <c r="G583" t="s">
        <v>52</v>
      </c>
      <c r="H583">
        <f t="shared" ca="1" si="86"/>
        <v>2</v>
      </c>
      <c r="I583">
        <f t="shared" ca="1" si="87"/>
        <v>3</v>
      </c>
      <c r="J583" t="s">
        <v>43</v>
      </c>
      <c r="K583" t="s">
        <v>53</v>
      </c>
      <c r="L583" t="s">
        <v>55</v>
      </c>
      <c r="M583">
        <f t="shared" ca="1" si="88"/>
        <v>2</v>
      </c>
      <c r="N583">
        <f t="shared" ca="1" si="89"/>
        <v>1</v>
      </c>
    </row>
    <row r="584" spans="1:14" x14ac:dyDescent="0.25">
      <c r="A584" s="5">
        <v>44048</v>
      </c>
      <c r="B584">
        <f t="shared" ca="1" si="81"/>
        <v>1</v>
      </c>
      <c r="C584">
        <f t="shared" ca="1" si="82"/>
        <v>4</v>
      </c>
      <c r="D584">
        <f t="shared" ca="1" si="83"/>
        <v>4</v>
      </c>
      <c r="E584">
        <f t="shared" ca="1" si="84"/>
        <v>2</v>
      </c>
      <c r="F584">
        <f t="shared" ca="1" si="85"/>
        <v>1</v>
      </c>
      <c r="G584" t="s">
        <v>52</v>
      </c>
      <c r="H584">
        <f t="shared" ca="1" si="86"/>
        <v>6</v>
      </c>
      <c r="I584">
        <f t="shared" ca="1" si="87"/>
        <v>3</v>
      </c>
      <c r="J584" t="s">
        <v>43</v>
      </c>
      <c r="K584" t="s">
        <v>53</v>
      </c>
      <c r="L584" t="s">
        <v>55</v>
      </c>
      <c r="M584">
        <f t="shared" ca="1" si="88"/>
        <v>8</v>
      </c>
      <c r="N584">
        <f t="shared" ca="1" si="89"/>
        <v>2</v>
      </c>
    </row>
    <row r="585" spans="1:14" x14ac:dyDescent="0.25">
      <c r="A585" s="5">
        <v>44049</v>
      </c>
      <c r="B585">
        <f t="shared" ca="1" si="81"/>
        <v>4</v>
      </c>
      <c r="C585">
        <f t="shared" ca="1" si="82"/>
        <v>2</v>
      </c>
      <c r="D585">
        <f t="shared" ca="1" si="83"/>
        <v>1</v>
      </c>
      <c r="E585">
        <f t="shared" ca="1" si="84"/>
        <v>2</v>
      </c>
      <c r="F585">
        <f t="shared" ca="1" si="85"/>
        <v>0</v>
      </c>
      <c r="G585" t="s">
        <v>52</v>
      </c>
      <c r="H585">
        <f t="shared" ca="1" si="86"/>
        <v>2</v>
      </c>
      <c r="I585">
        <f t="shared" ca="1" si="87"/>
        <v>2</v>
      </c>
      <c r="J585" t="s">
        <v>43</v>
      </c>
      <c r="K585" t="s">
        <v>53</v>
      </c>
      <c r="L585" t="s">
        <v>55</v>
      </c>
      <c r="M585">
        <f t="shared" ca="1" si="88"/>
        <v>3</v>
      </c>
      <c r="N585">
        <f t="shared" ca="1" si="89"/>
        <v>3</v>
      </c>
    </row>
    <row r="586" spans="1:14" x14ac:dyDescent="0.25">
      <c r="A586" s="5">
        <v>44050</v>
      </c>
      <c r="B586">
        <f t="shared" ca="1" si="81"/>
        <v>5</v>
      </c>
      <c r="C586">
        <f t="shared" ca="1" si="82"/>
        <v>3</v>
      </c>
      <c r="D586">
        <f t="shared" ca="1" si="83"/>
        <v>4</v>
      </c>
      <c r="E586">
        <f t="shared" ca="1" si="84"/>
        <v>2</v>
      </c>
      <c r="F586">
        <f t="shared" ca="1" si="85"/>
        <v>1</v>
      </c>
      <c r="G586" t="s">
        <v>52</v>
      </c>
      <c r="H586">
        <f t="shared" ca="1" si="86"/>
        <v>4</v>
      </c>
      <c r="I586">
        <f t="shared" ca="1" si="87"/>
        <v>3</v>
      </c>
      <c r="J586" t="s">
        <v>43</v>
      </c>
      <c r="K586" t="s">
        <v>53</v>
      </c>
      <c r="L586" t="s">
        <v>55</v>
      </c>
      <c r="M586">
        <f t="shared" ca="1" si="88"/>
        <v>2</v>
      </c>
      <c r="N586">
        <f t="shared" ca="1" si="89"/>
        <v>2</v>
      </c>
    </row>
    <row r="587" spans="1:14" x14ac:dyDescent="0.25">
      <c r="A587" s="5">
        <v>44051</v>
      </c>
      <c r="B587">
        <f t="shared" ca="1" si="81"/>
        <v>3</v>
      </c>
      <c r="C587">
        <f t="shared" ca="1" si="82"/>
        <v>1</v>
      </c>
      <c r="D587">
        <f t="shared" ca="1" si="83"/>
        <v>3</v>
      </c>
      <c r="E587">
        <f t="shared" ca="1" si="84"/>
        <v>3</v>
      </c>
      <c r="F587">
        <f t="shared" ca="1" si="85"/>
        <v>0</v>
      </c>
      <c r="G587" t="s">
        <v>52</v>
      </c>
      <c r="H587">
        <f t="shared" ca="1" si="86"/>
        <v>8</v>
      </c>
      <c r="I587">
        <f t="shared" ca="1" si="87"/>
        <v>2</v>
      </c>
      <c r="J587" t="s">
        <v>43</v>
      </c>
      <c r="K587" t="s">
        <v>53</v>
      </c>
      <c r="L587" t="s">
        <v>55</v>
      </c>
      <c r="M587">
        <f t="shared" ca="1" si="88"/>
        <v>5</v>
      </c>
      <c r="N587">
        <f t="shared" ca="1" si="89"/>
        <v>4</v>
      </c>
    </row>
    <row r="588" spans="1:14" x14ac:dyDescent="0.25">
      <c r="A588" s="5">
        <v>44052</v>
      </c>
      <c r="B588">
        <f t="shared" ca="1" si="81"/>
        <v>7</v>
      </c>
      <c r="C588">
        <f t="shared" ca="1" si="82"/>
        <v>2</v>
      </c>
      <c r="D588">
        <f t="shared" ca="1" si="83"/>
        <v>3</v>
      </c>
      <c r="E588">
        <f t="shared" ca="1" si="84"/>
        <v>3</v>
      </c>
      <c r="F588">
        <f t="shared" ca="1" si="85"/>
        <v>0</v>
      </c>
      <c r="G588" t="s">
        <v>52</v>
      </c>
      <c r="H588">
        <f t="shared" ca="1" si="86"/>
        <v>5</v>
      </c>
      <c r="I588">
        <f t="shared" ca="1" si="87"/>
        <v>3</v>
      </c>
      <c r="J588" t="s">
        <v>43</v>
      </c>
      <c r="K588" t="s">
        <v>53</v>
      </c>
      <c r="L588" t="s">
        <v>55</v>
      </c>
      <c r="M588">
        <f t="shared" ca="1" si="88"/>
        <v>3</v>
      </c>
      <c r="N588">
        <f t="shared" ca="1" si="89"/>
        <v>2</v>
      </c>
    </row>
    <row r="589" spans="1:14" x14ac:dyDescent="0.25">
      <c r="A589" s="5">
        <v>44053</v>
      </c>
      <c r="B589">
        <f t="shared" ca="1" si="81"/>
        <v>6</v>
      </c>
      <c r="C589">
        <f t="shared" ca="1" si="82"/>
        <v>2</v>
      </c>
      <c r="D589">
        <f t="shared" ca="1" si="83"/>
        <v>1</v>
      </c>
      <c r="E589">
        <f t="shared" ca="1" si="84"/>
        <v>1</v>
      </c>
      <c r="F589">
        <f t="shared" ca="1" si="85"/>
        <v>1</v>
      </c>
      <c r="G589" t="s">
        <v>52</v>
      </c>
      <c r="H589">
        <f t="shared" ca="1" si="86"/>
        <v>3</v>
      </c>
      <c r="I589">
        <f t="shared" ca="1" si="87"/>
        <v>1</v>
      </c>
      <c r="J589" t="s">
        <v>43</v>
      </c>
      <c r="K589" t="s">
        <v>53</v>
      </c>
      <c r="L589" t="s">
        <v>55</v>
      </c>
      <c r="M589">
        <f t="shared" ca="1" si="88"/>
        <v>5</v>
      </c>
      <c r="N589">
        <f t="shared" ca="1" si="89"/>
        <v>4</v>
      </c>
    </row>
    <row r="590" spans="1:14" x14ac:dyDescent="0.25">
      <c r="A590" s="5">
        <v>44054</v>
      </c>
      <c r="B590">
        <f t="shared" ca="1" si="81"/>
        <v>5</v>
      </c>
      <c r="C590">
        <f t="shared" ca="1" si="82"/>
        <v>2</v>
      </c>
      <c r="D590">
        <f t="shared" ca="1" si="83"/>
        <v>4</v>
      </c>
      <c r="E590">
        <f t="shared" ca="1" si="84"/>
        <v>1</v>
      </c>
      <c r="F590">
        <f t="shared" ca="1" si="85"/>
        <v>0</v>
      </c>
      <c r="G590" t="s">
        <v>52</v>
      </c>
      <c r="H590">
        <f t="shared" ca="1" si="86"/>
        <v>5</v>
      </c>
      <c r="I590">
        <f t="shared" ca="1" si="87"/>
        <v>3</v>
      </c>
      <c r="J590" t="s">
        <v>43</v>
      </c>
      <c r="K590" t="s">
        <v>53</v>
      </c>
      <c r="L590" t="s">
        <v>55</v>
      </c>
      <c r="M590">
        <f t="shared" ca="1" si="88"/>
        <v>7</v>
      </c>
      <c r="N590">
        <f t="shared" ca="1" si="89"/>
        <v>3</v>
      </c>
    </row>
    <row r="591" spans="1:14" x14ac:dyDescent="0.25">
      <c r="A591" s="5">
        <v>44055</v>
      </c>
      <c r="B591">
        <f t="shared" ca="1" si="81"/>
        <v>7</v>
      </c>
      <c r="C591">
        <f t="shared" ca="1" si="82"/>
        <v>1</v>
      </c>
      <c r="D591">
        <f t="shared" ca="1" si="83"/>
        <v>4</v>
      </c>
      <c r="E591">
        <f t="shared" ca="1" si="84"/>
        <v>3</v>
      </c>
      <c r="F591">
        <f t="shared" ca="1" si="85"/>
        <v>1</v>
      </c>
      <c r="G591" t="s">
        <v>52</v>
      </c>
      <c r="H591">
        <f t="shared" ca="1" si="86"/>
        <v>3</v>
      </c>
      <c r="I591">
        <f t="shared" ca="1" si="87"/>
        <v>2</v>
      </c>
      <c r="J591" t="s">
        <v>43</v>
      </c>
      <c r="K591" t="s">
        <v>53</v>
      </c>
      <c r="L591" t="s">
        <v>55</v>
      </c>
      <c r="M591">
        <f t="shared" ca="1" si="88"/>
        <v>8</v>
      </c>
      <c r="N591">
        <f t="shared" ca="1" si="89"/>
        <v>4</v>
      </c>
    </row>
    <row r="592" spans="1:14" x14ac:dyDescent="0.25">
      <c r="A592" s="5">
        <v>44056</v>
      </c>
      <c r="B592">
        <f t="shared" ca="1" si="81"/>
        <v>2</v>
      </c>
      <c r="C592">
        <f t="shared" ca="1" si="82"/>
        <v>2</v>
      </c>
      <c r="D592">
        <f t="shared" ca="1" si="83"/>
        <v>1</v>
      </c>
      <c r="E592">
        <f t="shared" ca="1" si="84"/>
        <v>1</v>
      </c>
      <c r="F592">
        <f t="shared" ca="1" si="85"/>
        <v>1</v>
      </c>
      <c r="G592" t="s">
        <v>52</v>
      </c>
      <c r="H592">
        <f t="shared" ca="1" si="86"/>
        <v>3</v>
      </c>
      <c r="I592">
        <f t="shared" ca="1" si="87"/>
        <v>2</v>
      </c>
      <c r="J592" t="s">
        <v>43</v>
      </c>
      <c r="K592" t="s">
        <v>53</v>
      </c>
      <c r="L592" t="s">
        <v>55</v>
      </c>
      <c r="M592">
        <f t="shared" ca="1" si="88"/>
        <v>7</v>
      </c>
      <c r="N592">
        <f t="shared" ca="1" si="89"/>
        <v>3</v>
      </c>
    </row>
    <row r="593" spans="1:14" x14ac:dyDescent="0.25">
      <c r="A593" s="5">
        <v>44057</v>
      </c>
      <c r="B593">
        <f t="shared" ca="1" si="81"/>
        <v>4</v>
      </c>
      <c r="C593">
        <f t="shared" ca="1" si="82"/>
        <v>2</v>
      </c>
      <c r="D593">
        <f t="shared" ca="1" si="83"/>
        <v>3</v>
      </c>
      <c r="E593">
        <f t="shared" ca="1" si="84"/>
        <v>3</v>
      </c>
      <c r="F593">
        <f t="shared" ca="1" si="85"/>
        <v>0</v>
      </c>
      <c r="G593" t="s">
        <v>52</v>
      </c>
      <c r="H593">
        <f t="shared" ca="1" si="86"/>
        <v>3</v>
      </c>
      <c r="I593">
        <f t="shared" ca="1" si="87"/>
        <v>3</v>
      </c>
      <c r="J593" t="s">
        <v>43</v>
      </c>
      <c r="K593" t="s">
        <v>53</v>
      </c>
      <c r="L593" t="s">
        <v>55</v>
      </c>
      <c r="M593">
        <f t="shared" ca="1" si="88"/>
        <v>7</v>
      </c>
      <c r="N593">
        <f t="shared" ca="1" si="89"/>
        <v>2</v>
      </c>
    </row>
    <row r="594" spans="1:14" x14ac:dyDescent="0.25">
      <c r="A594" s="5">
        <v>44058</v>
      </c>
      <c r="B594">
        <f t="shared" ca="1" si="81"/>
        <v>2</v>
      </c>
      <c r="C594">
        <f t="shared" ca="1" si="82"/>
        <v>5</v>
      </c>
      <c r="D594">
        <f t="shared" ca="1" si="83"/>
        <v>4</v>
      </c>
      <c r="E594">
        <f t="shared" ca="1" si="84"/>
        <v>2</v>
      </c>
      <c r="F594">
        <f t="shared" ca="1" si="85"/>
        <v>0</v>
      </c>
      <c r="G594" t="s">
        <v>52</v>
      </c>
      <c r="H594">
        <f t="shared" ca="1" si="86"/>
        <v>3</v>
      </c>
      <c r="I594">
        <f t="shared" ca="1" si="87"/>
        <v>3</v>
      </c>
      <c r="J594" t="s">
        <v>43</v>
      </c>
      <c r="K594" t="s">
        <v>53</v>
      </c>
      <c r="L594" t="s">
        <v>55</v>
      </c>
      <c r="M594">
        <f t="shared" ca="1" si="88"/>
        <v>5</v>
      </c>
      <c r="N594">
        <f t="shared" ca="1" si="89"/>
        <v>4</v>
      </c>
    </row>
    <row r="595" spans="1:14" x14ac:dyDescent="0.25">
      <c r="A595" s="5">
        <v>44059</v>
      </c>
      <c r="B595">
        <f t="shared" ca="1" si="81"/>
        <v>7</v>
      </c>
      <c r="C595">
        <f t="shared" ca="1" si="82"/>
        <v>6</v>
      </c>
      <c r="D595">
        <f t="shared" ca="1" si="83"/>
        <v>1</v>
      </c>
      <c r="E595">
        <f t="shared" ca="1" si="84"/>
        <v>3</v>
      </c>
      <c r="F595">
        <f t="shared" ca="1" si="85"/>
        <v>0</v>
      </c>
      <c r="G595" t="s">
        <v>52</v>
      </c>
      <c r="H595">
        <f t="shared" ca="1" si="86"/>
        <v>3</v>
      </c>
      <c r="I595">
        <f t="shared" ca="1" si="87"/>
        <v>2</v>
      </c>
      <c r="J595" t="s">
        <v>43</v>
      </c>
      <c r="K595" t="s">
        <v>53</v>
      </c>
      <c r="L595" t="s">
        <v>55</v>
      </c>
      <c r="M595">
        <f t="shared" ca="1" si="88"/>
        <v>2</v>
      </c>
      <c r="N595">
        <f t="shared" ca="1" si="89"/>
        <v>1</v>
      </c>
    </row>
    <row r="596" spans="1:14" x14ac:dyDescent="0.25">
      <c r="A596" s="5">
        <v>44060</v>
      </c>
      <c r="B596">
        <f t="shared" ca="1" si="81"/>
        <v>1</v>
      </c>
      <c r="C596">
        <f t="shared" ca="1" si="82"/>
        <v>4</v>
      </c>
      <c r="D596">
        <f t="shared" ca="1" si="83"/>
        <v>4</v>
      </c>
      <c r="E596">
        <f t="shared" ca="1" si="84"/>
        <v>2</v>
      </c>
      <c r="F596">
        <f t="shared" ca="1" si="85"/>
        <v>1</v>
      </c>
      <c r="G596" t="s">
        <v>52</v>
      </c>
      <c r="H596">
        <f t="shared" ca="1" si="86"/>
        <v>1</v>
      </c>
      <c r="I596">
        <f t="shared" ca="1" si="87"/>
        <v>1</v>
      </c>
      <c r="J596" t="s">
        <v>44</v>
      </c>
      <c r="K596" t="s">
        <v>53</v>
      </c>
      <c r="L596" t="s">
        <v>55</v>
      </c>
      <c r="M596">
        <f t="shared" ca="1" si="88"/>
        <v>2</v>
      </c>
      <c r="N596">
        <f t="shared" ca="1" si="89"/>
        <v>1</v>
      </c>
    </row>
    <row r="597" spans="1:14" x14ac:dyDescent="0.25">
      <c r="A597" s="5">
        <v>44061</v>
      </c>
      <c r="B597">
        <f t="shared" ca="1" si="81"/>
        <v>1</v>
      </c>
      <c r="C597">
        <f t="shared" ca="1" si="82"/>
        <v>4</v>
      </c>
      <c r="D597">
        <f t="shared" ca="1" si="83"/>
        <v>4</v>
      </c>
      <c r="E597">
        <f t="shared" ca="1" si="84"/>
        <v>1</v>
      </c>
      <c r="F597">
        <f t="shared" ca="1" si="85"/>
        <v>0</v>
      </c>
      <c r="G597" t="s">
        <v>52</v>
      </c>
      <c r="H597">
        <f t="shared" ca="1" si="86"/>
        <v>6</v>
      </c>
      <c r="I597">
        <f t="shared" ca="1" si="87"/>
        <v>2</v>
      </c>
      <c r="J597" t="s">
        <v>44</v>
      </c>
      <c r="K597" t="s">
        <v>53</v>
      </c>
      <c r="L597" t="s">
        <v>55</v>
      </c>
      <c r="M597">
        <f t="shared" ca="1" si="88"/>
        <v>4</v>
      </c>
      <c r="N597">
        <f t="shared" ca="1" si="89"/>
        <v>2</v>
      </c>
    </row>
    <row r="598" spans="1:14" x14ac:dyDescent="0.25">
      <c r="A598" s="5">
        <v>44062</v>
      </c>
      <c r="B598">
        <f t="shared" ca="1" si="81"/>
        <v>1</v>
      </c>
      <c r="C598">
        <f t="shared" ca="1" si="82"/>
        <v>5</v>
      </c>
      <c r="D598">
        <f t="shared" ca="1" si="83"/>
        <v>4</v>
      </c>
      <c r="E598">
        <f t="shared" ca="1" si="84"/>
        <v>1</v>
      </c>
      <c r="F598">
        <f t="shared" ca="1" si="85"/>
        <v>1</v>
      </c>
      <c r="G598" t="s">
        <v>52</v>
      </c>
      <c r="H598">
        <f t="shared" ca="1" si="86"/>
        <v>8</v>
      </c>
      <c r="I598">
        <f t="shared" ca="1" si="87"/>
        <v>2</v>
      </c>
      <c r="J598" t="s">
        <v>40</v>
      </c>
      <c r="K598" t="s">
        <v>53</v>
      </c>
      <c r="L598" t="s">
        <v>55</v>
      </c>
      <c r="M598">
        <f t="shared" ca="1" si="88"/>
        <v>8</v>
      </c>
      <c r="N598">
        <f t="shared" ca="1" si="89"/>
        <v>1</v>
      </c>
    </row>
    <row r="599" spans="1:14" x14ac:dyDescent="0.25">
      <c r="A599" s="5">
        <v>44063</v>
      </c>
      <c r="B599">
        <f t="shared" ca="1" si="81"/>
        <v>4</v>
      </c>
      <c r="C599">
        <f t="shared" ca="1" si="82"/>
        <v>6</v>
      </c>
      <c r="D599">
        <f t="shared" ca="1" si="83"/>
        <v>1</v>
      </c>
      <c r="E599">
        <f t="shared" ca="1" si="84"/>
        <v>2</v>
      </c>
      <c r="F599">
        <f t="shared" ca="1" si="85"/>
        <v>0</v>
      </c>
      <c r="G599" t="s">
        <v>52</v>
      </c>
      <c r="H599">
        <f t="shared" ca="1" si="86"/>
        <v>6</v>
      </c>
      <c r="I599">
        <f t="shared" ca="1" si="87"/>
        <v>1</v>
      </c>
      <c r="J599" t="s">
        <v>40</v>
      </c>
      <c r="K599" t="s">
        <v>53</v>
      </c>
      <c r="L599" t="s">
        <v>55</v>
      </c>
      <c r="M599">
        <f t="shared" ca="1" si="88"/>
        <v>8</v>
      </c>
      <c r="N599">
        <f t="shared" ca="1" si="89"/>
        <v>2</v>
      </c>
    </row>
    <row r="600" spans="1:14" x14ac:dyDescent="0.25">
      <c r="A600" s="5">
        <v>44064</v>
      </c>
      <c r="B600">
        <f t="shared" ca="1" si="81"/>
        <v>6</v>
      </c>
      <c r="C600">
        <f t="shared" ca="1" si="82"/>
        <v>2</v>
      </c>
      <c r="D600">
        <f t="shared" ca="1" si="83"/>
        <v>3</v>
      </c>
      <c r="E600">
        <f t="shared" ca="1" si="84"/>
        <v>2</v>
      </c>
      <c r="F600">
        <f t="shared" ca="1" si="85"/>
        <v>0</v>
      </c>
      <c r="G600" t="s">
        <v>52</v>
      </c>
      <c r="H600">
        <f t="shared" ca="1" si="86"/>
        <v>2</v>
      </c>
      <c r="I600">
        <f t="shared" ca="1" si="87"/>
        <v>2</v>
      </c>
      <c r="J600" t="s">
        <v>40</v>
      </c>
      <c r="K600" t="s">
        <v>53</v>
      </c>
      <c r="L600" t="s">
        <v>55</v>
      </c>
      <c r="M600">
        <f t="shared" ca="1" si="88"/>
        <v>7</v>
      </c>
      <c r="N600">
        <f t="shared" ca="1" si="89"/>
        <v>2</v>
      </c>
    </row>
    <row r="601" spans="1:14" x14ac:dyDescent="0.25">
      <c r="A601" s="5">
        <v>44065</v>
      </c>
      <c r="B601">
        <f t="shared" ca="1" si="81"/>
        <v>5</v>
      </c>
      <c r="C601">
        <f t="shared" ca="1" si="82"/>
        <v>2</v>
      </c>
      <c r="D601">
        <f t="shared" ca="1" si="83"/>
        <v>2</v>
      </c>
      <c r="E601">
        <f t="shared" ca="1" si="84"/>
        <v>1</v>
      </c>
      <c r="F601">
        <f t="shared" ca="1" si="85"/>
        <v>0</v>
      </c>
      <c r="G601" t="s">
        <v>52</v>
      </c>
      <c r="H601">
        <f t="shared" ca="1" si="86"/>
        <v>6</v>
      </c>
      <c r="I601">
        <f t="shared" ca="1" si="87"/>
        <v>2</v>
      </c>
      <c r="J601" t="s">
        <v>43</v>
      </c>
      <c r="K601" t="s">
        <v>53</v>
      </c>
      <c r="L601" t="s">
        <v>55</v>
      </c>
      <c r="M601">
        <f t="shared" ca="1" si="88"/>
        <v>2</v>
      </c>
      <c r="N601">
        <f t="shared" ca="1" si="89"/>
        <v>4</v>
      </c>
    </row>
    <row r="602" spans="1:14" x14ac:dyDescent="0.25">
      <c r="A602" s="5">
        <v>44066</v>
      </c>
      <c r="B602">
        <f t="shared" ca="1" si="81"/>
        <v>5</v>
      </c>
      <c r="C602">
        <f t="shared" ca="1" si="82"/>
        <v>1</v>
      </c>
      <c r="D602">
        <f t="shared" ca="1" si="83"/>
        <v>3</v>
      </c>
      <c r="E602">
        <f t="shared" ca="1" si="84"/>
        <v>3</v>
      </c>
      <c r="F602">
        <f t="shared" ca="1" si="85"/>
        <v>1</v>
      </c>
      <c r="G602" t="s">
        <v>52</v>
      </c>
      <c r="H602">
        <f t="shared" ca="1" si="86"/>
        <v>5</v>
      </c>
      <c r="I602">
        <f t="shared" ca="1" si="87"/>
        <v>3</v>
      </c>
      <c r="J602" t="s">
        <v>44</v>
      </c>
      <c r="K602" t="s">
        <v>41</v>
      </c>
      <c r="L602" t="s">
        <v>55</v>
      </c>
      <c r="M602">
        <f t="shared" ca="1" si="88"/>
        <v>5</v>
      </c>
      <c r="N602">
        <f t="shared" ca="1" si="89"/>
        <v>1</v>
      </c>
    </row>
    <row r="603" spans="1:14" x14ac:dyDescent="0.25">
      <c r="A603" s="5">
        <v>44067</v>
      </c>
      <c r="B603">
        <f t="shared" ca="1" si="81"/>
        <v>3</v>
      </c>
      <c r="C603">
        <f t="shared" ca="1" si="82"/>
        <v>4</v>
      </c>
      <c r="D603">
        <f t="shared" ca="1" si="83"/>
        <v>2</v>
      </c>
      <c r="E603">
        <f t="shared" ca="1" si="84"/>
        <v>1</v>
      </c>
      <c r="F603">
        <f t="shared" ca="1" si="85"/>
        <v>1</v>
      </c>
      <c r="G603" t="s">
        <v>52</v>
      </c>
      <c r="H603">
        <f t="shared" ca="1" si="86"/>
        <v>6</v>
      </c>
      <c r="I603">
        <f t="shared" ca="1" si="87"/>
        <v>1</v>
      </c>
      <c r="J603" t="s">
        <v>40</v>
      </c>
      <c r="K603" t="s">
        <v>41</v>
      </c>
      <c r="L603" t="s">
        <v>55</v>
      </c>
      <c r="M603">
        <f t="shared" ca="1" si="88"/>
        <v>6</v>
      </c>
      <c r="N603">
        <f t="shared" ca="1" si="89"/>
        <v>1</v>
      </c>
    </row>
    <row r="604" spans="1:14" x14ac:dyDescent="0.25">
      <c r="A604" s="5">
        <v>44068</v>
      </c>
      <c r="B604">
        <f t="shared" ca="1" si="81"/>
        <v>4</v>
      </c>
      <c r="C604">
        <f t="shared" ca="1" si="82"/>
        <v>2</v>
      </c>
      <c r="D604">
        <f t="shared" ca="1" si="83"/>
        <v>3</v>
      </c>
      <c r="E604">
        <f t="shared" ca="1" si="84"/>
        <v>3</v>
      </c>
      <c r="F604">
        <f t="shared" ca="1" si="85"/>
        <v>0</v>
      </c>
      <c r="G604" t="s">
        <v>52</v>
      </c>
      <c r="H604">
        <f t="shared" ca="1" si="86"/>
        <v>5</v>
      </c>
      <c r="I604">
        <f t="shared" ca="1" si="87"/>
        <v>1</v>
      </c>
      <c r="J604" t="s">
        <v>40</v>
      </c>
      <c r="K604" t="s">
        <v>41</v>
      </c>
      <c r="L604" t="s">
        <v>55</v>
      </c>
      <c r="M604">
        <f t="shared" ca="1" si="88"/>
        <v>2</v>
      </c>
      <c r="N604">
        <f t="shared" ca="1" si="89"/>
        <v>2</v>
      </c>
    </row>
    <row r="605" spans="1:14" x14ac:dyDescent="0.25">
      <c r="A605" s="5">
        <v>44069</v>
      </c>
      <c r="B605">
        <f t="shared" ca="1" si="81"/>
        <v>6</v>
      </c>
      <c r="C605">
        <f t="shared" ca="1" si="82"/>
        <v>3</v>
      </c>
      <c r="D605">
        <f t="shared" ca="1" si="83"/>
        <v>2</v>
      </c>
      <c r="E605">
        <f t="shared" ca="1" si="84"/>
        <v>2</v>
      </c>
      <c r="F605">
        <f t="shared" ca="1" si="85"/>
        <v>1</v>
      </c>
      <c r="G605" t="s">
        <v>52</v>
      </c>
      <c r="H605">
        <f t="shared" ca="1" si="86"/>
        <v>2</v>
      </c>
      <c r="I605">
        <f t="shared" ca="1" si="87"/>
        <v>3</v>
      </c>
      <c r="J605" t="s">
        <v>43</v>
      </c>
      <c r="K605" t="s">
        <v>41</v>
      </c>
      <c r="L605" t="s">
        <v>55</v>
      </c>
      <c r="M605">
        <f t="shared" ca="1" si="88"/>
        <v>6</v>
      </c>
      <c r="N605">
        <f t="shared" ca="1" si="89"/>
        <v>1</v>
      </c>
    </row>
    <row r="606" spans="1:14" x14ac:dyDescent="0.25">
      <c r="A606" s="5">
        <v>44070</v>
      </c>
      <c r="B606">
        <f t="shared" ca="1" si="81"/>
        <v>6</v>
      </c>
      <c r="C606">
        <f t="shared" ca="1" si="82"/>
        <v>5</v>
      </c>
      <c r="D606">
        <f t="shared" ca="1" si="83"/>
        <v>2</v>
      </c>
      <c r="E606">
        <f t="shared" ca="1" si="84"/>
        <v>3</v>
      </c>
      <c r="F606">
        <f t="shared" ca="1" si="85"/>
        <v>1</v>
      </c>
      <c r="G606" t="s">
        <v>52</v>
      </c>
      <c r="H606">
        <f t="shared" ca="1" si="86"/>
        <v>4</v>
      </c>
      <c r="I606">
        <f t="shared" ca="1" si="87"/>
        <v>3</v>
      </c>
      <c r="J606" t="s">
        <v>43</v>
      </c>
      <c r="K606" t="s">
        <v>41</v>
      </c>
      <c r="L606" t="s">
        <v>55</v>
      </c>
      <c r="M606">
        <f t="shared" ca="1" si="88"/>
        <v>7</v>
      </c>
      <c r="N606">
        <f t="shared" ca="1" si="89"/>
        <v>1</v>
      </c>
    </row>
    <row r="607" spans="1:14" x14ac:dyDescent="0.25">
      <c r="A607" s="5">
        <v>44071</v>
      </c>
      <c r="B607">
        <f t="shared" ca="1" si="81"/>
        <v>2</v>
      </c>
      <c r="C607">
        <f t="shared" ca="1" si="82"/>
        <v>5</v>
      </c>
      <c r="D607">
        <f t="shared" ca="1" si="83"/>
        <v>2</v>
      </c>
      <c r="E607">
        <f t="shared" ca="1" si="84"/>
        <v>2</v>
      </c>
      <c r="F607">
        <f t="shared" ca="1" si="85"/>
        <v>1</v>
      </c>
      <c r="G607" t="s">
        <v>52</v>
      </c>
      <c r="H607">
        <f t="shared" ca="1" si="86"/>
        <v>8</v>
      </c>
      <c r="I607">
        <f t="shared" ca="1" si="87"/>
        <v>2</v>
      </c>
      <c r="J607" t="s">
        <v>43</v>
      </c>
      <c r="K607" t="s">
        <v>41</v>
      </c>
      <c r="L607" t="s">
        <v>55</v>
      </c>
      <c r="M607">
        <f t="shared" ca="1" si="88"/>
        <v>5</v>
      </c>
      <c r="N607">
        <f t="shared" ca="1" si="89"/>
        <v>3</v>
      </c>
    </row>
    <row r="608" spans="1:14" x14ac:dyDescent="0.25">
      <c r="A608" s="5">
        <v>44072</v>
      </c>
      <c r="B608">
        <f t="shared" ca="1" si="81"/>
        <v>2</v>
      </c>
      <c r="C608">
        <f t="shared" ca="1" si="82"/>
        <v>6</v>
      </c>
      <c r="D608">
        <f t="shared" ca="1" si="83"/>
        <v>1</v>
      </c>
      <c r="E608">
        <f t="shared" ca="1" si="84"/>
        <v>2</v>
      </c>
      <c r="F608">
        <f t="shared" ca="1" si="85"/>
        <v>0</v>
      </c>
      <c r="G608" t="s">
        <v>52</v>
      </c>
      <c r="H608">
        <f t="shared" ca="1" si="86"/>
        <v>8</v>
      </c>
      <c r="I608">
        <f t="shared" ca="1" si="87"/>
        <v>1</v>
      </c>
      <c r="J608" t="s">
        <v>43</v>
      </c>
      <c r="K608" t="s">
        <v>41</v>
      </c>
      <c r="L608" t="s">
        <v>55</v>
      </c>
      <c r="M608">
        <f t="shared" ca="1" si="88"/>
        <v>3</v>
      </c>
      <c r="N608">
        <f t="shared" ca="1" si="89"/>
        <v>2</v>
      </c>
    </row>
    <row r="609" spans="1:14" x14ac:dyDescent="0.25">
      <c r="A609" s="5">
        <v>44073</v>
      </c>
      <c r="B609">
        <f t="shared" ca="1" si="81"/>
        <v>6</v>
      </c>
      <c r="C609">
        <f t="shared" ca="1" si="82"/>
        <v>3</v>
      </c>
      <c r="D609">
        <f t="shared" ca="1" si="83"/>
        <v>1</v>
      </c>
      <c r="E609">
        <f t="shared" ca="1" si="84"/>
        <v>3</v>
      </c>
      <c r="F609">
        <f t="shared" ca="1" si="85"/>
        <v>0</v>
      </c>
      <c r="G609" t="s">
        <v>52</v>
      </c>
      <c r="H609">
        <f t="shared" ca="1" si="86"/>
        <v>3</v>
      </c>
      <c r="I609">
        <f t="shared" ca="1" si="87"/>
        <v>1</v>
      </c>
      <c r="J609" t="s">
        <v>43</v>
      </c>
      <c r="K609" t="s">
        <v>41</v>
      </c>
      <c r="L609" t="s">
        <v>55</v>
      </c>
      <c r="M609">
        <f t="shared" ca="1" si="88"/>
        <v>2</v>
      </c>
      <c r="N609">
        <f t="shared" ca="1" si="89"/>
        <v>1</v>
      </c>
    </row>
    <row r="610" spans="1:14" x14ac:dyDescent="0.25">
      <c r="A610" s="5">
        <v>44074</v>
      </c>
      <c r="B610">
        <f t="shared" ca="1" si="81"/>
        <v>3</v>
      </c>
      <c r="C610">
        <f t="shared" ca="1" si="82"/>
        <v>6</v>
      </c>
      <c r="D610">
        <f t="shared" ca="1" si="83"/>
        <v>3</v>
      </c>
      <c r="E610">
        <f t="shared" ca="1" si="84"/>
        <v>2</v>
      </c>
      <c r="F610">
        <f t="shared" ca="1" si="85"/>
        <v>0</v>
      </c>
      <c r="G610" t="s">
        <v>52</v>
      </c>
      <c r="H610">
        <f t="shared" ca="1" si="86"/>
        <v>7</v>
      </c>
      <c r="I610">
        <f t="shared" ca="1" si="87"/>
        <v>3</v>
      </c>
      <c r="J610" t="s">
        <v>43</v>
      </c>
      <c r="K610" t="s">
        <v>41</v>
      </c>
      <c r="L610" t="s">
        <v>55</v>
      </c>
      <c r="M610">
        <f t="shared" ca="1" si="88"/>
        <v>2</v>
      </c>
      <c r="N610">
        <f t="shared" ca="1" si="89"/>
        <v>3</v>
      </c>
    </row>
    <row r="611" spans="1:14" x14ac:dyDescent="0.25">
      <c r="A611" s="5">
        <v>44075</v>
      </c>
      <c r="B611">
        <f t="shared" ca="1" si="81"/>
        <v>4</v>
      </c>
      <c r="C611">
        <f t="shared" ca="1" si="82"/>
        <v>4</v>
      </c>
      <c r="D611">
        <f t="shared" ca="1" si="83"/>
        <v>1</v>
      </c>
      <c r="E611">
        <f t="shared" ca="1" si="84"/>
        <v>2</v>
      </c>
      <c r="F611">
        <f t="shared" ca="1" si="85"/>
        <v>0</v>
      </c>
      <c r="G611" t="s">
        <v>52</v>
      </c>
      <c r="H611">
        <f t="shared" ca="1" si="86"/>
        <v>6</v>
      </c>
      <c r="I611">
        <f t="shared" ca="1" si="87"/>
        <v>2</v>
      </c>
      <c r="J611" t="s">
        <v>43</v>
      </c>
      <c r="K611" t="s">
        <v>41</v>
      </c>
      <c r="L611" t="s">
        <v>55</v>
      </c>
      <c r="M611">
        <f t="shared" ca="1" si="88"/>
        <v>8</v>
      </c>
      <c r="N611">
        <f t="shared" ca="1" si="89"/>
        <v>4</v>
      </c>
    </row>
    <row r="612" spans="1:14" x14ac:dyDescent="0.25">
      <c r="A612" s="5">
        <v>44076</v>
      </c>
      <c r="B612">
        <f t="shared" ca="1" si="81"/>
        <v>3</v>
      </c>
      <c r="C612">
        <f t="shared" ca="1" si="82"/>
        <v>1</v>
      </c>
      <c r="D612">
        <f t="shared" ca="1" si="83"/>
        <v>4</v>
      </c>
      <c r="E612">
        <f t="shared" ca="1" si="84"/>
        <v>3</v>
      </c>
      <c r="F612">
        <f t="shared" ca="1" si="85"/>
        <v>0</v>
      </c>
      <c r="G612" t="s">
        <v>52</v>
      </c>
      <c r="H612">
        <f t="shared" ca="1" si="86"/>
        <v>4</v>
      </c>
      <c r="I612">
        <f t="shared" ca="1" si="87"/>
        <v>1</v>
      </c>
      <c r="J612" t="s">
        <v>43</v>
      </c>
      <c r="K612" t="s">
        <v>41</v>
      </c>
      <c r="L612" t="s">
        <v>55</v>
      </c>
      <c r="M612">
        <f t="shared" ca="1" si="88"/>
        <v>5</v>
      </c>
      <c r="N612">
        <f t="shared" ca="1" si="89"/>
        <v>4</v>
      </c>
    </row>
    <row r="613" spans="1:14" x14ac:dyDescent="0.25">
      <c r="A613" s="5">
        <v>44077</v>
      </c>
      <c r="B613">
        <f t="shared" ca="1" si="81"/>
        <v>7</v>
      </c>
      <c r="C613">
        <f t="shared" ca="1" si="82"/>
        <v>3</v>
      </c>
      <c r="D613">
        <f t="shared" ca="1" si="83"/>
        <v>2</v>
      </c>
      <c r="E613">
        <f t="shared" ca="1" si="84"/>
        <v>1</v>
      </c>
      <c r="F613">
        <f t="shared" ca="1" si="85"/>
        <v>1</v>
      </c>
      <c r="G613" t="s">
        <v>52</v>
      </c>
      <c r="H613">
        <f t="shared" ca="1" si="86"/>
        <v>4</v>
      </c>
      <c r="I613">
        <f t="shared" ca="1" si="87"/>
        <v>1</v>
      </c>
      <c r="J613" t="s">
        <v>43</v>
      </c>
      <c r="K613" t="s">
        <v>41</v>
      </c>
      <c r="L613" t="s">
        <v>55</v>
      </c>
      <c r="M613">
        <f t="shared" ca="1" si="88"/>
        <v>9</v>
      </c>
      <c r="N613">
        <f t="shared" ca="1" si="89"/>
        <v>3</v>
      </c>
    </row>
    <row r="614" spans="1:14" x14ac:dyDescent="0.25">
      <c r="A614" s="5">
        <v>44078</v>
      </c>
      <c r="B614">
        <f t="shared" ca="1" si="81"/>
        <v>5</v>
      </c>
      <c r="C614">
        <f t="shared" ca="1" si="82"/>
        <v>4</v>
      </c>
      <c r="D614">
        <f t="shared" ca="1" si="83"/>
        <v>3</v>
      </c>
      <c r="E614">
        <f t="shared" ca="1" si="84"/>
        <v>2</v>
      </c>
      <c r="F614">
        <f t="shared" ca="1" si="85"/>
        <v>1</v>
      </c>
      <c r="G614" t="s">
        <v>52</v>
      </c>
      <c r="H614">
        <f t="shared" ca="1" si="86"/>
        <v>6</v>
      </c>
      <c r="I614">
        <f t="shared" ca="1" si="87"/>
        <v>3</v>
      </c>
      <c r="J614" t="s">
        <v>43</v>
      </c>
      <c r="K614" t="s">
        <v>41</v>
      </c>
      <c r="L614" t="s">
        <v>55</v>
      </c>
      <c r="M614">
        <f t="shared" ca="1" si="88"/>
        <v>2</v>
      </c>
      <c r="N614">
        <f t="shared" ca="1" si="89"/>
        <v>3</v>
      </c>
    </row>
    <row r="615" spans="1:14" x14ac:dyDescent="0.25">
      <c r="A615" s="5">
        <v>44079</v>
      </c>
      <c r="B615">
        <f t="shared" ca="1" si="81"/>
        <v>3</v>
      </c>
      <c r="C615">
        <f t="shared" ca="1" si="82"/>
        <v>3</v>
      </c>
      <c r="D615">
        <f t="shared" ca="1" si="83"/>
        <v>2</v>
      </c>
      <c r="E615">
        <f t="shared" ca="1" si="84"/>
        <v>1</v>
      </c>
      <c r="F615">
        <f t="shared" ca="1" si="85"/>
        <v>0</v>
      </c>
      <c r="G615" t="s">
        <v>52</v>
      </c>
      <c r="H615">
        <f t="shared" ca="1" si="86"/>
        <v>4</v>
      </c>
      <c r="I615">
        <f t="shared" ca="1" si="87"/>
        <v>1</v>
      </c>
      <c r="J615" t="s">
        <v>43</v>
      </c>
      <c r="K615" t="s">
        <v>41</v>
      </c>
      <c r="L615" t="s">
        <v>55</v>
      </c>
      <c r="M615">
        <f t="shared" ca="1" si="88"/>
        <v>8</v>
      </c>
      <c r="N615">
        <f t="shared" ca="1" si="89"/>
        <v>1</v>
      </c>
    </row>
    <row r="616" spans="1:14" x14ac:dyDescent="0.25">
      <c r="A616" s="5">
        <v>44080</v>
      </c>
      <c r="B616">
        <f t="shared" ca="1" si="81"/>
        <v>6</v>
      </c>
      <c r="C616">
        <f t="shared" ca="1" si="82"/>
        <v>4</v>
      </c>
      <c r="D616">
        <f t="shared" ca="1" si="83"/>
        <v>2</v>
      </c>
      <c r="E616">
        <f t="shared" ca="1" si="84"/>
        <v>3</v>
      </c>
      <c r="F616">
        <f t="shared" ca="1" si="85"/>
        <v>0</v>
      </c>
      <c r="G616" t="s">
        <v>52</v>
      </c>
      <c r="H616">
        <f t="shared" ca="1" si="86"/>
        <v>4</v>
      </c>
      <c r="I616">
        <f t="shared" ca="1" si="87"/>
        <v>1</v>
      </c>
      <c r="J616" t="s">
        <v>43</v>
      </c>
      <c r="K616" t="s">
        <v>41</v>
      </c>
      <c r="L616" t="s">
        <v>55</v>
      </c>
      <c r="M616">
        <f t="shared" ca="1" si="88"/>
        <v>4</v>
      </c>
      <c r="N616">
        <f t="shared" ca="1" si="89"/>
        <v>3</v>
      </c>
    </row>
    <row r="617" spans="1:14" x14ac:dyDescent="0.25">
      <c r="A617" s="5">
        <v>44081</v>
      </c>
      <c r="B617">
        <f t="shared" ca="1" si="81"/>
        <v>5</v>
      </c>
      <c r="C617">
        <f t="shared" ca="1" si="82"/>
        <v>1</v>
      </c>
      <c r="D617">
        <f t="shared" ca="1" si="83"/>
        <v>2</v>
      </c>
      <c r="E617">
        <f t="shared" ca="1" si="84"/>
        <v>3</v>
      </c>
      <c r="F617">
        <f t="shared" ca="1" si="85"/>
        <v>0</v>
      </c>
      <c r="G617" t="s">
        <v>52</v>
      </c>
      <c r="H617">
        <f t="shared" ca="1" si="86"/>
        <v>4</v>
      </c>
      <c r="I617">
        <f t="shared" ca="1" si="87"/>
        <v>3</v>
      </c>
      <c r="J617" t="s">
        <v>43</v>
      </c>
      <c r="K617" t="s">
        <v>41</v>
      </c>
      <c r="L617" t="s">
        <v>55</v>
      </c>
      <c r="M617">
        <f t="shared" ca="1" si="88"/>
        <v>2</v>
      </c>
      <c r="N617">
        <f t="shared" ca="1" si="89"/>
        <v>4</v>
      </c>
    </row>
    <row r="618" spans="1:14" x14ac:dyDescent="0.25">
      <c r="A618" s="5">
        <v>44082</v>
      </c>
      <c r="B618">
        <f t="shared" ca="1" si="81"/>
        <v>2</v>
      </c>
      <c r="C618">
        <f t="shared" ca="1" si="82"/>
        <v>1</v>
      </c>
      <c r="D618">
        <f t="shared" ca="1" si="83"/>
        <v>3</v>
      </c>
      <c r="E618">
        <f t="shared" ca="1" si="84"/>
        <v>2</v>
      </c>
      <c r="F618">
        <f t="shared" ca="1" si="85"/>
        <v>0</v>
      </c>
      <c r="G618" t="s">
        <v>52</v>
      </c>
      <c r="H618">
        <f t="shared" ca="1" si="86"/>
        <v>8</v>
      </c>
      <c r="I618">
        <f t="shared" ca="1" si="87"/>
        <v>3</v>
      </c>
      <c r="J618" t="s">
        <v>43</v>
      </c>
      <c r="K618" t="s">
        <v>41</v>
      </c>
      <c r="L618" t="s">
        <v>55</v>
      </c>
      <c r="M618">
        <f t="shared" ca="1" si="88"/>
        <v>6</v>
      </c>
      <c r="N618">
        <f t="shared" ca="1" si="89"/>
        <v>2</v>
      </c>
    </row>
    <row r="619" spans="1:14" x14ac:dyDescent="0.25">
      <c r="A619" s="5">
        <v>44083</v>
      </c>
      <c r="B619">
        <f t="shared" ca="1" si="81"/>
        <v>3</v>
      </c>
      <c r="C619">
        <f t="shared" ca="1" si="82"/>
        <v>1</v>
      </c>
      <c r="D619">
        <f t="shared" ca="1" si="83"/>
        <v>3</v>
      </c>
      <c r="E619">
        <f t="shared" ca="1" si="84"/>
        <v>3</v>
      </c>
      <c r="F619">
        <f t="shared" ca="1" si="85"/>
        <v>1</v>
      </c>
      <c r="G619" t="s">
        <v>52</v>
      </c>
      <c r="H619">
        <f t="shared" ca="1" si="86"/>
        <v>3</v>
      </c>
      <c r="I619">
        <f t="shared" ca="1" si="87"/>
        <v>1</v>
      </c>
      <c r="J619" t="s">
        <v>44</v>
      </c>
      <c r="K619" t="s">
        <v>41</v>
      </c>
      <c r="L619" t="s">
        <v>55</v>
      </c>
      <c r="M619">
        <f t="shared" ca="1" si="88"/>
        <v>5</v>
      </c>
      <c r="N619">
        <f t="shared" ca="1" si="89"/>
        <v>2</v>
      </c>
    </row>
    <row r="620" spans="1:14" x14ac:dyDescent="0.25">
      <c r="A620" s="5">
        <v>44084</v>
      </c>
      <c r="B620">
        <f t="shared" ca="1" si="81"/>
        <v>3</v>
      </c>
      <c r="C620">
        <f t="shared" ca="1" si="82"/>
        <v>5</v>
      </c>
      <c r="D620">
        <f t="shared" ca="1" si="83"/>
        <v>3</v>
      </c>
      <c r="E620">
        <f t="shared" ca="1" si="84"/>
        <v>1</v>
      </c>
      <c r="F620">
        <f t="shared" ca="1" si="85"/>
        <v>0</v>
      </c>
      <c r="G620" t="s">
        <v>52</v>
      </c>
      <c r="H620">
        <f t="shared" ca="1" si="86"/>
        <v>6</v>
      </c>
      <c r="I620">
        <f t="shared" ca="1" si="87"/>
        <v>3</v>
      </c>
      <c r="J620" t="s">
        <v>44</v>
      </c>
      <c r="K620" t="s">
        <v>41</v>
      </c>
      <c r="L620" t="s">
        <v>55</v>
      </c>
      <c r="M620">
        <f t="shared" ca="1" si="88"/>
        <v>2</v>
      </c>
      <c r="N620">
        <f t="shared" ca="1" si="89"/>
        <v>3</v>
      </c>
    </row>
    <row r="621" spans="1:14" x14ac:dyDescent="0.25">
      <c r="A621" s="5">
        <v>44085</v>
      </c>
      <c r="B621">
        <f t="shared" ca="1" si="81"/>
        <v>4</v>
      </c>
      <c r="C621">
        <f t="shared" ca="1" si="82"/>
        <v>2</v>
      </c>
      <c r="D621">
        <f t="shared" ca="1" si="83"/>
        <v>2</v>
      </c>
      <c r="E621">
        <f t="shared" ca="1" si="84"/>
        <v>2</v>
      </c>
      <c r="F621">
        <f t="shared" ca="1" si="85"/>
        <v>1</v>
      </c>
      <c r="G621" t="s">
        <v>52</v>
      </c>
      <c r="H621">
        <f t="shared" ca="1" si="86"/>
        <v>6</v>
      </c>
      <c r="I621">
        <f t="shared" ca="1" si="87"/>
        <v>3</v>
      </c>
      <c r="J621" t="s">
        <v>40</v>
      </c>
      <c r="K621" t="s">
        <v>41</v>
      </c>
      <c r="L621" t="s">
        <v>55</v>
      </c>
      <c r="M621">
        <f t="shared" ca="1" si="88"/>
        <v>2</v>
      </c>
      <c r="N621">
        <f t="shared" ca="1" si="89"/>
        <v>3</v>
      </c>
    </row>
    <row r="622" spans="1:14" x14ac:dyDescent="0.25">
      <c r="A622" s="5">
        <v>44086</v>
      </c>
      <c r="B622">
        <f t="shared" ca="1" si="81"/>
        <v>4</v>
      </c>
      <c r="C622">
        <f t="shared" ca="1" si="82"/>
        <v>4</v>
      </c>
      <c r="D622">
        <f t="shared" ca="1" si="83"/>
        <v>2</v>
      </c>
      <c r="E622">
        <f t="shared" ca="1" si="84"/>
        <v>1</v>
      </c>
      <c r="F622">
        <f t="shared" ca="1" si="85"/>
        <v>0</v>
      </c>
      <c r="G622" t="s">
        <v>52</v>
      </c>
      <c r="H622">
        <f t="shared" ca="1" si="86"/>
        <v>4</v>
      </c>
      <c r="I622">
        <f t="shared" ca="1" si="87"/>
        <v>3</v>
      </c>
      <c r="J622" t="s">
        <v>40</v>
      </c>
      <c r="K622" t="s">
        <v>41</v>
      </c>
      <c r="L622" t="s">
        <v>55</v>
      </c>
      <c r="M622">
        <f t="shared" ca="1" si="88"/>
        <v>9</v>
      </c>
      <c r="N622">
        <f t="shared" ca="1" si="89"/>
        <v>2</v>
      </c>
    </row>
    <row r="623" spans="1:14" x14ac:dyDescent="0.25">
      <c r="A623" s="5">
        <v>44087</v>
      </c>
      <c r="B623">
        <f t="shared" ca="1" si="81"/>
        <v>6</v>
      </c>
      <c r="C623">
        <f t="shared" ca="1" si="82"/>
        <v>2</v>
      </c>
      <c r="D623">
        <f t="shared" ca="1" si="83"/>
        <v>4</v>
      </c>
      <c r="E623">
        <f t="shared" ca="1" si="84"/>
        <v>1</v>
      </c>
      <c r="F623">
        <f t="shared" ca="1" si="85"/>
        <v>0</v>
      </c>
      <c r="G623" t="s">
        <v>52</v>
      </c>
      <c r="H623">
        <f t="shared" ca="1" si="86"/>
        <v>6</v>
      </c>
      <c r="I623">
        <f t="shared" ca="1" si="87"/>
        <v>3</v>
      </c>
      <c r="J623" t="s">
        <v>40</v>
      </c>
      <c r="K623" t="s">
        <v>41</v>
      </c>
      <c r="L623" t="s">
        <v>55</v>
      </c>
      <c r="M623">
        <f t="shared" ca="1" si="88"/>
        <v>3</v>
      </c>
      <c r="N623">
        <f t="shared" ca="1" si="89"/>
        <v>4</v>
      </c>
    </row>
    <row r="624" spans="1:14" x14ac:dyDescent="0.25">
      <c r="A624" s="5">
        <v>44088</v>
      </c>
      <c r="B624">
        <f t="shared" ca="1" si="81"/>
        <v>6</v>
      </c>
      <c r="C624">
        <f t="shared" ca="1" si="82"/>
        <v>3</v>
      </c>
      <c r="D624">
        <f t="shared" ca="1" si="83"/>
        <v>3</v>
      </c>
      <c r="E624">
        <f t="shared" ca="1" si="84"/>
        <v>1</v>
      </c>
      <c r="F624">
        <f t="shared" ca="1" si="85"/>
        <v>1</v>
      </c>
      <c r="G624" t="s">
        <v>52</v>
      </c>
      <c r="H624">
        <f t="shared" ca="1" si="86"/>
        <v>7</v>
      </c>
      <c r="I624">
        <f t="shared" ca="1" si="87"/>
        <v>1</v>
      </c>
      <c r="J624" t="s">
        <v>43</v>
      </c>
      <c r="K624" t="s">
        <v>41</v>
      </c>
      <c r="L624" t="s">
        <v>55</v>
      </c>
      <c r="M624">
        <f t="shared" ca="1" si="88"/>
        <v>2</v>
      </c>
      <c r="N624">
        <f t="shared" ca="1" si="89"/>
        <v>3</v>
      </c>
    </row>
    <row r="625" spans="1:14" x14ac:dyDescent="0.25">
      <c r="A625" s="5">
        <v>44089</v>
      </c>
      <c r="B625">
        <f t="shared" ca="1" si="81"/>
        <v>6</v>
      </c>
      <c r="C625">
        <f t="shared" ca="1" si="82"/>
        <v>6</v>
      </c>
      <c r="D625">
        <f t="shared" ca="1" si="83"/>
        <v>1</v>
      </c>
      <c r="E625">
        <f t="shared" ca="1" si="84"/>
        <v>3</v>
      </c>
      <c r="F625">
        <f t="shared" ca="1" si="85"/>
        <v>1</v>
      </c>
      <c r="G625" t="s">
        <v>52</v>
      </c>
      <c r="H625">
        <f t="shared" ca="1" si="86"/>
        <v>5</v>
      </c>
      <c r="I625">
        <f t="shared" ca="1" si="87"/>
        <v>2</v>
      </c>
      <c r="J625" t="s">
        <v>44</v>
      </c>
      <c r="K625" t="s">
        <v>41</v>
      </c>
      <c r="L625" t="s">
        <v>55</v>
      </c>
      <c r="M625">
        <f t="shared" ca="1" si="88"/>
        <v>7</v>
      </c>
      <c r="N625">
        <f t="shared" ca="1" si="89"/>
        <v>2</v>
      </c>
    </row>
    <row r="626" spans="1:14" x14ac:dyDescent="0.25">
      <c r="A626" s="5">
        <v>44090</v>
      </c>
      <c r="B626">
        <f t="shared" ca="1" si="81"/>
        <v>1</v>
      </c>
      <c r="C626">
        <f t="shared" ca="1" si="82"/>
        <v>3</v>
      </c>
      <c r="D626">
        <f t="shared" ca="1" si="83"/>
        <v>3</v>
      </c>
      <c r="E626">
        <f t="shared" ca="1" si="84"/>
        <v>1</v>
      </c>
      <c r="F626">
        <f t="shared" ca="1" si="85"/>
        <v>1</v>
      </c>
      <c r="G626" t="s">
        <v>52</v>
      </c>
      <c r="H626">
        <f t="shared" ca="1" si="86"/>
        <v>6</v>
      </c>
      <c r="I626">
        <f t="shared" ca="1" si="87"/>
        <v>1</v>
      </c>
      <c r="J626" t="s">
        <v>40</v>
      </c>
      <c r="K626" t="s">
        <v>41</v>
      </c>
      <c r="L626" t="s">
        <v>55</v>
      </c>
      <c r="M626">
        <f t="shared" ca="1" si="88"/>
        <v>4</v>
      </c>
      <c r="N626">
        <f t="shared" ca="1" si="89"/>
        <v>1</v>
      </c>
    </row>
    <row r="627" spans="1:14" x14ac:dyDescent="0.25">
      <c r="A627" s="5">
        <v>44091</v>
      </c>
      <c r="B627">
        <f t="shared" ca="1" si="81"/>
        <v>4</v>
      </c>
      <c r="C627">
        <f t="shared" ca="1" si="82"/>
        <v>6</v>
      </c>
      <c r="D627">
        <f t="shared" ca="1" si="83"/>
        <v>1</v>
      </c>
      <c r="E627">
        <f t="shared" ca="1" si="84"/>
        <v>1</v>
      </c>
      <c r="F627">
        <f t="shared" ca="1" si="85"/>
        <v>1</v>
      </c>
      <c r="G627" t="s">
        <v>52</v>
      </c>
      <c r="H627">
        <f t="shared" ca="1" si="86"/>
        <v>7</v>
      </c>
      <c r="I627">
        <f t="shared" ca="1" si="87"/>
        <v>1</v>
      </c>
      <c r="J627" t="s">
        <v>40</v>
      </c>
      <c r="K627" t="s">
        <v>41</v>
      </c>
      <c r="L627" t="s">
        <v>55</v>
      </c>
      <c r="M627">
        <f t="shared" ca="1" si="88"/>
        <v>6</v>
      </c>
      <c r="N627">
        <f t="shared" ca="1" si="89"/>
        <v>2</v>
      </c>
    </row>
    <row r="628" spans="1:14" x14ac:dyDescent="0.25">
      <c r="A628" s="5">
        <v>44092</v>
      </c>
      <c r="B628">
        <f t="shared" ca="1" si="81"/>
        <v>5</v>
      </c>
      <c r="C628">
        <f t="shared" ca="1" si="82"/>
        <v>4</v>
      </c>
      <c r="D628">
        <f t="shared" ca="1" si="83"/>
        <v>1</v>
      </c>
      <c r="E628">
        <f t="shared" ca="1" si="84"/>
        <v>2</v>
      </c>
      <c r="F628">
        <f t="shared" ca="1" si="85"/>
        <v>1</v>
      </c>
      <c r="G628" t="s">
        <v>52</v>
      </c>
      <c r="H628">
        <f t="shared" ca="1" si="86"/>
        <v>1</v>
      </c>
      <c r="I628">
        <f t="shared" ca="1" si="87"/>
        <v>3</v>
      </c>
      <c r="J628" t="s">
        <v>43</v>
      </c>
      <c r="K628" t="s">
        <v>41</v>
      </c>
      <c r="L628" t="s">
        <v>55</v>
      </c>
      <c r="M628">
        <f t="shared" ca="1" si="88"/>
        <v>9</v>
      </c>
      <c r="N628">
        <f t="shared" ca="1" si="89"/>
        <v>2</v>
      </c>
    </row>
    <row r="629" spans="1:14" x14ac:dyDescent="0.25">
      <c r="A629" s="5">
        <v>44093</v>
      </c>
      <c r="B629">
        <f t="shared" ca="1" si="81"/>
        <v>2</v>
      </c>
      <c r="C629">
        <f t="shared" ca="1" si="82"/>
        <v>4</v>
      </c>
      <c r="D629">
        <f t="shared" ca="1" si="83"/>
        <v>2</v>
      </c>
      <c r="E629">
        <f t="shared" ca="1" si="84"/>
        <v>3</v>
      </c>
      <c r="F629">
        <f t="shared" ca="1" si="85"/>
        <v>0</v>
      </c>
      <c r="G629" t="s">
        <v>52</v>
      </c>
      <c r="H629">
        <f t="shared" ca="1" si="86"/>
        <v>7</v>
      </c>
      <c r="I629">
        <f t="shared" ca="1" si="87"/>
        <v>2</v>
      </c>
      <c r="J629" t="s">
        <v>43</v>
      </c>
      <c r="K629" t="s">
        <v>41</v>
      </c>
      <c r="L629" t="s">
        <v>55</v>
      </c>
      <c r="M629">
        <f t="shared" ca="1" si="88"/>
        <v>8</v>
      </c>
      <c r="N629">
        <f t="shared" ca="1" si="89"/>
        <v>4</v>
      </c>
    </row>
    <row r="630" spans="1:14" x14ac:dyDescent="0.25">
      <c r="A630" s="5">
        <v>44094</v>
      </c>
      <c r="B630">
        <f t="shared" ca="1" si="81"/>
        <v>2</v>
      </c>
      <c r="C630">
        <f t="shared" ca="1" si="82"/>
        <v>4</v>
      </c>
      <c r="D630">
        <f t="shared" ca="1" si="83"/>
        <v>4</v>
      </c>
      <c r="E630">
        <f t="shared" ca="1" si="84"/>
        <v>2</v>
      </c>
      <c r="F630">
        <f t="shared" ca="1" si="85"/>
        <v>0</v>
      </c>
      <c r="G630" t="s">
        <v>52</v>
      </c>
      <c r="H630">
        <f t="shared" ca="1" si="86"/>
        <v>2</v>
      </c>
      <c r="I630">
        <f t="shared" ca="1" si="87"/>
        <v>1</v>
      </c>
      <c r="J630" t="s">
        <v>43</v>
      </c>
      <c r="K630" t="s">
        <v>41</v>
      </c>
      <c r="L630" t="s">
        <v>55</v>
      </c>
      <c r="M630">
        <f t="shared" ca="1" si="88"/>
        <v>6</v>
      </c>
      <c r="N630">
        <f t="shared" ca="1" si="89"/>
        <v>4</v>
      </c>
    </row>
    <row r="631" spans="1:14" x14ac:dyDescent="0.25">
      <c r="A631" s="5">
        <v>44095</v>
      </c>
      <c r="B631">
        <f t="shared" ca="1" si="81"/>
        <v>1</v>
      </c>
      <c r="C631">
        <f t="shared" ca="1" si="82"/>
        <v>1</v>
      </c>
      <c r="D631">
        <f t="shared" ca="1" si="83"/>
        <v>4</v>
      </c>
      <c r="E631">
        <f t="shared" ca="1" si="84"/>
        <v>3</v>
      </c>
      <c r="F631">
        <f t="shared" ca="1" si="85"/>
        <v>1</v>
      </c>
      <c r="G631" t="s">
        <v>52</v>
      </c>
      <c r="H631">
        <f t="shared" ca="1" si="86"/>
        <v>5</v>
      </c>
      <c r="I631">
        <f t="shared" ca="1" si="87"/>
        <v>2</v>
      </c>
      <c r="J631" t="s">
        <v>43</v>
      </c>
      <c r="K631" t="s">
        <v>41</v>
      </c>
      <c r="L631" t="s">
        <v>55</v>
      </c>
      <c r="M631">
        <f t="shared" ca="1" si="88"/>
        <v>7</v>
      </c>
      <c r="N631">
        <f t="shared" ca="1" si="89"/>
        <v>2</v>
      </c>
    </row>
    <row r="632" spans="1:14" x14ac:dyDescent="0.25">
      <c r="A632" s="5">
        <v>44096</v>
      </c>
      <c r="B632">
        <f t="shared" ca="1" si="81"/>
        <v>6</v>
      </c>
      <c r="C632">
        <f t="shared" ca="1" si="82"/>
        <v>2</v>
      </c>
      <c r="D632">
        <f t="shared" ca="1" si="83"/>
        <v>4</v>
      </c>
      <c r="E632">
        <f t="shared" ca="1" si="84"/>
        <v>2</v>
      </c>
      <c r="F632">
        <f t="shared" ca="1" si="85"/>
        <v>0</v>
      </c>
      <c r="G632" t="s">
        <v>52</v>
      </c>
      <c r="H632">
        <f t="shared" ca="1" si="86"/>
        <v>3</v>
      </c>
      <c r="I632">
        <f t="shared" ca="1" si="87"/>
        <v>3</v>
      </c>
      <c r="J632" t="s">
        <v>43</v>
      </c>
      <c r="K632" t="s">
        <v>41</v>
      </c>
      <c r="L632" t="s">
        <v>55</v>
      </c>
      <c r="M632">
        <f t="shared" ca="1" si="88"/>
        <v>5</v>
      </c>
      <c r="N632">
        <f t="shared" ca="1" si="89"/>
        <v>4</v>
      </c>
    </row>
    <row r="633" spans="1:14" x14ac:dyDescent="0.25">
      <c r="A633" s="5">
        <v>44097</v>
      </c>
      <c r="B633">
        <f t="shared" ca="1" si="81"/>
        <v>5</v>
      </c>
      <c r="C633">
        <f t="shared" ca="1" si="82"/>
        <v>6</v>
      </c>
      <c r="D633">
        <f t="shared" ca="1" si="83"/>
        <v>4</v>
      </c>
      <c r="E633">
        <f t="shared" ca="1" si="84"/>
        <v>1</v>
      </c>
      <c r="F633">
        <f t="shared" ca="1" si="85"/>
        <v>1</v>
      </c>
      <c r="G633" t="s">
        <v>52</v>
      </c>
      <c r="H633">
        <f t="shared" ca="1" si="86"/>
        <v>7</v>
      </c>
      <c r="I633">
        <f t="shared" ca="1" si="87"/>
        <v>2</v>
      </c>
      <c r="J633" t="s">
        <v>43</v>
      </c>
      <c r="K633" t="s">
        <v>41</v>
      </c>
      <c r="L633" t="s">
        <v>55</v>
      </c>
      <c r="M633">
        <f t="shared" ca="1" si="88"/>
        <v>5</v>
      </c>
      <c r="N633">
        <f t="shared" ca="1" si="89"/>
        <v>3</v>
      </c>
    </row>
    <row r="634" spans="1:14" x14ac:dyDescent="0.25">
      <c r="A634" s="5">
        <v>44098</v>
      </c>
      <c r="B634">
        <f t="shared" ca="1" si="81"/>
        <v>2</v>
      </c>
      <c r="C634">
        <f t="shared" ca="1" si="82"/>
        <v>1</v>
      </c>
      <c r="D634">
        <f t="shared" ca="1" si="83"/>
        <v>3</v>
      </c>
      <c r="E634">
        <f t="shared" ca="1" si="84"/>
        <v>1</v>
      </c>
      <c r="F634">
        <f t="shared" ca="1" si="85"/>
        <v>0</v>
      </c>
      <c r="G634" t="s">
        <v>52</v>
      </c>
      <c r="H634">
        <f t="shared" ca="1" si="86"/>
        <v>8</v>
      </c>
      <c r="I634">
        <f t="shared" ca="1" si="87"/>
        <v>1</v>
      </c>
      <c r="J634" t="s">
        <v>43</v>
      </c>
      <c r="K634" t="s">
        <v>41</v>
      </c>
      <c r="L634" t="s">
        <v>55</v>
      </c>
      <c r="M634">
        <f t="shared" ca="1" si="88"/>
        <v>5</v>
      </c>
      <c r="N634">
        <f t="shared" ca="1" si="89"/>
        <v>2</v>
      </c>
    </row>
    <row r="635" spans="1:14" x14ac:dyDescent="0.25">
      <c r="A635" s="5">
        <v>44099</v>
      </c>
      <c r="B635">
        <f t="shared" ca="1" si="81"/>
        <v>5</v>
      </c>
      <c r="C635">
        <f t="shared" ca="1" si="82"/>
        <v>3</v>
      </c>
      <c r="D635">
        <f t="shared" ca="1" si="83"/>
        <v>1</v>
      </c>
      <c r="E635">
        <f t="shared" ca="1" si="84"/>
        <v>2</v>
      </c>
      <c r="F635">
        <f t="shared" ca="1" si="85"/>
        <v>1</v>
      </c>
      <c r="G635" t="s">
        <v>52</v>
      </c>
      <c r="H635">
        <f t="shared" ca="1" si="86"/>
        <v>1</v>
      </c>
      <c r="I635">
        <f t="shared" ca="1" si="87"/>
        <v>2</v>
      </c>
      <c r="J635" t="s">
        <v>43</v>
      </c>
      <c r="K635" t="s">
        <v>41</v>
      </c>
      <c r="L635" t="s">
        <v>55</v>
      </c>
      <c r="M635">
        <f t="shared" ca="1" si="88"/>
        <v>4</v>
      </c>
      <c r="N635">
        <f t="shared" ca="1" si="89"/>
        <v>3</v>
      </c>
    </row>
    <row r="636" spans="1:14" x14ac:dyDescent="0.25">
      <c r="A636" s="5">
        <v>44100</v>
      </c>
      <c r="B636">
        <f t="shared" ca="1" si="81"/>
        <v>2</v>
      </c>
      <c r="C636">
        <f t="shared" ca="1" si="82"/>
        <v>2</v>
      </c>
      <c r="D636">
        <f t="shared" ca="1" si="83"/>
        <v>3</v>
      </c>
      <c r="E636">
        <f t="shared" ca="1" si="84"/>
        <v>1</v>
      </c>
      <c r="F636">
        <f t="shared" ca="1" si="85"/>
        <v>1</v>
      </c>
      <c r="G636" t="s">
        <v>52</v>
      </c>
      <c r="H636">
        <f t="shared" ca="1" si="86"/>
        <v>3</v>
      </c>
      <c r="I636">
        <f t="shared" ca="1" si="87"/>
        <v>3</v>
      </c>
      <c r="J636" t="s">
        <v>43</v>
      </c>
      <c r="K636" t="s">
        <v>41</v>
      </c>
      <c r="L636" t="s">
        <v>55</v>
      </c>
      <c r="M636">
        <f t="shared" ca="1" si="88"/>
        <v>7</v>
      </c>
      <c r="N636">
        <f t="shared" ca="1" si="89"/>
        <v>3</v>
      </c>
    </row>
    <row r="637" spans="1:14" x14ac:dyDescent="0.25">
      <c r="A637" s="5">
        <v>44101</v>
      </c>
      <c r="B637">
        <f t="shared" ca="1" si="81"/>
        <v>1</v>
      </c>
      <c r="C637">
        <f t="shared" ca="1" si="82"/>
        <v>3</v>
      </c>
      <c r="D637">
        <f t="shared" ca="1" si="83"/>
        <v>2</v>
      </c>
      <c r="E637">
        <f t="shared" ca="1" si="84"/>
        <v>1</v>
      </c>
      <c r="F637">
        <f t="shared" ca="1" si="85"/>
        <v>0</v>
      </c>
      <c r="G637" t="s">
        <v>52</v>
      </c>
      <c r="H637">
        <f t="shared" ca="1" si="86"/>
        <v>5</v>
      </c>
      <c r="I637">
        <f t="shared" ca="1" si="87"/>
        <v>2</v>
      </c>
      <c r="J637" t="s">
        <v>43</v>
      </c>
      <c r="K637" t="s">
        <v>41</v>
      </c>
      <c r="L637" t="s">
        <v>55</v>
      </c>
      <c r="M637">
        <f t="shared" ca="1" si="88"/>
        <v>2</v>
      </c>
      <c r="N637">
        <f t="shared" ca="1" si="89"/>
        <v>1</v>
      </c>
    </row>
    <row r="638" spans="1:14" x14ac:dyDescent="0.25">
      <c r="A638" s="5">
        <v>44102</v>
      </c>
      <c r="B638">
        <f t="shared" ca="1" si="81"/>
        <v>2</v>
      </c>
      <c r="C638">
        <f t="shared" ca="1" si="82"/>
        <v>3</v>
      </c>
      <c r="D638">
        <f t="shared" ca="1" si="83"/>
        <v>4</v>
      </c>
      <c r="E638">
        <f t="shared" ca="1" si="84"/>
        <v>1</v>
      </c>
      <c r="F638">
        <f t="shared" ca="1" si="85"/>
        <v>1</v>
      </c>
      <c r="G638" t="s">
        <v>52</v>
      </c>
      <c r="H638">
        <f t="shared" ca="1" si="86"/>
        <v>7</v>
      </c>
      <c r="I638">
        <f t="shared" ca="1" si="87"/>
        <v>2</v>
      </c>
      <c r="J638" t="s">
        <v>43</v>
      </c>
      <c r="K638" t="s">
        <v>41</v>
      </c>
      <c r="L638" t="s">
        <v>55</v>
      </c>
      <c r="M638">
        <f t="shared" ca="1" si="88"/>
        <v>4</v>
      </c>
      <c r="N638">
        <f t="shared" ca="1" si="89"/>
        <v>1</v>
      </c>
    </row>
    <row r="639" spans="1:14" x14ac:dyDescent="0.25">
      <c r="A639" s="5">
        <v>44103</v>
      </c>
      <c r="B639">
        <f t="shared" ca="1" si="81"/>
        <v>1</v>
      </c>
      <c r="C639">
        <f t="shared" ca="1" si="82"/>
        <v>5</v>
      </c>
      <c r="D639">
        <f t="shared" ca="1" si="83"/>
        <v>1</v>
      </c>
      <c r="E639">
        <f t="shared" ca="1" si="84"/>
        <v>3</v>
      </c>
      <c r="F639">
        <f t="shared" ca="1" si="85"/>
        <v>0</v>
      </c>
      <c r="G639" t="s">
        <v>52</v>
      </c>
      <c r="H639">
        <f t="shared" ca="1" si="86"/>
        <v>4</v>
      </c>
      <c r="I639">
        <f t="shared" ca="1" si="87"/>
        <v>3</v>
      </c>
      <c r="J639" t="s">
        <v>43</v>
      </c>
      <c r="K639" t="s">
        <v>41</v>
      </c>
      <c r="L639" t="s">
        <v>55</v>
      </c>
      <c r="M639">
        <f t="shared" ca="1" si="88"/>
        <v>8</v>
      </c>
      <c r="N639">
        <f t="shared" ca="1" si="89"/>
        <v>2</v>
      </c>
    </row>
    <row r="640" spans="1:14" x14ac:dyDescent="0.25">
      <c r="A640" s="5">
        <v>44104</v>
      </c>
      <c r="B640">
        <f t="shared" ca="1" si="81"/>
        <v>7</v>
      </c>
      <c r="C640">
        <f t="shared" ca="1" si="82"/>
        <v>5</v>
      </c>
      <c r="D640">
        <f t="shared" ca="1" si="83"/>
        <v>2</v>
      </c>
      <c r="E640">
        <f t="shared" ca="1" si="84"/>
        <v>3</v>
      </c>
      <c r="F640">
        <f t="shared" ca="1" si="85"/>
        <v>0</v>
      </c>
      <c r="G640" t="s">
        <v>52</v>
      </c>
      <c r="H640">
        <f t="shared" ca="1" si="86"/>
        <v>4</v>
      </c>
      <c r="I640">
        <f t="shared" ca="1" si="87"/>
        <v>2</v>
      </c>
      <c r="J640" t="s">
        <v>43</v>
      </c>
      <c r="K640" t="s">
        <v>41</v>
      </c>
      <c r="L640" t="s">
        <v>55</v>
      </c>
      <c r="M640">
        <f t="shared" ca="1" si="88"/>
        <v>5</v>
      </c>
      <c r="N640">
        <f t="shared" ca="1" si="89"/>
        <v>3</v>
      </c>
    </row>
    <row r="641" spans="1:14" x14ac:dyDescent="0.25">
      <c r="A641" s="5">
        <v>44105</v>
      </c>
      <c r="B641">
        <f t="shared" ca="1" si="81"/>
        <v>3</v>
      </c>
      <c r="C641">
        <f t="shared" ca="1" si="82"/>
        <v>4</v>
      </c>
      <c r="D641">
        <f t="shared" ca="1" si="83"/>
        <v>4</v>
      </c>
      <c r="E641">
        <f t="shared" ca="1" si="84"/>
        <v>3</v>
      </c>
      <c r="F641">
        <f t="shared" ca="1" si="85"/>
        <v>0</v>
      </c>
      <c r="G641" t="s">
        <v>52</v>
      </c>
      <c r="H641">
        <f t="shared" ca="1" si="86"/>
        <v>8</v>
      </c>
      <c r="I641">
        <f t="shared" ca="1" si="87"/>
        <v>3</v>
      </c>
      <c r="J641" t="s">
        <v>43</v>
      </c>
      <c r="K641" t="s">
        <v>41</v>
      </c>
      <c r="L641" t="s">
        <v>55</v>
      </c>
      <c r="M641">
        <f t="shared" ca="1" si="88"/>
        <v>4</v>
      </c>
      <c r="N641">
        <f t="shared" ca="1" si="89"/>
        <v>2</v>
      </c>
    </row>
    <row r="642" spans="1:14" x14ac:dyDescent="0.25">
      <c r="A642" s="5">
        <v>44106</v>
      </c>
      <c r="B642">
        <f t="shared" ca="1" si="81"/>
        <v>7</v>
      </c>
      <c r="C642">
        <f t="shared" ca="1" si="82"/>
        <v>2</v>
      </c>
      <c r="D642">
        <f t="shared" ca="1" si="83"/>
        <v>3</v>
      </c>
      <c r="E642">
        <f t="shared" ca="1" si="84"/>
        <v>2</v>
      </c>
      <c r="F642">
        <f t="shared" ca="1" si="85"/>
        <v>1</v>
      </c>
      <c r="G642" t="s">
        <v>52</v>
      </c>
      <c r="H642">
        <f t="shared" ca="1" si="86"/>
        <v>8</v>
      </c>
      <c r="I642">
        <f t="shared" ca="1" si="87"/>
        <v>1</v>
      </c>
      <c r="J642" t="s">
        <v>44</v>
      </c>
      <c r="K642" t="s">
        <v>41</v>
      </c>
      <c r="L642" t="s">
        <v>55</v>
      </c>
      <c r="M642">
        <f t="shared" ca="1" si="88"/>
        <v>4</v>
      </c>
      <c r="N642">
        <f t="shared" ca="1" si="89"/>
        <v>1</v>
      </c>
    </row>
    <row r="643" spans="1:14" x14ac:dyDescent="0.25">
      <c r="A643" s="5">
        <v>44107</v>
      </c>
      <c r="B643">
        <f t="shared" ref="B643:B706" ca="1" si="90">RANDBETWEEN(1,7)</f>
        <v>4</v>
      </c>
      <c r="C643">
        <f t="shared" ref="C643:C706" ca="1" si="91">RANDBETWEEN(1,6)</f>
        <v>2</v>
      </c>
      <c r="D643">
        <f t="shared" ref="D643:D706" ca="1" si="92">RANDBETWEEN(1,4)</f>
        <v>2</v>
      </c>
      <c r="E643">
        <f t="shared" ref="E643:E706" ca="1" si="93">RANDBETWEEN(1,3)</f>
        <v>2</v>
      </c>
      <c r="F643">
        <f t="shared" ref="F643:F706" ca="1" si="94">RANDBETWEEN(0,1)</f>
        <v>0</v>
      </c>
      <c r="G643" t="s">
        <v>52</v>
      </c>
      <c r="H643">
        <f t="shared" ref="H643:H706" ca="1" si="95">RANDBETWEEN(1,8)</f>
        <v>7</v>
      </c>
      <c r="I643">
        <f t="shared" ref="I643:I706" ca="1" si="96">RANDBETWEEN(1,3)</f>
        <v>3</v>
      </c>
      <c r="J643" t="s">
        <v>44</v>
      </c>
      <c r="K643" t="s">
        <v>41</v>
      </c>
      <c r="L643" t="s">
        <v>55</v>
      </c>
      <c r="M643">
        <f t="shared" ref="M643:M706" ca="1" si="97">RANDBETWEEN(2,9)</f>
        <v>9</v>
      </c>
      <c r="N643">
        <f t="shared" ref="N643:N706" ca="1" si="98">RANDBETWEEN(1,4)</f>
        <v>1</v>
      </c>
    </row>
    <row r="644" spans="1:14" x14ac:dyDescent="0.25">
      <c r="A644" s="5">
        <v>44108</v>
      </c>
      <c r="B644">
        <f t="shared" ca="1" si="90"/>
        <v>6</v>
      </c>
      <c r="C644">
        <f t="shared" ca="1" si="91"/>
        <v>1</v>
      </c>
      <c r="D644">
        <f t="shared" ca="1" si="92"/>
        <v>3</v>
      </c>
      <c r="E644">
        <f t="shared" ca="1" si="93"/>
        <v>2</v>
      </c>
      <c r="F644">
        <f t="shared" ca="1" si="94"/>
        <v>0</v>
      </c>
      <c r="G644" t="s">
        <v>52</v>
      </c>
      <c r="H644">
        <f t="shared" ca="1" si="95"/>
        <v>4</v>
      </c>
      <c r="I644">
        <f t="shared" ca="1" si="96"/>
        <v>1</v>
      </c>
      <c r="J644" t="s">
        <v>40</v>
      </c>
      <c r="K644" t="s">
        <v>41</v>
      </c>
      <c r="L644" t="s">
        <v>55</v>
      </c>
      <c r="M644">
        <f t="shared" ca="1" si="97"/>
        <v>3</v>
      </c>
      <c r="N644">
        <f t="shared" ca="1" si="98"/>
        <v>2</v>
      </c>
    </row>
    <row r="645" spans="1:14" x14ac:dyDescent="0.25">
      <c r="A645" s="5">
        <v>44109</v>
      </c>
      <c r="B645">
        <f t="shared" ca="1" si="90"/>
        <v>5</v>
      </c>
      <c r="C645">
        <f t="shared" ca="1" si="91"/>
        <v>4</v>
      </c>
      <c r="D645">
        <f t="shared" ca="1" si="92"/>
        <v>4</v>
      </c>
      <c r="E645">
        <f t="shared" ca="1" si="93"/>
        <v>2</v>
      </c>
      <c r="F645">
        <f t="shared" ca="1" si="94"/>
        <v>1</v>
      </c>
      <c r="G645" t="s">
        <v>52</v>
      </c>
      <c r="H645">
        <f t="shared" ca="1" si="95"/>
        <v>1</v>
      </c>
      <c r="I645">
        <f t="shared" ca="1" si="96"/>
        <v>3</v>
      </c>
      <c r="J645" t="s">
        <v>40</v>
      </c>
      <c r="K645" t="s">
        <v>41</v>
      </c>
      <c r="L645" t="s">
        <v>55</v>
      </c>
      <c r="M645">
        <f t="shared" ca="1" si="97"/>
        <v>2</v>
      </c>
      <c r="N645">
        <f t="shared" ca="1" si="98"/>
        <v>2</v>
      </c>
    </row>
    <row r="646" spans="1:14" x14ac:dyDescent="0.25">
      <c r="A646" s="5">
        <v>44110</v>
      </c>
      <c r="B646">
        <f t="shared" ca="1" si="90"/>
        <v>2</v>
      </c>
      <c r="C646">
        <f t="shared" ca="1" si="91"/>
        <v>3</v>
      </c>
      <c r="D646">
        <f t="shared" ca="1" si="92"/>
        <v>3</v>
      </c>
      <c r="E646">
        <f t="shared" ca="1" si="93"/>
        <v>1</v>
      </c>
      <c r="F646">
        <f t="shared" ca="1" si="94"/>
        <v>1</v>
      </c>
      <c r="G646" t="s">
        <v>52</v>
      </c>
      <c r="H646">
        <f t="shared" ca="1" si="95"/>
        <v>1</v>
      </c>
      <c r="I646">
        <f t="shared" ca="1" si="96"/>
        <v>3</v>
      </c>
      <c r="J646" t="s">
        <v>40</v>
      </c>
      <c r="K646" t="s">
        <v>41</v>
      </c>
      <c r="L646" t="s">
        <v>55</v>
      </c>
      <c r="M646">
        <f t="shared" ca="1" si="97"/>
        <v>4</v>
      </c>
      <c r="N646">
        <f t="shared" ca="1" si="98"/>
        <v>1</v>
      </c>
    </row>
    <row r="647" spans="1:14" x14ac:dyDescent="0.25">
      <c r="A647" s="5">
        <v>44111</v>
      </c>
      <c r="B647">
        <f t="shared" ca="1" si="90"/>
        <v>6</v>
      </c>
      <c r="C647">
        <f t="shared" ca="1" si="91"/>
        <v>2</v>
      </c>
      <c r="D647">
        <f t="shared" ca="1" si="92"/>
        <v>3</v>
      </c>
      <c r="E647">
        <f t="shared" ca="1" si="93"/>
        <v>1</v>
      </c>
      <c r="F647">
        <f t="shared" ca="1" si="94"/>
        <v>0</v>
      </c>
      <c r="G647" t="s">
        <v>52</v>
      </c>
      <c r="H647">
        <f t="shared" ca="1" si="95"/>
        <v>1</v>
      </c>
      <c r="I647">
        <f t="shared" ca="1" si="96"/>
        <v>1</v>
      </c>
      <c r="J647" t="s">
        <v>43</v>
      </c>
      <c r="K647" t="s">
        <v>41</v>
      </c>
      <c r="L647" t="s">
        <v>55</v>
      </c>
      <c r="M647">
        <f t="shared" ca="1" si="97"/>
        <v>7</v>
      </c>
      <c r="N647">
        <f t="shared" ca="1" si="98"/>
        <v>3</v>
      </c>
    </row>
    <row r="648" spans="1:14" x14ac:dyDescent="0.25">
      <c r="A648" s="5">
        <v>44112</v>
      </c>
      <c r="B648">
        <f t="shared" ca="1" si="90"/>
        <v>5</v>
      </c>
      <c r="C648">
        <f t="shared" ca="1" si="91"/>
        <v>2</v>
      </c>
      <c r="D648">
        <f t="shared" ca="1" si="92"/>
        <v>3</v>
      </c>
      <c r="E648">
        <f t="shared" ca="1" si="93"/>
        <v>3</v>
      </c>
      <c r="F648">
        <f t="shared" ca="1" si="94"/>
        <v>0</v>
      </c>
      <c r="G648" t="s">
        <v>52</v>
      </c>
      <c r="H648">
        <f t="shared" ca="1" si="95"/>
        <v>2</v>
      </c>
      <c r="I648">
        <f t="shared" ca="1" si="96"/>
        <v>2</v>
      </c>
      <c r="J648" t="s">
        <v>44</v>
      </c>
      <c r="K648" t="s">
        <v>41</v>
      </c>
      <c r="L648" t="s">
        <v>55</v>
      </c>
      <c r="M648">
        <f t="shared" ca="1" si="97"/>
        <v>5</v>
      </c>
      <c r="N648">
        <f t="shared" ca="1" si="98"/>
        <v>4</v>
      </c>
    </row>
    <row r="649" spans="1:14" x14ac:dyDescent="0.25">
      <c r="A649" s="5">
        <v>44113</v>
      </c>
      <c r="B649">
        <f t="shared" ca="1" si="90"/>
        <v>3</v>
      </c>
      <c r="C649">
        <f t="shared" ca="1" si="91"/>
        <v>2</v>
      </c>
      <c r="D649">
        <f t="shared" ca="1" si="92"/>
        <v>4</v>
      </c>
      <c r="E649">
        <f t="shared" ca="1" si="93"/>
        <v>3</v>
      </c>
      <c r="F649">
        <f t="shared" ca="1" si="94"/>
        <v>1</v>
      </c>
      <c r="G649" t="s">
        <v>52</v>
      </c>
      <c r="H649">
        <f t="shared" ca="1" si="95"/>
        <v>1</v>
      </c>
      <c r="I649">
        <f t="shared" ca="1" si="96"/>
        <v>2</v>
      </c>
      <c r="J649" t="s">
        <v>40</v>
      </c>
      <c r="K649" t="s">
        <v>41</v>
      </c>
      <c r="L649" t="s">
        <v>55</v>
      </c>
      <c r="M649">
        <f t="shared" ca="1" si="97"/>
        <v>8</v>
      </c>
      <c r="N649">
        <f t="shared" ca="1" si="98"/>
        <v>2</v>
      </c>
    </row>
    <row r="650" spans="1:14" x14ac:dyDescent="0.25">
      <c r="A650" s="5">
        <v>44114</v>
      </c>
      <c r="B650">
        <f t="shared" ca="1" si="90"/>
        <v>3</v>
      </c>
      <c r="C650">
        <f t="shared" ca="1" si="91"/>
        <v>4</v>
      </c>
      <c r="D650">
        <f t="shared" ca="1" si="92"/>
        <v>4</v>
      </c>
      <c r="E650">
        <f t="shared" ca="1" si="93"/>
        <v>1</v>
      </c>
      <c r="F650">
        <f t="shared" ca="1" si="94"/>
        <v>1</v>
      </c>
      <c r="G650" t="s">
        <v>52</v>
      </c>
      <c r="H650">
        <f t="shared" ca="1" si="95"/>
        <v>5</v>
      </c>
      <c r="I650">
        <f t="shared" ca="1" si="96"/>
        <v>1</v>
      </c>
      <c r="J650" t="s">
        <v>40</v>
      </c>
      <c r="K650" t="s">
        <v>41</v>
      </c>
      <c r="L650" t="s">
        <v>55</v>
      </c>
      <c r="M650">
        <f t="shared" ca="1" si="97"/>
        <v>5</v>
      </c>
      <c r="N650">
        <f t="shared" ca="1" si="98"/>
        <v>2</v>
      </c>
    </row>
    <row r="651" spans="1:14" x14ac:dyDescent="0.25">
      <c r="A651" s="5">
        <v>44115</v>
      </c>
      <c r="B651">
        <f t="shared" ca="1" si="90"/>
        <v>5</v>
      </c>
      <c r="C651">
        <f t="shared" ca="1" si="91"/>
        <v>2</v>
      </c>
      <c r="D651">
        <f t="shared" ca="1" si="92"/>
        <v>2</v>
      </c>
      <c r="E651">
        <f t="shared" ca="1" si="93"/>
        <v>3</v>
      </c>
      <c r="F651">
        <f t="shared" ca="1" si="94"/>
        <v>0</v>
      </c>
      <c r="G651" t="s">
        <v>52</v>
      </c>
      <c r="H651">
        <f t="shared" ca="1" si="95"/>
        <v>1</v>
      </c>
      <c r="I651">
        <f t="shared" ca="1" si="96"/>
        <v>2</v>
      </c>
      <c r="J651" t="s">
        <v>43</v>
      </c>
      <c r="K651" t="s">
        <v>41</v>
      </c>
      <c r="L651" t="s">
        <v>55</v>
      </c>
      <c r="M651">
        <f t="shared" ca="1" si="97"/>
        <v>4</v>
      </c>
      <c r="N651">
        <f t="shared" ca="1" si="98"/>
        <v>1</v>
      </c>
    </row>
    <row r="652" spans="1:14" x14ac:dyDescent="0.25">
      <c r="A652" s="5">
        <v>44116</v>
      </c>
      <c r="B652">
        <f t="shared" ca="1" si="90"/>
        <v>4</v>
      </c>
      <c r="C652">
        <f t="shared" ca="1" si="91"/>
        <v>1</v>
      </c>
      <c r="D652">
        <f t="shared" ca="1" si="92"/>
        <v>4</v>
      </c>
      <c r="E652">
        <f t="shared" ca="1" si="93"/>
        <v>1</v>
      </c>
      <c r="F652">
        <f t="shared" ca="1" si="94"/>
        <v>1</v>
      </c>
      <c r="G652" t="s">
        <v>52</v>
      </c>
      <c r="H652">
        <f t="shared" ca="1" si="95"/>
        <v>1</v>
      </c>
      <c r="I652">
        <f t="shared" ca="1" si="96"/>
        <v>2</v>
      </c>
      <c r="J652" t="s">
        <v>43</v>
      </c>
      <c r="K652" t="s">
        <v>41</v>
      </c>
      <c r="L652" t="s">
        <v>55</v>
      </c>
      <c r="M652">
        <f t="shared" ca="1" si="97"/>
        <v>3</v>
      </c>
      <c r="N652">
        <f t="shared" ca="1" si="98"/>
        <v>4</v>
      </c>
    </row>
    <row r="653" spans="1:14" x14ac:dyDescent="0.25">
      <c r="A653" s="5">
        <v>44117</v>
      </c>
      <c r="B653">
        <f t="shared" ca="1" si="90"/>
        <v>2</v>
      </c>
      <c r="C653">
        <f t="shared" ca="1" si="91"/>
        <v>6</v>
      </c>
      <c r="D653">
        <f t="shared" ca="1" si="92"/>
        <v>2</v>
      </c>
      <c r="E653">
        <f t="shared" ca="1" si="93"/>
        <v>3</v>
      </c>
      <c r="F653">
        <f t="shared" ca="1" si="94"/>
        <v>1</v>
      </c>
      <c r="G653" t="s">
        <v>45</v>
      </c>
      <c r="H653">
        <f t="shared" ca="1" si="95"/>
        <v>2</v>
      </c>
      <c r="I653">
        <f t="shared" ca="1" si="96"/>
        <v>3</v>
      </c>
      <c r="J653" t="s">
        <v>43</v>
      </c>
      <c r="K653" t="s">
        <v>41</v>
      </c>
      <c r="L653" t="s">
        <v>55</v>
      </c>
      <c r="M653">
        <f t="shared" ca="1" si="97"/>
        <v>5</v>
      </c>
      <c r="N653">
        <f t="shared" ca="1" si="98"/>
        <v>1</v>
      </c>
    </row>
    <row r="654" spans="1:14" x14ac:dyDescent="0.25">
      <c r="A654" s="5">
        <v>44118</v>
      </c>
      <c r="B654">
        <f t="shared" ca="1" si="90"/>
        <v>6</v>
      </c>
      <c r="C654">
        <f t="shared" ca="1" si="91"/>
        <v>5</v>
      </c>
      <c r="D654">
        <f t="shared" ca="1" si="92"/>
        <v>3</v>
      </c>
      <c r="E654">
        <f t="shared" ca="1" si="93"/>
        <v>3</v>
      </c>
      <c r="F654">
        <f t="shared" ca="1" si="94"/>
        <v>0</v>
      </c>
      <c r="G654" t="s">
        <v>45</v>
      </c>
      <c r="H654">
        <f t="shared" ca="1" si="95"/>
        <v>8</v>
      </c>
      <c r="I654">
        <f t="shared" ca="1" si="96"/>
        <v>3</v>
      </c>
      <c r="J654" t="s">
        <v>43</v>
      </c>
      <c r="K654" t="s">
        <v>41</v>
      </c>
      <c r="L654" t="s">
        <v>55</v>
      </c>
      <c r="M654">
        <f t="shared" ca="1" si="97"/>
        <v>8</v>
      </c>
      <c r="N654">
        <f t="shared" ca="1" si="98"/>
        <v>1</v>
      </c>
    </row>
    <row r="655" spans="1:14" x14ac:dyDescent="0.25">
      <c r="A655" s="5">
        <v>44119</v>
      </c>
      <c r="B655">
        <f t="shared" ca="1" si="90"/>
        <v>7</v>
      </c>
      <c r="C655">
        <f t="shared" ca="1" si="91"/>
        <v>5</v>
      </c>
      <c r="D655">
        <f t="shared" ca="1" si="92"/>
        <v>1</v>
      </c>
      <c r="E655">
        <f t="shared" ca="1" si="93"/>
        <v>3</v>
      </c>
      <c r="F655">
        <f t="shared" ca="1" si="94"/>
        <v>1</v>
      </c>
      <c r="G655" t="s">
        <v>45</v>
      </c>
      <c r="H655">
        <f t="shared" ca="1" si="95"/>
        <v>5</v>
      </c>
      <c r="I655">
        <f t="shared" ca="1" si="96"/>
        <v>3</v>
      </c>
      <c r="J655" t="s">
        <v>43</v>
      </c>
      <c r="K655" t="s">
        <v>41</v>
      </c>
      <c r="L655" t="s">
        <v>55</v>
      </c>
      <c r="M655">
        <f t="shared" ca="1" si="97"/>
        <v>4</v>
      </c>
      <c r="N655">
        <f t="shared" ca="1" si="98"/>
        <v>4</v>
      </c>
    </row>
    <row r="656" spans="1:14" x14ac:dyDescent="0.25">
      <c r="A656" s="5">
        <v>44120</v>
      </c>
      <c r="B656">
        <f t="shared" ca="1" si="90"/>
        <v>7</v>
      </c>
      <c r="C656">
        <f t="shared" ca="1" si="91"/>
        <v>2</v>
      </c>
      <c r="D656">
        <f t="shared" ca="1" si="92"/>
        <v>1</v>
      </c>
      <c r="E656">
        <f t="shared" ca="1" si="93"/>
        <v>3</v>
      </c>
      <c r="F656">
        <f t="shared" ca="1" si="94"/>
        <v>1</v>
      </c>
      <c r="G656" t="s">
        <v>45</v>
      </c>
      <c r="H656">
        <f t="shared" ca="1" si="95"/>
        <v>7</v>
      </c>
      <c r="I656">
        <f t="shared" ca="1" si="96"/>
        <v>1</v>
      </c>
      <c r="J656" t="s">
        <v>43</v>
      </c>
      <c r="K656" t="s">
        <v>41</v>
      </c>
      <c r="L656" t="s">
        <v>55</v>
      </c>
      <c r="M656">
        <f t="shared" ca="1" si="97"/>
        <v>5</v>
      </c>
      <c r="N656">
        <f t="shared" ca="1" si="98"/>
        <v>4</v>
      </c>
    </row>
    <row r="657" spans="1:14" x14ac:dyDescent="0.25">
      <c r="A657" s="5">
        <v>44121</v>
      </c>
      <c r="B657">
        <f t="shared" ca="1" si="90"/>
        <v>5</v>
      </c>
      <c r="C657">
        <f t="shared" ca="1" si="91"/>
        <v>6</v>
      </c>
      <c r="D657">
        <f t="shared" ca="1" si="92"/>
        <v>2</v>
      </c>
      <c r="E657">
        <f t="shared" ca="1" si="93"/>
        <v>1</v>
      </c>
      <c r="F657">
        <f t="shared" ca="1" si="94"/>
        <v>1</v>
      </c>
      <c r="G657" t="s">
        <v>45</v>
      </c>
      <c r="H657">
        <f t="shared" ca="1" si="95"/>
        <v>5</v>
      </c>
      <c r="I657">
        <f t="shared" ca="1" si="96"/>
        <v>1</v>
      </c>
      <c r="J657" t="s">
        <v>43</v>
      </c>
      <c r="K657" t="s">
        <v>41</v>
      </c>
      <c r="L657" t="s">
        <v>55</v>
      </c>
      <c r="M657">
        <f t="shared" ca="1" si="97"/>
        <v>7</v>
      </c>
      <c r="N657">
        <f t="shared" ca="1" si="98"/>
        <v>1</v>
      </c>
    </row>
    <row r="658" spans="1:14" x14ac:dyDescent="0.25">
      <c r="A658" s="5">
        <v>44122</v>
      </c>
      <c r="B658">
        <f t="shared" ca="1" si="90"/>
        <v>2</v>
      </c>
      <c r="C658">
        <f t="shared" ca="1" si="91"/>
        <v>1</v>
      </c>
      <c r="D658">
        <f t="shared" ca="1" si="92"/>
        <v>2</v>
      </c>
      <c r="E658">
        <f t="shared" ca="1" si="93"/>
        <v>1</v>
      </c>
      <c r="F658">
        <f t="shared" ca="1" si="94"/>
        <v>0</v>
      </c>
      <c r="G658" t="s">
        <v>45</v>
      </c>
      <c r="H658">
        <f t="shared" ca="1" si="95"/>
        <v>6</v>
      </c>
      <c r="I658">
        <f t="shared" ca="1" si="96"/>
        <v>1</v>
      </c>
      <c r="J658" t="s">
        <v>43</v>
      </c>
      <c r="K658" t="s">
        <v>41</v>
      </c>
      <c r="L658" t="s">
        <v>55</v>
      </c>
      <c r="M658">
        <f t="shared" ca="1" si="97"/>
        <v>5</v>
      </c>
      <c r="N658">
        <f t="shared" ca="1" si="98"/>
        <v>1</v>
      </c>
    </row>
    <row r="659" spans="1:14" x14ac:dyDescent="0.25">
      <c r="A659" s="5">
        <v>44123</v>
      </c>
      <c r="B659">
        <f t="shared" ca="1" si="90"/>
        <v>4</v>
      </c>
      <c r="C659">
        <f t="shared" ca="1" si="91"/>
        <v>6</v>
      </c>
      <c r="D659">
        <f t="shared" ca="1" si="92"/>
        <v>3</v>
      </c>
      <c r="E659">
        <f t="shared" ca="1" si="93"/>
        <v>3</v>
      </c>
      <c r="F659">
        <f t="shared" ca="1" si="94"/>
        <v>0</v>
      </c>
      <c r="G659" t="s">
        <v>45</v>
      </c>
      <c r="H659">
        <f t="shared" ca="1" si="95"/>
        <v>5</v>
      </c>
      <c r="I659">
        <f t="shared" ca="1" si="96"/>
        <v>1</v>
      </c>
      <c r="J659" t="s">
        <v>43</v>
      </c>
      <c r="K659" t="s">
        <v>41</v>
      </c>
      <c r="L659" t="s">
        <v>55</v>
      </c>
      <c r="M659">
        <f t="shared" ca="1" si="97"/>
        <v>3</v>
      </c>
      <c r="N659">
        <f t="shared" ca="1" si="98"/>
        <v>2</v>
      </c>
    </row>
    <row r="660" spans="1:14" x14ac:dyDescent="0.25">
      <c r="A660" s="5">
        <v>44124</v>
      </c>
      <c r="B660">
        <f t="shared" ca="1" si="90"/>
        <v>6</v>
      </c>
      <c r="C660">
        <f t="shared" ca="1" si="91"/>
        <v>2</v>
      </c>
      <c r="D660">
        <f t="shared" ca="1" si="92"/>
        <v>2</v>
      </c>
      <c r="E660">
        <f t="shared" ca="1" si="93"/>
        <v>3</v>
      </c>
      <c r="F660">
        <f t="shared" ca="1" si="94"/>
        <v>0</v>
      </c>
      <c r="G660" t="s">
        <v>45</v>
      </c>
      <c r="H660">
        <f t="shared" ca="1" si="95"/>
        <v>2</v>
      </c>
      <c r="I660">
        <f t="shared" ca="1" si="96"/>
        <v>1</v>
      </c>
      <c r="J660" t="s">
        <v>43</v>
      </c>
      <c r="K660" t="s">
        <v>41</v>
      </c>
      <c r="L660" t="s">
        <v>55</v>
      </c>
      <c r="M660">
        <f t="shared" ca="1" si="97"/>
        <v>7</v>
      </c>
      <c r="N660">
        <f t="shared" ca="1" si="98"/>
        <v>2</v>
      </c>
    </row>
    <row r="661" spans="1:14" x14ac:dyDescent="0.25">
      <c r="A661" s="5">
        <v>44125</v>
      </c>
      <c r="B661">
        <f t="shared" ca="1" si="90"/>
        <v>4</v>
      </c>
      <c r="C661">
        <f t="shared" ca="1" si="91"/>
        <v>5</v>
      </c>
      <c r="D661">
        <f t="shared" ca="1" si="92"/>
        <v>4</v>
      </c>
      <c r="E661">
        <f t="shared" ca="1" si="93"/>
        <v>1</v>
      </c>
      <c r="F661">
        <f t="shared" ca="1" si="94"/>
        <v>1</v>
      </c>
      <c r="G661" t="s">
        <v>45</v>
      </c>
      <c r="H661">
        <f t="shared" ca="1" si="95"/>
        <v>8</v>
      </c>
      <c r="I661">
        <f t="shared" ca="1" si="96"/>
        <v>3</v>
      </c>
      <c r="J661" t="s">
        <v>43</v>
      </c>
      <c r="K661" t="s">
        <v>41</v>
      </c>
      <c r="L661" t="s">
        <v>55</v>
      </c>
      <c r="M661">
        <f t="shared" ca="1" si="97"/>
        <v>6</v>
      </c>
      <c r="N661">
        <f t="shared" ca="1" si="98"/>
        <v>4</v>
      </c>
    </row>
    <row r="662" spans="1:14" x14ac:dyDescent="0.25">
      <c r="A662" s="5">
        <v>44126</v>
      </c>
      <c r="B662">
        <f t="shared" ca="1" si="90"/>
        <v>6</v>
      </c>
      <c r="C662">
        <f t="shared" ca="1" si="91"/>
        <v>1</v>
      </c>
      <c r="D662">
        <f t="shared" ca="1" si="92"/>
        <v>4</v>
      </c>
      <c r="E662">
        <f t="shared" ca="1" si="93"/>
        <v>1</v>
      </c>
      <c r="F662">
        <f t="shared" ca="1" si="94"/>
        <v>0</v>
      </c>
      <c r="G662" t="s">
        <v>45</v>
      </c>
      <c r="H662">
        <f t="shared" ca="1" si="95"/>
        <v>3</v>
      </c>
      <c r="I662">
        <f t="shared" ca="1" si="96"/>
        <v>1</v>
      </c>
      <c r="J662" t="s">
        <v>43</v>
      </c>
      <c r="K662" t="s">
        <v>41</v>
      </c>
      <c r="L662" t="s">
        <v>55</v>
      </c>
      <c r="M662">
        <f t="shared" ca="1" si="97"/>
        <v>2</v>
      </c>
      <c r="N662">
        <f t="shared" ca="1" si="98"/>
        <v>1</v>
      </c>
    </row>
    <row r="663" spans="1:14" x14ac:dyDescent="0.25">
      <c r="A663" s="5">
        <v>44127</v>
      </c>
      <c r="B663">
        <f t="shared" ca="1" si="90"/>
        <v>3</v>
      </c>
      <c r="C663">
        <f t="shared" ca="1" si="91"/>
        <v>4</v>
      </c>
      <c r="D663">
        <f t="shared" ca="1" si="92"/>
        <v>1</v>
      </c>
      <c r="E663">
        <f t="shared" ca="1" si="93"/>
        <v>1</v>
      </c>
      <c r="F663">
        <f t="shared" ca="1" si="94"/>
        <v>0</v>
      </c>
      <c r="G663" t="s">
        <v>45</v>
      </c>
      <c r="H663">
        <f t="shared" ca="1" si="95"/>
        <v>3</v>
      </c>
      <c r="I663">
        <f t="shared" ca="1" si="96"/>
        <v>3</v>
      </c>
      <c r="J663" t="s">
        <v>43</v>
      </c>
      <c r="K663" t="s">
        <v>41</v>
      </c>
      <c r="L663" t="s">
        <v>55</v>
      </c>
      <c r="M663">
        <f t="shared" ca="1" si="97"/>
        <v>4</v>
      </c>
      <c r="N663">
        <f t="shared" ca="1" si="98"/>
        <v>4</v>
      </c>
    </row>
    <row r="664" spans="1:14" x14ac:dyDescent="0.25">
      <c r="A664" s="5">
        <v>44128</v>
      </c>
      <c r="B664">
        <f t="shared" ca="1" si="90"/>
        <v>3</v>
      </c>
      <c r="C664">
        <f t="shared" ca="1" si="91"/>
        <v>2</v>
      </c>
      <c r="D664">
        <f t="shared" ca="1" si="92"/>
        <v>1</v>
      </c>
      <c r="E664">
        <f t="shared" ca="1" si="93"/>
        <v>3</v>
      </c>
      <c r="F664">
        <f t="shared" ca="1" si="94"/>
        <v>1</v>
      </c>
      <c r="G664" t="s">
        <v>45</v>
      </c>
      <c r="H664">
        <f t="shared" ca="1" si="95"/>
        <v>7</v>
      </c>
      <c r="I664">
        <f t="shared" ca="1" si="96"/>
        <v>3</v>
      </c>
      <c r="J664" t="s">
        <v>43</v>
      </c>
      <c r="K664" t="s">
        <v>41</v>
      </c>
      <c r="L664" t="s">
        <v>55</v>
      </c>
      <c r="M664">
        <f t="shared" ca="1" si="97"/>
        <v>6</v>
      </c>
      <c r="N664">
        <f t="shared" ca="1" si="98"/>
        <v>3</v>
      </c>
    </row>
    <row r="665" spans="1:14" x14ac:dyDescent="0.25">
      <c r="A665" s="5">
        <v>44129</v>
      </c>
      <c r="B665">
        <f t="shared" ca="1" si="90"/>
        <v>2</v>
      </c>
      <c r="C665">
        <f t="shared" ca="1" si="91"/>
        <v>4</v>
      </c>
      <c r="D665">
        <f t="shared" ca="1" si="92"/>
        <v>1</v>
      </c>
      <c r="E665">
        <f t="shared" ca="1" si="93"/>
        <v>1</v>
      </c>
      <c r="F665">
        <f t="shared" ca="1" si="94"/>
        <v>1</v>
      </c>
      <c r="G665" t="s">
        <v>45</v>
      </c>
      <c r="H665">
        <f t="shared" ca="1" si="95"/>
        <v>1</v>
      </c>
      <c r="I665">
        <f t="shared" ca="1" si="96"/>
        <v>3</v>
      </c>
      <c r="J665" t="s">
        <v>44</v>
      </c>
      <c r="K665" t="s">
        <v>41</v>
      </c>
      <c r="L665" t="s">
        <v>55</v>
      </c>
      <c r="M665">
        <f t="shared" ca="1" si="97"/>
        <v>6</v>
      </c>
      <c r="N665">
        <f t="shared" ca="1" si="98"/>
        <v>3</v>
      </c>
    </row>
    <row r="666" spans="1:14" x14ac:dyDescent="0.25">
      <c r="A666" s="5">
        <v>44130</v>
      </c>
      <c r="B666">
        <f t="shared" ca="1" si="90"/>
        <v>6</v>
      </c>
      <c r="C666">
        <f t="shared" ca="1" si="91"/>
        <v>1</v>
      </c>
      <c r="D666">
        <f t="shared" ca="1" si="92"/>
        <v>3</v>
      </c>
      <c r="E666">
        <f t="shared" ca="1" si="93"/>
        <v>2</v>
      </c>
      <c r="F666">
        <f t="shared" ca="1" si="94"/>
        <v>0</v>
      </c>
      <c r="G666" t="s">
        <v>45</v>
      </c>
      <c r="H666">
        <f t="shared" ca="1" si="95"/>
        <v>6</v>
      </c>
      <c r="I666">
        <f t="shared" ca="1" si="96"/>
        <v>1</v>
      </c>
      <c r="J666" t="s">
        <v>44</v>
      </c>
      <c r="K666" t="s">
        <v>41</v>
      </c>
      <c r="L666" t="s">
        <v>55</v>
      </c>
      <c r="M666">
        <f t="shared" ca="1" si="97"/>
        <v>3</v>
      </c>
      <c r="N666">
        <f t="shared" ca="1" si="98"/>
        <v>1</v>
      </c>
    </row>
    <row r="667" spans="1:14" x14ac:dyDescent="0.25">
      <c r="A667" s="5">
        <v>44131</v>
      </c>
      <c r="B667">
        <f t="shared" ca="1" si="90"/>
        <v>7</v>
      </c>
      <c r="C667">
        <f t="shared" ca="1" si="91"/>
        <v>3</v>
      </c>
      <c r="D667">
        <f t="shared" ca="1" si="92"/>
        <v>4</v>
      </c>
      <c r="E667">
        <f t="shared" ca="1" si="93"/>
        <v>1</v>
      </c>
      <c r="F667">
        <f t="shared" ca="1" si="94"/>
        <v>0</v>
      </c>
      <c r="G667" t="s">
        <v>45</v>
      </c>
      <c r="H667">
        <f t="shared" ca="1" si="95"/>
        <v>7</v>
      </c>
      <c r="I667">
        <f t="shared" ca="1" si="96"/>
        <v>1</v>
      </c>
      <c r="J667" t="s">
        <v>40</v>
      </c>
      <c r="K667" t="s">
        <v>41</v>
      </c>
      <c r="L667" t="s">
        <v>55</v>
      </c>
      <c r="M667">
        <f t="shared" ca="1" si="97"/>
        <v>9</v>
      </c>
      <c r="N667">
        <f t="shared" ca="1" si="98"/>
        <v>1</v>
      </c>
    </row>
    <row r="668" spans="1:14" x14ac:dyDescent="0.25">
      <c r="A668" s="5">
        <v>44132</v>
      </c>
      <c r="B668">
        <f t="shared" ca="1" si="90"/>
        <v>4</v>
      </c>
      <c r="C668">
        <f t="shared" ca="1" si="91"/>
        <v>1</v>
      </c>
      <c r="D668">
        <f t="shared" ca="1" si="92"/>
        <v>2</v>
      </c>
      <c r="E668">
        <f t="shared" ca="1" si="93"/>
        <v>3</v>
      </c>
      <c r="F668">
        <f t="shared" ca="1" si="94"/>
        <v>1</v>
      </c>
      <c r="G668" t="s">
        <v>45</v>
      </c>
      <c r="H668">
        <f t="shared" ca="1" si="95"/>
        <v>4</v>
      </c>
      <c r="I668">
        <f t="shared" ca="1" si="96"/>
        <v>3</v>
      </c>
      <c r="J668" t="s">
        <v>40</v>
      </c>
      <c r="K668" t="s">
        <v>41</v>
      </c>
      <c r="L668" t="s">
        <v>55</v>
      </c>
      <c r="M668">
        <f t="shared" ca="1" si="97"/>
        <v>4</v>
      </c>
      <c r="N668">
        <f t="shared" ca="1" si="98"/>
        <v>3</v>
      </c>
    </row>
    <row r="669" spans="1:14" x14ac:dyDescent="0.25">
      <c r="A669" s="5">
        <v>44133</v>
      </c>
      <c r="B669">
        <f t="shared" ca="1" si="90"/>
        <v>3</v>
      </c>
      <c r="C669">
        <f t="shared" ca="1" si="91"/>
        <v>6</v>
      </c>
      <c r="D669">
        <f t="shared" ca="1" si="92"/>
        <v>4</v>
      </c>
      <c r="E669">
        <f t="shared" ca="1" si="93"/>
        <v>1</v>
      </c>
      <c r="F669">
        <f t="shared" ca="1" si="94"/>
        <v>0</v>
      </c>
      <c r="G669" t="s">
        <v>45</v>
      </c>
      <c r="H669">
        <f t="shared" ca="1" si="95"/>
        <v>5</v>
      </c>
      <c r="I669">
        <f t="shared" ca="1" si="96"/>
        <v>3</v>
      </c>
      <c r="J669" t="s">
        <v>40</v>
      </c>
      <c r="K669" t="s">
        <v>41</v>
      </c>
      <c r="L669" t="s">
        <v>55</v>
      </c>
      <c r="M669">
        <f t="shared" ca="1" si="97"/>
        <v>4</v>
      </c>
      <c r="N669">
        <f t="shared" ca="1" si="98"/>
        <v>3</v>
      </c>
    </row>
    <row r="670" spans="1:14" x14ac:dyDescent="0.25">
      <c r="A670" s="5">
        <v>44134</v>
      </c>
      <c r="B670">
        <f t="shared" ca="1" si="90"/>
        <v>5</v>
      </c>
      <c r="C670">
        <f t="shared" ca="1" si="91"/>
        <v>5</v>
      </c>
      <c r="D670">
        <f t="shared" ca="1" si="92"/>
        <v>1</v>
      </c>
      <c r="E670">
        <f t="shared" ca="1" si="93"/>
        <v>2</v>
      </c>
      <c r="F670">
        <f t="shared" ca="1" si="94"/>
        <v>1</v>
      </c>
      <c r="G670" t="s">
        <v>45</v>
      </c>
      <c r="H670">
        <f t="shared" ca="1" si="95"/>
        <v>4</v>
      </c>
      <c r="I670">
        <f t="shared" ca="1" si="96"/>
        <v>2</v>
      </c>
      <c r="J670" t="s">
        <v>43</v>
      </c>
      <c r="K670" t="s">
        <v>41</v>
      </c>
      <c r="L670" t="s">
        <v>55</v>
      </c>
      <c r="M670">
        <f t="shared" ca="1" si="97"/>
        <v>6</v>
      </c>
      <c r="N670">
        <f t="shared" ca="1" si="98"/>
        <v>3</v>
      </c>
    </row>
    <row r="671" spans="1:14" x14ac:dyDescent="0.25">
      <c r="A671" s="5">
        <v>44135</v>
      </c>
      <c r="B671">
        <f t="shared" ca="1" si="90"/>
        <v>3</v>
      </c>
      <c r="C671">
        <f t="shared" ca="1" si="91"/>
        <v>2</v>
      </c>
      <c r="D671">
        <f t="shared" ca="1" si="92"/>
        <v>4</v>
      </c>
      <c r="E671">
        <f t="shared" ca="1" si="93"/>
        <v>3</v>
      </c>
      <c r="F671">
        <f t="shared" ca="1" si="94"/>
        <v>1</v>
      </c>
      <c r="G671" t="s">
        <v>45</v>
      </c>
      <c r="H671">
        <f t="shared" ca="1" si="95"/>
        <v>5</v>
      </c>
      <c r="I671">
        <f t="shared" ca="1" si="96"/>
        <v>1</v>
      </c>
      <c r="J671" t="s">
        <v>44</v>
      </c>
      <c r="K671" t="s">
        <v>41</v>
      </c>
      <c r="L671" t="s">
        <v>55</v>
      </c>
      <c r="M671">
        <f t="shared" ca="1" si="97"/>
        <v>2</v>
      </c>
      <c r="N671">
        <f t="shared" ca="1" si="98"/>
        <v>1</v>
      </c>
    </row>
    <row r="672" spans="1:14" x14ac:dyDescent="0.25">
      <c r="A672" s="5">
        <v>44136</v>
      </c>
      <c r="B672">
        <f t="shared" ca="1" si="90"/>
        <v>2</v>
      </c>
      <c r="C672">
        <f t="shared" ca="1" si="91"/>
        <v>1</v>
      </c>
      <c r="D672">
        <f t="shared" ca="1" si="92"/>
        <v>2</v>
      </c>
      <c r="E672">
        <f t="shared" ca="1" si="93"/>
        <v>2</v>
      </c>
      <c r="F672">
        <f t="shared" ca="1" si="94"/>
        <v>1</v>
      </c>
      <c r="G672" t="s">
        <v>45</v>
      </c>
      <c r="H672">
        <f t="shared" ca="1" si="95"/>
        <v>1</v>
      </c>
      <c r="I672">
        <f t="shared" ca="1" si="96"/>
        <v>3</v>
      </c>
      <c r="J672" t="s">
        <v>40</v>
      </c>
      <c r="K672" t="s">
        <v>41</v>
      </c>
      <c r="L672" t="s">
        <v>55</v>
      </c>
      <c r="M672">
        <f t="shared" ca="1" si="97"/>
        <v>8</v>
      </c>
      <c r="N672">
        <f t="shared" ca="1" si="98"/>
        <v>3</v>
      </c>
    </row>
    <row r="673" spans="1:14" x14ac:dyDescent="0.25">
      <c r="A673" s="5">
        <v>44137</v>
      </c>
      <c r="B673">
        <f t="shared" ca="1" si="90"/>
        <v>7</v>
      </c>
      <c r="C673">
        <f t="shared" ca="1" si="91"/>
        <v>4</v>
      </c>
      <c r="D673">
        <f t="shared" ca="1" si="92"/>
        <v>4</v>
      </c>
      <c r="E673">
        <f t="shared" ca="1" si="93"/>
        <v>1</v>
      </c>
      <c r="F673">
        <f t="shared" ca="1" si="94"/>
        <v>1</v>
      </c>
      <c r="G673" t="s">
        <v>45</v>
      </c>
      <c r="H673">
        <f t="shared" ca="1" si="95"/>
        <v>3</v>
      </c>
      <c r="I673">
        <f t="shared" ca="1" si="96"/>
        <v>1</v>
      </c>
      <c r="J673" t="s">
        <v>40</v>
      </c>
      <c r="K673" t="s">
        <v>41</v>
      </c>
      <c r="L673" t="s">
        <v>55</v>
      </c>
      <c r="M673">
        <f t="shared" ca="1" si="97"/>
        <v>4</v>
      </c>
      <c r="N673">
        <f t="shared" ca="1" si="98"/>
        <v>4</v>
      </c>
    </row>
    <row r="674" spans="1:14" x14ac:dyDescent="0.25">
      <c r="A674" s="5">
        <v>44138</v>
      </c>
      <c r="B674">
        <f t="shared" ca="1" si="90"/>
        <v>5</v>
      </c>
      <c r="C674">
        <f t="shared" ca="1" si="91"/>
        <v>3</v>
      </c>
      <c r="D674">
        <f t="shared" ca="1" si="92"/>
        <v>2</v>
      </c>
      <c r="E674">
        <f t="shared" ca="1" si="93"/>
        <v>1</v>
      </c>
      <c r="F674">
        <f t="shared" ca="1" si="94"/>
        <v>1</v>
      </c>
      <c r="G674" t="s">
        <v>45</v>
      </c>
      <c r="H674">
        <f t="shared" ca="1" si="95"/>
        <v>8</v>
      </c>
      <c r="I674">
        <f t="shared" ca="1" si="96"/>
        <v>2</v>
      </c>
      <c r="J674" t="s">
        <v>43</v>
      </c>
      <c r="K674" t="s">
        <v>41</v>
      </c>
      <c r="L674" t="s">
        <v>55</v>
      </c>
      <c r="M674">
        <f t="shared" ca="1" si="97"/>
        <v>5</v>
      </c>
      <c r="N674">
        <f t="shared" ca="1" si="98"/>
        <v>4</v>
      </c>
    </row>
    <row r="675" spans="1:14" x14ac:dyDescent="0.25">
      <c r="A675" s="5">
        <v>44139</v>
      </c>
      <c r="B675">
        <f t="shared" ca="1" si="90"/>
        <v>5</v>
      </c>
      <c r="C675">
        <f t="shared" ca="1" si="91"/>
        <v>4</v>
      </c>
      <c r="D675">
        <f t="shared" ca="1" si="92"/>
        <v>4</v>
      </c>
      <c r="E675">
        <f t="shared" ca="1" si="93"/>
        <v>1</v>
      </c>
      <c r="F675">
        <f t="shared" ca="1" si="94"/>
        <v>0</v>
      </c>
      <c r="G675" t="s">
        <v>45</v>
      </c>
      <c r="H675">
        <f t="shared" ca="1" si="95"/>
        <v>1</v>
      </c>
      <c r="I675">
        <f t="shared" ca="1" si="96"/>
        <v>1</v>
      </c>
      <c r="J675" t="s">
        <v>43</v>
      </c>
      <c r="K675" t="s">
        <v>41</v>
      </c>
      <c r="L675" t="s">
        <v>55</v>
      </c>
      <c r="M675">
        <f t="shared" ca="1" si="97"/>
        <v>6</v>
      </c>
      <c r="N675">
        <f t="shared" ca="1" si="98"/>
        <v>4</v>
      </c>
    </row>
    <row r="676" spans="1:14" x14ac:dyDescent="0.25">
      <c r="A676" s="5">
        <v>44140</v>
      </c>
      <c r="B676">
        <f t="shared" ca="1" si="90"/>
        <v>1</v>
      </c>
      <c r="C676">
        <f t="shared" ca="1" si="91"/>
        <v>1</v>
      </c>
      <c r="D676">
        <f t="shared" ca="1" si="92"/>
        <v>3</v>
      </c>
      <c r="E676">
        <f t="shared" ca="1" si="93"/>
        <v>3</v>
      </c>
      <c r="F676">
        <f t="shared" ca="1" si="94"/>
        <v>0</v>
      </c>
      <c r="G676" t="s">
        <v>45</v>
      </c>
      <c r="H676">
        <f t="shared" ca="1" si="95"/>
        <v>7</v>
      </c>
      <c r="I676">
        <f t="shared" ca="1" si="96"/>
        <v>1</v>
      </c>
      <c r="J676" t="s">
        <v>43</v>
      </c>
      <c r="K676" t="s">
        <v>41</v>
      </c>
      <c r="L676" t="s">
        <v>55</v>
      </c>
      <c r="M676">
        <f t="shared" ca="1" si="97"/>
        <v>2</v>
      </c>
      <c r="N676">
        <f t="shared" ca="1" si="98"/>
        <v>1</v>
      </c>
    </row>
    <row r="677" spans="1:14" x14ac:dyDescent="0.25">
      <c r="A677" s="5">
        <v>44141</v>
      </c>
      <c r="B677">
        <f t="shared" ca="1" si="90"/>
        <v>7</v>
      </c>
      <c r="C677">
        <f t="shared" ca="1" si="91"/>
        <v>4</v>
      </c>
      <c r="D677">
        <f t="shared" ca="1" si="92"/>
        <v>1</v>
      </c>
      <c r="E677">
        <f t="shared" ca="1" si="93"/>
        <v>2</v>
      </c>
      <c r="F677">
        <f t="shared" ca="1" si="94"/>
        <v>1</v>
      </c>
      <c r="G677" t="s">
        <v>45</v>
      </c>
      <c r="H677">
        <f t="shared" ca="1" si="95"/>
        <v>4</v>
      </c>
      <c r="I677">
        <f t="shared" ca="1" si="96"/>
        <v>2</v>
      </c>
      <c r="J677" t="s">
        <v>43</v>
      </c>
      <c r="K677" t="s">
        <v>41</v>
      </c>
      <c r="L677" t="s">
        <v>55</v>
      </c>
      <c r="M677">
        <f t="shared" ca="1" si="97"/>
        <v>6</v>
      </c>
      <c r="N677">
        <f t="shared" ca="1" si="98"/>
        <v>2</v>
      </c>
    </row>
    <row r="678" spans="1:14" x14ac:dyDescent="0.25">
      <c r="A678" s="5">
        <v>44142</v>
      </c>
      <c r="B678">
        <f t="shared" ca="1" si="90"/>
        <v>6</v>
      </c>
      <c r="C678">
        <f t="shared" ca="1" si="91"/>
        <v>6</v>
      </c>
      <c r="D678">
        <f t="shared" ca="1" si="92"/>
        <v>3</v>
      </c>
      <c r="E678">
        <f t="shared" ca="1" si="93"/>
        <v>3</v>
      </c>
      <c r="F678">
        <f t="shared" ca="1" si="94"/>
        <v>0</v>
      </c>
      <c r="G678" t="s">
        <v>45</v>
      </c>
      <c r="H678">
        <f t="shared" ca="1" si="95"/>
        <v>6</v>
      </c>
      <c r="I678">
        <f t="shared" ca="1" si="96"/>
        <v>2</v>
      </c>
      <c r="J678" t="s">
        <v>43</v>
      </c>
      <c r="K678" t="s">
        <v>41</v>
      </c>
      <c r="L678" t="s">
        <v>55</v>
      </c>
      <c r="M678">
        <f t="shared" ca="1" si="97"/>
        <v>7</v>
      </c>
      <c r="N678">
        <f t="shared" ca="1" si="98"/>
        <v>4</v>
      </c>
    </row>
    <row r="679" spans="1:14" x14ac:dyDescent="0.25">
      <c r="A679" s="5">
        <v>44143</v>
      </c>
      <c r="B679">
        <f t="shared" ca="1" si="90"/>
        <v>1</v>
      </c>
      <c r="C679">
        <f t="shared" ca="1" si="91"/>
        <v>4</v>
      </c>
      <c r="D679">
        <f t="shared" ca="1" si="92"/>
        <v>1</v>
      </c>
      <c r="E679">
        <f t="shared" ca="1" si="93"/>
        <v>1</v>
      </c>
      <c r="F679">
        <f t="shared" ca="1" si="94"/>
        <v>0</v>
      </c>
      <c r="G679" t="s">
        <v>45</v>
      </c>
      <c r="H679">
        <f t="shared" ca="1" si="95"/>
        <v>3</v>
      </c>
      <c r="I679">
        <f t="shared" ca="1" si="96"/>
        <v>3</v>
      </c>
      <c r="J679" t="s">
        <v>43</v>
      </c>
      <c r="K679" t="s">
        <v>41</v>
      </c>
      <c r="L679" t="s">
        <v>55</v>
      </c>
      <c r="M679">
        <f t="shared" ca="1" si="97"/>
        <v>4</v>
      </c>
      <c r="N679">
        <f t="shared" ca="1" si="98"/>
        <v>2</v>
      </c>
    </row>
    <row r="680" spans="1:14" x14ac:dyDescent="0.25">
      <c r="A680" s="5">
        <v>44144</v>
      </c>
      <c r="B680">
        <f t="shared" ca="1" si="90"/>
        <v>7</v>
      </c>
      <c r="C680">
        <f t="shared" ca="1" si="91"/>
        <v>3</v>
      </c>
      <c r="D680">
        <f t="shared" ca="1" si="92"/>
        <v>3</v>
      </c>
      <c r="E680">
        <f t="shared" ca="1" si="93"/>
        <v>2</v>
      </c>
      <c r="F680">
        <f t="shared" ca="1" si="94"/>
        <v>1</v>
      </c>
      <c r="G680" t="s">
        <v>45</v>
      </c>
      <c r="H680">
        <f t="shared" ca="1" si="95"/>
        <v>1</v>
      </c>
      <c r="I680">
        <f t="shared" ca="1" si="96"/>
        <v>3</v>
      </c>
      <c r="J680" t="s">
        <v>43</v>
      </c>
      <c r="K680" t="s">
        <v>41</v>
      </c>
      <c r="L680" t="s">
        <v>55</v>
      </c>
      <c r="M680">
        <f t="shared" ca="1" si="97"/>
        <v>3</v>
      </c>
      <c r="N680">
        <f t="shared" ca="1" si="98"/>
        <v>2</v>
      </c>
    </row>
    <row r="681" spans="1:14" x14ac:dyDescent="0.25">
      <c r="A681" s="5">
        <v>44145</v>
      </c>
      <c r="B681">
        <f t="shared" ca="1" si="90"/>
        <v>3</v>
      </c>
      <c r="C681">
        <f t="shared" ca="1" si="91"/>
        <v>5</v>
      </c>
      <c r="D681">
        <f t="shared" ca="1" si="92"/>
        <v>3</v>
      </c>
      <c r="E681">
        <f t="shared" ca="1" si="93"/>
        <v>1</v>
      </c>
      <c r="F681">
        <f t="shared" ca="1" si="94"/>
        <v>0</v>
      </c>
      <c r="G681" t="s">
        <v>45</v>
      </c>
      <c r="H681">
        <f t="shared" ca="1" si="95"/>
        <v>2</v>
      </c>
      <c r="I681">
        <f t="shared" ca="1" si="96"/>
        <v>1</v>
      </c>
      <c r="J681" t="s">
        <v>43</v>
      </c>
      <c r="K681" t="s">
        <v>41</v>
      </c>
      <c r="L681" t="s">
        <v>55</v>
      </c>
      <c r="M681">
        <f t="shared" ca="1" si="97"/>
        <v>7</v>
      </c>
      <c r="N681">
        <f t="shared" ca="1" si="98"/>
        <v>4</v>
      </c>
    </row>
    <row r="682" spans="1:14" x14ac:dyDescent="0.25">
      <c r="A682" s="5">
        <v>44146</v>
      </c>
      <c r="B682">
        <f t="shared" ca="1" si="90"/>
        <v>2</v>
      </c>
      <c r="C682">
        <f t="shared" ca="1" si="91"/>
        <v>1</v>
      </c>
      <c r="D682">
        <f t="shared" ca="1" si="92"/>
        <v>2</v>
      </c>
      <c r="E682">
        <f t="shared" ca="1" si="93"/>
        <v>2</v>
      </c>
      <c r="F682">
        <f t="shared" ca="1" si="94"/>
        <v>0</v>
      </c>
      <c r="G682" t="s">
        <v>45</v>
      </c>
      <c r="H682">
        <f t="shared" ca="1" si="95"/>
        <v>3</v>
      </c>
      <c r="I682">
        <f t="shared" ca="1" si="96"/>
        <v>1</v>
      </c>
      <c r="J682" t="s">
        <v>43</v>
      </c>
      <c r="K682" t="s">
        <v>41</v>
      </c>
      <c r="L682" t="s">
        <v>55</v>
      </c>
      <c r="M682">
        <f t="shared" ca="1" si="97"/>
        <v>3</v>
      </c>
      <c r="N682">
        <f t="shared" ca="1" si="98"/>
        <v>4</v>
      </c>
    </row>
    <row r="683" spans="1:14" x14ac:dyDescent="0.25">
      <c r="A683" s="5">
        <v>44147</v>
      </c>
      <c r="B683">
        <f t="shared" ca="1" si="90"/>
        <v>4</v>
      </c>
      <c r="C683">
        <f t="shared" ca="1" si="91"/>
        <v>4</v>
      </c>
      <c r="D683">
        <f t="shared" ca="1" si="92"/>
        <v>1</v>
      </c>
      <c r="E683">
        <f t="shared" ca="1" si="93"/>
        <v>3</v>
      </c>
      <c r="F683">
        <f t="shared" ca="1" si="94"/>
        <v>1</v>
      </c>
      <c r="G683" t="s">
        <v>45</v>
      </c>
      <c r="H683">
        <f t="shared" ca="1" si="95"/>
        <v>1</v>
      </c>
      <c r="I683">
        <f t="shared" ca="1" si="96"/>
        <v>1</v>
      </c>
      <c r="J683" t="s">
        <v>43</v>
      </c>
      <c r="K683" t="s">
        <v>41</v>
      </c>
      <c r="L683" t="s">
        <v>55</v>
      </c>
      <c r="M683">
        <f t="shared" ca="1" si="97"/>
        <v>7</v>
      </c>
      <c r="N683">
        <f t="shared" ca="1" si="98"/>
        <v>3</v>
      </c>
    </row>
    <row r="684" spans="1:14" x14ac:dyDescent="0.25">
      <c r="A684" s="5">
        <v>44148</v>
      </c>
      <c r="B684">
        <f t="shared" ca="1" si="90"/>
        <v>1</v>
      </c>
      <c r="C684">
        <f t="shared" ca="1" si="91"/>
        <v>4</v>
      </c>
      <c r="D684">
        <f t="shared" ca="1" si="92"/>
        <v>3</v>
      </c>
      <c r="E684">
        <f t="shared" ca="1" si="93"/>
        <v>2</v>
      </c>
      <c r="F684">
        <f t="shared" ca="1" si="94"/>
        <v>1</v>
      </c>
      <c r="G684" t="s">
        <v>45</v>
      </c>
      <c r="H684">
        <f t="shared" ca="1" si="95"/>
        <v>3</v>
      </c>
      <c r="I684">
        <f t="shared" ca="1" si="96"/>
        <v>1</v>
      </c>
      <c r="J684" t="s">
        <v>43</v>
      </c>
      <c r="K684" t="s">
        <v>41</v>
      </c>
      <c r="L684" t="s">
        <v>55</v>
      </c>
      <c r="M684">
        <f t="shared" ca="1" si="97"/>
        <v>2</v>
      </c>
      <c r="N684">
        <f t="shared" ca="1" si="98"/>
        <v>1</v>
      </c>
    </row>
    <row r="685" spans="1:14" x14ac:dyDescent="0.25">
      <c r="A685" s="5">
        <v>44149</v>
      </c>
      <c r="B685">
        <f t="shared" ca="1" si="90"/>
        <v>4</v>
      </c>
      <c r="C685">
        <f t="shared" ca="1" si="91"/>
        <v>3</v>
      </c>
      <c r="D685">
        <f t="shared" ca="1" si="92"/>
        <v>4</v>
      </c>
      <c r="E685">
        <f t="shared" ca="1" si="93"/>
        <v>1</v>
      </c>
      <c r="F685">
        <f t="shared" ca="1" si="94"/>
        <v>1</v>
      </c>
      <c r="G685" t="s">
        <v>45</v>
      </c>
      <c r="H685">
        <f t="shared" ca="1" si="95"/>
        <v>7</v>
      </c>
      <c r="I685">
        <f t="shared" ca="1" si="96"/>
        <v>2</v>
      </c>
      <c r="J685" t="s">
        <v>43</v>
      </c>
      <c r="K685" t="s">
        <v>41</v>
      </c>
      <c r="L685" t="s">
        <v>55</v>
      </c>
      <c r="M685">
        <f t="shared" ca="1" si="97"/>
        <v>4</v>
      </c>
      <c r="N685">
        <f t="shared" ca="1" si="98"/>
        <v>1</v>
      </c>
    </row>
    <row r="686" spans="1:14" x14ac:dyDescent="0.25">
      <c r="A686" s="5">
        <v>44150</v>
      </c>
      <c r="B686">
        <f t="shared" ca="1" si="90"/>
        <v>1</v>
      </c>
      <c r="C686">
        <f t="shared" ca="1" si="91"/>
        <v>6</v>
      </c>
      <c r="D686">
        <f t="shared" ca="1" si="92"/>
        <v>4</v>
      </c>
      <c r="E686">
        <f t="shared" ca="1" si="93"/>
        <v>1</v>
      </c>
      <c r="F686">
        <f t="shared" ca="1" si="94"/>
        <v>1</v>
      </c>
      <c r="G686" t="s">
        <v>45</v>
      </c>
      <c r="H686">
        <f t="shared" ca="1" si="95"/>
        <v>4</v>
      </c>
      <c r="I686">
        <f t="shared" ca="1" si="96"/>
        <v>3</v>
      </c>
      <c r="J686" t="s">
        <v>43</v>
      </c>
      <c r="K686" t="s">
        <v>41</v>
      </c>
      <c r="L686" t="s">
        <v>55</v>
      </c>
      <c r="M686">
        <f t="shared" ca="1" si="97"/>
        <v>7</v>
      </c>
      <c r="N686">
        <f t="shared" ca="1" si="98"/>
        <v>2</v>
      </c>
    </row>
    <row r="687" spans="1:14" x14ac:dyDescent="0.25">
      <c r="A687" s="5">
        <v>44151</v>
      </c>
      <c r="B687">
        <f t="shared" ca="1" si="90"/>
        <v>5</v>
      </c>
      <c r="C687">
        <f t="shared" ca="1" si="91"/>
        <v>6</v>
      </c>
      <c r="D687">
        <f t="shared" ca="1" si="92"/>
        <v>1</v>
      </c>
      <c r="E687">
        <f t="shared" ca="1" si="93"/>
        <v>3</v>
      </c>
      <c r="F687">
        <f t="shared" ca="1" si="94"/>
        <v>0</v>
      </c>
      <c r="G687" t="s">
        <v>45</v>
      </c>
      <c r="H687">
        <f t="shared" ca="1" si="95"/>
        <v>7</v>
      </c>
      <c r="I687">
        <f t="shared" ca="1" si="96"/>
        <v>2</v>
      </c>
      <c r="J687" t="s">
        <v>43</v>
      </c>
      <c r="K687" t="s">
        <v>41</v>
      </c>
      <c r="L687" t="s">
        <v>55</v>
      </c>
      <c r="M687">
        <f t="shared" ca="1" si="97"/>
        <v>9</v>
      </c>
      <c r="N687">
        <f t="shared" ca="1" si="98"/>
        <v>1</v>
      </c>
    </row>
    <row r="688" spans="1:14" x14ac:dyDescent="0.25">
      <c r="A688" s="5">
        <v>44152</v>
      </c>
      <c r="B688">
        <f t="shared" ca="1" si="90"/>
        <v>2</v>
      </c>
      <c r="C688">
        <f t="shared" ca="1" si="91"/>
        <v>3</v>
      </c>
      <c r="D688">
        <f t="shared" ca="1" si="92"/>
        <v>2</v>
      </c>
      <c r="E688">
        <f t="shared" ca="1" si="93"/>
        <v>3</v>
      </c>
      <c r="F688">
        <f t="shared" ca="1" si="94"/>
        <v>1</v>
      </c>
      <c r="G688" t="s">
        <v>45</v>
      </c>
      <c r="H688">
        <f t="shared" ca="1" si="95"/>
        <v>7</v>
      </c>
      <c r="I688">
        <f t="shared" ca="1" si="96"/>
        <v>2</v>
      </c>
      <c r="J688" t="s">
        <v>44</v>
      </c>
      <c r="K688" t="s">
        <v>41</v>
      </c>
      <c r="L688" t="s">
        <v>55</v>
      </c>
      <c r="M688">
        <f t="shared" ca="1" si="97"/>
        <v>8</v>
      </c>
      <c r="N688">
        <f t="shared" ca="1" si="98"/>
        <v>2</v>
      </c>
    </row>
    <row r="689" spans="1:14" x14ac:dyDescent="0.25">
      <c r="A689" s="5">
        <v>44153</v>
      </c>
      <c r="B689">
        <f t="shared" ca="1" si="90"/>
        <v>3</v>
      </c>
      <c r="C689">
        <f t="shared" ca="1" si="91"/>
        <v>2</v>
      </c>
      <c r="D689">
        <f t="shared" ca="1" si="92"/>
        <v>1</v>
      </c>
      <c r="E689">
        <f t="shared" ca="1" si="93"/>
        <v>3</v>
      </c>
      <c r="F689">
        <f t="shared" ca="1" si="94"/>
        <v>1</v>
      </c>
      <c r="G689" t="s">
        <v>45</v>
      </c>
      <c r="H689">
        <f t="shared" ca="1" si="95"/>
        <v>4</v>
      </c>
      <c r="I689">
        <f t="shared" ca="1" si="96"/>
        <v>1</v>
      </c>
      <c r="J689" t="s">
        <v>44</v>
      </c>
      <c r="K689" t="s">
        <v>41</v>
      </c>
      <c r="L689" t="s">
        <v>55</v>
      </c>
      <c r="M689">
        <f t="shared" ca="1" si="97"/>
        <v>9</v>
      </c>
      <c r="N689">
        <f t="shared" ca="1" si="98"/>
        <v>2</v>
      </c>
    </row>
    <row r="690" spans="1:14" x14ac:dyDescent="0.25">
      <c r="A690" s="5">
        <v>44154</v>
      </c>
      <c r="B690">
        <f t="shared" ca="1" si="90"/>
        <v>4</v>
      </c>
      <c r="C690">
        <f t="shared" ca="1" si="91"/>
        <v>5</v>
      </c>
      <c r="D690">
        <f t="shared" ca="1" si="92"/>
        <v>1</v>
      </c>
      <c r="E690">
        <f t="shared" ca="1" si="93"/>
        <v>1</v>
      </c>
      <c r="F690">
        <f t="shared" ca="1" si="94"/>
        <v>0</v>
      </c>
      <c r="G690" t="s">
        <v>45</v>
      </c>
      <c r="H690">
        <f t="shared" ca="1" si="95"/>
        <v>5</v>
      </c>
      <c r="I690">
        <f t="shared" ca="1" si="96"/>
        <v>2</v>
      </c>
      <c r="J690" t="s">
        <v>40</v>
      </c>
      <c r="K690" t="s">
        <v>41</v>
      </c>
      <c r="L690" t="s">
        <v>55</v>
      </c>
      <c r="M690">
        <f t="shared" ca="1" si="97"/>
        <v>3</v>
      </c>
      <c r="N690">
        <f t="shared" ca="1" si="98"/>
        <v>1</v>
      </c>
    </row>
    <row r="691" spans="1:14" x14ac:dyDescent="0.25">
      <c r="A691" s="5">
        <v>44155</v>
      </c>
      <c r="B691">
        <f t="shared" ca="1" si="90"/>
        <v>5</v>
      </c>
      <c r="C691">
        <f t="shared" ca="1" si="91"/>
        <v>3</v>
      </c>
      <c r="D691">
        <f t="shared" ca="1" si="92"/>
        <v>3</v>
      </c>
      <c r="E691">
        <f t="shared" ca="1" si="93"/>
        <v>3</v>
      </c>
      <c r="F691">
        <f t="shared" ca="1" si="94"/>
        <v>0</v>
      </c>
      <c r="G691" t="s">
        <v>45</v>
      </c>
      <c r="H691">
        <f t="shared" ca="1" si="95"/>
        <v>6</v>
      </c>
      <c r="I691">
        <f t="shared" ca="1" si="96"/>
        <v>1</v>
      </c>
      <c r="J691" t="s">
        <v>40</v>
      </c>
      <c r="K691" t="s">
        <v>41</v>
      </c>
      <c r="L691" t="s">
        <v>55</v>
      </c>
      <c r="M691">
        <f t="shared" ca="1" si="97"/>
        <v>8</v>
      </c>
      <c r="N691">
        <f t="shared" ca="1" si="98"/>
        <v>2</v>
      </c>
    </row>
    <row r="692" spans="1:14" x14ac:dyDescent="0.25">
      <c r="A692" s="5">
        <v>44156</v>
      </c>
      <c r="B692">
        <f t="shared" ca="1" si="90"/>
        <v>7</v>
      </c>
      <c r="C692">
        <f t="shared" ca="1" si="91"/>
        <v>5</v>
      </c>
      <c r="D692">
        <f t="shared" ca="1" si="92"/>
        <v>2</v>
      </c>
      <c r="E692">
        <f t="shared" ca="1" si="93"/>
        <v>2</v>
      </c>
      <c r="F692">
        <f t="shared" ca="1" si="94"/>
        <v>0</v>
      </c>
      <c r="G692" t="s">
        <v>45</v>
      </c>
      <c r="H692">
        <f t="shared" ca="1" si="95"/>
        <v>8</v>
      </c>
      <c r="I692">
        <f t="shared" ca="1" si="96"/>
        <v>2</v>
      </c>
      <c r="J692" t="s">
        <v>40</v>
      </c>
      <c r="K692" t="s">
        <v>41</v>
      </c>
      <c r="L692" t="s">
        <v>55</v>
      </c>
      <c r="M692">
        <f t="shared" ca="1" si="97"/>
        <v>6</v>
      </c>
      <c r="N692">
        <f t="shared" ca="1" si="98"/>
        <v>4</v>
      </c>
    </row>
    <row r="693" spans="1:14" x14ac:dyDescent="0.25">
      <c r="A693" s="5">
        <v>44157</v>
      </c>
      <c r="B693">
        <f t="shared" ca="1" si="90"/>
        <v>2</v>
      </c>
      <c r="C693">
        <f t="shared" ca="1" si="91"/>
        <v>5</v>
      </c>
      <c r="D693">
        <f t="shared" ca="1" si="92"/>
        <v>4</v>
      </c>
      <c r="E693">
        <f t="shared" ca="1" si="93"/>
        <v>1</v>
      </c>
      <c r="F693">
        <f t="shared" ca="1" si="94"/>
        <v>1</v>
      </c>
      <c r="G693" t="s">
        <v>45</v>
      </c>
      <c r="H693">
        <f t="shared" ca="1" si="95"/>
        <v>4</v>
      </c>
      <c r="I693">
        <f t="shared" ca="1" si="96"/>
        <v>1</v>
      </c>
      <c r="J693" t="s">
        <v>43</v>
      </c>
      <c r="K693" t="s">
        <v>41</v>
      </c>
      <c r="L693" t="s">
        <v>55</v>
      </c>
      <c r="M693">
        <f t="shared" ca="1" si="97"/>
        <v>2</v>
      </c>
      <c r="N693">
        <f t="shared" ca="1" si="98"/>
        <v>3</v>
      </c>
    </row>
    <row r="694" spans="1:14" x14ac:dyDescent="0.25">
      <c r="A694" s="5">
        <v>44158</v>
      </c>
      <c r="B694">
        <f t="shared" ca="1" si="90"/>
        <v>6</v>
      </c>
      <c r="C694">
        <f t="shared" ca="1" si="91"/>
        <v>5</v>
      </c>
      <c r="D694">
        <f t="shared" ca="1" si="92"/>
        <v>4</v>
      </c>
      <c r="E694">
        <f t="shared" ca="1" si="93"/>
        <v>1</v>
      </c>
      <c r="F694">
        <f t="shared" ca="1" si="94"/>
        <v>1</v>
      </c>
      <c r="G694" t="s">
        <v>45</v>
      </c>
      <c r="H694">
        <f t="shared" ca="1" si="95"/>
        <v>8</v>
      </c>
      <c r="I694">
        <f t="shared" ca="1" si="96"/>
        <v>2</v>
      </c>
      <c r="J694" t="s">
        <v>44</v>
      </c>
      <c r="K694" t="s">
        <v>41</v>
      </c>
      <c r="L694" t="s">
        <v>55</v>
      </c>
      <c r="M694">
        <f t="shared" ca="1" si="97"/>
        <v>9</v>
      </c>
      <c r="N694">
        <f t="shared" ca="1" si="98"/>
        <v>2</v>
      </c>
    </row>
    <row r="695" spans="1:14" x14ac:dyDescent="0.25">
      <c r="A695" s="5">
        <v>44159</v>
      </c>
      <c r="B695">
        <f t="shared" ca="1" si="90"/>
        <v>2</v>
      </c>
      <c r="C695">
        <f t="shared" ca="1" si="91"/>
        <v>1</v>
      </c>
      <c r="D695">
        <f t="shared" ca="1" si="92"/>
        <v>2</v>
      </c>
      <c r="E695">
        <f t="shared" ca="1" si="93"/>
        <v>1</v>
      </c>
      <c r="F695">
        <f t="shared" ca="1" si="94"/>
        <v>0</v>
      </c>
      <c r="G695" t="s">
        <v>45</v>
      </c>
      <c r="H695">
        <f t="shared" ca="1" si="95"/>
        <v>2</v>
      </c>
      <c r="I695">
        <f t="shared" ca="1" si="96"/>
        <v>2</v>
      </c>
      <c r="J695" t="s">
        <v>40</v>
      </c>
      <c r="K695" t="s">
        <v>41</v>
      </c>
      <c r="L695" t="s">
        <v>55</v>
      </c>
      <c r="M695">
        <f t="shared" ca="1" si="97"/>
        <v>4</v>
      </c>
      <c r="N695">
        <f t="shared" ca="1" si="98"/>
        <v>4</v>
      </c>
    </row>
    <row r="696" spans="1:14" x14ac:dyDescent="0.25">
      <c r="A696" s="5">
        <v>44160</v>
      </c>
      <c r="B696">
        <f t="shared" ca="1" si="90"/>
        <v>5</v>
      </c>
      <c r="C696">
        <f t="shared" ca="1" si="91"/>
        <v>4</v>
      </c>
      <c r="D696">
        <f t="shared" ca="1" si="92"/>
        <v>4</v>
      </c>
      <c r="E696">
        <f t="shared" ca="1" si="93"/>
        <v>2</v>
      </c>
      <c r="F696">
        <f t="shared" ca="1" si="94"/>
        <v>0</v>
      </c>
      <c r="G696" t="s">
        <v>45</v>
      </c>
      <c r="H696">
        <f t="shared" ca="1" si="95"/>
        <v>2</v>
      </c>
      <c r="I696">
        <f t="shared" ca="1" si="96"/>
        <v>1</v>
      </c>
      <c r="J696" t="s">
        <v>40</v>
      </c>
      <c r="K696" t="s">
        <v>41</v>
      </c>
      <c r="L696" t="s">
        <v>55</v>
      </c>
      <c r="M696">
        <f t="shared" ca="1" si="97"/>
        <v>8</v>
      </c>
      <c r="N696">
        <f t="shared" ca="1" si="98"/>
        <v>4</v>
      </c>
    </row>
    <row r="697" spans="1:14" x14ac:dyDescent="0.25">
      <c r="A697" s="5">
        <v>44161</v>
      </c>
      <c r="B697">
        <f t="shared" ca="1" si="90"/>
        <v>6</v>
      </c>
      <c r="C697">
        <f t="shared" ca="1" si="91"/>
        <v>3</v>
      </c>
      <c r="D697">
        <f t="shared" ca="1" si="92"/>
        <v>3</v>
      </c>
      <c r="E697">
        <f t="shared" ca="1" si="93"/>
        <v>2</v>
      </c>
      <c r="F697">
        <f t="shared" ca="1" si="94"/>
        <v>0</v>
      </c>
      <c r="G697" t="s">
        <v>45</v>
      </c>
      <c r="H697">
        <f t="shared" ca="1" si="95"/>
        <v>3</v>
      </c>
      <c r="I697">
        <f t="shared" ca="1" si="96"/>
        <v>1</v>
      </c>
      <c r="J697" t="s">
        <v>43</v>
      </c>
      <c r="K697" t="s">
        <v>41</v>
      </c>
      <c r="L697" t="s">
        <v>55</v>
      </c>
      <c r="M697">
        <f t="shared" ca="1" si="97"/>
        <v>7</v>
      </c>
      <c r="N697">
        <f t="shared" ca="1" si="98"/>
        <v>2</v>
      </c>
    </row>
    <row r="698" spans="1:14" x14ac:dyDescent="0.25">
      <c r="A698" s="5">
        <v>44162</v>
      </c>
      <c r="B698">
        <f t="shared" ca="1" si="90"/>
        <v>7</v>
      </c>
      <c r="C698">
        <f t="shared" ca="1" si="91"/>
        <v>5</v>
      </c>
      <c r="D698">
        <f t="shared" ca="1" si="92"/>
        <v>2</v>
      </c>
      <c r="E698">
        <f t="shared" ca="1" si="93"/>
        <v>1</v>
      </c>
      <c r="F698">
        <f t="shared" ca="1" si="94"/>
        <v>1</v>
      </c>
      <c r="G698" t="s">
        <v>45</v>
      </c>
      <c r="H698">
        <f t="shared" ca="1" si="95"/>
        <v>4</v>
      </c>
      <c r="I698">
        <f t="shared" ca="1" si="96"/>
        <v>1</v>
      </c>
      <c r="J698" t="s">
        <v>43</v>
      </c>
      <c r="K698" t="s">
        <v>41</v>
      </c>
      <c r="L698" t="s">
        <v>55</v>
      </c>
      <c r="M698">
        <f t="shared" ca="1" si="97"/>
        <v>2</v>
      </c>
      <c r="N698">
        <f t="shared" ca="1" si="98"/>
        <v>2</v>
      </c>
    </row>
    <row r="699" spans="1:14" x14ac:dyDescent="0.25">
      <c r="A699" s="5">
        <v>44163</v>
      </c>
      <c r="B699">
        <f t="shared" ca="1" si="90"/>
        <v>1</v>
      </c>
      <c r="C699">
        <f t="shared" ca="1" si="91"/>
        <v>3</v>
      </c>
      <c r="D699">
        <f t="shared" ca="1" si="92"/>
        <v>1</v>
      </c>
      <c r="E699">
        <f t="shared" ca="1" si="93"/>
        <v>2</v>
      </c>
      <c r="F699">
        <f t="shared" ca="1" si="94"/>
        <v>0</v>
      </c>
      <c r="G699" t="s">
        <v>45</v>
      </c>
      <c r="H699">
        <f t="shared" ca="1" si="95"/>
        <v>8</v>
      </c>
      <c r="I699">
        <f t="shared" ca="1" si="96"/>
        <v>3</v>
      </c>
      <c r="J699" t="s">
        <v>43</v>
      </c>
      <c r="K699" t="s">
        <v>41</v>
      </c>
      <c r="L699" t="s">
        <v>55</v>
      </c>
      <c r="M699">
        <f t="shared" ca="1" si="97"/>
        <v>2</v>
      </c>
      <c r="N699">
        <f t="shared" ca="1" si="98"/>
        <v>2</v>
      </c>
    </row>
    <row r="700" spans="1:14" x14ac:dyDescent="0.25">
      <c r="A700" s="5">
        <v>44164</v>
      </c>
      <c r="B700">
        <f t="shared" ca="1" si="90"/>
        <v>5</v>
      </c>
      <c r="C700">
        <f t="shared" ca="1" si="91"/>
        <v>5</v>
      </c>
      <c r="D700">
        <f t="shared" ca="1" si="92"/>
        <v>1</v>
      </c>
      <c r="E700">
        <f t="shared" ca="1" si="93"/>
        <v>2</v>
      </c>
      <c r="F700">
        <f t="shared" ca="1" si="94"/>
        <v>1</v>
      </c>
      <c r="G700" t="s">
        <v>45</v>
      </c>
      <c r="H700">
        <f t="shared" ca="1" si="95"/>
        <v>5</v>
      </c>
      <c r="I700">
        <f t="shared" ca="1" si="96"/>
        <v>3</v>
      </c>
      <c r="J700" t="s">
        <v>43</v>
      </c>
      <c r="K700" t="s">
        <v>41</v>
      </c>
      <c r="L700" t="s">
        <v>55</v>
      </c>
      <c r="M700">
        <f t="shared" ca="1" si="97"/>
        <v>5</v>
      </c>
      <c r="N700">
        <f t="shared" ca="1" si="98"/>
        <v>1</v>
      </c>
    </row>
    <row r="701" spans="1:14" x14ac:dyDescent="0.25">
      <c r="A701" s="5">
        <v>44165</v>
      </c>
      <c r="B701">
        <f t="shared" ca="1" si="90"/>
        <v>4</v>
      </c>
      <c r="C701">
        <f t="shared" ca="1" si="91"/>
        <v>4</v>
      </c>
      <c r="D701">
        <f t="shared" ca="1" si="92"/>
        <v>2</v>
      </c>
      <c r="E701">
        <f t="shared" ca="1" si="93"/>
        <v>1</v>
      </c>
      <c r="F701">
        <f t="shared" ca="1" si="94"/>
        <v>0</v>
      </c>
      <c r="G701" t="s">
        <v>45</v>
      </c>
      <c r="H701">
        <f t="shared" ca="1" si="95"/>
        <v>8</v>
      </c>
      <c r="I701">
        <f t="shared" ca="1" si="96"/>
        <v>2</v>
      </c>
      <c r="J701" t="s">
        <v>43</v>
      </c>
      <c r="K701" t="s">
        <v>41</v>
      </c>
      <c r="L701" t="s">
        <v>55</v>
      </c>
      <c r="M701">
        <f t="shared" ca="1" si="97"/>
        <v>7</v>
      </c>
      <c r="N701">
        <f t="shared" ca="1" si="98"/>
        <v>4</v>
      </c>
    </row>
    <row r="702" spans="1:14" x14ac:dyDescent="0.25">
      <c r="A702" s="5">
        <v>44166</v>
      </c>
      <c r="B702">
        <f t="shared" ca="1" si="90"/>
        <v>5</v>
      </c>
      <c r="C702">
        <f t="shared" ca="1" si="91"/>
        <v>2</v>
      </c>
      <c r="D702">
        <f t="shared" ca="1" si="92"/>
        <v>4</v>
      </c>
      <c r="E702">
        <f t="shared" ca="1" si="93"/>
        <v>2</v>
      </c>
      <c r="F702">
        <f t="shared" ca="1" si="94"/>
        <v>1</v>
      </c>
      <c r="G702" t="s">
        <v>45</v>
      </c>
      <c r="H702">
        <f t="shared" ca="1" si="95"/>
        <v>4</v>
      </c>
      <c r="I702">
        <f t="shared" ca="1" si="96"/>
        <v>1</v>
      </c>
      <c r="J702" t="s">
        <v>43</v>
      </c>
      <c r="K702" t="s">
        <v>41</v>
      </c>
      <c r="L702" t="s">
        <v>55</v>
      </c>
      <c r="M702">
        <f t="shared" ca="1" si="97"/>
        <v>7</v>
      </c>
      <c r="N702">
        <f t="shared" ca="1" si="98"/>
        <v>3</v>
      </c>
    </row>
    <row r="703" spans="1:14" x14ac:dyDescent="0.25">
      <c r="A703" s="5">
        <v>44167</v>
      </c>
      <c r="B703">
        <f t="shared" ca="1" si="90"/>
        <v>4</v>
      </c>
      <c r="C703">
        <f t="shared" ca="1" si="91"/>
        <v>2</v>
      </c>
      <c r="D703">
        <f t="shared" ca="1" si="92"/>
        <v>1</v>
      </c>
      <c r="E703">
        <f t="shared" ca="1" si="93"/>
        <v>3</v>
      </c>
      <c r="F703">
        <f t="shared" ca="1" si="94"/>
        <v>0</v>
      </c>
      <c r="G703" t="s">
        <v>45</v>
      </c>
      <c r="H703">
        <f t="shared" ca="1" si="95"/>
        <v>5</v>
      </c>
      <c r="I703">
        <f t="shared" ca="1" si="96"/>
        <v>2</v>
      </c>
      <c r="J703" t="s">
        <v>43</v>
      </c>
      <c r="K703" t="s">
        <v>41</v>
      </c>
      <c r="L703" t="s">
        <v>55</v>
      </c>
      <c r="M703">
        <f t="shared" ca="1" si="97"/>
        <v>8</v>
      </c>
      <c r="N703">
        <f t="shared" ca="1" si="98"/>
        <v>4</v>
      </c>
    </row>
    <row r="704" spans="1:14" x14ac:dyDescent="0.25">
      <c r="A704" s="5">
        <v>44168</v>
      </c>
      <c r="B704">
        <f t="shared" ca="1" si="90"/>
        <v>4</v>
      </c>
      <c r="C704">
        <f t="shared" ca="1" si="91"/>
        <v>6</v>
      </c>
      <c r="D704">
        <f t="shared" ca="1" si="92"/>
        <v>3</v>
      </c>
      <c r="E704">
        <f t="shared" ca="1" si="93"/>
        <v>3</v>
      </c>
      <c r="F704">
        <f t="shared" ca="1" si="94"/>
        <v>1</v>
      </c>
      <c r="G704" t="s">
        <v>45</v>
      </c>
      <c r="H704">
        <f t="shared" ca="1" si="95"/>
        <v>1</v>
      </c>
      <c r="I704">
        <f t="shared" ca="1" si="96"/>
        <v>3</v>
      </c>
      <c r="J704" t="s">
        <v>43</v>
      </c>
      <c r="K704" t="s">
        <v>41</v>
      </c>
      <c r="L704" t="s">
        <v>55</v>
      </c>
      <c r="M704">
        <f t="shared" ca="1" si="97"/>
        <v>6</v>
      </c>
      <c r="N704">
        <f t="shared" ca="1" si="98"/>
        <v>3</v>
      </c>
    </row>
    <row r="705" spans="1:14" x14ac:dyDescent="0.25">
      <c r="A705" s="5">
        <v>44169</v>
      </c>
      <c r="B705">
        <f t="shared" ca="1" si="90"/>
        <v>2</v>
      </c>
      <c r="C705">
        <f t="shared" ca="1" si="91"/>
        <v>6</v>
      </c>
      <c r="D705">
        <f t="shared" ca="1" si="92"/>
        <v>2</v>
      </c>
      <c r="E705">
        <f t="shared" ca="1" si="93"/>
        <v>1</v>
      </c>
      <c r="F705">
        <f t="shared" ca="1" si="94"/>
        <v>1</v>
      </c>
      <c r="G705" t="s">
        <v>45</v>
      </c>
      <c r="H705">
        <f t="shared" ca="1" si="95"/>
        <v>2</v>
      </c>
      <c r="I705">
        <f t="shared" ca="1" si="96"/>
        <v>2</v>
      </c>
      <c r="J705" t="s">
        <v>43</v>
      </c>
      <c r="K705" t="s">
        <v>41</v>
      </c>
      <c r="L705" t="s">
        <v>55</v>
      </c>
      <c r="M705">
        <f t="shared" ca="1" si="97"/>
        <v>3</v>
      </c>
      <c r="N705">
        <f t="shared" ca="1" si="98"/>
        <v>1</v>
      </c>
    </row>
    <row r="706" spans="1:14" x14ac:dyDescent="0.25">
      <c r="A706" s="5">
        <v>44170</v>
      </c>
      <c r="B706">
        <f t="shared" ca="1" si="90"/>
        <v>2</v>
      </c>
      <c r="C706">
        <f t="shared" ca="1" si="91"/>
        <v>1</v>
      </c>
      <c r="D706">
        <f t="shared" ca="1" si="92"/>
        <v>4</v>
      </c>
      <c r="E706">
        <f t="shared" ca="1" si="93"/>
        <v>3</v>
      </c>
      <c r="F706">
        <f t="shared" ca="1" si="94"/>
        <v>1</v>
      </c>
      <c r="G706" t="s">
        <v>45</v>
      </c>
      <c r="H706">
        <f t="shared" ca="1" si="95"/>
        <v>2</v>
      </c>
      <c r="I706">
        <f t="shared" ca="1" si="96"/>
        <v>3</v>
      </c>
      <c r="J706" t="s">
        <v>43</v>
      </c>
      <c r="K706" t="s">
        <v>41</v>
      </c>
      <c r="L706" t="s">
        <v>55</v>
      </c>
      <c r="M706">
        <f t="shared" ca="1" si="97"/>
        <v>6</v>
      </c>
      <c r="N706">
        <f t="shared" ca="1" si="98"/>
        <v>2</v>
      </c>
    </row>
    <row r="707" spans="1:14" x14ac:dyDescent="0.25">
      <c r="A707" s="5">
        <v>44171</v>
      </c>
      <c r="B707">
        <f t="shared" ref="B707:B770" ca="1" si="99">RANDBETWEEN(1,7)</f>
        <v>1</v>
      </c>
      <c r="C707">
        <f t="shared" ref="C707:C770" ca="1" si="100">RANDBETWEEN(1,6)</f>
        <v>4</v>
      </c>
      <c r="D707">
        <f t="shared" ref="D707:D770" ca="1" si="101">RANDBETWEEN(1,4)</f>
        <v>4</v>
      </c>
      <c r="E707">
        <f t="shared" ref="E707:E770" ca="1" si="102">RANDBETWEEN(1,3)</f>
        <v>3</v>
      </c>
      <c r="F707">
        <f t="shared" ref="F707:F770" ca="1" si="103">RANDBETWEEN(0,1)</f>
        <v>0</v>
      </c>
      <c r="G707" t="s">
        <v>45</v>
      </c>
      <c r="H707">
        <f t="shared" ref="H707:H770" ca="1" si="104">RANDBETWEEN(1,8)</f>
        <v>5</v>
      </c>
      <c r="I707">
        <f t="shared" ref="I707:I770" ca="1" si="105">RANDBETWEEN(1,3)</f>
        <v>2</v>
      </c>
      <c r="J707" t="s">
        <v>43</v>
      </c>
      <c r="K707" t="s">
        <v>41</v>
      </c>
      <c r="L707" t="s">
        <v>55</v>
      </c>
      <c r="M707">
        <f t="shared" ref="M707:M770" ca="1" si="106">RANDBETWEEN(2,9)</f>
        <v>9</v>
      </c>
      <c r="N707">
        <f t="shared" ref="N707:N770" ca="1" si="107">RANDBETWEEN(1,4)</f>
        <v>2</v>
      </c>
    </row>
    <row r="708" spans="1:14" x14ac:dyDescent="0.25">
      <c r="A708" s="5">
        <v>44172</v>
      </c>
      <c r="B708">
        <f t="shared" ca="1" si="99"/>
        <v>2</v>
      </c>
      <c r="C708">
        <f t="shared" ca="1" si="100"/>
        <v>3</v>
      </c>
      <c r="D708">
        <f t="shared" ca="1" si="101"/>
        <v>3</v>
      </c>
      <c r="E708">
        <f t="shared" ca="1" si="102"/>
        <v>1</v>
      </c>
      <c r="F708">
        <f t="shared" ca="1" si="103"/>
        <v>0</v>
      </c>
      <c r="G708" t="s">
        <v>45</v>
      </c>
      <c r="H708">
        <f t="shared" ca="1" si="104"/>
        <v>5</v>
      </c>
      <c r="I708">
        <f t="shared" ca="1" si="105"/>
        <v>3</v>
      </c>
      <c r="J708" t="s">
        <v>43</v>
      </c>
      <c r="K708" t="s">
        <v>41</v>
      </c>
      <c r="L708" t="s">
        <v>55</v>
      </c>
      <c r="M708">
        <f t="shared" ca="1" si="106"/>
        <v>6</v>
      </c>
      <c r="N708">
        <f t="shared" ca="1" si="107"/>
        <v>3</v>
      </c>
    </row>
    <row r="709" spans="1:14" x14ac:dyDescent="0.25">
      <c r="A709" s="5">
        <v>44173</v>
      </c>
      <c r="B709">
        <f t="shared" ca="1" si="99"/>
        <v>5</v>
      </c>
      <c r="C709">
        <f t="shared" ca="1" si="100"/>
        <v>5</v>
      </c>
      <c r="D709">
        <f t="shared" ca="1" si="101"/>
        <v>4</v>
      </c>
      <c r="E709">
        <f t="shared" ca="1" si="102"/>
        <v>2</v>
      </c>
      <c r="F709">
        <f t="shared" ca="1" si="103"/>
        <v>0</v>
      </c>
      <c r="G709" t="s">
        <v>45</v>
      </c>
      <c r="H709">
        <f t="shared" ca="1" si="104"/>
        <v>8</v>
      </c>
      <c r="I709">
        <f t="shared" ca="1" si="105"/>
        <v>1</v>
      </c>
      <c r="J709" t="s">
        <v>43</v>
      </c>
      <c r="K709" t="s">
        <v>41</v>
      </c>
      <c r="L709" t="s">
        <v>55</v>
      </c>
      <c r="M709">
        <f t="shared" ca="1" si="106"/>
        <v>6</v>
      </c>
      <c r="N709">
        <f t="shared" ca="1" si="107"/>
        <v>1</v>
      </c>
    </row>
    <row r="710" spans="1:14" x14ac:dyDescent="0.25">
      <c r="A710" s="5">
        <v>44174</v>
      </c>
      <c r="B710">
        <f t="shared" ca="1" si="99"/>
        <v>5</v>
      </c>
      <c r="C710">
        <f t="shared" ca="1" si="100"/>
        <v>4</v>
      </c>
      <c r="D710">
        <f t="shared" ca="1" si="101"/>
        <v>2</v>
      </c>
      <c r="E710">
        <f t="shared" ca="1" si="102"/>
        <v>1</v>
      </c>
      <c r="F710">
        <f t="shared" ca="1" si="103"/>
        <v>1</v>
      </c>
      <c r="G710" t="s">
        <v>45</v>
      </c>
      <c r="H710">
        <f t="shared" ca="1" si="104"/>
        <v>6</v>
      </c>
      <c r="I710">
        <f t="shared" ca="1" si="105"/>
        <v>3</v>
      </c>
      <c r="J710" t="s">
        <v>43</v>
      </c>
      <c r="K710" t="s">
        <v>41</v>
      </c>
      <c r="L710" t="s">
        <v>55</v>
      </c>
      <c r="M710">
        <f t="shared" ca="1" si="106"/>
        <v>4</v>
      </c>
      <c r="N710">
        <f t="shared" ca="1" si="107"/>
        <v>3</v>
      </c>
    </row>
    <row r="711" spans="1:14" x14ac:dyDescent="0.25">
      <c r="A711" s="5">
        <v>44175</v>
      </c>
      <c r="B711">
        <f t="shared" ca="1" si="99"/>
        <v>6</v>
      </c>
      <c r="C711">
        <f t="shared" ca="1" si="100"/>
        <v>6</v>
      </c>
      <c r="D711">
        <f t="shared" ca="1" si="101"/>
        <v>3</v>
      </c>
      <c r="E711">
        <f t="shared" ca="1" si="102"/>
        <v>3</v>
      </c>
      <c r="F711">
        <f t="shared" ca="1" si="103"/>
        <v>1</v>
      </c>
      <c r="G711" t="s">
        <v>45</v>
      </c>
      <c r="H711">
        <f t="shared" ca="1" si="104"/>
        <v>2</v>
      </c>
      <c r="I711">
        <f t="shared" ca="1" si="105"/>
        <v>1</v>
      </c>
      <c r="J711" t="s">
        <v>44</v>
      </c>
      <c r="K711" t="s">
        <v>41</v>
      </c>
      <c r="L711" t="s">
        <v>55</v>
      </c>
      <c r="M711">
        <f t="shared" ca="1" si="106"/>
        <v>7</v>
      </c>
      <c r="N711">
        <f t="shared" ca="1" si="107"/>
        <v>3</v>
      </c>
    </row>
    <row r="712" spans="1:14" x14ac:dyDescent="0.25">
      <c r="A712" s="5">
        <v>44176</v>
      </c>
      <c r="B712">
        <f t="shared" ca="1" si="99"/>
        <v>3</v>
      </c>
      <c r="C712">
        <f t="shared" ca="1" si="100"/>
        <v>2</v>
      </c>
      <c r="D712">
        <f t="shared" ca="1" si="101"/>
        <v>3</v>
      </c>
      <c r="E712">
        <f t="shared" ca="1" si="102"/>
        <v>1</v>
      </c>
      <c r="F712">
        <f t="shared" ca="1" si="103"/>
        <v>1</v>
      </c>
      <c r="G712" t="s">
        <v>45</v>
      </c>
      <c r="H712">
        <f t="shared" ca="1" si="104"/>
        <v>8</v>
      </c>
      <c r="I712">
        <f t="shared" ca="1" si="105"/>
        <v>2</v>
      </c>
      <c r="J712" t="s">
        <v>44</v>
      </c>
      <c r="K712" t="s">
        <v>41</v>
      </c>
      <c r="L712" t="s">
        <v>55</v>
      </c>
      <c r="M712">
        <f t="shared" ca="1" si="106"/>
        <v>8</v>
      </c>
      <c r="N712">
        <f t="shared" ca="1" si="107"/>
        <v>4</v>
      </c>
    </row>
    <row r="713" spans="1:14" x14ac:dyDescent="0.25">
      <c r="A713" s="5">
        <v>44177</v>
      </c>
      <c r="B713">
        <f t="shared" ca="1" si="99"/>
        <v>7</v>
      </c>
      <c r="C713">
        <f t="shared" ca="1" si="100"/>
        <v>2</v>
      </c>
      <c r="D713">
        <f t="shared" ca="1" si="101"/>
        <v>4</v>
      </c>
      <c r="E713">
        <f t="shared" ca="1" si="102"/>
        <v>2</v>
      </c>
      <c r="F713">
        <f t="shared" ca="1" si="103"/>
        <v>0</v>
      </c>
      <c r="G713" t="s">
        <v>45</v>
      </c>
      <c r="H713">
        <f t="shared" ca="1" si="104"/>
        <v>4</v>
      </c>
      <c r="I713">
        <f t="shared" ca="1" si="105"/>
        <v>2</v>
      </c>
      <c r="J713" t="s">
        <v>40</v>
      </c>
      <c r="K713" t="s">
        <v>41</v>
      </c>
      <c r="L713" t="s">
        <v>55</v>
      </c>
      <c r="M713">
        <f t="shared" ca="1" si="106"/>
        <v>3</v>
      </c>
      <c r="N713">
        <f t="shared" ca="1" si="107"/>
        <v>3</v>
      </c>
    </row>
    <row r="714" spans="1:14" x14ac:dyDescent="0.25">
      <c r="A714" s="5">
        <v>44178</v>
      </c>
      <c r="B714">
        <f t="shared" ca="1" si="99"/>
        <v>5</v>
      </c>
      <c r="C714">
        <f t="shared" ca="1" si="100"/>
        <v>5</v>
      </c>
      <c r="D714">
        <f t="shared" ca="1" si="101"/>
        <v>1</v>
      </c>
      <c r="E714">
        <f t="shared" ca="1" si="102"/>
        <v>2</v>
      </c>
      <c r="F714">
        <f t="shared" ca="1" si="103"/>
        <v>1</v>
      </c>
      <c r="G714" t="s">
        <v>45</v>
      </c>
      <c r="H714">
        <f t="shared" ca="1" si="104"/>
        <v>3</v>
      </c>
      <c r="I714">
        <f t="shared" ca="1" si="105"/>
        <v>1</v>
      </c>
      <c r="J714" t="s">
        <v>40</v>
      </c>
      <c r="K714" t="s">
        <v>41</v>
      </c>
      <c r="L714" t="s">
        <v>55</v>
      </c>
      <c r="M714">
        <f t="shared" ca="1" si="106"/>
        <v>4</v>
      </c>
      <c r="N714">
        <f t="shared" ca="1" si="107"/>
        <v>3</v>
      </c>
    </row>
    <row r="715" spans="1:14" x14ac:dyDescent="0.25">
      <c r="A715" s="5">
        <v>44179</v>
      </c>
      <c r="B715">
        <f t="shared" ca="1" si="99"/>
        <v>6</v>
      </c>
      <c r="C715">
        <f t="shared" ca="1" si="100"/>
        <v>5</v>
      </c>
      <c r="D715">
        <f t="shared" ca="1" si="101"/>
        <v>1</v>
      </c>
      <c r="E715">
        <f t="shared" ca="1" si="102"/>
        <v>2</v>
      </c>
      <c r="F715">
        <f t="shared" ca="1" si="103"/>
        <v>1</v>
      </c>
      <c r="G715" t="s">
        <v>45</v>
      </c>
      <c r="H715">
        <f t="shared" ca="1" si="104"/>
        <v>5</v>
      </c>
      <c r="I715">
        <f t="shared" ca="1" si="105"/>
        <v>1</v>
      </c>
      <c r="J715" t="s">
        <v>40</v>
      </c>
      <c r="K715" t="s">
        <v>41</v>
      </c>
      <c r="L715" t="s">
        <v>55</v>
      </c>
      <c r="M715">
        <f t="shared" ca="1" si="106"/>
        <v>5</v>
      </c>
      <c r="N715">
        <f t="shared" ca="1" si="107"/>
        <v>3</v>
      </c>
    </row>
    <row r="716" spans="1:14" x14ac:dyDescent="0.25">
      <c r="A716" s="5">
        <v>44180</v>
      </c>
      <c r="B716">
        <f t="shared" ca="1" si="99"/>
        <v>7</v>
      </c>
      <c r="C716">
        <f t="shared" ca="1" si="100"/>
        <v>1</v>
      </c>
      <c r="D716">
        <f t="shared" ca="1" si="101"/>
        <v>1</v>
      </c>
      <c r="E716">
        <f t="shared" ca="1" si="102"/>
        <v>2</v>
      </c>
      <c r="F716">
        <f t="shared" ca="1" si="103"/>
        <v>1</v>
      </c>
      <c r="G716" t="s">
        <v>45</v>
      </c>
      <c r="H716">
        <f t="shared" ca="1" si="104"/>
        <v>2</v>
      </c>
      <c r="I716">
        <f t="shared" ca="1" si="105"/>
        <v>3</v>
      </c>
      <c r="J716" t="s">
        <v>43</v>
      </c>
      <c r="K716" t="s">
        <v>41</v>
      </c>
      <c r="L716" t="s">
        <v>55</v>
      </c>
      <c r="M716">
        <f t="shared" ca="1" si="106"/>
        <v>3</v>
      </c>
      <c r="N716">
        <f t="shared" ca="1" si="107"/>
        <v>2</v>
      </c>
    </row>
    <row r="717" spans="1:14" x14ac:dyDescent="0.25">
      <c r="A717" s="5">
        <v>44181</v>
      </c>
      <c r="B717">
        <f t="shared" ca="1" si="99"/>
        <v>5</v>
      </c>
      <c r="C717">
        <f t="shared" ca="1" si="100"/>
        <v>6</v>
      </c>
      <c r="D717">
        <f t="shared" ca="1" si="101"/>
        <v>2</v>
      </c>
      <c r="E717">
        <f t="shared" ca="1" si="102"/>
        <v>1</v>
      </c>
      <c r="F717">
        <f t="shared" ca="1" si="103"/>
        <v>1</v>
      </c>
      <c r="G717" t="s">
        <v>45</v>
      </c>
      <c r="H717">
        <f t="shared" ca="1" si="104"/>
        <v>6</v>
      </c>
      <c r="I717">
        <f t="shared" ca="1" si="105"/>
        <v>2</v>
      </c>
      <c r="J717" t="s">
        <v>44</v>
      </c>
      <c r="K717" t="s">
        <v>41</v>
      </c>
      <c r="L717" t="s">
        <v>55</v>
      </c>
      <c r="M717">
        <f t="shared" ca="1" si="106"/>
        <v>9</v>
      </c>
      <c r="N717">
        <f t="shared" ca="1" si="107"/>
        <v>1</v>
      </c>
    </row>
    <row r="718" spans="1:14" x14ac:dyDescent="0.25">
      <c r="A718" s="5">
        <v>44182</v>
      </c>
      <c r="B718">
        <f t="shared" ca="1" si="99"/>
        <v>4</v>
      </c>
      <c r="C718">
        <f t="shared" ca="1" si="100"/>
        <v>5</v>
      </c>
      <c r="D718">
        <f t="shared" ca="1" si="101"/>
        <v>2</v>
      </c>
      <c r="E718">
        <f t="shared" ca="1" si="102"/>
        <v>1</v>
      </c>
      <c r="F718">
        <f t="shared" ca="1" si="103"/>
        <v>1</v>
      </c>
      <c r="G718" t="s">
        <v>45</v>
      </c>
      <c r="H718">
        <f t="shared" ca="1" si="104"/>
        <v>4</v>
      </c>
      <c r="I718">
        <f t="shared" ca="1" si="105"/>
        <v>2</v>
      </c>
      <c r="J718" t="s">
        <v>40</v>
      </c>
      <c r="K718" t="s">
        <v>41</v>
      </c>
      <c r="L718" t="s">
        <v>55</v>
      </c>
      <c r="M718">
        <f t="shared" ca="1" si="106"/>
        <v>5</v>
      </c>
      <c r="N718">
        <f t="shared" ca="1" si="107"/>
        <v>2</v>
      </c>
    </row>
    <row r="719" spans="1:14" x14ac:dyDescent="0.25">
      <c r="A719" s="5">
        <v>44183</v>
      </c>
      <c r="B719">
        <f t="shared" ca="1" si="99"/>
        <v>7</v>
      </c>
      <c r="C719">
        <f t="shared" ca="1" si="100"/>
        <v>2</v>
      </c>
      <c r="D719">
        <f t="shared" ca="1" si="101"/>
        <v>1</v>
      </c>
      <c r="E719">
        <f t="shared" ca="1" si="102"/>
        <v>3</v>
      </c>
      <c r="F719">
        <f t="shared" ca="1" si="103"/>
        <v>1</v>
      </c>
      <c r="G719" t="s">
        <v>45</v>
      </c>
      <c r="H719">
        <f t="shared" ca="1" si="104"/>
        <v>7</v>
      </c>
      <c r="I719">
        <f t="shared" ca="1" si="105"/>
        <v>1</v>
      </c>
      <c r="J719" t="s">
        <v>40</v>
      </c>
      <c r="K719" t="s">
        <v>41</v>
      </c>
      <c r="L719" t="s">
        <v>55</v>
      </c>
      <c r="M719">
        <f t="shared" ca="1" si="106"/>
        <v>9</v>
      </c>
      <c r="N719">
        <f t="shared" ca="1" si="107"/>
        <v>2</v>
      </c>
    </row>
    <row r="720" spans="1:14" x14ac:dyDescent="0.25">
      <c r="A720" s="5">
        <v>44184</v>
      </c>
      <c r="B720">
        <f t="shared" ca="1" si="99"/>
        <v>7</v>
      </c>
      <c r="C720">
        <f t="shared" ca="1" si="100"/>
        <v>5</v>
      </c>
      <c r="D720">
        <f t="shared" ca="1" si="101"/>
        <v>3</v>
      </c>
      <c r="E720">
        <f t="shared" ca="1" si="102"/>
        <v>2</v>
      </c>
      <c r="F720">
        <f t="shared" ca="1" si="103"/>
        <v>1</v>
      </c>
      <c r="G720" t="s">
        <v>45</v>
      </c>
      <c r="H720">
        <f t="shared" ca="1" si="104"/>
        <v>7</v>
      </c>
      <c r="I720">
        <f t="shared" ca="1" si="105"/>
        <v>2</v>
      </c>
      <c r="J720" t="s">
        <v>43</v>
      </c>
      <c r="K720" t="s">
        <v>41</v>
      </c>
      <c r="L720" t="s">
        <v>55</v>
      </c>
      <c r="M720">
        <f t="shared" ca="1" si="106"/>
        <v>3</v>
      </c>
      <c r="N720">
        <f t="shared" ca="1" si="107"/>
        <v>4</v>
      </c>
    </row>
    <row r="721" spans="1:14" x14ac:dyDescent="0.25">
      <c r="A721" s="5">
        <v>44185</v>
      </c>
      <c r="B721">
        <f t="shared" ca="1" si="99"/>
        <v>2</v>
      </c>
      <c r="C721">
        <f t="shared" ca="1" si="100"/>
        <v>4</v>
      </c>
      <c r="D721">
        <f t="shared" ca="1" si="101"/>
        <v>1</v>
      </c>
      <c r="E721">
        <f t="shared" ca="1" si="102"/>
        <v>3</v>
      </c>
      <c r="F721">
        <f t="shared" ca="1" si="103"/>
        <v>1</v>
      </c>
      <c r="G721" t="s">
        <v>45</v>
      </c>
      <c r="H721">
        <f t="shared" ca="1" si="104"/>
        <v>2</v>
      </c>
      <c r="I721">
        <f t="shared" ca="1" si="105"/>
        <v>1</v>
      </c>
      <c r="J721" t="s">
        <v>43</v>
      </c>
      <c r="K721" t="s">
        <v>41</v>
      </c>
      <c r="L721" t="s">
        <v>55</v>
      </c>
      <c r="M721">
        <f t="shared" ca="1" si="106"/>
        <v>8</v>
      </c>
      <c r="N721">
        <f t="shared" ca="1" si="107"/>
        <v>1</v>
      </c>
    </row>
    <row r="722" spans="1:14" x14ac:dyDescent="0.25">
      <c r="A722" s="5">
        <v>44186</v>
      </c>
      <c r="B722">
        <f t="shared" ca="1" si="99"/>
        <v>2</v>
      </c>
      <c r="C722">
        <f t="shared" ca="1" si="100"/>
        <v>3</v>
      </c>
      <c r="D722">
        <f t="shared" ca="1" si="101"/>
        <v>3</v>
      </c>
      <c r="E722">
        <f t="shared" ca="1" si="102"/>
        <v>3</v>
      </c>
      <c r="F722">
        <f t="shared" ca="1" si="103"/>
        <v>1</v>
      </c>
      <c r="G722" t="s">
        <v>45</v>
      </c>
      <c r="H722">
        <f t="shared" ca="1" si="104"/>
        <v>1</v>
      </c>
      <c r="I722">
        <f t="shared" ca="1" si="105"/>
        <v>2</v>
      </c>
      <c r="J722" t="s">
        <v>43</v>
      </c>
      <c r="K722" t="s">
        <v>41</v>
      </c>
      <c r="L722" t="s">
        <v>55</v>
      </c>
      <c r="M722">
        <f t="shared" ca="1" si="106"/>
        <v>4</v>
      </c>
      <c r="N722">
        <f t="shared" ca="1" si="107"/>
        <v>3</v>
      </c>
    </row>
    <row r="723" spans="1:14" x14ac:dyDescent="0.25">
      <c r="A723" s="5">
        <v>44187</v>
      </c>
      <c r="B723">
        <f t="shared" ca="1" si="99"/>
        <v>2</v>
      </c>
      <c r="C723">
        <f t="shared" ca="1" si="100"/>
        <v>2</v>
      </c>
      <c r="D723">
        <f t="shared" ca="1" si="101"/>
        <v>1</v>
      </c>
      <c r="E723">
        <f t="shared" ca="1" si="102"/>
        <v>2</v>
      </c>
      <c r="F723">
        <f t="shared" ca="1" si="103"/>
        <v>1</v>
      </c>
      <c r="G723" t="s">
        <v>45</v>
      </c>
      <c r="H723">
        <f t="shared" ca="1" si="104"/>
        <v>7</v>
      </c>
      <c r="I723">
        <f t="shared" ca="1" si="105"/>
        <v>3</v>
      </c>
      <c r="J723" t="s">
        <v>43</v>
      </c>
      <c r="K723" t="s">
        <v>41</v>
      </c>
      <c r="L723" t="s">
        <v>55</v>
      </c>
      <c r="M723">
        <f t="shared" ca="1" si="106"/>
        <v>5</v>
      </c>
      <c r="N723">
        <f t="shared" ca="1" si="107"/>
        <v>1</v>
      </c>
    </row>
    <row r="724" spans="1:14" x14ac:dyDescent="0.25">
      <c r="A724" s="5">
        <v>44188</v>
      </c>
      <c r="B724">
        <f t="shared" ca="1" si="99"/>
        <v>2</v>
      </c>
      <c r="C724">
        <f t="shared" ca="1" si="100"/>
        <v>4</v>
      </c>
      <c r="D724">
        <f t="shared" ca="1" si="101"/>
        <v>1</v>
      </c>
      <c r="E724">
        <f t="shared" ca="1" si="102"/>
        <v>1</v>
      </c>
      <c r="F724">
        <f t="shared" ca="1" si="103"/>
        <v>0</v>
      </c>
      <c r="G724" t="s">
        <v>45</v>
      </c>
      <c r="H724">
        <f t="shared" ca="1" si="104"/>
        <v>7</v>
      </c>
      <c r="I724">
        <f t="shared" ca="1" si="105"/>
        <v>1</v>
      </c>
      <c r="J724" t="s">
        <v>43</v>
      </c>
      <c r="K724" t="s">
        <v>41</v>
      </c>
      <c r="L724" t="s">
        <v>55</v>
      </c>
      <c r="M724">
        <f t="shared" ca="1" si="106"/>
        <v>8</v>
      </c>
      <c r="N724">
        <f t="shared" ca="1" si="107"/>
        <v>4</v>
      </c>
    </row>
    <row r="725" spans="1:14" x14ac:dyDescent="0.25">
      <c r="A725" s="5">
        <v>44189</v>
      </c>
      <c r="B725">
        <f t="shared" ca="1" si="99"/>
        <v>7</v>
      </c>
      <c r="C725">
        <f t="shared" ca="1" si="100"/>
        <v>1</v>
      </c>
      <c r="D725">
        <f t="shared" ca="1" si="101"/>
        <v>2</v>
      </c>
      <c r="E725">
        <f t="shared" ca="1" si="102"/>
        <v>3</v>
      </c>
      <c r="F725">
        <f t="shared" ca="1" si="103"/>
        <v>1</v>
      </c>
      <c r="G725" t="s">
        <v>45</v>
      </c>
      <c r="H725">
        <f t="shared" ca="1" si="104"/>
        <v>7</v>
      </c>
      <c r="I725">
        <f t="shared" ca="1" si="105"/>
        <v>1</v>
      </c>
      <c r="J725" t="s">
        <v>43</v>
      </c>
      <c r="K725" t="s">
        <v>41</v>
      </c>
      <c r="L725" t="s">
        <v>55</v>
      </c>
      <c r="M725">
        <f t="shared" ca="1" si="106"/>
        <v>4</v>
      </c>
      <c r="N725">
        <f t="shared" ca="1" si="107"/>
        <v>3</v>
      </c>
    </row>
    <row r="726" spans="1:14" x14ac:dyDescent="0.25">
      <c r="A726" s="5">
        <v>44190</v>
      </c>
      <c r="B726">
        <f t="shared" ca="1" si="99"/>
        <v>4</v>
      </c>
      <c r="C726">
        <f t="shared" ca="1" si="100"/>
        <v>2</v>
      </c>
      <c r="D726">
        <f t="shared" ca="1" si="101"/>
        <v>1</v>
      </c>
      <c r="E726">
        <f t="shared" ca="1" si="102"/>
        <v>3</v>
      </c>
      <c r="F726">
        <f t="shared" ca="1" si="103"/>
        <v>1</v>
      </c>
      <c r="G726" t="s">
        <v>45</v>
      </c>
      <c r="H726">
        <f t="shared" ca="1" si="104"/>
        <v>1</v>
      </c>
      <c r="I726">
        <f t="shared" ca="1" si="105"/>
        <v>1</v>
      </c>
      <c r="J726" t="s">
        <v>43</v>
      </c>
      <c r="K726" t="s">
        <v>41</v>
      </c>
      <c r="L726" t="s">
        <v>55</v>
      </c>
      <c r="M726">
        <f t="shared" ca="1" si="106"/>
        <v>5</v>
      </c>
      <c r="N726">
        <f t="shared" ca="1" si="107"/>
        <v>3</v>
      </c>
    </row>
    <row r="727" spans="1:14" x14ac:dyDescent="0.25">
      <c r="A727" s="5">
        <v>44191</v>
      </c>
      <c r="B727">
        <f t="shared" ca="1" si="99"/>
        <v>1</v>
      </c>
      <c r="C727">
        <f t="shared" ca="1" si="100"/>
        <v>2</v>
      </c>
      <c r="D727">
        <f t="shared" ca="1" si="101"/>
        <v>1</v>
      </c>
      <c r="E727">
        <f t="shared" ca="1" si="102"/>
        <v>2</v>
      </c>
      <c r="F727">
        <f t="shared" ca="1" si="103"/>
        <v>0</v>
      </c>
      <c r="G727" t="s">
        <v>45</v>
      </c>
      <c r="H727">
        <f t="shared" ca="1" si="104"/>
        <v>2</v>
      </c>
      <c r="I727">
        <f t="shared" ca="1" si="105"/>
        <v>2</v>
      </c>
      <c r="J727" t="s">
        <v>43</v>
      </c>
      <c r="K727" t="s">
        <v>41</v>
      </c>
      <c r="L727" t="s">
        <v>55</v>
      </c>
      <c r="M727">
        <f t="shared" ca="1" si="106"/>
        <v>7</v>
      </c>
      <c r="N727">
        <f t="shared" ca="1" si="107"/>
        <v>1</v>
      </c>
    </row>
    <row r="728" spans="1:14" x14ac:dyDescent="0.25">
      <c r="A728" s="5">
        <v>44192</v>
      </c>
      <c r="B728">
        <f t="shared" ca="1" si="99"/>
        <v>1</v>
      </c>
      <c r="C728">
        <f t="shared" ca="1" si="100"/>
        <v>5</v>
      </c>
      <c r="D728">
        <f t="shared" ca="1" si="101"/>
        <v>3</v>
      </c>
      <c r="E728">
        <f t="shared" ca="1" si="102"/>
        <v>2</v>
      </c>
      <c r="F728">
        <f t="shared" ca="1" si="103"/>
        <v>0</v>
      </c>
      <c r="G728" t="s">
        <v>45</v>
      </c>
      <c r="H728">
        <f t="shared" ca="1" si="104"/>
        <v>8</v>
      </c>
      <c r="I728">
        <f t="shared" ca="1" si="105"/>
        <v>2</v>
      </c>
      <c r="J728" t="s">
        <v>43</v>
      </c>
      <c r="K728" t="s">
        <v>41</v>
      </c>
      <c r="L728" t="s">
        <v>55</v>
      </c>
      <c r="M728">
        <f t="shared" ca="1" si="106"/>
        <v>7</v>
      </c>
      <c r="N728">
        <f t="shared" ca="1" si="107"/>
        <v>3</v>
      </c>
    </row>
    <row r="729" spans="1:14" x14ac:dyDescent="0.25">
      <c r="A729" s="5">
        <v>44193</v>
      </c>
      <c r="B729">
        <f t="shared" ca="1" si="99"/>
        <v>4</v>
      </c>
      <c r="C729">
        <f t="shared" ca="1" si="100"/>
        <v>6</v>
      </c>
      <c r="D729">
        <f t="shared" ca="1" si="101"/>
        <v>1</v>
      </c>
      <c r="E729">
        <f t="shared" ca="1" si="102"/>
        <v>3</v>
      </c>
      <c r="F729">
        <f t="shared" ca="1" si="103"/>
        <v>0</v>
      </c>
      <c r="G729" t="s">
        <v>45</v>
      </c>
      <c r="H729">
        <f t="shared" ca="1" si="104"/>
        <v>8</v>
      </c>
      <c r="I729">
        <f t="shared" ca="1" si="105"/>
        <v>1</v>
      </c>
      <c r="J729" t="s">
        <v>43</v>
      </c>
      <c r="K729" t="s">
        <v>41</v>
      </c>
      <c r="L729" t="s">
        <v>55</v>
      </c>
      <c r="M729">
        <f t="shared" ca="1" si="106"/>
        <v>2</v>
      </c>
      <c r="N729">
        <f t="shared" ca="1" si="107"/>
        <v>3</v>
      </c>
    </row>
    <row r="730" spans="1:14" x14ac:dyDescent="0.25">
      <c r="A730" s="5">
        <v>44194</v>
      </c>
      <c r="B730">
        <f t="shared" ca="1" si="99"/>
        <v>2</v>
      </c>
      <c r="C730">
        <f t="shared" ca="1" si="100"/>
        <v>2</v>
      </c>
      <c r="D730">
        <f t="shared" ca="1" si="101"/>
        <v>2</v>
      </c>
      <c r="E730">
        <f t="shared" ca="1" si="102"/>
        <v>1</v>
      </c>
      <c r="F730">
        <f t="shared" ca="1" si="103"/>
        <v>1</v>
      </c>
      <c r="G730" t="s">
        <v>45</v>
      </c>
      <c r="H730">
        <f t="shared" ca="1" si="104"/>
        <v>4</v>
      </c>
      <c r="I730">
        <f t="shared" ca="1" si="105"/>
        <v>1</v>
      </c>
      <c r="J730" t="s">
        <v>43</v>
      </c>
      <c r="K730" t="s">
        <v>41</v>
      </c>
      <c r="L730" t="s">
        <v>55</v>
      </c>
      <c r="M730">
        <f t="shared" ca="1" si="106"/>
        <v>8</v>
      </c>
      <c r="N730">
        <f t="shared" ca="1" si="107"/>
        <v>3</v>
      </c>
    </row>
    <row r="731" spans="1:14" x14ac:dyDescent="0.25">
      <c r="A731" s="5">
        <v>44195</v>
      </c>
      <c r="B731">
        <f t="shared" ca="1" si="99"/>
        <v>6</v>
      </c>
      <c r="C731">
        <f t="shared" ca="1" si="100"/>
        <v>4</v>
      </c>
      <c r="D731">
        <f t="shared" ca="1" si="101"/>
        <v>3</v>
      </c>
      <c r="E731">
        <f t="shared" ca="1" si="102"/>
        <v>1</v>
      </c>
      <c r="F731">
        <f t="shared" ca="1" si="103"/>
        <v>1</v>
      </c>
      <c r="G731" t="s">
        <v>45</v>
      </c>
      <c r="H731">
        <f t="shared" ca="1" si="104"/>
        <v>4</v>
      </c>
      <c r="I731">
        <f t="shared" ca="1" si="105"/>
        <v>2</v>
      </c>
      <c r="J731" t="s">
        <v>43</v>
      </c>
      <c r="K731" t="s">
        <v>41</v>
      </c>
      <c r="L731" t="s">
        <v>55</v>
      </c>
      <c r="M731">
        <f t="shared" ca="1" si="106"/>
        <v>8</v>
      </c>
      <c r="N731">
        <f t="shared" ca="1" si="107"/>
        <v>2</v>
      </c>
    </row>
    <row r="732" spans="1:14" x14ac:dyDescent="0.25">
      <c r="A732" s="5">
        <v>44196</v>
      </c>
      <c r="B732">
        <f t="shared" ca="1" si="99"/>
        <v>5</v>
      </c>
      <c r="C732">
        <f t="shared" ca="1" si="100"/>
        <v>5</v>
      </c>
      <c r="D732">
        <f t="shared" ca="1" si="101"/>
        <v>4</v>
      </c>
      <c r="E732">
        <f t="shared" ca="1" si="102"/>
        <v>1</v>
      </c>
      <c r="F732">
        <f t="shared" ca="1" si="103"/>
        <v>1</v>
      </c>
      <c r="G732" t="s">
        <v>45</v>
      </c>
      <c r="H732">
        <f t="shared" ca="1" si="104"/>
        <v>1</v>
      </c>
      <c r="I732">
        <f t="shared" ca="1" si="105"/>
        <v>3</v>
      </c>
      <c r="J732" t="s">
        <v>43</v>
      </c>
      <c r="K732" t="s">
        <v>41</v>
      </c>
      <c r="L732" t="s">
        <v>55</v>
      </c>
      <c r="M732">
        <f t="shared" ca="1" si="106"/>
        <v>2</v>
      </c>
      <c r="N732">
        <f t="shared" ca="1" si="107"/>
        <v>3</v>
      </c>
    </row>
    <row r="733" spans="1:14" x14ac:dyDescent="0.25">
      <c r="A733" s="5">
        <v>44197</v>
      </c>
      <c r="B733">
        <f t="shared" ca="1" si="99"/>
        <v>2</v>
      </c>
      <c r="C733">
        <f t="shared" ca="1" si="100"/>
        <v>6</v>
      </c>
      <c r="D733">
        <f t="shared" ca="1" si="101"/>
        <v>2</v>
      </c>
      <c r="E733">
        <f t="shared" ca="1" si="102"/>
        <v>1</v>
      </c>
      <c r="F733">
        <f t="shared" ca="1" si="103"/>
        <v>1</v>
      </c>
      <c r="G733" t="s">
        <v>45</v>
      </c>
      <c r="H733">
        <f t="shared" ca="1" si="104"/>
        <v>1</v>
      </c>
      <c r="I733">
        <f t="shared" ca="1" si="105"/>
        <v>3</v>
      </c>
      <c r="J733" t="s">
        <v>43</v>
      </c>
      <c r="K733" t="s">
        <v>41</v>
      </c>
      <c r="L733" t="s">
        <v>55</v>
      </c>
      <c r="M733">
        <f t="shared" ca="1" si="106"/>
        <v>9</v>
      </c>
      <c r="N733">
        <f t="shared" ca="1" si="107"/>
        <v>4</v>
      </c>
    </row>
    <row r="734" spans="1:14" x14ac:dyDescent="0.25">
      <c r="A734" s="5">
        <v>44198</v>
      </c>
      <c r="B734">
        <f t="shared" ca="1" si="99"/>
        <v>3</v>
      </c>
      <c r="C734">
        <f t="shared" ca="1" si="100"/>
        <v>4</v>
      </c>
      <c r="D734">
        <f t="shared" ca="1" si="101"/>
        <v>2</v>
      </c>
      <c r="E734">
        <f t="shared" ca="1" si="102"/>
        <v>1</v>
      </c>
      <c r="F734">
        <f t="shared" ca="1" si="103"/>
        <v>1</v>
      </c>
      <c r="G734" t="s">
        <v>45</v>
      </c>
      <c r="H734">
        <f t="shared" ca="1" si="104"/>
        <v>5</v>
      </c>
      <c r="I734">
        <f t="shared" ca="1" si="105"/>
        <v>3</v>
      </c>
      <c r="J734" t="s">
        <v>44</v>
      </c>
      <c r="K734" t="s">
        <v>41</v>
      </c>
      <c r="L734" t="s">
        <v>55</v>
      </c>
      <c r="M734">
        <f t="shared" ca="1" si="106"/>
        <v>2</v>
      </c>
      <c r="N734">
        <f t="shared" ca="1" si="107"/>
        <v>2</v>
      </c>
    </row>
    <row r="735" spans="1:14" x14ac:dyDescent="0.25">
      <c r="A735" s="5">
        <v>44199</v>
      </c>
      <c r="B735">
        <f t="shared" ca="1" si="99"/>
        <v>4</v>
      </c>
      <c r="C735">
        <f t="shared" ca="1" si="100"/>
        <v>2</v>
      </c>
      <c r="D735">
        <f t="shared" ca="1" si="101"/>
        <v>2</v>
      </c>
      <c r="E735">
        <f t="shared" ca="1" si="102"/>
        <v>1</v>
      </c>
      <c r="F735">
        <f t="shared" ca="1" si="103"/>
        <v>1</v>
      </c>
      <c r="G735" t="s">
        <v>45</v>
      </c>
      <c r="H735">
        <f t="shared" ca="1" si="104"/>
        <v>8</v>
      </c>
      <c r="I735">
        <f t="shared" ca="1" si="105"/>
        <v>3</v>
      </c>
      <c r="J735" t="s">
        <v>44</v>
      </c>
      <c r="K735" t="s">
        <v>41</v>
      </c>
      <c r="L735" t="s">
        <v>55</v>
      </c>
      <c r="M735">
        <f t="shared" ca="1" si="106"/>
        <v>9</v>
      </c>
      <c r="N735">
        <f t="shared" ca="1" si="107"/>
        <v>1</v>
      </c>
    </row>
    <row r="736" spans="1:14" x14ac:dyDescent="0.25">
      <c r="A736" s="5">
        <v>44200</v>
      </c>
      <c r="B736">
        <f t="shared" ca="1" si="99"/>
        <v>4</v>
      </c>
      <c r="C736">
        <f t="shared" ca="1" si="100"/>
        <v>1</v>
      </c>
      <c r="D736">
        <f t="shared" ca="1" si="101"/>
        <v>2</v>
      </c>
      <c r="E736">
        <f t="shared" ca="1" si="102"/>
        <v>1</v>
      </c>
      <c r="F736">
        <f t="shared" ca="1" si="103"/>
        <v>1</v>
      </c>
      <c r="G736" t="s">
        <v>45</v>
      </c>
      <c r="H736">
        <f t="shared" ca="1" si="104"/>
        <v>5</v>
      </c>
      <c r="I736">
        <f t="shared" ca="1" si="105"/>
        <v>3</v>
      </c>
      <c r="J736" t="s">
        <v>40</v>
      </c>
      <c r="K736" t="s">
        <v>41</v>
      </c>
      <c r="L736" t="s">
        <v>55</v>
      </c>
      <c r="M736">
        <f t="shared" ca="1" si="106"/>
        <v>3</v>
      </c>
      <c r="N736">
        <f t="shared" ca="1" si="107"/>
        <v>1</v>
      </c>
    </row>
    <row r="737" spans="1:14" x14ac:dyDescent="0.25">
      <c r="A737" s="5">
        <v>44201</v>
      </c>
      <c r="B737">
        <f t="shared" ca="1" si="99"/>
        <v>7</v>
      </c>
      <c r="C737">
        <f t="shared" ca="1" si="100"/>
        <v>6</v>
      </c>
      <c r="D737">
        <f t="shared" ca="1" si="101"/>
        <v>1</v>
      </c>
      <c r="E737">
        <f t="shared" ca="1" si="102"/>
        <v>3</v>
      </c>
      <c r="F737">
        <f t="shared" ca="1" si="103"/>
        <v>1</v>
      </c>
      <c r="G737" t="s">
        <v>45</v>
      </c>
      <c r="H737">
        <f t="shared" ca="1" si="104"/>
        <v>5</v>
      </c>
      <c r="I737">
        <f t="shared" ca="1" si="105"/>
        <v>3</v>
      </c>
      <c r="J737" t="s">
        <v>40</v>
      </c>
      <c r="K737" t="s">
        <v>41</v>
      </c>
      <c r="L737" t="s">
        <v>55</v>
      </c>
      <c r="M737">
        <f t="shared" ca="1" si="106"/>
        <v>4</v>
      </c>
      <c r="N737">
        <f t="shared" ca="1" si="107"/>
        <v>2</v>
      </c>
    </row>
    <row r="738" spans="1:14" x14ac:dyDescent="0.25">
      <c r="A738" s="5">
        <v>44202</v>
      </c>
      <c r="B738">
        <f t="shared" ca="1" si="99"/>
        <v>3</v>
      </c>
      <c r="C738">
        <f t="shared" ca="1" si="100"/>
        <v>2</v>
      </c>
      <c r="D738">
        <f t="shared" ca="1" si="101"/>
        <v>1</v>
      </c>
      <c r="E738">
        <f t="shared" ca="1" si="102"/>
        <v>1</v>
      </c>
      <c r="F738">
        <f t="shared" ca="1" si="103"/>
        <v>1</v>
      </c>
      <c r="G738" t="s">
        <v>45</v>
      </c>
      <c r="H738">
        <f t="shared" ca="1" si="104"/>
        <v>2</v>
      </c>
      <c r="I738">
        <f t="shared" ca="1" si="105"/>
        <v>2</v>
      </c>
      <c r="J738" t="s">
        <v>40</v>
      </c>
      <c r="K738" t="s">
        <v>41</v>
      </c>
      <c r="L738" t="s">
        <v>55</v>
      </c>
      <c r="M738">
        <f t="shared" ca="1" si="106"/>
        <v>5</v>
      </c>
      <c r="N738">
        <f t="shared" ca="1" si="107"/>
        <v>2</v>
      </c>
    </row>
    <row r="739" spans="1:14" x14ac:dyDescent="0.25">
      <c r="A739" s="5">
        <v>44203</v>
      </c>
      <c r="B739">
        <f t="shared" ca="1" si="99"/>
        <v>7</v>
      </c>
      <c r="C739">
        <f t="shared" ca="1" si="100"/>
        <v>5</v>
      </c>
      <c r="D739">
        <f t="shared" ca="1" si="101"/>
        <v>4</v>
      </c>
      <c r="E739">
        <f t="shared" ca="1" si="102"/>
        <v>1</v>
      </c>
      <c r="F739">
        <f t="shared" ca="1" si="103"/>
        <v>1</v>
      </c>
      <c r="G739" t="s">
        <v>45</v>
      </c>
      <c r="H739">
        <f t="shared" ca="1" si="104"/>
        <v>3</v>
      </c>
      <c r="I739">
        <f t="shared" ca="1" si="105"/>
        <v>3</v>
      </c>
      <c r="J739" t="s">
        <v>43</v>
      </c>
      <c r="K739" t="s">
        <v>41</v>
      </c>
      <c r="L739" t="s">
        <v>55</v>
      </c>
      <c r="M739">
        <f t="shared" ca="1" si="106"/>
        <v>8</v>
      </c>
      <c r="N739">
        <f t="shared" ca="1" si="107"/>
        <v>3</v>
      </c>
    </row>
    <row r="740" spans="1:14" x14ac:dyDescent="0.25">
      <c r="A740" s="5">
        <v>44204</v>
      </c>
      <c r="B740">
        <f t="shared" ca="1" si="99"/>
        <v>5</v>
      </c>
      <c r="C740">
        <f t="shared" ca="1" si="100"/>
        <v>6</v>
      </c>
      <c r="D740">
        <f t="shared" ca="1" si="101"/>
        <v>1</v>
      </c>
      <c r="E740">
        <f t="shared" ca="1" si="102"/>
        <v>2</v>
      </c>
      <c r="F740">
        <f t="shared" ca="1" si="103"/>
        <v>1</v>
      </c>
      <c r="G740" t="s">
        <v>45</v>
      </c>
      <c r="H740">
        <f t="shared" ca="1" si="104"/>
        <v>7</v>
      </c>
      <c r="I740">
        <f t="shared" ca="1" si="105"/>
        <v>2</v>
      </c>
      <c r="J740" t="s">
        <v>44</v>
      </c>
      <c r="K740" t="s">
        <v>41</v>
      </c>
      <c r="L740" t="s">
        <v>55</v>
      </c>
      <c r="M740">
        <f t="shared" ca="1" si="106"/>
        <v>7</v>
      </c>
      <c r="N740">
        <f t="shared" ca="1" si="107"/>
        <v>3</v>
      </c>
    </row>
    <row r="741" spans="1:14" x14ac:dyDescent="0.25">
      <c r="A741" s="5">
        <v>44205</v>
      </c>
      <c r="B741">
        <f t="shared" ca="1" si="99"/>
        <v>2</v>
      </c>
      <c r="C741">
        <f t="shared" ca="1" si="100"/>
        <v>4</v>
      </c>
      <c r="D741">
        <f t="shared" ca="1" si="101"/>
        <v>3</v>
      </c>
      <c r="E741">
        <f t="shared" ca="1" si="102"/>
        <v>3</v>
      </c>
      <c r="F741">
        <f t="shared" ca="1" si="103"/>
        <v>1</v>
      </c>
      <c r="G741" t="s">
        <v>45</v>
      </c>
      <c r="H741">
        <f t="shared" ca="1" si="104"/>
        <v>7</v>
      </c>
      <c r="I741">
        <f t="shared" ca="1" si="105"/>
        <v>3</v>
      </c>
      <c r="J741" t="s">
        <v>40</v>
      </c>
      <c r="K741" t="s">
        <v>41</v>
      </c>
      <c r="L741" t="s">
        <v>55</v>
      </c>
      <c r="M741">
        <f t="shared" ca="1" si="106"/>
        <v>4</v>
      </c>
      <c r="N741">
        <f t="shared" ca="1" si="107"/>
        <v>4</v>
      </c>
    </row>
    <row r="742" spans="1:14" x14ac:dyDescent="0.25">
      <c r="A742" s="5">
        <v>44206</v>
      </c>
      <c r="B742">
        <f t="shared" ca="1" si="99"/>
        <v>6</v>
      </c>
      <c r="C742">
        <f t="shared" ca="1" si="100"/>
        <v>3</v>
      </c>
      <c r="D742">
        <f t="shared" ca="1" si="101"/>
        <v>3</v>
      </c>
      <c r="E742">
        <f t="shared" ca="1" si="102"/>
        <v>3</v>
      </c>
      <c r="F742">
        <f t="shared" ca="1" si="103"/>
        <v>1</v>
      </c>
      <c r="G742" t="s">
        <v>45</v>
      </c>
      <c r="H742">
        <f t="shared" ca="1" si="104"/>
        <v>6</v>
      </c>
      <c r="I742">
        <f t="shared" ca="1" si="105"/>
        <v>3</v>
      </c>
      <c r="J742" t="s">
        <v>40</v>
      </c>
      <c r="K742" t="s">
        <v>41</v>
      </c>
      <c r="L742" t="s">
        <v>55</v>
      </c>
      <c r="M742">
        <f t="shared" ca="1" si="106"/>
        <v>5</v>
      </c>
      <c r="N742">
        <f t="shared" ca="1" si="107"/>
        <v>4</v>
      </c>
    </row>
    <row r="743" spans="1:14" x14ac:dyDescent="0.25">
      <c r="A743" s="5">
        <v>44207</v>
      </c>
      <c r="B743">
        <f t="shared" ca="1" si="99"/>
        <v>7</v>
      </c>
      <c r="C743">
        <f t="shared" ca="1" si="100"/>
        <v>2</v>
      </c>
      <c r="D743">
        <f t="shared" ca="1" si="101"/>
        <v>3</v>
      </c>
      <c r="E743">
        <f t="shared" ca="1" si="102"/>
        <v>3</v>
      </c>
      <c r="F743">
        <f t="shared" ca="1" si="103"/>
        <v>0</v>
      </c>
      <c r="G743" t="s">
        <v>45</v>
      </c>
      <c r="H743">
        <f t="shared" ca="1" si="104"/>
        <v>6</v>
      </c>
      <c r="I743">
        <f t="shared" ca="1" si="105"/>
        <v>1</v>
      </c>
      <c r="J743" t="s">
        <v>43</v>
      </c>
      <c r="K743" t="s">
        <v>41</v>
      </c>
      <c r="L743" t="s">
        <v>55</v>
      </c>
      <c r="M743">
        <f t="shared" ca="1" si="106"/>
        <v>7</v>
      </c>
      <c r="N743">
        <f t="shared" ca="1" si="107"/>
        <v>3</v>
      </c>
    </row>
    <row r="744" spans="1:14" x14ac:dyDescent="0.25">
      <c r="A744" s="5">
        <v>44208</v>
      </c>
      <c r="B744">
        <f t="shared" ca="1" si="99"/>
        <v>3</v>
      </c>
      <c r="C744">
        <f t="shared" ca="1" si="100"/>
        <v>2</v>
      </c>
      <c r="D744">
        <f t="shared" ca="1" si="101"/>
        <v>4</v>
      </c>
      <c r="E744">
        <f t="shared" ca="1" si="102"/>
        <v>3</v>
      </c>
      <c r="F744">
        <f t="shared" ca="1" si="103"/>
        <v>1</v>
      </c>
      <c r="G744" t="s">
        <v>45</v>
      </c>
      <c r="H744">
        <f t="shared" ca="1" si="104"/>
        <v>7</v>
      </c>
      <c r="I744">
        <f t="shared" ca="1" si="105"/>
        <v>2</v>
      </c>
      <c r="J744" t="s">
        <v>43</v>
      </c>
      <c r="K744" t="s">
        <v>41</v>
      </c>
      <c r="L744" t="s">
        <v>55</v>
      </c>
      <c r="M744">
        <f t="shared" ca="1" si="106"/>
        <v>8</v>
      </c>
      <c r="N744">
        <f t="shared" ca="1" si="107"/>
        <v>4</v>
      </c>
    </row>
    <row r="745" spans="1:14" x14ac:dyDescent="0.25">
      <c r="A745" s="5">
        <v>44209</v>
      </c>
      <c r="B745">
        <f t="shared" ca="1" si="99"/>
        <v>4</v>
      </c>
      <c r="C745">
        <f t="shared" ca="1" si="100"/>
        <v>4</v>
      </c>
      <c r="D745">
        <f t="shared" ca="1" si="101"/>
        <v>4</v>
      </c>
      <c r="E745">
        <f t="shared" ca="1" si="102"/>
        <v>3</v>
      </c>
      <c r="F745">
        <f t="shared" ca="1" si="103"/>
        <v>1</v>
      </c>
      <c r="G745" t="s">
        <v>45</v>
      </c>
      <c r="H745">
        <f t="shared" ca="1" si="104"/>
        <v>8</v>
      </c>
      <c r="I745">
        <f t="shared" ca="1" si="105"/>
        <v>3</v>
      </c>
      <c r="J745" t="s">
        <v>43</v>
      </c>
      <c r="K745" t="s">
        <v>41</v>
      </c>
      <c r="L745" t="s">
        <v>55</v>
      </c>
      <c r="M745">
        <f t="shared" ca="1" si="106"/>
        <v>4</v>
      </c>
      <c r="N745">
        <f t="shared" ca="1" si="107"/>
        <v>4</v>
      </c>
    </row>
    <row r="746" spans="1:14" x14ac:dyDescent="0.25">
      <c r="A746" s="5">
        <v>44210</v>
      </c>
      <c r="B746">
        <f t="shared" ca="1" si="99"/>
        <v>6</v>
      </c>
      <c r="C746">
        <f t="shared" ca="1" si="100"/>
        <v>1</v>
      </c>
      <c r="D746">
        <f t="shared" ca="1" si="101"/>
        <v>3</v>
      </c>
      <c r="E746">
        <f t="shared" ca="1" si="102"/>
        <v>2</v>
      </c>
      <c r="F746">
        <f t="shared" ca="1" si="103"/>
        <v>1</v>
      </c>
      <c r="G746" t="s">
        <v>45</v>
      </c>
      <c r="H746">
        <f t="shared" ca="1" si="104"/>
        <v>2</v>
      </c>
      <c r="I746">
        <f t="shared" ca="1" si="105"/>
        <v>1</v>
      </c>
      <c r="J746" t="s">
        <v>43</v>
      </c>
      <c r="K746" t="s">
        <v>41</v>
      </c>
      <c r="L746" t="s">
        <v>55</v>
      </c>
      <c r="M746">
        <f t="shared" ca="1" si="106"/>
        <v>9</v>
      </c>
      <c r="N746">
        <f t="shared" ca="1" si="107"/>
        <v>4</v>
      </c>
    </row>
    <row r="747" spans="1:14" x14ac:dyDescent="0.25">
      <c r="A747" s="5">
        <v>44211</v>
      </c>
      <c r="B747">
        <f t="shared" ca="1" si="99"/>
        <v>4</v>
      </c>
      <c r="C747">
        <f t="shared" ca="1" si="100"/>
        <v>3</v>
      </c>
      <c r="D747">
        <f t="shared" ca="1" si="101"/>
        <v>1</v>
      </c>
      <c r="E747">
        <f t="shared" ca="1" si="102"/>
        <v>3</v>
      </c>
      <c r="F747">
        <f t="shared" ca="1" si="103"/>
        <v>1</v>
      </c>
      <c r="G747" t="s">
        <v>45</v>
      </c>
      <c r="H747">
        <f t="shared" ca="1" si="104"/>
        <v>3</v>
      </c>
      <c r="I747">
        <f t="shared" ca="1" si="105"/>
        <v>2</v>
      </c>
      <c r="J747" t="s">
        <v>43</v>
      </c>
      <c r="K747" t="s">
        <v>41</v>
      </c>
      <c r="L747" t="s">
        <v>55</v>
      </c>
      <c r="M747">
        <f t="shared" ca="1" si="106"/>
        <v>5</v>
      </c>
      <c r="N747">
        <f t="shared" ca="1" si="107"/>
        <v>2</v>
      </c>
    </row>
    <row r="748" spans="1:14" x14ac:dyDescent="0.25">
      <c r="A748" s="5">
        <v>44212</v>
      </c>
      <c r="B748">
        <f t="shared" ca="1" si="99"/>
        <v>2</v>
      </c>
      <c r="C748">
        <f t="shared" ca="1" si="100"/>
        <v>2</v>
      </c>
      <c r="D748">
        <f t="shared" ca="1" si="101"/>
        <v>3</v>
      </c>
      <c r="E748">
        <f t="shared" ca="1" si="102"/>
        <v>1</v>
      </c>
      <c r="F748">
        <f t="shared" ca="1" si="103"/>
        <v>0</v>
      </c>
      <c r="G748" t="s">
        <v>45</v>
      </c>
      <c r="H748">
        <f t="shared" ca="1" si="104"/>
        <v>4</v>
      </c>
      <c r="I748">
        <f t="shared" ca="1" si="105"/>
        <v>2</v>
      </c>
      <c r="J748" t="s">
        <v>43</v>
      </c>
      <c r="K748" t="s">
        <v>41</v>
      </c>
      <c r="L748" t="s">
        <v>55</v>
      </c>
      <c r="M748">
        <f t="shared" ca="1" si="106"/>
        <v>2</v>
      </c>
      <c r="N748">
        <f t="shared" ca="1" si="107"/>
        <v>2</v>
      </c>
    </row>
    <row r="749" spans="1:14" x14ac:dyDescent="0.25">
      <c r="A749" s="5">
        <v>44213</v>
      </c>
      <c r="B749">
        <f t="shared" ca="1" si="99"/>
        <v>3</v>
      </c>
      <c r="C749">
        <f t="shared" ca="1" si="100"/>
        <v>6</v>
      </c>
      <c r="D749">
        <f t="shared" ca="1" si="101"/>
        <v>4</v>
      </c>
      <c r="E749">
        <f t="shared" ca="1" si="102"/>
        <v>1</v>
      </c>
      <c r="F749">
        <f t="shared" ca="1" si="103"/>
        <v>0</v>
      </c>
      <c r="G749" t="s">
        <v>45</v>
      </c>
      <c r="H749">
        <f t="shared" ca="1" si="104"/>
        <v>8</v>
      </c>
      <c r="I749">
        <f t="shared" ca="1" si="105"/>
        <v>1</v>
      </c>
      <c r="J749" t="s">
        <v>43</v>
      </c>
      <c r="K749" t="s">
        <v>41</v>
      </c>
      <c r="L749" t="s">
        <v>55</v>
      </c>
      <c r="M749">
        <f t="shared" ca="1" si="106"/>
        <v>8</v>
      </c>
      <c r="N749">
        <f t="shared" ca="1" si="107"/>
        <v>4</v>
      </c>
    </row>
    <row r="750" spans="1:14" x14ac:dyDescent="0.25">
      <c r="A750" s="5">
        <v>44214</v>
      </c>
      <c r="B750">
        <f t="shared" ca="1" si="99"/>
        <v>4</v>
      </c>
      <c r="C750">
        <f t="shared" ca="1" si="100"/>
        <v>4</v>
      </c>
      <c r="D750">
        <f t="shared" ca="1" si="101"/>
        <v>3</v>
      </c>
      <c r="E750">
        <f t="shared" ca="1" si="102"/>
        <v>1</v>
      </c>
      <c r="F750">
        <f t="shared" ca="1" si="103"/>
        <v>1</v>
      </c>
      <c r="G750" t="s">
        <v>45</v>
      </c>
      <c r="H750">
        <f t="shared" ca="1" si="104"/>
        <v>4</v>
      </c>
      <c r="I750">
        <f t="shared" ca="1" si="105"/>
        <v>1</v>
      </c>
      <c r="J750" t="s">
        <v>43</v>
      </c>
      <c r="K750" t="s">
        <v>41</v>
      </c>
      <c r="L750" t="s">
        <v>55</v>
      </c>
      <c r="M750">
        <f t="shared" ca="1" si="106"/>
        <v>7</v>
      </c>
      <c r="N750">
        <f t="shared" ca="1" si="107"/>
        <v>1</v>
      </c>
    </row>
    <row r="751" spans="1:14" x14ac:dyDescent="0.25">
      <c r="A751" s="5">
        <v>44215</v>
      </c>
      <c r="B751">
        <f t="shared" ca="1" si="99"/>
        <v>5</v>
      </c>
      <c r="C751">
        <f t="shared" ca="1" si="100"/>
        <v>3</v>
      </c>
      <c r="D751">
        <f t="shared" ca="1" si="101"/>
        <v>3</v>
      </c>
      <c r="E751">
        <f t="shared" ca="1" si="102"/>
        <v>1</v>
      </c>
      <c r="F751">
        <f t="shared" ca="1" si="103"/>
        <v>1</v>
      </c>
      <c r="G751" t="s">
        <v>45</v>
      </c>
      <c r="H751">
        <f t="shared" ca="1" si="104"/>
        <v>4</v>
      </c>
      <c r="I751">
        <f t="shared" ca="1" si="105"/>
        <v>1</v>
      </c>
      <c r="J751" t="s">
        <v>43</v>
      </c>
      <c r="K751" t="s">
        <v>41</v>
      </c>
      <c r="L751" t="s">
        <v>55</v>
      </c>
      <c r="M751">
        <f t="shared" ca="1" si="106"/>
        <v>2</v>
      </c>
      <c r="N751">
        <f t="shared" ca="1" si="107"/>
        <v>1</v>
      </c>
    </row>
    <row r="752" spans="1:14" x14ac:dyDescent="0.25">
      <c r="A752" s="5">
        <v>44216</v>
      </c>
      <c r="B752">
        <f t="shared" ca="1" si="99"/>
        <v>1</v>
      </c>
      <c r="C752">
        <f t="shared" ca="1" si="100"/>
        <v>1</v>
      </c>
      <c r="D752">
        <f t="shared" ca="1" si="101"/>
        <v>1</v>
      </c>
      <c r="E752">
        <f t="shared" ca="1" si="102"/>
        <v>2</v>
      </c>
      <c r="F752">
        <f t="shared" ca="1" si="103"/>
        <v>1</v>
      </c>
      <c r="G752" t="s">
        <v>45</v>
      </c>
      <c r="H752">
        <f t="shared" ca="1" si="104"/>
        <v>1</v>
      </c>
      <c r="I752">
        <f t="shared" ca="1" si="105"/>
        <v>1</v>
      </c>
      <c r="J752" t="s">
        <v>43</v>
      </c>
      <c r="K752" t="s">
        <v>41</v>
      </c>
      <c r="L752" t="s">
        <v>55</v>
      </c>
      <c r="M752">
        <f t="shared" ca="1" si="106"/>
        <v>8</v>
      </c>
      <c r="N752">
        <f t="shared" ca="1" si="107"/>
        <v>4</v>
      </c>
    </row>
    <row r="753" spans="1:14" x14ac:dyDescent="0.25">
      <c r="A753" s="5">
        <v>44217</v>
      </c>
      <c r="B753">
        <f t="shared" ca="1" si="99"/>
        <v>7</v>
      </c>
      <c r="C753">
        <f t="shared" ca="1" si="100"/>
        <v>4</v>
      </c>
      <c r="D753">
        <f t="shared" ca="1" si="101"/>
        <v>4</v>
      </c>
      <c r="E753">
        <f t="shared" ca="1" si="102"/>
        <v>1</v>
      </c>
      <c r="F753">
        <f t="shared" ca="1" si="103"/>
        <v>1</v>
      </c>
      <c r="G753" t="s">
        <v>45</v>
      </c>
      <c r="H753">
        <f t="shared" ca="1" si="104"/>
        <v>4</v>
      </c>
      <c r="I753">
        <f t="shared" ca="1" si="105"/>
        <v>1</v>
      </c>
      <c r="J753" t="s">
        <v>43</v>
      </c>
      <c r="K753" t="s">
        <v>41</v>
      </c>
      <c r="L753" t="s">
        <v>55</v>
      </c>
      <c r="M753">
        <f t="shared" ca="1" si="106"/>
        <v>6</v>
      </c>
      <c r="N753">
        <f t="shared" ca="1" si="107"/>
        <v>4</v>
      </c>
    </row>
    <row r="754" spans="1:14" x14ac:dyDescent="0.25">
      <c r="A754" s="5">
        <v>44218</v>
      </c>
      <c r="B754">
        <f t="shared" ca="1" si="99"/>
        <v>3</v>
      </c>
      <c r="C754">
        <f t="shared" ca="1" si="100"/>
        <v>1</v>
      </c>
      <c r="D754">
        <f t="shared" ca="1" si="101"/>
        <v>4</v>
      </c>
      <c r="E754">
        <f t="shared" ca="1" si="102"/>
        <v>2</v>
      </c>
      <c r="F754">
        <f t="shared" ca="1" si="103"/>
        <v>1</v>
      </c>
      <c r="G754" t="s">
        <v>45</v>
      </c>
      <c r="H754">
        <f t="shared" ca="1" si="104"/>
        <v>3</v>
      </c>
      <c r="I754">
        <f t="shared" ca="1" si="105"/>
        <v>2</v>
      </c>
      <c r="J754" t="s">
        <v>43</v>
      </c>
      <c r="K754" t="s">
        <v>41</v>
      </c>
      <c r="L754" t="s">
        <v>55</v>
      </c>
      <c r="M754">
        <f t="shared" ca="1" si="106"/>
        <v>2</v>
      </c>
      <c r="N754">
        <f t="shared" ca="1" si="107"/>
        <v>1</v>
      </c>
    </row>
    <row r="755" spans="1:14" x14ac:dyDescent="0.25">
      <c r="A755" s="5">
        <v>44219</v>
      </c>
      <c r="B755">
        <f t="shared" ca="1" si="99"/>
        <v>4</v>
      </c>
      <c r="C755">
        <f t="shared" ca="1" si="100"/>
        <v>3</v>
      </c>
      <c r="D755">
        <f t="shared" ca="1" si="101"/>
        <v>4</v>
      </c>
      <c r="E755">
        <f t="shared" ca="1" si="102"/>
        <v>3</v>
      </c>
      <c r="F755">
        <f t="shared" ca="1" si="103"/>
        <v>1</v>
      </c>
      <c r="G755" t="s">
        <v>45</v>
      </c>
      <c r="H755">
        <f t="shared" ca="1" si="104"/>
        <v>7</v>
      </c>
      <c r="I755">
        <f t="shared" ca="1" si="105"/>
        <v>1</v>
      </c>
      <c r="J755" t="s">
        <v>43</v>
      </c>
      <c r="K755" t="s">
        <v>41</v>
      </c>
      <c r="L755" t="s">
        <v>55</v>
      </c>
      <c r="M755">
        <f t="shared" ca="1" si="106"/>
        <v>9</v>
      </c>
      <c r="N755">
        <f t="shared" ca="1" si="107"/>
        <v>4</v>
      </c>
    </row>
    <row r="756" spans="1:14" x14ac:dyDescent="0.25">
      <c r="A756" s="5">
        <v>44220</v>
      </c>
      <c r="B756">
        <f t="shared" ca="1" si="99"/>
        <v>4</v>
      </c>
      <c r="C756">
        <f t="shared" ca="1" si="100"/>
        <v>3</v>
      </c>
      <c r="D756">
        <f t="shared" ca="1" si="101"/>
        <v>4</v>
      </c>
      <c r="E756">
        <f t="shared" ca="1" si="102"/>
        <v>3</v>
      </c>
      <c r="F756">
        <f t="shared" ca="1" si="103"/>
        <v>1</v>
      </c>
      <c r="G756" t="s">
        <v>45</v>
      </c>
      <c r="H756">
        <f t="shared" ca="1" si="104"/>
        <v>6</v>
      </c>
      <c r="I756">
        <f t="shared" ca="1" si="105"/>
        <v>3</v>
      </c>
      <c r="J756" t="s">
        <v>43</v>
      </c>
      <c r="K756" t="s">
        <v>41</v>
      </c>
      <c r="L756" t="s">
        <v>55</v>
      </c>
      <c r="M756">
        <f t="shared" ca="1" si="106"/>
        <v>7</v>
      </c>
      <c r="N756">
        <f t="shared" ca="1" si="107"/>
        <v>4</v>
      </c>
    </row>
    <row r="757" spans="1:14" x14ac:dyDescent="0.25">
      <c r="A757" s="5">
        <v>44221</v>
      </c>
      <c r="B757">
        <f t="shared" ca="1" si="99"/>
        <v>7</v>
      </c>
      <c r="C757">
        <f t="shared" ca="1" si="100"/>
        <v>5</v>
      </c>
      <c r="D757">
        <f t="shared" ca="1" si="101"/>
        <v>2</v>
      </c>
      <c r="E757">
        <f t="shared" ca="1" si="102"/>
        <v>1</v>
      </c>
      <c r="F757">
        <f t="shared" ca="1" si="103"/>
        <v>0</v>
      </c>
      <c r="G757" t="s">
        <v>45</v>
      </c>
      <c r="H757">
        <f t="shared" ca="1" si="104"/>
        <v>3</v>
      </c>
      <c r="I757">
        <f t="shared" ca="1" si="105"/>
        <v>2</v>
      </c>
      <c r="J757" t="s">
        <v>44</v>
      </c>
      <c r="K757" t="s">
        <v>41</v>
      </c>
      <c r="L757" t="s">
        <v>55</v>
      </c>
      <c r="M757">
        <f t="shared" ca="1" si="106"/>
        <v>6</v>
      </c>
      <c r="N757">
        <f t="shared" ca="1" si="107"/>
        <v>3</v>
      </c>
    </row>
    <row r="758" spans="1:14" x14ac:dyDescent="0.25">
      <c r="A758" s="5">
        <v>44222</v>
      </c>
      <c r="B758">
        <f t="shared" ca="1" si="99"/>
        <v>4</v>
      </c>
      <c r="C758">
        <f t="shared" ca="1" si="100"/>
        <v>4</v>
      </c>
      <c r="D758">
        <f t="shared" ca="1" si="101"/>
        <v>4</v>
      </c>
      <c r="E758">
        <f t="shared" ca="1" si="102"/>
        <v>2</v>
      </c>
      <c r="F758">
        <f t="shared" ca="1" si="103"/>
        <v>1</v>
      </c>
      <c r="G758" t="s">
        <v>45</v>
      </c>
      <c r="H758">
        <f t="shared" ca="1" si="104"/>
        <v>1</v>
      </c>
      <c r="I758">
        <f t="shared" ca="1" si="105"/>
        <v>2</v>
      </c>
      <c r="J758" t="s">
        <v>44</v>
      </c>
      <c r="K758" t="s">
        <v>41</v>
      </c>
      <c r="L758" t="s">
        <v>55</v>
      </c>
      <c r="M758">
        <f t="shared" ca="1" si="106"/>
        <v>3</v>
      </c>
      <c r="N758">
        <f t="shared" ca="1" si="107"/>
        <v>1</v>
      </c>
    </row>
    <row r="759" spans="1:14" x14ac:dyDescent="0.25">
      <c r="A759" s="5">
        <v>44223</v>
      </c>
      <c r="B759">
        <f t="shared" ca="1" si="99"/>
        <v>2</v>
      </c>
      <c r="C759">
        <f t="shared" ca="1" si="100"/>
        <v>4</v>
      </c>
      <c r="D759">
        <f t="shared" ca="1" si="101"/>
        <v>3</v>
      </c>
      <c r="E759">
        <f t="shared" ca="1" si="102"/>
        <v>2</v>
      </c>
      <c r="F759">
        <f t="shared" ca="1" si="103"/>
        <v>0</v>
      </c>
      <c r="G759" t="s">
        <v>45</v>
      </c>
      <c r="H759">
        <f t="shared" ca="1" si="104"/>
        <v>8</v>
      </c>
      <c r="I759">
        <f t="shared" ca="1" si="105"/>
        <v>1</v>
      </c>
      <c r="J759" t="s">
        <v>40</v>
      </c>
      <c r="K759" t="s">
        <v>41</v>
      </c>
      <c r="L759" t="s">
        <v>55</v>
      </c>
      <c r="M759">
        <f t="shared" ca="1" si="106"/>
        <v>6</v>
      </c>
      <c r="N759">
        <f t="shared" ca="1" si="107"/>
        <v>3</v>
      </c>
    </row>
    <row r="760" spans="1:14" x14ac:dyDescent="0.25">
      <c r="A760" s="5">
        <v>44224</v>
      </c>
      <c r="B760">
        <f t="shared" ca="1" si="99"/>
        <v>7</v>
      </c>
      <c r="C760">
        <f t="shared" ca="1" si="100"/>
        <v>3</v>
      </c>
      <c r="D760">
        <f t="shared" ca="1" si="101"/>
        <v>2</v>
      </c>
      <c r="E760">
        <f t="shared" ca="1" si="102"/>
        <v>2</v>
      </c>
      <c r="F760">
        <f t="shared" ca="1" si="103"/>
        <v>0</v>
      </c>
      <c r="G760" t="s">
        <v>45</v>
      </c>
      <c r="H760">
        <f t="shared" ca="1" si="104"/>
        <v>6</v>
      </c>
      <c r="I760">
        <f t="shared" ca="1" si="105"/>
        <v>2</v>
      </c>
      <c r="J760" t="s">
        <v>40</v>
      </c>
      <c r="K760" t="s">
        <v>41</v>
      </c>
      <c r="L760" t="s">
        <v>55</v>
      </c>
      <c r="M760">
        <f t="shared" ca="1" si="106"/>
        <v>3</v>
      </c>
      <c r="N760">
        <f t="shared" ca="1" si="107"/>
        <v>1</v>
      </c>
    </row>
    <row r="761" spans="1:14" x14ac:dyDescent="0.25">
      <c r="A761" s="5">
        <v>44225</v>
      </c>
      <c r="B761">
        <f t="shared" ca="1" si="99"/>
        <v>2</v>
      </c>
      <c r="C761">
        <f t="shared" ca="1" si="100"/>
        <v>6</v>
      </c>
      <c r="D761">
        <f t="shared" ca="1" si="101"/>
        <v>1</v>
      </c>
      <c r="E761">
        <f t="shared" ca="1" si="102"/>
        <v>1</v>
      </c>
      <c r="F761">
        <f t="shared" ca="1" si="103"/>
        <v>1</v>
      </c>
      <c r="G761" t="s">
        <v>45</v>
      </c>
      <c r="H761">
        <f t="shared" ca="1" si="104"/>
        <v>2</v>
      </c>
      <c r="I761">
        <f t="shared" ca="1" si="105"/>
        <v>1</v>
      </c>
      <c r="J761" t="s">
        <v>40</v>
      </c>
      <c r="K761" t="s">
        <v>41</v>
      </c>
      <c r="L761" t="s">
        <v>55</v>
      </c>
      <c r="M761">
        <f t="shared" ca="1" si="106"/>
        <v>3</v>
      </c>
      <c r="N761">
        <f t="shared" ca="1" si="107"/>
        <v>4</v>
      </c>
    </row>
    <row r="762" spans="1:14" x14ac:dyDescent="0.25">
      <c r="A762" s="5">
        <v>44226</v>
      </c>
      <c r="B762">
        <f t="shared" ca="1" si="99"/>
        <v>3</v>
      </c>
      <c r="C762">
        <f t="shared" ca="1" si="100"/>
        <v>2</v>
      </c>
      <c r="D762">
        <f t="shared" ca="1" si="101"/>
        <v>1</v>
      </c>
      <c r="E762">
        <f t="shared" ca="1" si="102"/>
        <v>2</v>
      </c>
      <c r="F762">
        <f t="shared" ca="1" si="103"/>
        <v>1</v>
      </c>
      <c r="G762" t="s">
        <v>45</v>
      </c>
      <c r="H762">
        <f t="shared" ca="1" si="104"/>
        <v>6</v>
      </c>
      <c r="I762">
        <f t="shared" ca="1" si="105"/>
        <v>1</v>
      </c>
      <c r="J762" t="s">
        <v>43</v>
      </c>
      <c r="K762" t="s">
        <v>41</v>
      </c>
      <c r="L762" t="s">
        <v>55</v>
      </c>
      <c r="M762">
        <f t="shared" ca="1" si="106"/>
        <v>4</v>
      </c>
      <c r="N762">
        <f t="shared" ca="1" si="107"/>
        <v>3</v>
      </c>
    </row>
    <row r="763" spans="1:14" x14ac:dyDescent="0.25">
      <c r="A763" s="5">
        <v>44227</v>
      </c>
      <c r="B763">
        <f t="shared" ca="1" si="99"/>
        <v>7</v>
      </c>
      <c r="C763">
        <f t="shared" ca="1" si="100"/>
        <v>6</v>
      </c>
      <c r="D763">
        <f t="shared" ca="1" si="101"/>
        <v>1</v>
      </c>
      <c r="E763">
        <f t="shared" ca="1" si="102"/>
        <v>3</v>
      </c>
      <c r="F763">
        <f t="shared" ca="1" si="103"/>
        <v>1</v>
      </c>
      <c r="G763" t="s">
        <v>45</v>
      </c>
      <c r="H763">
        <f t="shared" ca="1" si="104"/>
        <v>2</v>
      </c>
      <c r="I763">
        <f t="shared" ca="1" si="105"/>
        <v>3</v>
      </c>
      <c r="J763" t="s">
        <v>44</v>
      </c>
      <c r="K763" t="s">
        <v>41</v>
      </c>
      <c r="L763" t="s">
        <v>55</v>
      </c>
      <c r="M763">
        <f t="shared" ca="1" si="106"/>
        <v>4</v>
      </c>
      <c r="N763">
        <f t="shared" ca="1" si="107"/>
        <v>1</v>
      </c>
    </row>
    <row r="764" spans="1:14" x14ac:dyDescent="0.25">
      <c r="A764" s="5">
        <v>44228</v>
      </c>
      <c r="B764">
        <f t="shared" ca="1" si="99"/>
        <v>4</v>
      </c>
      <c r="C764">
        <f t="shared" ca="1" si="100"/>
        <v>3</v>
      </c>
      <c r="D764">
        <f t="shared" ca="1" si="101"/>
        <v>2</v>
      </c>
      <c r="E764">
        <f t="shared" ca="1" si="102"/>
        <v>3</v>
      </c>
      <c r="F764">
        <f t="shared" ca="1" si="103"/>
        <v>0</v>
      </c>
      <c r="G764" t="s">
        <v>45</v>
      </c>
      <c r="H764">
        <f t="shared" ca="1" si="104"/>
        <v>3</v>
      </c>
      <c r="I764">
        <f t="shared" ca="1" si="105"/>
        <v>3</v>
      </c>
      <c r="J764" t="s">
        <v>40</v>
      </c>
      <c r="K764" t="s">
        <v>41</v>
      </c>
      <c r="L764" t="s">
        <v>55</v>
      </c>
      <c r="M764">
        <f t="shared" ca="1" si="106"/>
        <v>2</v>
      </c>
      <c r="N764">
        <f t="shared" ca="1" si="107"/>
        <v>1</v>
      </c>
    </row>
    <row r="765" spans="1:14" x14ac:dyDescent="0.25">
      <c r="A765" s="5">
        <v>44229</v>
      </c>
      <c r="B765">
        <f t="shared" ca="1" si="99"/>
        <v>6</v>
      </c>
      <c r="C765">
        <f t="shared" ca="1" si="100"/>
        <v>3</v>
      </c>
      <c r="D765">
        <f t="shared" ca="1" si="101"/>
        <v>1</v>
      </c>
      <c r="E765">
        <f t="shared" ca="1" si="102"/>
        <v>2</v>
      </c>
      <c r="F765">
        <f t="shared" ca="1" si="103"/>
        <v>1</v>
      </c>
      <c r="G765" t="s">
        <v>45</v>
      </c>
      <c r="H765">
        <f t="shared" ca="1" si="104"/>
        <v>3</v>
      </c>
      <c r="I765">
        <f t="shared" ca="1" si="105"/>
        <v>3</v>
      </c>
      <c r="J765" t="s">
        <v>40</v>
      </c>
      <c r="K765" t="s">
        <v>41</v>
      </c>
      <c r="L765" t="s">
        <v>55</v>
      </c>
      <c r="M765">
        <f t="shared" ca="1" si="106"/>
        <v>3</v>
      </c>
      <c r="N765">
        <f t="shared" ca="1" si="107"/>
        <v>4</v>
      </c>
    </row>
    <row r="766" spans="1:14" x14ac:dyDescent="0.25">
      <c r="A766" s="5">
        <v>44230</v>
      </c>
      <c r="B766">
        <f t="shared" ca="1" si="99"/>
        <v>3</v>
      </c>
      <c r="C766">
        <f t="shared" ca="1" si="100"/>
        <v>5</v>
      </c>
      <c r="D766">
        <f t="shared" ca="1" si="101"/>
        <v>4</v>
      </c>
      <c r="E766">
        <f t="shared" ca="1" si="102"/>
        <v>1</v>
      </c>
      <c r="F766">
        <f t="shared" ca="1" si="103"/>
        <v>0</v>
      </c>
      <c r="G766" t="s">
        <v>45</v>
      </c>
      <c r="H766">
        <f t="shared" ca="1" si="104"/>
        <v>7</v>
      </c>
      <c r="I766">
        <f t="shared" ca="1" si="105"/>
        <v>1</v>
      </c>
      <c r="J766" t="s">
        <v>43</v>
      </c>
      <c r="K766" t="s">
        <v>41</v>
      </c>
      <c r="L766" t="s">
        <v>55</v>
      </c>
      <c r="M766">
        <f t="shared" ca="1" si="106"/>
        <v>8</v>
      </c>
      <c r="N766">
        <f t="shared" ca="1" si="107"/>
        <v>4</v>
      </c>
    </row>
    <row r="767" spans="1:14" x14ac:dyDescent="0.25">
      <c r="A767" s="5">
        <v>44231</v>
      </c>
      <c r="B767">
        <f t="shared" ca="1" si="99"/>
        <v>5</v>
      </c>
      <c r="C767">
        <f t="shared" ca="1" si="100"/>
        <v>4</v>
      </c>
      <c r="D767">
        <f t="shared" ca="1" si="101"/>
        <v>3</v>
      </c>
      <c r="E767">
        <f t="shared" ca="1" si="102"/>
        <v>1</v>
      </c>
      <c r="F767">
        <f t="shared" ca="1" si="103"/>
        <v>1</v>
      </c>
      <c r="G767" t="s">
        <v>45</v>
      </c>
      <c r="H767">
        <f t="shared" ca="1" si="104"/>
        <v>6</v>
      </c>
      <c r="I767">
        <f t="shared" ca="1" si="105"/>
        <v>2</v>
      </c>
      <c r="J767" t="s">
        <v>43</v>
      </c>
      <c r="K767" t="s">
        <v>41</v>
      </c>
      <c r="L767" t="s">
        <v>55</v>
      </c>
      <c r="M767">
        <f t="shared" ca="1" si="106"/>
        <v>3</v>
      </c>
      <c r="N767">
        <f t="shared" ca="1" si="107"/>
        <v>2</v>
      </c>
    </row>
    <row r="768" spans="1:14" x14ac:dyDescent="0.25">
      <c r="A768" s="5">
        <v>44232</v>
      </c>
      <c r="B768">
        <f t="shared" ca="1" si="99"/>
        <v>2</v>
      </c>
      <c r="C768">
        <f t="shared" ca="1" si="100"/>
        <v>5</v>
      </c>
      <c r="D768">
        <f t="shared" ca="1" si="101"/>
        <v>2</v>
      </c>
      <c r="E768">
        <f t="shared" ca="1" si="102"/>
        <v>3</v>
      </c>
      <c r="F768">
        <f t="shared" ca="1" si="103"/>
        <v>1</v>
      </c>
      <c r="G768" t="s">
        <v>45</v>
      </c>
      <c r="H768">
        <f t="shared" ca="1" si="104"/>
        <v>7</v>
      </c>
      <c r="I768">
        <f t="shared" ca="1" si="105"/>
        <v>1</v>
      </c>
      <c r="J768" t="s">
        <v>43</v>
      </c>
      <c r="K768" t="s">
        <v>41</v>
      </c>
      <c r="L768" t="s">
        <v>55</v>
      </c>
      <c r="M768">
        <f t="shared" ca="1" si="106"/>
        <v>6</v>
      </c>
      <c r="N768">
        <f t="shared" ca="1" si="107"/>
        <v>1</v>
      </c>
    </row>
    <row r="769" spans="1:14" x14ac:dyDescent="0.25">
      <c r="A769" s="5">
        <v>44233</v>
      </c>
      <c r="B769">
        <f t="shared" ca="1" si="99"/>
        <v>1</v>
      </c>
      <c r="C769">
        <f t="shared" ca="1" si="100"/>
        <v>4</v>
      </c>
      <c r="D769">
        <f t="shared" ca="1" si="101"/>
        <v>2</v>
      </c>
      <c r="E769">
        <f t="shared" ca="1" si="102"/>
        <v>1</v>
      </c>
      <c r="F769">
        <f t="shared" ca="1" si="103"/>
        <v>0</v>
      </c>
      <c r="G769" t="s">
        <v>45</v>
      </c>
      <c r="H769">
        <f t="shared" ca="1" si="104"/>
        <v>6</v>
      </c>
      <c r="I769">
        <f t="shared" ca="1" si="105"/>
        <v>1</v>
      </c>
      <c r="J769" t="s">
        <v>43</v>
      </c>
      <c r="K769" t="s">
        <v>41</v>
      </c>
      <c r="L769" t="s">
        <v>55</v>
      </c>
      <c r="M769">
        <f t="shared" ca="1" si="106"/>
        <v>8</v>
      </c>
      <c r="N769">
        <f t="shared" ca="1" si="107"/>
        <v>1</v>
      </c>
    </row>
    <row r="770" spans="1:14" x14ac:dyDescent="0.25">
      <c r="A770" s="5">
        <v>44234</v>
      </c>
      <c r="B770">
        <f t="shared" ca="1" si="99"/>
        <v>7</v>
      </c>
      <c r="C770">
        <f t="shared" ca="1" si="100"/>
        <v>5</v>
      </c>
      <c r="D770">
        <f t="shared" ca="1" si="101"/>
        <v>1</v>
      </c>
      <c r="E770">
        <f t="shared" ca="1" si="102"/>
        <v>3</v>
      </c>
      <c r="F770">
        <f t="shared" ca="1" si="103"/>
        <v>1</v>
      </c>
      <c r="G770" t="s">
        <v>45</v>
      </c>
      <c r="H770">
        <f t="shared" ca="1" si="104"/>
        <v>2</v>
      </c>
      <c r="I770">
        <f t="shared" ca="1" si="105"/>
        <v>1</v>
      </c>
      <c r="J770" t="s">
        <v>43</v>
      </c>
      <c r="K770" t="s">
        <v>41</v>
      </c>
      <c r="L770" t="s">
        <v>55</v>
      </c>
      <c r="M770">
        <f t="shared" ca="1" si="106"/>
        <v>2</v>
      </c>
      <c r="N770">
        <f t="shared" ca="1" si="107"/>
        <v>3</v>
      </c>
    </row>
    <row r="771" spans="1:14" x14ac:dyDescent="0.25">
      <c r="A771" s="5">
        <v>44235</v>
      </c>
      <c r="B771">
        <f t="shared" ref="B771:B834" ca="1" si="108">RANDBETWEEN(1,7)</f>
        <v>1</v>
      </c>
      <c r="C771">
        <f t="shared" ref="C771:C834" ca="1" si="109">RANDBETWEEN(1,6)</f>
        <v>1</v>
      </c>
      <c r="D771">
        <f t="shared" ref="D771:D834" ca="1" si="110">RANDBETWEEN(1,4)</f>
        <v>3</v>
      </c>
      <c r="E771">
        <f t="shared" ref="E771:E834" ca="1" si="111">RANDBETWEEN(1,3)</f>
        <v>1</v>
      </c>
      <c r="F771">
        <f t="shared" ref="F771:F834" ca="1" si="112">RANDBETWEEN(0,1)</f>
        <v>1</v>
      </c>
      <c r="G771" t="s">
        <v>45</v>
      </c>
      <c r="H771">
        <f t="shared" ref="H771:H834" ca="1" si="113">RANDBETWEEN(1,8)</f>
        <v>5</v>
      </c>
      <c r="I771">
        <f t="shared" ref="I771:I834" ca="1" si="114">RANDBETWEEN(1,3)</f>
        <v>2</v>
      </c>
      <c r="J771" t="s">
        <v>43</v>
      </c>
      <c r="K771" t="s">
        <v>41</v>
      </c>
      <c r="L771" t="s">
        <v>55</v>
      </c>
      <c r="M771">
        <f t="shared" ref="M771:M834" ca="1" si="115">RANDBETWEEN(2,9)</f>
        <v>9</v>
      </c>
      <c r="N771">
        <f t="shared" ref="N771:N834" ca="1" si="116">RANDBETWEEN(1,4)</f>
        <v>1</v>
      </c>
    </row>
    <row r="772" spans="1:14" x14ac:dyDescent="0.25">
      <c r="A772" s="5">
        <v>44236</v>
      </c>
      <c r="B772">
        <f t="shared" ca="1" si="108"/>
        <v>5</v>
      </c>
      <c r="C772">
        <f t="shared" ca="1" si="109"/>
        <v>6</v>
      </c>
      <c r="D772">
        <f t="shared" ca="1" si="110"/>
        <v>1</v>
      </c>
      <c r="E772">
        <f t="shared" ca="1" si="111"/>
        <v>1</v>
      </c>
      <c r="F772">
        <f t="shared" ca="1" si="112"/>
        <v>1</v>
      </c>
      <c r="G772" t="s">
        <v>45</v>
      </c>
      <c r="H772">
        <f t="shared" ca="1" si="113"/>
        <v>1</v>
      </c>
      <c r="I772">
        <f t="shared" ca="1" si="114"/>
        <v>1</v>
      </c>
      <c r="J772" t="s">
        <v>43</v>
      </c>
      <c r="K772" t="s">
        <v>41</v>
      </c>
      <c r="L772" t="s">
        <v>55</v>
      </c>
      <c r="M772">
        <f t="shared" ca="1" si="115"/>
        <v>6</v>
      </c>
      <c r="N772">
        <f t="shared" ca="1" si="116"/>
        <v>4</v>
      </c>
    </row>
    <row r="773" spans="1:14" x14ac:dyDescent="0.25">
      <c r="A773" s="5">
        <v>44237</v>
      </c>
      <c r="B773">
        <f t="shared" ca="1" si="108"/>
        <v>4</v>
      </c>
      <c r="C773">
        <f t="shared" ca="1" si="109"/>
        <v>1</v>
      </c>
      <c r="D773">
        <f t="shared" ca="1" si="110"/>
        <v>4</v>
      </c>
      <c r="E773">
        <f t="shared" ca="1" si="111"/>
        <v>2</v>
      </c>
      <c r="F773">
        <f t="shared" ca="1" si="112"/>
        <v>0</v>
      </c>
      <c r="G773" t="s">
        <v>45</v>
      </c>
      <c r="H773">
        <f t="shared" ca="1" si="113"/>
        <v>6</v>
      </c>
      <c r="I773">
        <f t="shared" ca="1" si="114"/>
        <v>3</v>
      </c>
      <c r="J773" t="s">
        <v>43</v>
      </c>
      <c r="K773" t="s">
        <v>41</v>
      </c>
      <c r="L773" t="s">
        <v>55</v>
      </c>
      <c r="M773">
        <f t="shared" ca="1" si="115"/>
        <v>9</v>
      </c>
      <c r="N773">
        <f t="shared" ca="1" si="116"/>
        <v>3</v>
      </c>
    </row>
    <row r="774" spans="1:14" x14ac:dyDescent="0.25">
      <c r="A774" s="5">
        <v>44238</v>
      </c>
      <c r="B774">
        <f t="shared" ca="1" si="108"/>
        <v>2</v>
      </c>
      <c r="C774">
        <f t="shared" ca="1" si="109"/>
        <v>3</v>
      </c>
      <c r="D774">
        <f t="shared" ca="1" si="110"/>
        <v>2</v>
      </c>
      <c r="E774">
        <f t="shared" ca="1" si="111"/>
        <v>2</v>
      </c>
      <c r="F774">
        <f t="shared" ca="1" si="112"/>
        <v>1</v>
      </c>
      <c r="G774" t="s">
        <v>45</v>
      </c>
      <c r="H774">
        <f t="shared" ca="1" si="113"/>
        <v>2</v>
      </c>
      <c r="I774">
        <f t="shared" ca="1" si="114"/>
        <v>3</v>
      </c>
      <c r="J774" t="s">
        <v>43</v>
      </c>
      <c r="K774" t="s">
        <v>41</v>
      </c>
      <c r="L774" t="s">
        <v>55</v>
      </c>
      <c r="M774">
        <f t="shared" ca="1" si="115"/>
        <v>6</v>
      </c>
      <c r="N774">
        <f t="shared" ca="1" si="116"/>
        <v>2</v>
      </c>
    </row>
    <row r="775" spans="1:14" x14ac:dyDescent="0.25">
      <c r="A775" s="5">
        <v>44239</v>
      </c>
      <c r="B775">
        <f t="shared" ca="1" si="108"/>
        <v>4</v>
      </c>
      <c r="C775">
        <f t="shared" ca="1" si="109"/>
        <v>6</v>
      </c>
      <c r="D775">
        <f t="shared" ca="1" si="110"/>
        <v>3</v>
      </c>
      <c r="E775">
        <f t="shared" ca="1" si="111"/>
        <v>3</v>
      </c>
      <c r="F775">
        <f t="shared" ca="1" si="112"/>
        <v>1</v>
      </c>
      <c r="G775" t="s">
        <v>45</v>
      </c>
      <c r="H775">
        <f t="shared" ca="1" si="113"/>
        <v>2</v>
      </c>
      <c r="I775">
        <f t="shared" ca="1" si="114"/>
        <v>2</v>
      </c>
      <c r="J775" t="s">
        <v>43</v>
      </c>
      <c r="K775" t="s">
        <v>41</v>
      </c>
      <c r="L775" t="s">
        <v>55</v>
      </c>
      <c r="M775">
        <f t="shared" ca="1" si="115"/>
        <v>3</v>
      </c>
      <c r="N775">
        <f t="shared" ca="1" si="116"/>
        <v>2</v>
      </c>
    </row>
    <row r="776" spans="1:14" x14ac:dyDescent="0.25">
      <c r="A776" s="5">
        <v>44240</v>
      </c>
      <c r="B776">
        <f t="shared" ca="1" si="108"/>
        <v>5</v>
      </c>
      <c r="C776">
        <f t="shared" ca="1" si="109"/>
        <v>5</v>
      </c>
      <c r="D776">
        <f t="shared" ca="1" si="110"/>
        <v>1</v>
      </c>
      <c r="E776">
        <f t="shared" ca="1" si="111"/>
        <v>3</v>
      </c>
      <c r="F776">
        <f t="shared" ca="1" si="112"/>
        <v>1</v>
      </c>
      <c r="G776" t="s">
        <v>45</v>
      </c>
      <c r="H776">
        <f t="shared" ca="1" si="113"/>
        <v>2</v>
      </c>
      <c r="I776">
        <f t="shared" ca="1" si="114"/>
        <v>2</v>
      </c>
      <c r="J776" t="s">
        <v>43</v>
      </c>
      <c r="K776" t="s">
        <v>41</v>
      </c>
      <c r="L776" t="s">
        <v>55</v>
      </c>
      <c r="M776">
        <f t="shared" ca="1" si="115"/>
        <v>4</v>
      </c>
      <c r="N776">
        <f t="shared" ca="1" si="116"/>
        <v>1</v>
      </c>
    </row>
    <row r="777" spans="1:14" x14ac:dyDescent="0.25">
      <c r="A777" s="5">
        <v>44241</v>
      </c>
      <c r="B777">
        <f t="shared" ca="1" si="108"/>
        <v>2</v>
      </c>
      <c r="C777">
        <f t="shared" ca="1" si="109"/>
        <v>1</v>
      </c>
      <c r="D777">
        <f t="shared" ca="1" si="110"/>
        <v>1</v>
      </c>
      <c r="E777">
        <f t="shared" ca="1" si="111"/>
        <v>3</v>
      </c>
      <c r="F777">
        <f t="shared" ca="1" si="112"/>
        <v>0</v>
      </c>
      <c r="G777" t="s">
        <v>45</v>
      </c>
      <c r="H777">
        <f t="shared" ca="1" si="113"/>
        <v>3</v>
      </c>
      <c r="I777">
        <f t="shared" ca="1" si="114"/>
        <v>1</v>
      </c>
      <c r="J777" t="s">
        <v>43</v>
      </c>
      <c r="K777" t="s">
        <v>41</v>
      </c>
      <c r="L777" t="s">
        <v>55</v>
      </c>
      <c r="M777">
        <f t="shared" ca="1" si="115"/>
        <v>9</v>
      </c>
      <c r="N777">
        <f t="shared" ca="1" si="116"/>
        <v>3</v>
      </c>
    </row>
    <row r="778" spans="1:14" x14ac:dyDescent="0.25">
      <c r="A778" s="5">
        <v>44242</v>
      </c>
      <c r="B778">
        <f t="shared" ca="1" si="108"/>
        <v>3</v>
      </c>
      <c r="C778">
        <f t="shared" ca="1" si="109"/>
        <v>6</v>
      </c>
      <c r="D778">
        <f t="shared" ca="1" si="110"/>
        <v>3</v>
      </c>
      <c r="E778">
        <f t="shared" ca="1" si="111"/>
        <v>3</v>
      </c>
      <c r="F778">
        <f t="shared" ca="1" si="112"/>
        <v>1</v>
      </c>
      <c r="G778" t="s">
        <v>45</v>
      </c>
      <c r="H778">
        <f t="shared" ca="1" si="113"/>
        <v>2</v>
      </c>
      <c r="I778">
        <f t="shared" ca="1" si="114"/>
        <v>3</v>
      </c>
      <c r="J778" t="s">
        <v>43</v>
      </c>
      <c r="K778" t="s">
        <v>41</v>
      </c>
      <c r="L778" t="s">
        <v>55</v>
      </c>
      <c r="M778">
        <f t="shared" ca="1" si="115"/>
        <v>5</v>
      </c>
      <c r="N778">
        <f t="shared" ca="1" si="116"/>
        <v>2</v>
      </c>
    </row>
    <row r="779" spans="1:14" x14ac:dyDescent="0.25">
      <c r="A779" s="5">
        <v>44243</v>
      </c>
      <c r="B779">
        <f t="shared" ca="1" si="108"/>
        <v>4</v>
      </c>
      <c r="C779">
        <f t="shared" ca="1" si="109"/>
        <v>3</v>
      </c>
      <c r="D779">
        <f t="shared" ca="1" si="110"/>
        <v>3</v>
      </c>
      <c r="E779">
        <f t="shared" ca="1" si="111"/>
        <v>2</v>
      </c>
      <c r="F779">
        <f t="shared" ca="1" si="112"/>
        <v>1</v>
      </c>
      <c r="G779" t="s">
        <v>45</v>
      </c>
      <c r="H779">
        <f t="shared" ca="1" si="113"/>
        <v>6</v>
      </c>
      <c r="I779">
        <f t="shared" ca="1" si="114"/>
        <v>3</v>
      </c>
      <c r="J779" t="s">
        <v>43</v>
      </c>
      <c r="K779" t="s">
        <v>41</v>
      </c>
      <c r="L779" t="s">
        <v>55</v>
      </c>
      <c r="M779">
        <f t="shared" ca="1" si="115"/>
        <v>5</v>
      </c>
      <c r="N779">
        <f t="shared" ca="1" si="116"/>
        <v>1</v>
      </c>
    </row>
    <row r="780" spans="1:14" x14ac:dyDescent="0.25">
      <c r="A780" s="5">
        <v>44244</v>
      </c>
      <c r="B780">
        <f t="shared" ca="1" si="108"/>
        <v>7</v>
      </c>
      <c r="C780">
        <f t="shared" ca="1" si="109"/>
        <v>4</v>
      </c>
      <c r="D780">
        <f t="shared" ca="1" si="110"/>
        <v>1</v>
      </c>
      <c r="E780">
        <f t="shared" ca="1" si="111"/>
        <v>2</v>
      </c>
      <c r="F780">
        <f t="shared" ca="1" si="112"/>
        <v>0</v>
      </c>
      <c r="G780" t="s">
        <v>45</v>
      </c>
      <c r="H780">
        <f t="shared" ca="1" si="113"/>
        <v>5</v>
      </c>
      <c r="I780">
        <f t="shared" ca="1" si="114"/>
        <v>1</v>
      </c>
      <c r="J780" t="s">
        <v>44</v>
      </c>
      <c r="K780" t="s">
        <v>41</v>
      </c>
      <c r="L780" t="s">
        <v>55</v>
      </c>
      <c r="M780">
        <f t="shared" ca="1" si="115"/>
        <v>9</v>
      </c>
      <c r="N780">
        <f t="shared" ca="1" si="116"/>
        <v>2</v>
      </c>
    </row>
    <row r="781" spans="1:14" x14ac:dyDescent="0.25">
      <c r="A781" s="5">
        <v>44245</v>
      </c>
      <c r="B781">
        <f t="shared" ca="1" si="108"/>
        <v>4</v>
      </c>
      <c r="C781">
        <f t="shared" ca="1" si="109"/>
        <v>3</v>
      </c>
      <c r="D781">
        <f t="shared" ca="1" si="110"/>
        <v>3</v>
      </c>
      <c r="E781">
        <f t="shared" ca="1" si="111"/>
        <v>1</v>
      </c>
      <c r="F781">
        <f t="shared" ca="1" si="112"/>
        <v>1</v>
      </c>
      <c r="G781" t="s">
        <v>45</v>
      </c>
      <c r="H781">
        <f t="shared" ca="1" si="113"/>
        <v>5</v>
      </c>
      <c r="I781">
        <f t="shared" ca="1" si="114"/>
        <v>2</v>
      </c>
      <c r="J781" t="s">
        <v>44</v>
      </c>
      <c r="K781" t="s">
        <v>41</v>
      </c>
      <c r="L781" t="s">
        <v>55</v>
      </c>
      <c r="M781">
        <f t="shared" ca="1" si="115"/>
        <v>5</v>
      </c>
      <c r="N781">
        <f t="shared" ca="1" si="116"/>
        <v>3</v>
      </c>
    </row>
    <row r="782" spans="1:14" x14ac:dyDescent="0.25">
      <c r="A782" s="5">
        <v>44246</v>
      </c>
      <c r="B782">
        <f t="shared" ca="1" si="108"/>
        <v>4</v>
      </c>
      <c r="C782">
        <f t="shared" ca="1" si="109"/>
        <v>1</v>
      </c>
      <c r="D782">
        <f t="shared" ca="1" si="110"/>
        <v>2</v>
      </c>
      <c r="E782">
        <f t="shared" ca="1" si="111"/>
        <v>3</v>
      </c>
      <c r="F782">
        <f t="shared" ca="1" si="112"/>
        <v>0</v>
      </c>
      <c r="G782" t="s">
        <v>45</v>
      </c>
      <c r="H782">
        <f t="shared" ca="1" si="113"/>
        <v>1</v>
      </c>
      <c r="I782">
        <f t="shared" ca="1" si="114"/>
        <v>2</v>
      </c>
      <c r="J782" t="s">
        <v>40</v>
      </c>
      <c r="K782" t="s">
        <v>41</v>
      </c>
      <c r="L782" t="s">
        <v>55</v>
      </c>
      <c r="M782">
        <f t="shared" ca="1" si="115"/>
        <v>5</v>
      </c>
      <c r="N782">
        <f t="shared" ca="1" si="116"/>
        <v>4</v>
      </c>
    </row>
    <row r="783" spans="1:14" x14ac:dyDescent="0.25">
      <c r="A783" s="5">
        <v>44247</v>
      </c>
      <c r="B783">
        <f t="shared" ca="1" si="108"/>
        <v>2</v>
      </c>
      <c r="C783">
        <f t="shared" ca="1" si="109"/>
        <v>6</v>
      </c>
      <c r="D783">
        <f t="shared" ca="1" si="110"/>
        <v>4</v>
      </c>
      <c r="E783">
        <f t="shared" ca="1" si="111"/>
        <v>3</v>
      </c>
      <c r="F783">
        <f t="shared" ca="1" si="112"/>
        <v>0</v>
      </c>
      <c r="G783" t="s">
        <v>45</v>
      </c>
      <c r="H783">
        <f t="shared" ca="1" si="113"/>
        <v>7</v>
      </c>
      <c r="I783">
        <f t="shared" ca="1" si="114"/>
        <v>2</v>
      </c>
      <c r="J783" t="s">
        <v>40</v>
      </c>
      <c r="K783" t="s">
        <v>41</v>
      </c>
      <c r="L783" t="s">
        <v>55</v>
      </c>
      <c r="M783">
        <f t="shared" ca="1" si="115"/>
        <v>8</v>
      </c>
      <c r="N783">
        <f t="shared" ca="1" si="116"/>
        <v>3</v>
      </c>
    </row>
    <row r="784" spans="1:14" x14ac:dyDescent="0.25">
      <c r="A784" s="5">
        <v>44248</v>
      </c>
      <c r="B784">
        <f t="shared" ca="1" si="108"/>
        <v>1</v>
      </c>
      <c r="C784">
        <f t="shared" ca="1" si="109"/>
        <v>5</v>
      </c>
      <c r="D784">
        <f t="shared" ca="1" si="110"/>
        <v>4</v>
      </c>
      <c r="E784">
        <f t="shared" ca="1" si="111"/>
        <v>3</v>
      </c>
      <c r="F784">
        <f t="shared" ca="1" si="112"/>
        <v>0</v>
      </c>
      <c r="G784" t="s">
        <v>45</v>
      </c>
      <c r="H784">
        <f t="shared" ca="1" si="113"/>
        <v>5</v>
      </c>
      <c r="I784">
        <f t="shared" ca="1" si="114"/>
        <v>2</v>
      </c>
      <c r="J784" t="s">
        <v>40</v>
      </c>
      <c r="K784" t="s">
        <v>41</v>
      </c>
      <c r="L784" t="s">
        <v>55</v>
      </c>
      <c r="M784">
        <f t="shared" ca="1" si="115"/>
        <v>3</v>
      </c>
      <c r="N784">
        <f t="shared" ca="1" si="116"/>
        <v>4</v>
      </c>
    </row>
    <row r="785" spans="1:14" x14ac:dyDescent="0.25">
      <c r="A785" s="5">
        <v>44249</v>
      </c>
      <c r="B785">
        <f t="shared" ca="1" si="108"/>
        <v>6</v>
      </c>
      <c r="C785">
        <f t="shared" ca="1" si="109"/>
        <v>6</v>
      </c>
      <c r="D785">
        <f t="shared" ca="1" si="110"/>
        <v>3</v>
      </c>
      <c r="E785">
        <f t="shared" ca="1" si="111"/>
        <v>3</v>
      </c>
      <c r="F785">
        <f t="shared" ca="1" si="112"/>
        <v>0</v>
      </c>
      <c r="G785" t="s">
        <v>45</v>
      </c>
      <c r="H785">
        <f t="shared" ca="1" si="113"/>
        <v>7</v>
      </c>
      <c r="I785">
        <f t="shared" ca="1" si="114"/>
        <v>2</v>
      </c>
      <c r="J785" t="s">
        <v>43</v>
      </c>
      <c r="K785" t="s">
        <v>41</v>
      </c>
      <c r="L785" t="s">
        <v>55</v>
      </c>
      <c r="M785">
        <f t="shared" ca="1" si="115"/>
        <v>3</v>
      </c>
      <c r="N785">
        <f t="shared" ca="1" si="116"/>
        <v>3</v>
      </c>
    </row>
    <row r="786" spans="1:14" x14ac:dyDescent="0.25">
      <c r="A786" s="5">
        <v>44250</v>
      </c>
      <c r="B786">
        <f t="shared" ca="1" si="108"/>
        <v>7</v>
      </c>
      <c r="C786">
        <f t="shared" ca="1" si="109"/>
        <v>4</v>
      </c>
      <c r="D786">
        <f t="shared" ca="1" si="110"/>
        <v>3</v>
      </c>
      <c r="E786">
        <f t="shared" ca="1" si="111"/>
        <v>2</v>
      </c>
      <c r="F786">
        <f t="shared" ca="1" si="112"/>
        <v>0</v>
      </c>
      <c r="G786" t="s">
        <v>45</v>
      </c>
      <c r="H786">
        <f t="shared" ca="1" si="113"/>
        <v>7</v>
      </c>
      <c r="I786">
        <f t="shared" ca="1" si="114"/>
        <v>1</v>
      </c>
      <c r="J786" t="s">
        <v>44</v>
      </c>
      <c r="K786" t="s">
        <v>41</v>
      </c>
      <c r="L786" t="s">
        <v>55</v>
      </c>
      <c r="M786">
        <f t="shared" ca="1" si="115"/>
        <v>8</v>
      </c>
      <c r="N786">
        <f t="shared" ca="1" si="116"/>
        <v>4</v>
      </c>
    </row>
    <row r="787" spans="1:14" x14ac:dyDescent="0.25">
      <c r="A787" s="5">
        <v>44251</v>
      </c>
      <c r="B787">
        <f t="shared" ca="1" si="108"/>
        <v>6</v>
      </c>
      <c r="C787">
        <f t="shared" ca="1" si="109"/>
        <v>3</v>
      </c>
      <c r="D787">
        <f t="shared" ca="1" si="110"/>
        <v>2</v>
      </c>
      <c r="E787">
        <f t="shared" ca="1" si="111"/>
        <v>2</v>
      </c>
      <c r="F787">
        <f t="shared" ca="1" si="112"/>
        <v>0</v>
      </c>
      <c r="G787" t="s">
        <v>45</v>
      </c>
      <c r="H787">
        <f t="shared" ca="1" si="113"/>
        <v>3</v>
      </c>
      <c r="I787">
        <f t="shared" ca="1" si="114"/>
        <v>1</v>
      </c>
      <c r="J787" t="s">
        <v>40</v>
      </c>
      <c r="K787" t="s">
        <v>41</v>
      </c>
      <c r="L787" t="s">
        <v>55</v>
      </c>
      <c r="M787">
        <f t="shared" ca="1" si="115"/>
        <v>2</v>
      </c>
      <c r="N787">
        <f t="shared" ca="1" si="116"/>
        <v>2</v>
      </c>
    </row>
    <row r="788" spans="1:14" x14ac:dyDescent="0.25">
      <c r="A788" s="5">
        <v>44252</v>
      </c>
      <c r="B788">
        <f t="shared" ca="1" si="108"/>
        <v>6</v>
      </c>
      <c r="C788">
        <f t="shared" ca="1" si="109"/>
        <v>4</v>
      </c>
      <c r="D788">
        <f t="shared" ca="1" si="110"/>
        <v>3</v>
      </c>
      <c r="E788">
        <f t="shared" ca="1" si="111"/>
        <v>3</v>
      </c>
      <c r="F788">
        <f t="shared" ca="1" si="112"/>
        <v>0</v>
      </c>
      <c r="G788" t="s">
        <v>45</v>
      </c>
      <c r="H788">
        <f t="shared" ca="1" si="113"/>
        <v>8</v>
      </c>
      <c r="I788">
        <f t="shared" ca="1" si="114"/>
        <v>3</v>
      </c>
      <c r="J788" t="s">
        <v>40</v>
      </c>
      <c r="K788" t="s">
        <v>41</v>
      </c>
      <c r="L788" t="s">
        <v>55</v>
      </c>
      <c r="M788">
        <f t="shared" ca="1" si="115"/>
        <v>4</v>
      </c>
      <c r="N788">
        <f t="shared" ca="1" si="116"/>
        <v>1</v>
      </c>
    </row>
    <row r="789" spans="1:14" x14ac:dyDescent="0.25">
      <c r="A789" s="5">
        <v>44253</v>
      </c>
      <c r="B789">
        <f t="shared" ca="1" si="108"/>
        <v>7</v>
      </c>
      <c r="C789">
        <f t="shared" ca="1" si="109"/>
        <v>2</v>
      </c>
      <c r="D789">
        <f t="shared" ca="1" si="110"/>
        <v>3</v>
      </c>
      <c r="E789">
        <f t="shared" ca="1" si="111"/>
        <v>3</v>
      </c>
      <c r="F789">
        <f t="shared" ca="1" si="112"/>
        <v>1</v>
      </c>
      <c r="G789" t="s">
        <v>45</v>
      </c>
      <c r="H789">
        <f t="shared" ca="1" si="113"/>
        <v>4</v>
      </c>
      <c r="I789">
        <f t="shared" ca="1" si="114"/>
        <v>3</v>
      </c>
      <c r="J789" t="s">
        <v>43</v>
      </c>
      <c r="K789" t="s">
        <v>41</v>
      </c>
      <c r="L789" t="s">
        <v>55</v>
      </c>
      <c r="M789">
        <f t="shared" ca="1" si="115"/>
        <v>9</v>
      </c>
      <c r="N789">
        <f t="shared" ca="1" si="116"/>
        <v>3</v>
      </c>
    </row>
    <row r="790" spans="1:14" x14ac:dyDescent="0.25">
      <c r="A790" s="5">
        <v>44254</v>
      </c>
      <c r="B790">
        <f t="shared" ca="1" si="108"/>
        <v>7</v>
      </c>
      <c r="C790">
        <f t="shared" ca="1" si="109"/>
        <v>6</v>
      </c>
      <c r="D790">
        <f t="shared" ca="1" si="110"/>
        <v>4</v>
      </c>
      <c r="E790">
        <f t="shared" ca="1" si="111"/>
        <v>3</v>
      </c>
      <c r="F790">
        <f t="shared" ca="1" si="112"/>
        <v>1</v>
      </c>
      <c r="G790" t="s">
        <v>45</v>
      </c>
      <c r="H790">
        <f t="shared" ca="1" si="113"/>
        <v>2</v>
      </c>
      <c r="I790">
        <f t="shared" ca="1" si="114"/>
        <v>2</v>
      </c>
      <c r="J790" t="s">
        <v>43</v>
      </c>
      <c r="K790" t="s">
        <v>41</v>
      </c>
      <c r="L790" t="s">
        <v>55</v>
      </c>
      <c r="M790">
        <f t="shared" ca="1" si="115"/>
        <v>6</v>
      </c>
      <c r="N790">
        <f t="shared" ca="1" si="116"/>
        <v>1</v>
      </c>
    </row>
    <row r="791" spans="1:14" x14ac:dyDescent="0.25">
      <c r="A791" s="5">
        <v>44255</v>
      </c>
      <c r="B791">
        <f t="shared" ca="1" si="108"/>
        <v>1</v>
      </c>
      <c r="C791">
        <f t="shared" ca="1" si="109"/>
        <v>4</v>
      </c>
      <c r="D791">
        <f t="shared" ca="1" si="110"/>
        <v>4</v>
      </c>
      <c r="E791">
        <f t="shared" ca="1" si="111"/>
        <v>1</v>
      </c>
      <c r="F791">
        <f t="shared" ca="1" si="112"/>
        <v>1</v>
      </c>
      <c r="G791" t="s">
        <v>45</v>
      </c>
      <c r="H791">
        <f t="shared" ca="1" si="113"/>
        <v>1</v>
      </c>
      <c r="I791">
        <f t="shared" ca="1" si="114"/>
        <v>1</v>
      </c>
      <c r="J791" t="s">
        <v>43</v>
      </c>
      <c r="K791" t="s">
        <v>41</v>
      </c>
      <c r="L791" t="s">
        <v>55</v>
      </c>
      <c r="M791">
        <f t="shared" ca="1" si="115"/>
        <v>9</v>
      </c>
      <c r="N791">
        <f t="shared" ca="1" si="116"/>
        <v>2</v>
      </c>
    </row>
    <row r="792" spans="1:14" x14ac:dyDescent="0.25">
      <c r="A792" s="5">
        <v>44256</v>
      </c>
      <c r="B792">
        <f t="shared" ca="1" si="108"/>
        <v>4</v>
      </c>
      <c r="C792">
        <f t="shared" ca="1" si="109"/>
        <v>3</v>
      </c>
      <c r="D792">
        <f t="shared" ca="1" si="110"/>
        <v>3</v>
      </c>
      <c r="E792">
        <f t="shared" ca="1" si="111"/>
        <v>3</v>
      </c>
      <c r="F792">
        <f t="shared" ca="1" si="112"/>
        <v>0</v>
      </c>
      <c r="G792" t="s">
        <v>45</v>
      </c>
      <c r="H792">
        <f t="shared" ca="1" si="113"/>
        <v>6</v>
      </c>
      <c r="I792">
        <f t="shared" ca="1" si="114"/>
        <v>3</v>
      </c>
      <c r="J792" t="s">
        <v>43</v>
      </c>
      <c r="K792" t="s">
        <v>41</v>
      </c>
      <c r="L792" t="s">
        <v>55</v>
      </c>
      <c r="M792">
        <f t="shared" ca="1" si="115"/>
        <v>5</v>
      </c>
      <c r="N792">
        <f t="shared" ca="1" si="116"/>
        <v>1</v>
      </c>
    </row>
    <row r="793" spans="1:14" x14ac:dyDescent="0.25">
      <c r="A793" s="5">
        <v>44257</v>
      </c>
      <c r="B793">
        <f t="shared" ca="1" si="108"/>
        <v>7</v>
      </c>
      <c r="C793">
        <f t="shared" ca="1" si="109"/>
        <v>4</v>
      </c>
      <c r="D793">
        <f t="shared" ca="1" si="110"/>
        <v>3</v>
      </c>
      <c r="E793">
        <f t="shared" ca="1" si="111"/>
        <v>2</v>
      </c>
      <c r="F793">
        <f t="shared" ca="1" si="112"/>
        <v>0</v>
      </c>
      <c r="G793" t="s">
        <v>45</v>
      </c>
      <c r="H793">
        <f t="shared" ca="1" si="113"/>
        <v>1</v>
      </c>
      <c r="I793">
        <f t="shared" ca="1" si="114"/>
        <v>2</v>
      </c>
      <c r="J793" t="s">
        <v>43</v>
      </c>
      <c r="K793" t="s">
        <v>41</v>
      </c>
      <c r="L793" t="s">
        <v>55</v>
      </c>
      <c r="M793">
        <f t="shared" ca="1" si="115"/>
        <v>8</v>
      </c>
      <c r="N793">
        <f t="shared" ca="1" si="116"/>
        <v>4</v>
      </c>
    </row>
    <row r="794" spans="1:14" x14ac:dyDescent="0.25">
      <c r="A794" s="5">
        <v>44258</v>
      </c>
      <c r="B794">
        <f t="shared" ca="1" si="108"/>
        <v>7</v>
      </c>
      <c r="C794">
        <f t="shared" ca="1" si="109"/>
        <v>3</v>
      </c>
      <c r="D794">
        <f t="shared" ca="1" si="110"/>
        <v>4</v>
      </c>
      <c r="E794">
        <f t="shared" ca="1" si="111"/>
        <v>2</v>
      </c>
      <c r="F794">
        <f t="shared" ca="1" si="112"/>
        <v>0</v>
      </c>
      <c r="G794" t="s">
        <v>45</v>
      </c>
      <c r="H794">
        <f t="shared" ca="1" si="113"/>
        <v>5</v>
      </c>
      <c r="I794">
        <f t="shared" ca="1" si="114"/>
        <v>1</v>
      </c>
      <c r="J794" t="s">
        <v>43</v>
      </c>
      <c r="K794" t="s">
        <v>41</v>
      </c>
      <c r="L794" t="s">
        <v>55</v>
      </c>
      <c r="M794">
        <f t="shared" ca="1" si="115"/>
        <v>4</v>
      </c>
      <c r="N794">
        <f t="shared" ca="1" si="116"/>
        <v>2</v>
      </c>
    </row>
    <row r="795" spans="1:14" x14ac:dyDescent="0.25">
      <c r="A795" s="5">
        <v>44259</v>
      </c>
      <c r="B795">
        <f t="shared" ca="1" si="108"/>
        <v>2</v>
      </c>
      <c r="C795">
        <f t="shared" ca="1" si="109"/>
        <v>3</v>
      </c>
      <c r="D795">
        <f t="shared" ca="1" si="110"/>
        <v>4</v>
      </c>
      <c r="E795">
        <f t="shared" ca="1" si="111"/>
        <v>2</v>
      </c>
      <c r="F795">
        <f t="shared" ca="1" si="112"/>
        <v>1</v>
      </c>
      <c r="G795" t="s">
        <v>45</v>
      </c>
      <c r="H795">
        <f t="shared" ca="1" si="113"/>
        <v>5</v>
      </c>
      <c r="I795">
        <f t="shared" ca="1" si="114"/>
        <v>1</v>
      </c>
      <c r="J795" t="s">
        <v>43</v>
      </c>
      <c r="K795" t="s">
        <v>41</v>
      </c>
      <c r="L795" t="s">
        <v>55</v>
      </c>
      <c r="M795">
        <f t="shared" ca="1" si="115"/>
        <v>8</v>
      </c>
      <c r="N795">
        <f t="shared" ca="1" si="116"/>
        <v>3</v>
      </c>
    </row>
    <row r="796" spans="1:14" x14ac:dyDescent="0.25">
      <c r="A796" s="5">
        <v>44260</v>
      </c>
      <c r="B796">
        <f t="shared" ca="1" si="108"/>
        <v>4</v>
      </c>
      <c r="C796">
        <f t="shared" ca="1" si="109"/>
        <v>2</v>
      </c>
      <c r="D796">
        <f t="shared" ca="1" si="110"/>
        <v>2</v>
      </c>
      <c r="E796">
        <f t="shared" ca="1" si="111"/>
        <v>3</v>
      </c>
      <c r="F796">
        <f t="shared" ca="1" si="112"/>
        <v>0</v>
      </c>
      <c r="G796" t="s">
        <v>45</v>
      </c>
      <c r="H796">
        <f t="shared" ca="1" si="113"/>
        <v>7</v>
      </c>
      <c r="I796">
        <f t="shared" ca="1" si="114"/>
        <v>3</v>
      </c>
      <c r="J796" t="s">
        <v>43</v>
      </c>
      <c r="K796" t="s">
        <v>41</v>
      </c>
      <c r="L796" t="s">
        <v>55</v>
      </c>
      <c r="M796">
        <f t="shared" ca="1" si="115"/>
        <v>2</v>
      </c>
      <c r="N796">
        <f t="shared" ca="1" si="116"/>
        <v>3</v>
      </c>
    </row>
    <row r="797" spans="1:14" x14ac:dyDescent="0.25">
      <c r="A797" s="5">
        <v>44261</v>
      </c>
      <c r="B797">
        <f t="shared" ca="1" si="108"/>
        <v>6</v>
      </c>
      <c r="C797">
        <f t="shared" ca="1" si="109"/>
        <v>1</v>
      </c>
      <c r="D797">
        <f t="shared" ca="1" si="110"/>
        <v>3</v>
      </c>
      <c r="E797">
        <f t="shared" ca="1" si="111"/>
        <v>2</v>
      </c>
      <c r="F797">
        <f t="shared" ca="1" si="112"/>
        <v>0</v>
      </c>
      <c r="G797" t="s">
        <v>45</v>
      </c>
      <c r="H797">
        <f t="shared" ca="1" si="113"/>
        <v>6</v>
      </c>
      <c r="I797">
        <f t="shared" ca="1" si="114"/>
        <v>2</v>
      </c>
      <c r="J797" t="s">
        <v>43</v>
      </c>
      <c r="K797" t="s">
        <v>41</v>
      </c>
      <c r="L797" t="s">
        <v>55</v>
      </c>
      <c r="M797">
        <f t="shared" ca="1" si="115"/>
        <v>7</v>
      </c>
      <c r="N797">
        <f t="shared" ca="1" si="116"/>
        <v>2</v>
      </c>
    </row>
    <row r="798" spans="1:14" x14ac:dyDescent="0.25">
      <c r="A798" s="5">
        <v>44262</v>
      </c>
      <c r="B798">
        <f t="shared" ca="1" si="108"/>
        <v>1</v>
      </c>
      <c r="C798">
        <f t="shared" ca="1" si="109"/>
        <v>2</v>
      </c>
      <c r="D798">
        <f t="shared" ca="1" si="110"/>
        <v>4</v>
      </c>
      <c r="E798">
        <f t="shared" ca="1" si="111"/>
        <v>3</v>
      </c>
      <c r="F798">
        <f t="shared" ca="1" si="112"/>
        <v>0</v>
      </c>
      <c r="G798" t="s">
        <v>45</v>
      </c>
      <c r="H798">
        <f t="shared" ca="1" si="113"/>
        <v>3</v>
      </c>
      <c r="I798">
        <f t="shared" ca="1" si="114"/>
        <v>1</v>
      </c>
      <c r="J798" t="s">
        <v>43</v>
      </c>
      <c r="K798" t="s">
        <v>41</v>
      </c>
      <c r="L798" t="s">
        <v>55</v>
      </c>
      <c r="M798">
        <f t="shared" ca="1" si="115"/>
        <v>5</v>
      </c>
      <c r="N798">
        <f t="shared" ca="1" si="116"/>
        <v>1</v>
      </c>
    </row>
    <row r="799" spans="1:14" x14ac:dyDescent="0.25">
      <c r="A799" s="5">
        <v>44263</v>
      </c>
      <c r="B799">
        <f t="shared" ca="1" si="108"/>
        <v>6</v>
      </c>
      <c r="C799">
        <f t="shared" ca="1" si="109"/>
        <v>1</v>
      </c>
      <c r="D799">
        <f t="shared" ca="1" si="110"/>
        <v>4</v>
      </c>
      <c r="E799">
        <f t="shared" ca="1" si="111"/>
        <v>2</v>
      </c>
      <c r="F799">
        <f t="shared" ca="1" si="112"/>
        <v>1</v>
      </c>
      <c r="G799" t="s">
        <v>45</v>
      </c>
      <c r="H799">
        <f t="shared" ca="1" si="113"/>
        <v>4</v>
      </c>
      <c r="I799">
        <f t="shared" ca="1" si="114"/>
        <v>2</v>
      </c>
      <c r="J799" t="s">
        <v>43</v>
      </c>
      <c r="K799" t="s">
        <v>41</v>
      </c>
      <c r="L799" t="s">
        <v>55</v>
      </c>
      <c r="M799">
        <f t="shared" ca="1" si="115"/>
        <v>7</v>
      </c>
      <c r="N799">
        <f t="shared" ca="1" si="116"/>
        <v>1</v>
      </c>
    </row>
    <row r="800" spans="1:14" x14ac:dyDescent="0.25">
      <c r="A800" s="5">
        <v>44264</v>
      </c>
      <c r="B800">
        <f t="shared" ca="1" si="108"/>
        <v>5</v>
      </c>
      <c r="C800">
        <f t="shared" ca="1" si="109"/>
        <v>1</v>
      </c>
      <c r="D800">
        <f t="shared" ca="1" si="110"/>
        <v>1</v>
      </c>
      <c r="E800">
        <f t="shared" ca="1" si="111"/>
        <v>3</v>
      </c>
      <c r="F800">
        <f t="shared" ca="1" si="112"/>
        <v>1</v>
      </c>
      <c r="G800" t="s">
        <v>45</v>
      </c>
      <c r="H800">
        <f t="shared" ca="1" si="113"/>
        <v>6</v>
      </c>
      <c r="I800">
        <f t="shared" ca="1" si="114"/>
        <v>3</v>
      </c>
      <c r="J800" t="s">
        <v>43</v>
      </c>
      <c r="K800" t="s">
        <v>41</v>
      </c>
      <c r="L800" t="s">
        <v>55</v>
      </c>
      <c r="M800">
        <f t="shared" ca="1" si="115"/>
        <v>8</v>
      </c>
      <c r="N800">
        <f t="shared" ca="1" si="116"/>
        <v>3</v>
      </c>
    </row>
    <row r="801" spans="1:14" x14ac:dyDescent="0.25">
      <c r="A801" s="5">
        <v>44265</v>
      </c>
      <c r="B801">
        <f t="shared" ca="1" si="108"/>
        <v>7</v>
      </c>
      <c r="C801">
        <f t="shared" ca="1" si="109"/>
        <v>3</v>
      </c>
      <c r="D801">
        <f t="shared" ca="1" si="110"/>
        <v>1</v>
      </c>
      <c r="E801">
        <f t="shared" ca="1" si="111"/>
        <v>3</v>
      </c>
      <c r="F801">
        <f t="shared" ca="1" si="112"/>
        <v>1</v>
      </c>
      <c r="G801" t="s">
        <v>45</v>
      </c>
      <c r="H801">
        <f t="shared" ca="1" si="113"/>
        <v>5</v>
      </c>
      <c r="I801">
        <f t="shared" ca="1" si="114"/>
        <v>1</v>
      </c>
      <c r="J801" t="s">
        <v>43</v>
      </c>
      <c r="K801" t="s">
        <v>41</v>
      </c>
      <c r="L801" t="s">
        <v>55</v>
      </c>
      <c r="M801">
        <f t="shared" ca="1" si="115"/>
        <v>8</v>
      </c>
      <c r="N801">
        <f t="shared" ca="1" si="116"/>
        <v>1</v>
      </c>
    </row>
    <row r="802" spans="1:14" x14ac:dyDescent="0.25">
      <c r="A802" s="5">
        <v>44266</v>
      </c>
      <c r="B802">
        <f t="shared" ca="1" si="108"/>
        <v>3</v>
      </c>
      <c r="C802">
        <f t="shared" ca="1" si="109"/>
        <v>6</v>
      </c>
      <c r="D802">
        <f t="shared" ca="1" si="110"/>
        <v>2</v>
      </c>
      <c r="E802">
        <f t="shared" ca="1" si="111"/>
        <v>2</v>
      </c>
      <c r="F802">
        <f t="shared" ca="1" si="112"/>
        <v>0</v>
      </c>
      <c r="G802" t="s">
        <v>45</v>
      </c>
      <c r="H802">
        <f t="shared" ca="1" si="113"/>
        <v>1</v>
      </c>
      <c r="I802">
        <f t="shared" ca="1" si="114"/>
        <v>2</v>
      </c>
      <c r="J802" t="s">
        <v>43</v>
      </c>
      <c r="K802" t="s">
        <v>41</v>
      </c>
      <c r="L802" t="s">
        <v>55</v>
      </c>
      <c r="M802">
        <f t="shared" ca="1" si="115"/>
        <v>8</v>
      </c>
      <c r="N802">
        <f t="shared" ca="1" si="116"/>
        <v>3</v>
      </c>
    </row>
    <row r="803" spans="1:14" x14ac:dyDescent="0.25">
      <c r="A803" s="5">
        <v>44267</v>
      </c>
      <c r="B803">
        <f t="shared" ca="1" si="108"/>
        <v>5</v>
      </c>
      <c r="C803">
        <f t="shared" ca="1" si="109"/>
        <v>1</v>
      </c>
      <c r="D803">
        <f t="shared" ca="1" si="110"/>
        <v>3</v>
      </c>
      <c r="E803">
        <f t="shared" ca="1" si="111"/>
        <v>2</v>
      </c>
      <c r="F803">
        <f t="shared" ca="1" si="112"/>
        <v>0</v>
      </c>
      <c r="G803" t="s">
        <v>45</v>
      </c>
      <c r="H803">
        <f t="shared" ca="1" si="113"/>
        <v>5</v>
      </c>
      <c r="I803">
        <f t="shared" ca="1" si="114"/>
        <v>3</v>
      </c>
      <c r="J803" t="s">
        <v>44</v>
      </c>
      <c r="K803" t="s">
        <v>41</v>
      </c>
      <c r="L803" t="s">
        <v>55</v>
      </c>
      <c r="M803">
        <f t="shared" ca="1" si="115"/>
        <v>5</v>
      </c>
      <c r="N803">
        <f t="shared" ca="1" si="116"/>
        <v>1</v>
      </c>
    </row>
    <row r="804" spans="1:14" x14ac:dyDescent="0.25">
      <c r="A804" s="5">
        <v>44268</v>
      </c>
      <c r="B804">
        <f t="shared" ca="1" si="108"/>
        <v>4</v>
      </c>
      <c r="C804">
        <f t="shared" ca="1" si="109"/>
        <v>3</v>
      </c>
      <c r="D804">
        <f t="shared" ca="1" si="110"/>
        <v>1</v>
      </c>
      <c r="E804">
        <f t="shared" ca="1" si="111"/>
        <v>1</v>
      </c>
      <c r="F804">
        <f t="shared" ca="1" si="112"/>
        <v>1</v>
      </c>
      <c r="G804" t="s">
        <v>45</v>
      </c>
      <c r="H804">
        <f t="shared" ca="1" si="113"/>
        <v>5</v>
      </c>
      <c r="I804">
        <f t="shared" ca="1" si="114"/>
        <v>2</v>
      </c>
      <c r="J804" t="s">
        <v>44</v>
      </c>
      <c r="K804" t="s">
        <v>41</v>
      </c>
      <c r="L804" t="s">
        <v>55</v>
      </c>
      <c r="M804">
        <f t="shared" ca="1" si="115"/>
        <v>3</v>
      </c>
      <c r="N804">
        <f t="shared" ca="1" si="116"/>
        <v>4</v>
      </c>
    </row>
    <row r="805" spans="1:14" x14ac:dyDescent="0.25">
      <c r="A805" s="5">
        <v>44269</v>
      </c>
      <c r="B805">
        <f t="shared" ca="1" si="108"/>
        <v>5</v>
      </c>
      <c r="C805">
        <f t="shared" ca="1" si="109"/>
        <v>1</v>
      </c>
      <c r="D805">
        <f t="shared" ca="1" si="110"/>
        <v>4</v>
      </c>
      <c r="E805">
        <f t="shared" ca="1" si="111"/>
        <v>2</v>
      </c>
      <c r="F805">
        <f t="shared" ca="1" si="112"/>
        <v>0</v>
      </c>
      <c r="G805" t="s">
        <v>45</v>
      </c>
      <c r="H805">
        <f t="shared" ca="1" si="113"/>
        <v>5</v>
      </c>
      <c r="I805">
        <f t="shared" ca="1" si="114"/>
        <v>1</v>
      </c>
      <c r="J805" t="s">
        <v>40</v>
      </c>
      <c r="K805" t="s">
        <v>41</v>
      </c>
      <c r="L805" t="s">
        <v>55</v>
      </c>
      <c r="M805">
        <f t="shared" ca="1" si="115"/>
        <v>3</v>
      </c>
      <c r="N805">
        <f t="shared" ca="1" si="116"/>
        <v>1</v>
      </c>
    </row>
    <row r="806" spans="1:14" x14ac:dyDescent="0.25">
      <c r="A806" s="5">
        <v>44270</v>
      </c>
      <c r="B806">
        <f t="shared" ca="1" si="108"/>
        <v>5</v>
      </c>
      <c r="C806">
        <f t="shared" ca="1" si="109"/>
        <v>1</v>
      </c>
      <c r="D806">
        <f t="shared" ca="1" si="110"/>
        <v>3</v>
      </c>
      <c r="E806">
        <f t="shared" ca="1" si="111"/>
        <v>2</v>
      </c>
      <c r="F806">
        <f t="shared" ca="1" si="112"/>
        <v>0</v>
      </c>
      <c r="G806" t="s">
        <v>45</v>
      </c>
      <c r="H806">
        <f t="shared" ca="1" si="113"/>
        <v>5</v>
      </c>
      <c r="I806">
        <f t="shared" ca="1" si="114"/>
        <v>3</v>
      </c>
      <c r="J806" t="s">
        <v>40</v>
      </c>
      <c r="K806" t="s">
        <v>41</v>
      </c>
      <c r="L806" t="s">
        <v>55</v>
      </c>
      <c r="M806">
        <f t="shared" ca="1" si="115"/>
        <v>3</v>
      </c>
      <c r="N806">
        <f t="shared" ca="1" si="116"/>
        <v>3</v>
      </c>
    </row>
    <row r="807" spans="1:14" x14ac:dyDescent="0.25">
      <c r="A807" s="5">
        <v>44271</v>
      </c>
      <c r="B807">
        <f t="shared" ca="1" si="108"/>
        <v>2</v>
      </c>
      <c r="C807">
        <f t="shared" ca="1" si="109"/>
        <v>5</v>
      </c>
      <c r="D807">
        <f t="shared" ca="1" si="110"/>
        <v>1</v>
      </c>
      <c r="E807">
        <f t="shared" ca="1" si="111"/>
        <v>1</v>
      </c>
      <c r="F807">
        <f t="shared" ca="1" si="112"/>
        <v>0</v>
      </c>
      <c r="G807" t="s">
        <v>45</v>
      </c>
      <c r="H807">
        <f t="shared" ca="1" si="113"/>
        <v>6</v>
      </c>
      <c r="I807">
        <f t="shared" ca="1" si="114"/>
        <v>2</v>
      </c>
      <c r="J807" t="s">
        <v>40</v>
      </c>
      <c r="K807" t="s">
        <v>41</v>
      </c>
      <c r="L807" t="s">
        <v>55</v>
      </c>
      <c r="M807">
        <f t="shared" ca="1" si="115"/>
        <v>4</v>
      </c>
      <c r="N807">
        <f t="shared" ca="1" si="116"/>
        <v>4</v>
      </c>
    </row>
    <row r="808" spans="1:14" x14ac:dyDescent="0.25">
      <c r="A808" s="5">
        <v>44272</v>
      </c>
      <c r="B808">
        <f t="shared" ca="1" si="108"/>
        <v>1</v>
      </c>
      <c r="C808">
        <f t="shared" ca="1" si="109"/>
        <v>6</v>
      </c>
      <c r="D808">
        <f t="shared" ca="1" si="110"/>
        <v>1</v>
      </c>
      <c r="E808">
        <f t="shared" ca="1" si="111"/>
        <v>3</v>
      </c>
      <c r="F808">
        <f t="shared" ca="1" si="112"/>
        <v>0</v>
      </c>
      <c r="G808" t="s">
        <v>45</v>
      </c>
      <c r="H808">
        <f t="shared" ca="1" si="113"/>
        <v>3</v>
      </c>
      <c r="I808">
        <f t="shared" ca="1" si="114"/>
        <v>3</v>
      </c>
      <c r="J808" t="s">
        <v>43</v>
      </c>
      <c r="K808" t="s">
        <v>41</v>
      </c>
      <c r="L808" t="s">
        <v>55</v>
      </c>
      <c r="M808">
        <f t="shared" ca="1" si="115"/>
        <v>2</v>
      </c>
      <c r="N808">
        <f t="shared" ca="1" si="116"/>
        <v>3</v>
      </c>
    </row>
    <row r="809" spans="1:14" x14ac:dyDescent="0.25">
      <c r="A809" s="5">
        <v>44273</v>
      </c>
      <c r="B809">
        <f t="shared" ca="1" si="108"/>
        <v>7</v>
      </c>
      <c r="C809">
        <f t="shared" ca="1" si="109"/>
        <v>2</v>
      </c>
      <c r="D809">
        <f t="shared" ca="1" si="110"/>
        <v>4</v>
      </c>
      <c r="E809">
        <f t="shared" ca="1" si="111"/>
        <v>2</v>
      </c>
      <c r="F809">
        <f t="shared" ca="1" si="112"/>
        <v>0</v>
      </c>
      <c r="G809" t="s">
        <v>45</v>
      </c>
      <c r="H809">
        <f t="shared" ca="1" si="113"/>
        <v>1</v>
      </c>
      <c r="I809">
        <f t="shared" ca="1" si="114"/>
        <v>2</v>
      </c>
      <c r="J809" t="s">
        <v>44</v>
      </c>
      <c r="K809" t="s">
        <v>41</v>
      </c>
      <c r="L809" t="s">
        <v>55</v>
      </c>
      <c r="M809">
        <f t="shared" ca="1" si="115"/>
        <v>8</v>
      </c>
      <c r="N809">
        <f t="shared" ca="1" si="116"/>
        <v>4</v>
      </c>
    </row>
    <row r="810" spans="1:14" x14ac:dyDescent="0.25">
      <c r="A810" s="5">
        <v>44274</v>
      </c>
      <c r="B810">
        <f t="shared" ca="1" si="108"/>
        <v>2</v>
      </c>
      <c r="C810">
        <f t="shared" ca="1" si="109"/>
        <v>6</v>
      </c>
      <c r="D810">
        <f t="shared" ca="1" si="110"/>
        <v>2</v>
      </c>
      <c r="E810">
        <f t="shared" ca="1" si="111"/>
        <v>2</v>
      </c>
      <c r="F810">
        <f t="shared" ca="1" si="112"/>
        <v>1</v>
      </c>
      <c r="G810" t="s">
        <v>45</v>
      </c>
      <c r="H810">
        <f t="shared" ca="1" si="113"/>
        <v>3</v>
      </c>
      <c r="I810">
        <f t="shared" ca="1" si="114"/>
        <v>3</v>
      </c>
      <c r="J810" t="s">
        <v>40</v>
      </c>
      <c r="K810" t="s">
        <v>41</v>
      </c>
      <c r="L810" t="s">
        <v>55</v>
      </c>
      <c r="M810">
        <f t="shared" ca="1" si="115"/>
        <v>8</v>
      </c>
      <c r="N810">
        <f t="shared" ca="1" si="116"/>
        <v>1</v>
      </c>
    </row>
    <row r="811" spans="1:14" x14ac:dyDescent="0.25">
      <c r="A811" s="5">
        <v>44275</v>
      </c>
      <c r="B811">
        <f t="shared" ca="1" si="108"/>
        <v>1</v>
      </c>
      <c r="C811">
        <f t="shared" ca="1" si="109"/>
        <v>2</v>
      </c>
      <c r="D811">
        <f t="shared" ca="1" si="110"/>
        <v>1</v>
      </c>
      <c r="E811">
        <f t="shared" ca="1" si="111"/>
        <v>3</v>
      </c>
      <c r="F811">
        <f t="shared" ca="1" si="112"/>
        <v>0</v>
      </c>
      <c r="G811" t="s">
        <v>45</v>
      </c>
      <c r="H811">
        <f t="shared" ca="1" si="113"/>
        <v>7</v>
      </c>
      <c r="I811">
        <f t="shared" ca="1" si="114"/>
        <v>3</v>
      </c>
      <c r="J811" t="s">
        <v>40</v>
      </c>
      <c r="K811" t="s">
        <v>41</v>
      </c>
      <c r="L811" t="s">
        <v>55</v>
      </c>
      <c r="M811">
        <f t="shared" ca="1" si="115"/>
        <v>3</v>
      </c>
      <c r="N811">
        <f t="shared" ca="1" si="116"/>
        <v>2</v>
      </c>
    </row>
    <row r="812" spans="1:14" x14ac:dyDescent="0.25">
      <c r="A812" s="5">
        <v>44276</v>
      </c>
      <c r="B812">
        <f t="shared" ca="1" si="108"/>
        <v>1</v>
      </c>
      <c r="C812">
        <f t="shared" ca="1" si="109"/>
        <v>3</v>
      </c>
      <c r="D812">
        <f t="shared" ca="1" si="110"/>
        <v>2</v>
      </c>
      <c r="E812">
        <f t="shared" ca="1" si="111"/>
        <v>2</v>
      </c>
      <c r="F812">
        <f t="shared" ca="1" si="112"/>
        <v>1</v>
      </c>
      <c r="G812" t="s">
        <v>45</v>
      </c>
      <c r="H812">
        <f t="shared" ca="1" si="113"/>
        <v>3</v>
      </c>
      <c r="I812">
        <f t="shared" ca="1" si="114"/>
        <v>3</v>
      </c>
      <c r="J812" t="s">
        <v>43</v>
      </c>
      <c r="K812" t="s">
        <v>41</v>
      </c>
      <c r="L812" t="s">
        <v>55</v>
      </c>
      <c r="M812">
        <f t="shared" ca="1" si="115"/>
        <v>2</v>
      </c>
      <c r="N812">
        <f t="shared" ca="1" si="116"/>
        <v>3</v>
      </c>
    </row>
    <row r="813" spans="1:14" x14ac:dyDescent="0.25">
      <c r="A813" s="5">
        <v>44277</v>
      </c>
      <c r="B813">
        <f t="shared" ca="1" si="108"/>
        <v>7</v>
      </c>
      <c r="C813">
        <f t="shared" ca="1" si="109"/>
        <v>4</v>
      </c>
      <c r="D813">
        <f t="shared" ca="1" si="110"/>
        <v>4</v>
      </c>
      <c r="E813">
        <f t="shared" ca="1" si="111"/>
        <v>1</v>
      </c>
      <c r="F813">
        <f t="shared" ca="1" si="112"/>
        <v>1</v>
      </c>
      <c r="G813" t="s">
        <v>45</v>
      </c>
      <c r="H813">
        <f t="shared" ca="1" si="113"/>
        <v>7</v>
      </c>
      <c r="I813">
        <f t="shared" ca="1" si="114"/>
        <v>2</v>
      </c>
      <c r="J813" t="s">
        <v>43</v>
      </c>
      <c r="K813" t="s">
        <v>41</v>
      </c>
      <c r="L813" t="s">
        <v>55</v>
      </c>
      <c r="M813">
        <f t="shared" ca="1" si="115"/>
        <v>8</v>
      </c>
      <c r="N813">
        <f t="shared" ca="1" si="116"/>
        <v>3</v>
      </c>
    </row>
    <row r="814" spans="1:14" x14ac:dyDescent="0.25">
      <c r="A814" s="5">
        <v>44278</v>
      </c>
      <c r="B814">
        <f t="shared" ca="1" si="108"/>
        <v>3</v>
      </c>
      <c r="C814">
        <f t="shared" ca="1" si="109"/>
        <v>2</v>
      </c>
      <c r="D814">
        <f t="shared" ca="1" si="110"/>
        <v>3</v>
      </c>
      <c r="E814">
        <f t="shared" ca="1" si="111"/>
        <v>1</v>
      </c>
      <c r="F814">
        <f t="shared" ca="1" si="112"/>
        <v>0</v>
      </c>
      <c r="G814" t="s">
        <v>45</v>
      </c>
      <c r="H814">
        <f t="shared" ca="1" si="113"/>
        <v>8</v>
      </c>
      <c r="I814">
        <f t="shared" ca="1" si="114"/>
        <v>1</v>
      </c>
      <c r="J814" t="s">
        <v>43</v>
      </c>
      <c r="K814" t="s">
        <v>41</v>
      </c>
      <c r="L814" t="s">
        <v>55</v>
      </c>
      <c r="M814">
        <f t="shared" ca="1" si="115"/>
        <v>4</v>
      </c>
      <c r="N814">
        <f t="shared" ca="1" si="116"/>
        <v>1</v>
      </c>
    </row>
    <row r="815" spans="1:14" x14ac:dyDescent="0.25">
      <c r="A815" s="5">
        <v>44279</v>
      </c>
      <c r="B815">
        <f t="shared" ca="1" si="108"/>
        <v>5</v>
      </c>
      <c r="C815">
        <f t="shared" ca="1" si="109"/>
        <v>3</v>
      </c>
      <c r="D815">
        <f t="shared" ca="1" si="110"/>
        <v>1</v>
      </c>
      <c r="E815">
        <f t="shared" ca="1" si="111"/>
        <v>2</v>
      </c>
      <c r="F815">
        <f t="shared" ca="1" si="112"/>
        <v>1</v>
      </c>
      <c r="G815" t="s">
        <v>45</v>
      </c>
      <c r="H815">
        <f t="shared" ca="1" si="113"/>
        <v>2</v>
      </c>
      <c r="I815">
        <f t="shared" ca="1" si="114"/>
        <v>3</v>
      </c>
      <c r="J815" t="s">
        <v>43</v>
      </c>
      <c r="K815" t="s">
        <v>41</v>
      </c>
      <c r="L815" t="s">
        <v>55</v>
      </c>
      <c r="M815">
        <f t="shared" ca="1" si="115"/>
        <v>2</v>
      </c>
      <c r="N815">
        <f t="shared" ca="1" si="116"/>
        <v>2</v>
      </c>
    </row>
    <row r="816" spans="1:14" x14ac:dyDescent="0.25">
      <c r="A816" s="5">
        <v>44280</v>
      </c>
      <c r="B816">
        <f t="shared" ca="1" si="108"/>
        <v>4</v>
      </c>
      <c r="C816">
        <f t="shared" ca="1" si="109"/>
        <v>5</v>
      </c>
      <c r="D816">
        <f t="shared" ca="1" si="110"/>
        <v>3</v>
      </c>
      <c r="E816">
        <f t="shared" ca="1" si="111"/>
        <v>3</v>
      </c>
      <c r="F816">
        <f t="shared" ca="1" si="112"/>
        <v>1</v>
      </c>
      <c r="G816" t="s">
        <v>45</v>
      </c>
      <c r="H816">
        <f t="shared" ca="1" si="113"/>
        <v>4</v>
      </c>
      <c r="I816">
        <f t="shared" ca="1" si="114"/>
        <v>1</v>
      </c>
      <c r="J816" t="s">
        <v>43</v>
      </c>
      <c r="K816" t="s">
        <v>41</v>
      </c>
      <c r="L816" t="s">
        <v>55</v>
      </c>
      <c r="M816">
        <f t="shared" ca="1" si="115"/>
        <v>4</v>
      </c>
      <c r="N816">
        <f t="shared" ca="1" si="116"/>
        <v>3</v>
      </c>
    </row>
    <row r="817" spans="1:14" x14ac:dyDescent="0.25">
      <c r="A817" s="5">
        <v>44281</v>
      </c>
      <c r="B817">
        <f t="shared" ca="1" si="108"/>
        <v>6</v>
      </c>
      <c r="C817">
        <f t="shared" ca="1" si="109"/>
        <v>1</v>
      </c>
      <c r="D817">
        <f t="shared" ca="1" si="110"/>
        <v>3</v>
      </c>
      <c r="E817">
        <f t="shared" ca="1" si="111"/>
        <v>1</v>
      </c>
      <c r="F817">
        <f t="shared" ca="1" si="112"/>
        <v>0</v>
      </c>
      <c r="G817" t="s">
        <v>45</v>
      </c>
      <c r="H817">
        <f t="shared" ca="1" si="113"/>
        <v>8</v>
      </c>
      <c r="I817">
        <f t="shared" ca="1" si="114"/>
        <v>2</v>
      </c>
      <c r="J817" t="s">
        <v>43</v>
      </c>
      <c r="K817" t="s">
        <v>41</v>
      </c>
      <c r="L817" t="s">
        <v>55</v>
      </c>
      <c r="M817">
        <f t="shared" ca="1" si="115"/>
        <v>4</v>
      </c>
      <c r="N817">
        <f t="shared" ca="1" si="116"/>
        <v>4</v>
      </c>
    </row>
    <row r="818" spans="1:14" x14ac:dyDescent="0.25">
      <c r="A818" s="5">
        <v>44282</v>
      </c>
      <c r="B818">
        <f t="shared" ca="1" si="108"/>
        <v>2</v>
      </c>
      <c r="C818">
        <f t="shared" ca="1" si="109"/>
        <v>4</v>
      </c>
      <c r="D818">
        <f t="shared" ca="1" si="110"/>
        <v>2</v>
      </c>
      <c r="E818">
        <f t="shared" ca="1" si="111"/>
        <v>1</v>
      </c>
      <c r="F818">
        <f t="shared" ca="1" si="112"/>
        <v>0</v>
      </c>
      <c r="G818" t="s">
        <v>45</v>
      </c>
      <c r="H818">
        <f t="shared" ca="1" si="113"/>
        <v>5</v>
      </c>
      <c r="I818">
        <f t="shared" ca="1" si="114"/>
        <v>3</v>
      </c>
      <c r="J818" t="s">
        <v>43</v>
      </c>
      <c r="K818" t="s">
        <v>41</v>
      </c>
      <c r="L818" t="s">
        <v>55</v>
      </c>
      <c r="M818">
        <f t="shared" ca="1" si="115"/>
        <v>4</v>
      </c>
      <c r="N818">
        <f t="shared" ca="1" si="116"/>
        <v>4</v>
      </c>
    </row>
    <row r="819" spans="1:14" x14ac:dyDescent="0.25">
      <c r="A819" s="5">
        <v>44283</v>
      </c>
      <c r="B819">
        <f t="shared" ca="1" si="108"/>
        <v>2</v>
      </c>
      <c r="C819">
        <f t="shared" ca="1" si="109"/>
        <v>5</v>
      </c>
      <c r="D819">
        <f t="shared" ca="1" si="110"/>
        <v>4</v>
      </c>
      <c r="E819">
        <f t="shared" ca="1" si="111"/>
        <v>2</v>
      </c>
      <c r="F819">
        <f t="shared" ca="1" si="112"/>
        <v>1</v>
      </c>
      <c r="G819" t="s">
        <v>45</v>
      </c>
      <c r="H819">
        <f t="shared" ca="1" si="113"/>
        <v>7</v>
      </c>
      <c r="I819">
        <f t="shared" ca="1" si="114"/>
        <v>1</v>
      </c>
      <c r="J819" t="s">
        <v>43</v>
      </c>
      <c r="K819" t="s">
        <v>41</v>
      </c>
      <c r="L819" t="s">
        <v>55</v>
      </c>
      <c r="M819">
        <f t="shared" ca="1" si="115"/>
        <v>9</v>
      </c>
      <c r="N819">
        <f t="shared" ca="1" si="116"/>
        <v>1</v>
      </c>
    </row>
    <row r="820" spans="1:14" x14ac:dyDescent="0.25">
      <c r="A820" s="5">
        <v>44284</v>
      </c>
      <c r="B820">
        <f t="shared" ca="1" si="108"/>
        <v>6</v>
      </c>
      <c r="C820">
        <f t="shared" ca="1" si="109"/>
        <v>6</v>
      </c>
      <c r="D820">
        <f t="shared" ca="1" si="110"/>
        <v>1</v>
      </c>
      <c r="E820">
        <f t="shared" ca="1" si="111"/>
        <v>1</v>
      </c>
      <c r="F820">
        <f t="shared" ca="1" si="112"/>
        <v>1</v>
      </c>
      <c r="G820" t="s">
        <v>45</v>
      </c>
      <c r="H820">
        <f t="shared" ca="1" si="113"/>
        <v>3</v>
      </c>
      <c r="I820">
        <f t="shared" ca="1" si="114"/>
        <v>2</v>
      </c>
      <c r="J820" t="s">
        <v>43</v>
      </c>
      <c r="K820" t="s">
        <v>41</v>
      </c>
      <c r="L820" t="s">
        <v>55</v>
      </c>
      <c r="M820">
        <f t="shared" ca="1" si="115"/>
        <v>2</v>
      </c>
      <c r="N820">
        <f t="shared" ca="1" si="116"/>
        <v>4</v>
      </c>
    </row>
    <row r="821" spans="1:14" x14ac:dyDescent="0.25">
      <c r="A821" s="5">
        <v>44285</v>
      </c>
      <c r="B821">
        <f t="shared" ca="1" si="108"/>
        <v>5</v>
      </c>
      <c r="C821">
        <f t="shared" ca="1" si="109"/>
        <v>5</v>
      </c>
      <c r="D821">
        <f t="shared" ca="1" si="110"/>
        <v>2</v>
      </c>
      <c r="E821">
        <f t="shared" ca="1" si="111"/>
        <v>1</v>
      </c>
      <c r="F821">
        <f t="shared" ca="1" si="112"/>
        <v>0</v>
      </c>
      <c r="G821" t="s">
        <v>45</v>
      </c>
      <c r="H821">
        <f t="shared" ca="1" si="113"/>
        <v>8</v>
      </c>
      <c r="I821">
        <f t="shared" ca="1" si="114"/>
        <v>1</v>
      </c>
      <c r="J821" t="s">
        <v>43</v>
      </c>
      <c r="K821" t="s">
        <v>41</v>
      </c>
      <c r="L821" t="s">
        <v>55</v>
      </c>
      <c r="M821">
        <f t="shared" ca="1" si="115"/>
        <v>9</v>
      </c>
      <c r="N821">
        <f t="shared" ca="1" si="116"/>
        <v>2</v>
      </c>
    </row>
    <row r="822" spans="1:14" x14ac:dyDescent="0.25">
      <c r="A822" s="5">
        <v>44286</v>
      </c>
      <c r="B822">
        <f t="shared" ca="1" si="108"/>
        <v>1</v>
      </c>
      <c r="C822">
        <f t="shared" ca="1" si="109"/>
        <v>5</v>
      </c>
      <c r="D822">
        <f t="shared" ca="1" si="110"/>
        <v>1</v>
      </c>
      <c r="E822">
        <f t="shared" ca="1" si="111"/>
        <v>3</v>
      </c>
      <c r="F822">
        <f t="shared" ca="1" si="112"/>
        <v>1</v>
      </c>
      <c r="G822" t="s">
        <v>45</v>
      </c>
      <c r="H822">
        <f t="shared" ca="1" si="113"/>
        <v>3</v>
      </c>
      <c r="I822">
        <f t="shared" ca="1" si="114"/>
        <v>3</v>
      </c>
      <c r="J822" t="s">
        <v>43</v>
      </c>
      <c r="K822" t="s">
        <v>41</v>
      </c>
      <c r="L822" t="s">
        <v>55</v>
      </c>
      <c r="M822">
        <f t="shared" ca="1" si="115"/>
        <v>9</v>
      </c>
      <c r="N822">
        <f t="shared" ca="1" si="116"/>
        <v>3</v>
      </c>
    </row>
    <row r="823" spans="1:14" x14ac:dyDescent="0.25">
      <c r="A823" s="5">
        <v>44287</v>
      </c>
      <c r="B823">
        <f t="shared" ca="1" si="108"/>
        <v>3</v>
      </c>
      <c r="C823">
        <f t="shared" ca="1" si="109"/>
        <v>6</v>
      </c>
      <c r="D823">
        <f t="shared" ca="1" si="110"/>
        <v>3</v>
      </c>
      <c r="E823">
        <f t="shared" ca="1" si="111"/>
        <v>3</v>
      </c>
      <c r="F823">
        <f t="shared" ca="1" si="112"/>
        <v>1</v>
      </c>
      <c r="G823" t="s">
        <v>45</v>
      </c>
      <c r="H823">
        <f t="shared" ca="1" si="113"/>
        <v>8</v>
      </c>
      <c r="I823">
        <f t="shared" ca="1" si="114"/>
        <v>2</v>
      </c>
      <c r="J823" t="s">
        <v>43</v>
      </c>
      <c r="K823" t="s">
        <v>41</v>
      </c>
      <c r="L823" t="s">
        <v>55</v>
      </c>
      <c r="M823">
        <f t="shared" ca="1" si="115"/>
        <v>2</v>
      </c>
      <c r="N823">
        <f t="shared" ca="1" si="116"/>
        <v>2</v>
      </c>
    </row>
    <row r="824" spans="1:14" x14ac:dyDescent="0.25">
      <c r="A824" s="5">
        <v>44288</v>
      </c>
      <c r="B824">
        <f t="shared" ca="1" si="108"/>
        <v>4</v>
      </c>
      <c r="C824">
        <f t="shared" ca="1" si="109"/>
        <v>2</v>
      </c>
      <c r="D824">
        <f t="shared" ca="1" si="110"/>
        <v>1</v>
      </c>
      <c r="E824">
        <f t="shared" ca="1" si="111"/>
        <v>3</v>
      </c>
      <c r="F824">
        <f t="shared" ca="1" si="112"/>
        <v>0</v>
      </c>
      <c r="G824" t="s">
        <v>45</v>
      </c>
      <c r="H824">
        <f t="shared" ca="1" si="113"/>
        <v>7</v>
      </c>
      <c r="I824">
        <f t="shared" ca="1" si="114"/>
        <v>3</v>
      </c>
      <c r="J824" t="s">
        <v>43</v>
      </c>
      <c r="K824" t="s">
        <v>41</v>
      </c>
      <c r="L824" t="s">
        <v>55</v>
      </c>
      <c r="M824">
        <f t="shared" ca="1" si="115"/>
        <v>3</v>
      </c>
      <c r="N824">
        <f t="shared" ca="1" si="116"/>
        <v>3</v>
      </c>
    </row>
    <row r="825" spans="1:14" x14ac:dyDescent="0.25">
      <c r="A825" s="5">
        <v>44289</v>
      </c>
      <c r="B825">
        <f t="shared" ca="1" si="108"/>
        <v>3</v>
      </c>
      <c r="C825">
        <f t="shared" ca="1" si="109"/>
        <v>5</v>
      </c>
      <c r="D825">
        <f t="shared" ca="1" si="110"/>
        <v>4</v>
      </c>
      <c r="E825">
        <f t="shared" ca="1" si="111"/>
        <v>3</v>
      </c>
      <c r="F825">
        <f t="shared" ca="1" si="112"/>
        <v>1</v>
      </c>
      <c r="G825" t="s">
        <v>45</v>
      </c>
      <c r="H825">
        <f t="shared" ca="1" si="113"/>
        <v>3</v>
      </c>
      <c r="I825">
        <f t="shared" ca="1" si="114"/>
        <v>3</v>
      </c>
      <c r="J825" t="s">
        <v>43</v>
      </c>
      <c r="K825" t="s">
        <v>41</v>
      </c>
      <c r="L825" t="s">
        <v>55</v>
      </c>
      <c r="M825">
        <f t="shared" ca="1" si="115"/>
        <v>6</v>
      </c>
      <c r="N825">
        <f t="shared" ca="1" si="116"/>
        <v>1</v>
      </c>
    </row>
    <row r="826" spans="1:14" x14ac:dyDescent="0.25">
      <c r="A826" s="5">
        <v>44290</v>
      </c>
      <c r="B826">
        <f t="shared" ca="1" si="108"/>
        <v>6</v>
      </c>
      <c r="C826">
        <f t="shared" ca="1" si="109"/>
        <v>5</v>
      </c>
      <c r="D826">
        <f t="shared" ca="1" si="110"/>
        <v>4</v>
      </c>
      <c r="E826">
        <f t="shared" ca="1" si="111"/>
        <v>3</v>
      </c>
      <c r="F826">
        <f t="shared" ca="1" si="112"/>
        <v>1</v>
      </c>
      <c r="G826" t="s">
        <v>45</v>
      </c>
      <c r="H826">
        <f t="shared" ca="1" si="113"/>
        <v>3</v>
      </c>
      <c r="I826">
        <f t="shared" ca="1" si="114"/>
        <v>1</v>
      </c>
      <c r="J826" t="s">
        <v>44</v>
      </c>
      <c r="K826" t="s">
        <v>41</v>
      </c>
      <c r="L826" t="s">
        <v>55</v>
      </c>
      <c r="M826">
        <f t="shared" ca="1" si="115"/>
        <v>2</v>
      </c>
      <c r="N826">
        <f t="shared" ca="1" si="116"/>
        <v>4</v>
      </c>
    </row>
    <row r="827" spans="1:14" x14ac:dyDescent="0.25">
      <c r="A827" s="5">
        <v>44291</v>
      </c>
      <c r="B827">
        <f t="shared" ca="1" si="108"/>
        <v>6</v>
      </c>
      <c r="C827">
        <f t="shared" ca="1" si="109"/>
        <v>3</v>
      </c>
      <c r="D827">
        <f t="shared" ca="1" si="110"/>
        <v>3</v>
      </c>
      <c r="E827">
        <f t="shared" ca="1" si="111"/>
        <v>3</v>
      </c>
      <c r="F827">
        <f t="shared" ca="1" si="112"/>
        <v>1</v>
      </c>
      <c r="G827" t="s">
        <v>45</v>
      </c>
      <c r="H827">
        <f t="shared" ca="1" si="113"/>
        <v>3</v>
      </c>
      <c r="I827">
        <f t="shared" ca="1" si="114"/>
        <v>2</v>
      </c>
      <c r="J827" t="s">
        <v>44</v>
      </c>
      <c r="K827" t="s">
        <v>41</v>
      </c>
      <c r="L827" t="s">
        <v>55</v>
      </c>
      <c r="M827">
        <f t="shared" ca="1" si="115"/>
        <v>8</v>
      </c>
      <c r="N827">
        <f t="shared" ca="1" si="116"/>
        <v>3</v>
      </c>
    </row>
    <row r="828" spans="1:14" x14ac:dyDescent="0.25">
      <c r="A828" s="5">
        <v>44292</v>
      </c>
      <c r="B828">
        <f t="shared" ca="1" si="108"/>
        <v>5</v>
      </c>
      <c r="C828">
        <f t="shared" ca="1" si="109"/>
        <v>1</v>
      </c>
      <c r="D828">
        <f t="shared" ca="1" si="110"/>
        <v>1</v>
      </c>
      <c r="E828">
        <f t="shared" ca="1" si="111"/>
        <v>1</v>
      </c>
      <c r="F828">
        <f t="shared" ca="1" si="112"/>
        <v>1</v>
      </c>
      <c r="G828" t="s">
        <v>45</v>
      </c>
      <c r="H828">
        <f t="shared" ca="1" si="113"/>
        <v>5</v>
      </c>
      <c r="I828">
        <f t="shared" ca="1" si="114"/>
        <v>1</v>
      </c>
      <c r="J828" t="s">
        <v>40</v>
      </c>
      <c r="K828" t="s">
        <v>41</v>
      </c>
      <c r="L828" t="s">
        <v>55</v>
      </c>
      <c r="M828">
        <f t="shared" ca="1" si="115"/>
        <v>6</v>
      </c>
      <c r="N828">
        <f t="shared" ca="1" si="116"/>
        <v>4</v>
      </c>
    </row>
    <row r="829" spans="1:14" x14ac:dyDescent="0.25">
      <c r="A829" s="5">
        <v>44293</v>
      </c>
      <c r="B829">
        <f t="shared" ca="1" si="108"/>
        <v>4</v>
      </c>
      <c r="C829">
        <f t="shared" ca="1" si="109"/>
        <v>5</v>
      </c>
      <c r="D829">
        <f t="shared" ca="1" si="110"/>
        <v>2</v>
      </c>
      <c r="E829">
        <f t="shared" ca="1" si="111"/>
        <v>2</v>
      </c>
      <c r="F829">
        <f t="shared" ca="1" si="112"/>
        <v>1</v>
      </c>
      <c r="G829" t="s">
        <v>45</v>
      </c>
      <c r="H829">
        <f t="shared" ca="1" si="113"/>
        <v>8</v>
      </c>
      <c r="I829">
        <f t="shared" ca="1" si="114"/>
        <v>1</v>
      </c>
      <c r="J829" t="s">
        <v>40</v>
      </c>
      <c r="K829" t="s">
        <v>41</v>
      </c>
      <c r="L829" t="s">
        <v>55</v>
      </c>
      <c r="M829">
        <f t="shared" ca="1" si="115"/>
        <v>3</v>
      </c>
      <c r="N829">
        <f t="shared" ca="1" si="116"/>
        <v>4</v>
      </c>
    </row>
    <row r="830" spans="1:14" x14ac:dyDescent="0.25">
      <c r="A830" s="5">
        <v>44294</v>
      </c>
      <c r="B830">
        <f t="shared" ca="1" si="108"/>
        <v>7</v>
      </c>
      <c r="C830">
        <f t="shared" ca="1" si="109"/>
        <v>1</v>
      </c>
      <c r="D830">
        <f t="shared" ca="1" si="110"/>
        <v>3</v>
      </c>
      <c r="E830">
        <f t="shared" ca="1" si="111"/>
        <v>2</v>
      </c>
      <c r="F830">
        <f t="shared" ca="1" si="112"/>
        <v>1</v>
      </c>
      <c r="G830" t="s">
        <v>45</v>
      </c>
      <c r="H830">
        <f t="shared" ca="1" si="113"/>
        <v>1</v>
      </c>
      <c r="I830">
        <f t="shared" ca="1" si="114"/>
        <v>1</v>
      </c>
      <c r="J830" t="s">
        <v>40</v>
      </c>
      <c r="K830" t="s">
        <v>41</v>
      </c>
      <c r="L830" t="s">
        <v>55</v>
      </c>
      <c r="M830">
        <f t="shared" ca="1" si="115"/>
        <v>7</v>
      </c>
      <c r="N830">
        <f t="shared" ca="1" si="116"/>
        <v>2</v>
      </c>
    </row>
    <row r="831" spans="1:14" x14ac:dyDescent="0.25">
      <c r="A831" s="5">
        <v>44295</v>
      </c>
      <c r="B831">
        <f t="shared" ca="1" si="108"/>
        <v>1</v>
      </c>
      <c r="C831">
        <f t="shared" ca="1" si="109"/>
        <v>4</v>
      </c>
      <c r="D831">
        <f t="shared" ca="1" si="110"/>
        <v>3</v>
      </c>
      <c r="E831">
        <f t="shared" ca="1" si="111"/>
        <v>1</v>
      </c>
      <c r="F831">
        <f t="shared" ca="1" si="112"/>
        <v>0</v>
      </c>
      <c r="G831" t="s">
        <v>45</v>
      </c>
      <c r="H831">
        <f t="shared" ca="1" si="113"/>
        <v>8</v>
      </c>
      <c r="I831">
        <f t="shared" ca="1" si="114"/>
        <v>2</v>
      </c>
      <c r="J831" t="s">
        <v>43</v>
      </c>
      <c r="K831" t="s">
        <v>41</v>
      </c>
      <c r="L831" t="s">
        <v>55</v>
      </c>
      <c r="M831">
        <f t="shared" ca="1" si="115"/>
        <v>6</v>
      </c>
      <c r="N831">
        <f t="shared" ca="1" si="116"/>
        <v>3</v>
      </c>
    </row>
    <row r="832" spans="1:14" x14ac:dyDescent="0.25">
      <c r="A832" s="5">
        <v>44296</v>
      </c>
      <c r="B832">
        <f t="shared" ca="1" si="108"/>
        <v>2</v>
      </c>
      <c r="C832">
        <f t="shared" ca="1" si="109"/>
        <v>6</v>
      </c>
      <c r="D832">
        <f t="shared" ca="1" si="110"/>
        <v>2</v>
      </c>
      <c r="E832">
        <f t="shared" ca="1" si="111"/>
        <v>1</v>
      </c>
      <c r="F832">
        <f t="shared" ca="1" si="112"/>
        <v>0</v>
      </c>
      <c r="G832" t="s">
        <v>45</v>
      </c>
      <c r="H832">
        <f t="shared" ca="1" si="113"/>
        <v>2</v>
      </c>
      <c r="I832">
        <f t="shared" ca="1" si="114"/>
        <v>2</v>
      </c>
      <c r="J832" t="s">
        <v>44</v>
      </c>
      <c r="K832" t="s">
        <v>41</v>
      </c>
      <c r="L832" t="s">
        <v>55</v>
      </c>
      <c r="M832">
        <f t="shared" ca="1" si="115"/>
        <v>8</v>
      </c>
      <c r="N832">
        <f t="shared" ca="1" si="116"/>
        <v>3</v>
      </c>
    </row>
    <row r="833" spans="1:14" x14ac:dyDescent="0.25">
      <c r="A833" s="5">
        <v>44297</v>
      </c>
      <c r="B833">
        <f t="shared" ca="1" si="108"/>
        <v>2</v>
      </c>
      <c r="C833">
        <f t="shared" ca="1" si="109"/>
        <v>6</v>
      </c>
      <c r="D833">
        <f t="shared" ca="1" si="110"/>
        <v>2</v>
      </c>
      <c r="E833">
        <f t="shared" ca="1" si="111"/>
        <v>3</v>
      </c>
      <c r="F833">
        <f t="shared" ca="1" si="112"/>
        <v>0</v>
      </c>
      <c r="G833" t="s">
        <v>45</v>
      </c>
      <c r="H833">
        <f t="shared" ca="1" si="113"/>
        <v>7</v>
      </c>
      <c r="I833">
        <f t="shared" ca="1" si="114"/>
        <v>3</v>
      </c>
      <c r="J833" t="s">
        <v>40</v>
      </c>
      <c r="K833" t="s">
        <v>41</v>
      </c>
      <c r="L833" t="s">
        <v>55</v>
      </c>
      <c r="M833">
        <f t="shared" ca="1" si="115"/>
        <v>3</v>
      </c>
      <c r="N833">
        <f t="shared" ca="1" si="116"/>
        <v>2</v>
      </c>
    </row>
    <row r="834" spans="1:14" x14ac:dyDescent="0.25">
      <c r="A834" s="5">
        <v>44298</v>
      </c>
      <c r="B834">
        <f t="shared" ca="1" si="108"/>
        <v>7</v>
      </c>
      <c r="C834">
        <f t="shared" ca="1" si="109"/>
        <v>3</v>
      </c>
      <c r="D834">
        <f t="shared" ca="1" si="110"/>
        <v>2</v>
      </c>
      <c r="E834">
        <f t="shared" ca="1" si="111"/>
        <v>1</v>
      </c>
      <c r="F834">
        <f t="shared" ca="1" si="112"/>
        <v>0</v>
      </c>
      <c r="G834" t="s">
        <v>45</v>
      </c>
      <c r="H834">
        <f t="shared" ca="1" si="113"/>
        <v>3</v>
      </c>
      <c r="I834">
        <f t="shared" ca="1" si="114"/>
        <v>1</v>
      </c>
      <c r="J834" t="s">
        <v>40</v>
      </c>
      <c r="K834" t="s">
        <v>41</v>
      </c>
      <c r="L834" t="s">
        <v>55</v>
      </c>
      <c r="M834">
        <f t="shared" ca="1" si="115"/>
        <v>3</v>
      </c>
      <c r="N834">
        <f t="shared" ca="1" si="116"/>
        <v>2</v>
      </c>
    </row>
    <row r="835" spans="1:14" x14ac:dyDescent="0.25">
      <c r="A835" s="5">
        <v>44299</v>
      </c>
      <c r="B835">
        <f t="shared" ref="B835:B898" ca="1" si="117">RANDBETWEEN(1,7)</f>
        <v>2</v>
      </c>
      <c r="C835">
        <f t="shared" ref="C835:C898" ca="1" si="118">RANDBETWEEN(1,6)</f>
        <v>3</v>
      </c>
      <c r="D835">
        <f t="shared" ref="D835:D898" ca="1" si="119">RANDBETWEEN(1,4)</f>
        <v>3</v>
      </c>
      <c r="E835">
        <f t="shared" ref="E835:E898" ca="1" si="120">RANDBETWEEN(1,3)</f>
        <v>3</v>
      </c>
      <c r="F835">
        <f t="shared" ref="F835:F898" ca="1" si="121">RANDBETWEEN(0,1)</f>
        <v>1</v>
      </c>
      <c r="G835" t="s">
        <v>45</v>
      </c>
      <c r="H835">
        <f t="shared" ref="H835:H898" ca="1" si="122">RANDBETWEEN(1,8)</f>
        <v>2</v>
      </c>
      <c r="I835">
        <f t="shared" ref="I835:I898" ca="1" si="123">RANDBETWEEN(1,3)</f>
        <v>3</v>
      </c>
      <c r="J835" t="s">
        <v>43</v>
      </c>
      <c r="K835" t="s">
        <v>41</v>
      </c>
      <c r="L835" t="s">
        <v>55</v>
      </c>
      <c r="M835">
        <f t="shared" ref="M835:M898" ca="1" si="124">RANDBETWEEN(2,9)</f>
        <v>9</v>
      </c>
      <c r="N835">
        <f t="shared" ref="N835:N898" ca="1" si="125">RANDBETWEEN(1,4)</f>
        <v>2</v>
      </c>
    </row>
    <row r="836" spans="1:14" x14ac:dyDescent="0.25">
      <c r="A836" s="5">
        <v>44300</v>
      </c>
      <c r="B836">
        <f t="shared" ca="1" si="117"/>
        <v>2</v>
      </c>
      <c r="C836">
        <f t="shared" ca="1" si="118"/>
        <v>6</v>
      </c>
      <c r="D836">
        <f t="shared" ca="1" si="119"/>
        <v>3</v>
      </c>
      <c r="E836">
        <f t="shared" ca="1" si="120"/>
        <v>1</v>
      </c>
      <c r="F836">
        <f t="shared" ca="1" si="121"/>
        <v>0</v>
      </c>
      <c r="G836" t="s">
        <v>45</v>
      </c>
      <c r="H836">
        <f t="shared" ca="1" si="122"/>
        <v>8</v>
      </c>
      <c r="I836">
        <f t="shared" ca="1" si="123"/>
        <v>1</v>
      </c>
      <c r="J836" t="s">
        <v>43</v>
      </c>
      <c r="K836" t="s">
        <v>41</v>
      </c>
      <c r="L836" t="s">
        <v>55</v>
      </c>
      <c r="M836">
        <f t="shared" ca="1" si="124"/>
        <v>4</v>
      </c>
      <c r="N836">
        <f t="shared" ca="1" si="125"/>
        <v>2</v>
      </c>
    </row>
    <row r="837" spans="1:14" x14ac:dyDescent="0.25">
      <c r="A837" s="5">
        <v>44301</v>
      </c>
      <c r="B837">
        <f t="shared" ca="1" si="117"/>
        <v>3</v>
      </c>
      <c r="C837">
        <f t="shared" ca="1" si="118"/>
        <v>1</v>
      </c>
      <c r="D837">
        <f t="shared" ca="1" si="119"/>
        <v>1</v>
      </c>
      <c r="E837">
        <f t="shared" ca="1" si="120"/>
        <v>2</v>
      </c>
      <c r="F837">
        <f t="shared" ca="1" si="121"/>
        <v>0</v>
      </c>
      <c r="G837" t="s">
        <v>45</v>
      </c>
      <c r="H837">
        <f t="shared" ca="1" si="122"/>
        <v>6</v>
      </c>
      <c r="I837">
        <f t="shared" ca="1" si="123"/>
        <v>2</v>
      </c>
      <c r="J837" t="s">
        <v>43</v>
      </c>
      <c r="K837" t="s">
        <v>41</v>
      </c>
      <c r="L837" t="s">
        <v>55</v>
      </c>
      <c r="M837">
        <f t="shared" ca="1" si="124"/>
        <v>8</v>
      </c>
      <c r="N837">
        <f t="shared" ca="1" si="125"/>
        <v>2</v>
      </c>
    </row>
    <row r="838" spans="1:14" x14ac:dyDescent="0.25">
      <c r="A838" s="5">
        <v>44302</v>
      </c>
      <c r="B838">
        <f t="shared" ca="1" si="117"/>
        <v>6</v>
      </c>
      <c r="C838">
        <f t="shared" ca="1" si="118"/>
        <v>5</v>
      </c>
      <c r="D838">
        <f t="shared" ca="1" si="119"/>
        <v>1</v>
      </c>
      <c r="E838">
        <f t="shared" ca="1" si="120"/>
        <v>3</v>
      </c>
      <c r="F838">
        <f t="shared" ca="1" si="121"/>
        <v>0</v>
      </c>
      <c r="G838" t="s">
        <v>45</v>
      </c>
      <c r="H838">
        <f t="shared" ca="1" si="122"/>
        <v>5</v>
      </c>
      <c r="I838">
        <f t="shared" ca="1" si="123"/>
        <v>2</v>
      </c>
      <c r="J838" t="s">
        <v>43</v>
      </c>
      <c r="K838" t="s">
        <v>41</v>
      </c>
      <c r="L838" t="s">
        <v>55</v>
      </c>
      <c r="M838">
        <f t="shared" ca="1" si="124"/>
        <v>6</v>
      </c>
      <c r="N838">
        <f t="shared" ca="1" si="125"/>
        <v>4</v>
      </c>
    </row>
    <row r="839" spans="1:14" x14ac:dyDescent="0.25">
      <c r="A839" s="5">
        <v>44303</v>
      </c>
      <c r="B839">
        <f t="shared" ca="1" si="117"/>
        <v>1</v>
      </c>
      <c r="C839">
        <f t="shared" ca="1" si="118"/>
        <v>1</v>
      </c>
      <c r="D839">
        <f t="shared" ca="1" si="119"/>
        <v>1</v>
      </c>
      <c r="E839">
        <f t="shared" ca="1" si="120"/>
        <v>1</v>
      </c>
      <c r="F839">
        <f t="shared" ca="1" si="121"/>
        <v>0</v>
      </c>
      <c r="G839" t="s">
        <v>45</v>
      </c>
      <c r="H839">
        <f t="shared" ca="1" si="122"/>
        <v>4</v>
      </c>
      <c r="I839">
        <f t="shared" ca="1" si="123"/>
        <v>1</v>
      </c>
      <c r="J839" t="s">
        <v>43</v>
      </c>
      <c r="K839" t="s">
        <v>41</v>
      </c>
      <c r="L839" t="s">
        <v>55</v>
      </c>
      <c r="M839">
        <f t="shared" ca="1" si="124"/>
        <v>2</v>
      </c>
      <c r="N839">
        <f t="shared" ca="1" si="125"/>
        <v>4</v>
      </c>
    </row>
    <row r="840" spans="1:14" x14ac:dyDescent="0.25">
      <c r="A840" s="5">
        <v>44304</v>
      </c>
      <c r="B840">
        <f t="shared" ca="1" si="117"/>
        <v>5</v>
      </c>
      <c r="C840">
        <f t="shared" ca="1" si="118"/>
        <v>4</v>
      </c>
      <c r="D840">
        <f t="shared" ca="1" si="119"/>
        <v>3</v>
      </c>
      <c r="E840">
        <f t="shared" ca="1" si="120"/>
        <v>1</v>
      </c>
      <c r="F840">
        <f t="shared" ca="1" si="121"/>
        <v>0</v>
      </c>
      <c r="G840" t="s">
        <v>45</v>
      </c>
      <c r="H840">
        <f t="shared" ca="1" si="122"/>
        <v>7</v>
      </c>
      <c r="I840">
        <f t="shared" ca="1" si="123"/>
        <v>3</v>
      </c>
      <c r="J840" t="s">
        <v>43</v>
      </c>
      <c r="K840" t="s">
        <v>41</v>
      </c>
      <c r="L840" t="s">
        <v>55</v>
      </c>
      <c r="M840">
        <f t="shared" ca="1" si="124"/>
        <v>3</v>
      </c>
      <c r="N840">
        <f t="shared" ca="1" si="125"/>
        <v>4</v>
      </c>
    </row>
    <row r="841" spans="1:14" x14ac:dyDescent="0.25">
      <c r="A841" s="5">
        <v>44305</v>
      </c>
      <c r="B841">
        <f t="shared" ca="1" si="117"/>
        <v>2</v>
      </c>
      <c r="C841">
        <f t="shared" ca="1" si="118"/>
        <v>6</v>
      </c>
      <c r="D841">
        <f t="shared" ca="1" si="119"/>
        <v>4</v>
      </c>
      <c r="E841">
        <f t="shared" ca="1" si="120"/>
        <v>2</v>
      </c>
      <c r="F841">
        <f t="shared" ca="1" si="121"/>
        <v>0</v>
      </c>
      <c r="G841" t="s">
        <v>45</v>
      </c>
      <c r="H841">
        <f t="shared" ca="1" si="122"/>
        <v>5</v>
      </c>
      <c r="I841">
        <f t="shared" ca="1" si="123"/>
        <v>1</v>
      </c>
      <c r="J841" t="s">
        <v>43</v>
      </c>
      <c r="K841" t="s">
        <v>41</v>
      </c>
      <c r="L841" t="s">
        <v>55</v>
      </c>
      <c r="M841">
        <f t="shared" ca="1" si="124"/>
        <v>8</v>
      </c>
      <c r="N841">
        <f t="shared" ca="1" si="125"/>
        <v>4</v>
      </c>
    </row>
    <row r="842" spans="1:14" x14ac:dyDescent="0.25">
      <c r="A842" s="5">
        <v>44306</v>
      </c>
      <c r="B842">
        <f t="shared" ca="1" si="117"/>
        <v>3</v>
      </c>
      <c r="C842">
        <f t="shared" ca="1" si="118"/>
        <v>2</v>
      </c>
      <c r="D842">
        <f t="shared" ca="1" si="119"/>
        <v>1</v>
      </c>
      <c r="E842">
        <f t="shared" ca="1" si="120"/>
        <v>2</v>
      </c>
      <c r="F842">
        <f t="shared" ca="1" si="121"/>
        <v>0</v>
      </c>
      <c r="G842" t="s">
        <v>45</v>
      </c>
      <c r="H842">
        <f t="shared" ca="1" si="122"/>
        <v>5</v>
      </c>
      <c r="I842">
        <f t="shared" ca="1" si="123"/>
        <v>1</v>
      </c>
      <c r="J842" t="s">
        <v>43</v>
      </c>
      <c r="K842" t="s">
        <v>41</v>
      </c>
      <c r="L842" t="s">
        <v>55</v>
      </c>
      <c r="M842">
        <f t="shared" ca="1" si="124"/>
        <v>6</v>
      </c>
      <c r="N842">
        <f t="shared" ca="1" si="125"/>
        <v>3</v>
      </c>
    </row>
    <row r="843" spans="1:14" x14ac:dyDescent="0.25">
      <c r="A843" s="5">
        <v>44307</v>
      </c>
      <c r="B843">
        <f t="shared" ca="1" si="117"/>
        <v>1</v>
      </c>
      <c r="C843">
        <f t="shared" ca="1" si="118"/>
        <v>4</v>
      </c>
      <c r="D843">
        <f t="shared" ca="1" si="119"/>
        <v>1</v>
      </c>
      <c r="E843">
        <f t="shared" ca="1" si="120"/>
        <v>1</v>
      </c>
      <c r="F843">
        <f t="shared" ca="1" si="121"/>
        <v>1</v>
      </c>
      <c r="G843" t="s">
        <v>45</v>
      </c>
      <c r="H843">
        <f t="shared" ca="1" si="122"/>
        <v>7</v>
      </c>
      <c r="I843">
        <f t="shared" ca="1" si="123"/>
        <v>3</v>
      </c>
      <c r="J843" t="s">
        <v>43</v>
      </c>
      <c r="K843" t="s">
        <v>41</v>
      </c>
      <c r="L843" t="s">
        <v>55</v>
      </c>
      <c r="M843">
        <f t="shared" ca="1" si="124"/>
        <v>6</v>
      </c>
      <c r="N843">
        <f t="shared" ca="1" si="125"/>
        <v>4</v>
      </c>
    </row>
    <row r="844" spans="1:14" x14ac:dyDescent="0.25">
      <c r="A844" s="5">
        <v>44308</v>
      </c>
      <c r="B844">
        <f t="shared" ca="1" si="117"/>
        <v>3</v>
      </c>
      <c r="C844">
        <f t="shared" ca="1" si="118"/>
        <v>6</v>
      </c>
      <c r="D844">
        <f t="shared" ca="1" si="119"/>
        <v>2</v>
      </c>
      <c r="E844">
        <f t="shared" ca="1" si="120"/>
        <v>3</v>
      </c>
      <c r="F844">
        <f t="shared" ca="1" si="121"/>
        <v>0</v>
      </c>
      <c r="G844" t="s">
        <v>45</v>
      </c>
      <c r="H844">
        <f t="shared" ca="1" si="122"/>
        <v>5</v>
      </c>
      <c r="I844">
        <f t="shared" ca="1" si="123"/>
        <v>3</v>
      </c>
      <c r="J844" t="s">
        <v>43</v>
      </c>
      <c r="K844" t="s">
        <v>41</v>
      </c>
      <c r="L844" t="s">
        <v>55</v>
      </c>
      <c r="M844">
        <f t="shared" ca="1" si="124"/>
        <v>4</v>
      </c>
      <c r="N844">
        <f t="shared" ca="1" si="125"/>
        <v>4</v>
      </c>
    </row>
    <row r="845" spans="1:14" x14ac:dyDescent="0.25">
      <c r="A845" s="5">
        <v>44309</v>
      </c>
      <c r="B845">
        <f t="shared" ca="1" si="117"/>
        <v>6</v>
      </c>
      <c r="C845">
        <f t="shared" ca="1" si="118"/>
        <v>6</v>
      </c>
      <c r="D845">
        <f t="shared" ca="1" si="119"/>
        <v>3</v>
      </c>
      <c r="E845">
        <f t="shared" ca="1" si="120"/>
        <v>3</v>
      </c>
      <c r="F845">
        <f t="shared" ca="1" si="121"/>
        <v>0</v>
      </c>
      <c r="G845" t="s">
        <v>45</v>
      </c>
      <c r="H845">
        <f t="shared" ca="1" si="122"/>
        <v>7</v>
      </c>
      <c r="I845">
        <f t="shared" ca="1" si="123"/>
        <v>1</v>
      </c>
      <c r="J845" t="s">
        <v>43</v>
      </c>
      <c r="K845" t="s">
        <v>41</v>
      </c>
      <c r="L845" t="s">
        <v>55</v>
      </c>
      <c r="M845">
        <f t="shared" ca="1" si="124"/>
        <v>7</v>
      </c>
      <c r="N845">
        <f t="shared" ca="1" si="125"/>
        <v>4</v>
      </c>
    </row>
    <row r="846" spans="1:14" x14ac:dyDescent="0.25">
      <c r="A846" s="5">
        <v>44310</v>
      </c>
      <c r="B846">
        <f t="shared" ca="1" si="117"/>
        <v>4</v>
      </c>
      <c r="C846">
        <f t="shared" ca="1" si="118"/>
        <v>2</v>
      </c>
      <c r="D846">
        <f t="shared" ca="1" si="119"/>
        <v>4</v>
      </c>
      <c r="E846">
        <f t="shared" ca="1" si="120"/>
        <v>2</v>
      </c>
      <c r="F846">
        <f t="shared" ca="1" si="121"/>
        <v>1</v>
      </c>
      <c r="G846" t="s">
        <v>45</v>
      </c>
      <c r="H846">
        <f t="shared" ca="1" si="122"/>
        <v>6</v>
      </c>
      <c r="I846">
        <f t="shared" ca="1" si="123"/>
        <v>2</v>
      </c>
      <c r="J846" t="s">
        <v>43</v>
      </c>
      <c r="K846" t="s">
        <v>41</v>
      </c>
      <c r="L846" t="s">
        <v>55</v>
      </c>
      <c r="M846">
        <f t="shared" ca="1" si="124"/>
        <v>8</v>
      </c>
      <c r="N846">
        <f t="shared" ca="1" si="125"/>
        <v>3</v>
      </c>
    </row>
    <row r="847" spans="1:14" x14ac:dyDescent="0.25">
      <c r="A847" s="5">
        <v>44311</v>
      </c>
      <c r="B847">
        <f t="shared" ca="1" si="117"/>
        <v>5</v>
      </c>
      <c r="C847">
        <f t="shared" ca="1" si="118"/>
        <v>6</v>
      </c>
      <c r="D847">
        <f t="shared" ca="1" si="119"/>
        <v>1</v>
      </c>
      <c r="E847">
        <f t="shared" ca="1" si="120"/>
        <v>3</v>
      </c>
      <c r="F847">
        <f t="shared" ca="1" si="121"/>
        <v>0</v>
      </c>
      <c r="G847" t="s">
        <v>45</v>
      </c>
      <c r="H847">
        <f t="shared" ca="1" si="122"/>
        <v>5</v>
      </c>
      <c r="I847">
        <f t="shared" ca="1" si="123"/>
        <v>3</v>
      </c>
      <c r="J847" t="s">
        <v>43</v>
      </c>
      <c r="K847" t="s">
        <v>41</v>
      </c>
      <c r="L847" t="s">
        <v>55</v>
      </c>
      <c r="M847">
        <f t="shared" ca="1" si="124"/>
        <v>3</v>
      </c>
      <c r="N847">
        <f t="shared" ca="1" si="125"/>
        <v>1</v>
      </c>
    </row>
    <row r="848" spans="1:14" x14ac:dyDescent="0.25">
      <c r="A848" s="5">
        <v>44312</v>
      </c>
      <c r="B848">
        <f t="shared" ca="1" si="117"/>
        <v>4</v>
      </c>
      <c r="C848">
        <f t="shared" ca="1" si="118"/>
        <v>1</v>
      </c>
      <c r="D848">
        <f t="shared" ca="1" si="119"/>
        <v>1</v>
      </c>
      <c r="E848">
        <f t="shared" ca="1" si="120"/>
        <v>2</v>
      </c>
      <c r="F848">
        <f t="shared" ca="1" si="121"/>
        <v>1</v>
      </c>
      <c r="G848" t="s">
        <v>45</v>
      </c>
      <c r="H848">
        <f t="shared" ca="1" si="122"/>
        <v>6</v>
      </c>
      <c r="I848">
        <f t="shared" ca="1" si="123"/>
        <v>1</v>
      </c>
      <c r="J848" t="s">
        <v>43</v>
      </c>
      <c r="K848" t="s">
        <v>41</v>
      </c>
      <c r="L848" t="s">
        <v>55</v>
      </c>
      <c r="M848">
        <f t="shared" ca="1" si="124"/>
        <v>3</v>
      </c>
      <c r="N848">
        <f t="shared" ca="1" si="125"/>
        <v>3</v>
      </c>
    </row>
    <row r="849" spans="1:14" x14ac:dyDescent="0.25">
      <c r="A849" s="5">
        <v>44313</v>
      </c>
      <c r="B849">
        <f t="shared" ca="1" si="117"/>
        <v>3</v>
      </c>
      <c r="C849">
        <f t="shared" ca="1" si="118"/>
        <v>3</v>
      </c>
      <c r="D849">
        <f t="shared" ca="1" si="119"/>
        <v>4</v>
      </c>
      <c r="E849">
        <f t="shared" ca="1" si="120"/>
        <v>1</v>
      </c>
      <c r="F849">
        <f t="shared" ca="1" si="121"/>
        <v>0</v>
      </c>
      <c r="G849" t="s">
        <v>45</v>
      </c>
      <c r="H849">
        <f t="shared" ca="1" si="122"/>
        <v>3</v>
      </c>
      <c r="I849">
        <f t="shared" ca="1" si="123"/>
        <v>1</v>
      </c>
      <c r="J849" t="s">
        <v>44</v>
      </c>
      <c r="K849" t="s">
        <v>41</v>
      </c>
      <c r="L849" t="s">
        <v>55</v>
      </c>
      <c r="M849">
        <f t="shared" ca="1" si="124"/>
        <v>2</v>
      </c>
      <c r="N849">
        <f t="shared" ca="1" si="125"/>
        <v>3</v>
      </c>
    </row>
    <row r="850" spans="1:14" x14ac:dyDescent="0.25">
      <c r="A850" s="5">
        <v>44314</v>
      </c>
      <c r="B850">
        <f t="shared" ca="1" si="117"/>
        <v>7</v>
      </c>
      <c r="C850">
        <f t="shared" ca="1" si="118"/>
        <v>6</v>
      </c>
      <c r="D850">
        <f t="shared" ca="1" si="119"/>
        <v>2</v>
      </c>
      <c r="E850">
        <f t="shared" ca="1" si="120"/>
        <v>3</v>
      </c>
      <c r="F850">
        <f t="shared" ca="1" si="121"/>
        <v>1</v>
      </c>
      <c r="G850" t="s">
        <v>45</v>
      </c>
      <c r="H850">
        <f t="shared" ca="1" si="122"/>
        <v>1</v>
      </c>
      <c r="I850">
        <f t="shared" ca="1" si="123"/>
        <v>1</v>
      </c>
      <c r="J850" t="s">
        <v>44</v>
      </c>
      <c r="K850" t="s">
        <v>41</v>
      </c>
      <c r="L850" t="s">
        <v>55</v>
      </c>
      <c r="M850">
        <f t="shared" ca="1" si="124"/>
        <v>2</v>
      </c>
      <c r="N850">
        <f t="shared" ca="1" si="125"/>
        <v>2</v>
      </c>
    </row>
    <row r="851" spans="1:14" x14ac:dyDescent="0.25">
      <c r="A851" s="5">
        <v>44315</v>
      </c>
      <c r="B851">
        <f t="shared" ca="1" si="117"/>
        <v>2</v>
      </c>
      <c r="C851">
        <f t="shared" ca="1" si="118"/>
        <v>4</v>
      </c>
      <c r="D851">
        <f t="shared" ca="1" si="119"/>
        <v>1</v>
      </c>
      <c r="E851">
        <f t="shared" ca="1" si="120"/>
        <v>1</v>
      </c>
      <c r="F851">
        <f t="shared" ca="1" si="121"/>
        <v>0</v>
      </c>
      <c r="G851" t="s">
        <v>45</v>
      </c>
      <c r="H851">
        <f t="shared" ca="1" si="122"/>
        <v>7</v>
      </c>
      <c r="I851">
        <f t="shared" ca="1" si="123"/>
        <v>2</v>
      </c>
      <c r="J851" t="s">
        <v>40</v>
      </c>
      <c r="K851" t="s">
        <v>41</v>
      </c>
      <c r="L851" t="s">
        <v>55</v>
      </c>
      <c r="M851">
        <f t="shared" ca="1" si="124"/>
        <v>6</v>
      </c>
      <c r="N851">
        <f t="shared" ca="1" si="125"/>
        <v>3</v>
      </c>
    </row>
    <row r="852" spans="1:14" x14ac:dyDescent="0.25">
      <c r="A852" s="5">
        <v>44316</v>
      </c>
      <c r="B852">
        <f t="shared" ca="1" si="117"/>
        <v>7</v>
      </c>
      <c r="C852">
        <f t="shared" ca="1" si="118"/>
        <v>3</v>
      </c>
      <c r="D852">
        <f t="shared" ca="1" si="119"/>
        <v>3</v>
      </c>
      <c r="E852">
        <f t="shared" ca="1" si="120"/>
        <v>1</v>
      </c>
      <c r="F852">
        <f t="shared" ca="1" si="121"/>
        <v>1</v>
      </c>
      <c r="G852" t="s">
        <v>45</v>
      </c>
      <c r="H852">
        <f t="shared" ca="1" si="122"/>
        <v>5</v>
      </c>
      <c r="I852">
        <f t="shared" ca="1" si="123"/>
        <v>3</v>
      </c>
      <c r="J852" t="s">
        <v>40</v>
      </c>
      <c r="K852" t="s">
        <v>41</v>
      </c>
      <c r="L852" t="s">
        <v>55</v>
      </c>
      <c r="M852">
        <f t="shared" ca="1" si="124"/>
        <v>8</v>
      </c>
      <c r="N852">
        <f t="shared" ca="1" si="125"/>
        <v>1</v>
      </c>
    </row>
    <row r="853" spans="1:14" x14ac:dyDescent="0.25">
      <c r="A853" s="5">
        <v>44317</v>
      </c>
      <c r="B853">
        <f t="shared" ca="1" si="117"/>
        <v>4</v>
      </c>
      <c r="C853">
        <f t="shared" ca="1" si="118"/>
        <v>3</v>
      </c>
      <c r="D853">
        <f t="shared" ca="1" si="119"/>
        <v>4</v>
      </c>
      <c r="E853">
        <f t="shared" ca="1" si="120"/>
        <v>3</v>
      </c>
      <c r="F853">
        <f t="shared" ca="1" si="121"/>
        <v>1</v>
      </c>
      <c r="G853" t="s">
        <v>45</v>
      </c>
      <c r="H853">
        <f t="shared" ca="1" si="122"/>
        <v>8</v>
      </c>
      <c r="I853">
        <f t="shared" ca="1" si="123"/>
        <v>3</v>
      </c>
      <c r="J853" t="s">
        <v>40</v>
      </c>
      <c r="K853" t="s">
        <v>41</v>
      </c>
      <c r="L853" t="s">
        <v>55</v>
      </c>
      <c r="M853">
        <f t="shared" ca="1" si="124"/>
        <v>5</v>
      </c>
      <c r="N853">
        <f t="shared" ca="1" si="125"/>
        <v>2</v>
      </c>
    </row>
    <row r="854" spans="1:14" x14ac:dyDescent="0.25">
      <c r="A854" s="5">
        <v>44318</v>
      </c>
      <c r="B854">
        <f t="shared" ca="1" si="117"/>
        <v>7</v>
      </c>
      <c r="C854">
        <f t="shared" ca="1" si="118"/>
        <v>3</v>
      </c>
      <c r="D854">
        <f t="shared" ca="1" si="119"/>
        <v>1</v>
      </c>
      <c r="E854">
        <f t="shared" ca="1" si="120"/>
        <v>2</v>
      </c>
      <c r="F854">
        <f t="shared" ca="1" si="121"/>
        <v>0</v>
      </c>
      <c r="G854" t="s">
        <v>45</v>
      </c>
      <c r="H854">
        <f t="shared" ca="1" si="122"/>
        <v>3</v>
      </c>
      <c r="I854">
        <f t="shared" ca="1" si="123"/>
        <v>2</v>
      </c>
      <c r="J854" t="s">
        <v>43</v>
      </c>
      <c r="K854" t="s">
        <v>41</v>
      </c>
      <c r="L854" t="s">
        <v>55</v>
      </c>
      <c r="M854">
        <f t="shared" ca="1" si="124"/>
        <v>5</v>
      </c>
      <c r="N854">
        <f t="shared" ca="1" si="125"/>
        <v>3</v>
      </c>
    </row>
    <row r="855" spans="1:14" x14ac:dyDescent="0.25">
      <c r="A855" s="5">
        <v>44319</v>
      </c>
      <c r="B855">
        <f t="shared" ca="1" si="117"/>
        <v>1</v>
      </c>
      <c r="C855">
        <f t="shared" ca="1" si="118"/>
        <v>1</v>
      </c>
      <c r="D855">
        <f t="shared" ca="1" si="119"/>
        <v>1</v>
      </c>
      <c r="E855">
        <f t="shared" ca="1" si="120"/>
        <v>2</v>
      </c>
      <c r="F855">
        <f t="shared" ca="1" si="121"/>
        <v>1</v>
      </c>
      <c r="G855" t="s">
        <v>45</v>
      </c>
      <c r="H855">
        <f t="shared" ca="1" si="122"/>
        <v>6</v>
      </c>
      <c r="I855">
        <f t="shared" ca="1" si="123"/>
        <v>1</v>
      </c>
      <c r="J855" t="s">
        <v>44</v>
      </c>
      <c r="K855" t="s">
        <v>41</v>
      </c>
      <c r="L855" t="s">
        <v>55</v>
      </c>
      <c r="M855">
        <f t="shared" ca="1" si="124"/>
        <v>5</v>
      </c>
      <c r="N855">
        <f t="shared" ca="1" si="125"/>
        <v>4</v>
      </c>
    </row>
    <row r="856" spans="1:14" x14ac:dyDescent="0.25">
      <c r="A856" s="5">
        <v>44320</v>
      </c>
      <c r="B856">
        <f t="shared" ca="1" si="117"/>
        <v>1</v>
      </c>
      <c r="C856">
        <f t="shared" ca="1" si="118"/>
        <v>1</v>
      </c>
      <c r="D856">
        <f t="shared" ca="1" si="119"/>
        <v>1</v>
      </c>
      <c r="E856">
        <f t="shared" ca="1" si="120"/>
        <v>2</v>
      </c>
      <c r="F856">
        <f t="shared" ca="1" si="121"/>
        <v>1</v>
      </c>
      <c r="G856" t="s">
        <v>45</v>
      </c>
      <c r="H856">
        <f t="shared" ca="1" si="122"/>
        <v>7</v>
      </c>
      <c r="I856">
        <f t="shared" ca="1" si="123"/>
        <v>2</v>
      </c>
      <c r="J856" t="s">
        <v>40</v>
      </c>
      <c r="K856" t="s">
        <v>41</v>
      </c>
      <c r="L856" t="s">
        <v>55</v>
      </c>
      <c r="M856">
        <f t="shared" ca="1" si="124"/>
        <v>3</v>
      </c>
      <c r="N856">
        <f t="shared" ca="1" si="125"/>
        <v>3</v>
      </c>
    </row>
    <row r="857" spans="1:14" x14ac:dyDescent="0.25">
      <c r="A857" s="5">
        <v>44321</v>
      </c>
      <c r="B857">
        <f t="shared" ca="1" si="117"/>
        <v>2</v>
      </c>
      <c r="C857">
        <f t="shared" ca="1" si="118"/>
        <v>5</v>
      </c>
      <c r="D857">
        <f t="shared" ca="1" si="119"/>
        <v>1</v>
      </c>
      <c r="E857">
        <f t="shared" ca="1" si="120"/>
        <v>3</v>
      </c>
      <c r="F857">
        <f t="shared" ca="1" si="121"/>
        <v>1</v>
      </c>
      <c r="G857" t="s">
        <v>45</v>
      </c>
      <c r="H857">
        <f t="shared" ca="1" si="122"/>
        <v>4</v>
      </c>
      <c r="I857">
        <f t="shared" ca="1" si="123"/>
        <v>2</v>
      </c>
      <c r="J857" t="s">
        <v>40</v>
      </c>
      <c r="K857" t="s">
        <v>41</v>
      </c>
      <c r="L857" t="s">
        <v>55</v>
      </c>
      <c r="M857">
        <f t="shared" ca="1" si="124"/>
        <v>2</v>
      </c>
      <c r="N857">
        <f t="shared" ca="1" si="125"/>
        <v>4</v>
      </c>
    </row>
    <row r="858" spans="1:14" x14ac:dyDescent="0.25">
      <c r="A858" s="5">
        <v>44322</v>
      </c>
      <c r="B858">
        <f t="shared" ca="1" si="117"/>
        <v>2</v>
      </c>
      <c r="C858">
        <f t="shared" ca="1" si="118"/>
        <v>6</v>
      </c>
      <c r="D858">
        <f t="shared" ca="1" si="119"/>
        <v>3</v>
      </c>
      <c r="E858">
        <f t="shared" ca="1" si="120"/>
        <v>1</v>
      </c>
      <c r="F858">
        <f t="shared" ca="1" si="121"/>
        <v>0</v>
      </c>
      <c r="G858" t="s">
        <v>45</v>
      </c>
      <c r="H858">
        <f t="shared" ca="1" si="122"/>
        <v>3</v>
      </c>
      <c r="I858">
        <f t="shared" ca="1" si="123"/>
        <v>1</v>
      </c>
      <c r="J858" t="s">
        <v>43</v>
      </c>
      <c r="K858" t="s">
        <v>41</v>
      </c>
      <c r="L858" t="s">
        <v>55</v>
      </c>
      <c r="M858">
        <f t="shared" ca="1" si="124"/>
        <v>7</v>
      </c>
      <c r="N858">
        <f t="shared" ca="1" si="125"/>
        <v>3</v>
      </c>
    </row>
    <row r="859" spans="1:14" x14ac:dyDescent="0.25">
      <c r="A859" s="5">
        <v>44323</v>
      </c>
      <c r="B859">
        <f t="shared" ca="1" si="117"/>
        <v>2</v>
      </c>
      <c r="C859">
        <f t="shared" ca="1" si="118"/>
        <v>5</v>
      </c>
      <c r="D859">
        <f t="shared" ca="1" si="119"/>
        <v>3</v>
      </c>
      <c r="E859">
        <f t="shared" ca="1" si="120"/>
        <v>1</v>
      </c>
      <c r="F859">
        <f t="shared" ca="1" si="121"/>
        <v>0</v>
      </c>
      <c r="G859" t="s">
        <v>45</v>
      </c>
      <c r="H859">
        <f t="shared" ca="1" si="122"/>
        <v>2</v>
      </c>
      <c r="I859">
        <f t="shared" ca="1" si="123"/>
        <v>1</v>
      </c>
      <c r="J859" t="s">
        <v>43</v>
      </c>
      <c r="K859" t="s">
        <v>41</v>
      </c>
      <c r="L859" t="s">
        <v>55</v>
      </c>
      <c r="M859">
        <f t="shared" ca="1" si="124"/>
        <v>9</v>
      </c>
      <c r="N859">
        <f t="shared" ca="1" si="125"/>
        <v>4</v>
      </c>
    </row>
    <row r="860" spans="1:14" x14ac:dyDescent="0.25">
      <c r="A860" s="5">
        <v>44324</v>
      </c>
      <c r="B860">
        <f t="shared" ca="1" si="117"/>
        <v>3</v>
      </c>
      <c r="C860">
        <f t="shared" ca="1" si="118"/>
        <v>3</v>
      </c>
      <c r="D860">
        <f t="shared" ca="1" si="119"/>
        <v>1</v>
      </c>
      <c r="E860">
        <f t="shared" ca="1" si="120"/>
        <v>3</v>
      </c>
      <c r="F860">
        <f t="shared" ca="1" si="121"/>
        <v>1</v>
      </c>
      <c r="G860" t="s">
        <v>45</v>
      </c>
      <c r="H860">
        <f t="shared" ca="1" si="122"/>
        <v>5</v>
      </c>
      <c r="I860">
        <f t="shared" ca="1" si="123"/>
        <v>1</v>
      </c>
      <c r="J860" t="s">
        <v>43</v>
      </c>
      <c r="K860" t="s">
        <v>41</v>
      </c>
      <c r="L860" t="s">
        <v>55</v>
      </c>
      <c r="M860">
        <f t="shared" ca="1" si="124"/>
        <v>4</v>
      </c>
      <c r="N860">
        <f t="shared" ca="1" si="125"/>
        <v>3</v>
      </c>
    </row>
    <row r="861" spans="1:14" x14ac:dyDescent="0.25">
      <c r="A861" s="5">
        <v>44325</v>
      </c>
      <c r="B861">
        <f t="shared" ca="1" si="117"/>
        <v>4</v>
      </c>
      <c r="C861">
        <f t="shared" ca="1" si="118"/>
        <v>4</v>
      </c>
      <c r="D861">
        <f t="shared" ca="1" si="119"/>
        <v>2</v>
      </c>
      <c r="E861">
        <f t="shared" ca="1" si="120"/>
        <v>1</v>
      </c>
      <c r="F861">
        <f t="shared" ca="1" si="121"/>
        <v>0</v>
      </c>
      <c r="G861" t="s">
        <v>45</v>
      </c>
      <c r="H861">
        <f t="shared" ca="1" si="122"/>
        <v>6</v>
      </c>
      <c r="I861">
        <f t="shared" ca="1" si="123"/>
        <v>3</v>
      </c>
      <c r="J861" t="s">
        <v>43</v>
      </c>
      <c r="K861" t="s">
        <v>41</v>
      </c>
      <c r="L861" t="s">
        <v>55</v>
      </c>
      <c r="M861">
        <f t="shared" ca="1" si="124"/>
        <v>7</v>
      </c>
      <c r="N861">
        <f t="shared" ca="1" si="125"/>
        <v>3</v>
      </c>
    </row>
    <row r="862" spans="1:14" x14ac:dyDescent="0.25">
      <c r="A862" s="5">
        <v>44326</v>
      </c>
      <c r="B862">
        <f t="shared" ca="1" si="117"/>
        <v>1</v>
      </c>
      <c r="C862">
        <f t="shared" ca="1" si="118"/>
        <v>6</v>
      </c>
      <c r="D862">
        <f t="shared" ca="1" si="119"/>
        <v>1</v>
      </c>
      <c r="E862">
        <f t="shared" ca="1" si="120"/>
        <v>1</v>
      </c>
      <c r="F862">
        <f t="shared" ca="1" si="121"/>
        <v>1</v>
      </c>
      <c r="G862" t="s">
        <v>45</v>
      </c>
      <c r="H862">
        <f t="shared" ca="1" si="122"/>
        <v>7</v>
      </c>
      <c r="I862">
        <f t="shared" ca="1" si="123"/>
        <v>3</v>
      </c>
      <c r="J862" t="s">
        <v>43</v>
      </c>
      <c r="K862" t="s">
        <v>41</v>
      </c>
      <c r="L862" t="s">
        <v>55</v>
      </c>
      <c r="M862">
        <f t="shared" ca="1" si="124"/>
        <v>6</v>
      </c>
      <c r="N862">
        <f t="shared" ca="1" si="125"/>
        <v>4</v>
      </c>
    </row>
    <row r="863" spans="1:14" x14ac:dyDescent="0.25">
      <c r="A863" s="5">
        <v>44327</v>
      </c>
      <c r="B863">
        <f t="shared" ca="1" si="117"/>
        <v>2</v>
      </c>
      <c r="C863">
        <f t="shared" ca="1" si="118"/>
        <v>6</v>
      </c>
      <c r="D863">
        <f t="shared" ca="1" si="119"/>
        <v>4</v>
      </c>
      <c r="E863">
        <f t="shared" ca="1" si="120"/>
        <v>2</v>
      </c>
      <c r="F863">
        <f t="shared" ca="1" si="121"/>
        <v>0</v>
      </c>
      <c r="G863" t="s">
        <v>46</v>
      </c>
      <c r="H863">
        <f t="shared" ca="1" si="122"/>
        <v>2</v>
      </c>
      <c r="I863">
        <f t="shared" ca="1" si="123"/>
        <v>2</v>
      </c>
      <c r="J863" t="s">
        <v>43</v>
      </c>
      <c r="K863" t="s">
        <v>41</v>
      </c>
      <c r="L863" t="s">
        <v>55</v>
      </c>
      <c r="M863">
        <f t="shared" ca="1" si="124"/>
        <v>6</v>
      </c>
      <c r="N863">
        <f t="shared" ca="1" si="125"/>
        <v>3</v>
      </c>
    </row>
    <row r="864" spans="1:14" x14ac:dyDescent="0.25">
      <c r="A864" s="5">
        <v>44328</v>
      </c>
      <c r="B864">
        <f t="shared" ca="1" si="117"/>
        <v>5</v>
      </c>
      <c r="C864">
        <f t="shared" ca="1" si="118"/>
        <v>1</v>
      </c>
      <c r="D864">
        <f t="shared" ca="1" si="119"/>
        <v>3</v>
      </c>
      <c r="E864">
        <f t="shared" ca="1" si="120"/>
        <v>2</v>
      </c>
      <c r="F864">
        <f t="shared" ca="1" si="121"/>
        <v>1</v>
      </c>
      <c r="G864" t="s">
        <v>46</v>
      </c>
      <c r="H864">
        <f t="shared" ca="1" si="122"/>
        <v>7</v>
      </c>
      <c r="I864">
        <f t="shared" ca="1" si="123"/>
        <v>2</v>
      </c>
      <c r="J864" t="s">
        <v>43</v>
      </c>
      <c r="K864" t="s">
        <v>41</v>
      </c>
      <c r="L864" t="s">
        <v>55</v>
      </c>
      <c r="M864">
        <f t="shared" ca="1" si="124"/>
        <v>8</v>
      </c>
      <c r="N864">
        <f t="shared" ca="1" si="125"/>
        <v>4</v>
      </c>
    </row>
    <row r="865" spans="1:14" x14ac:dyDescent="0.25">
      <c r="A865" s="5">
        <v>44329</v>
      </c>
      <c r="B865">
        <f t="shared" ca="1" si="117"/>
        <v>5</v>
      </c>
      <c r="C865">
        <f t="shared" ca="1" si="118"/>
        <v>6</v>
      </c>
      <c r="D865">
        <f t="shared" ca="1" si="119"/>
        <v>4</v>
      </c>
      <c r="E865">
        <f t="shared" ca="1" si="120"/>
        <v>1</v>
      </c>
      <c r="F865">
        <f t="shared" ca="1" si="121"/>
        <v>1</v>
      </c>
      <c r="G865" t="s">
        <v>46</v>
      </c>
      <c r="H865">
        <f t="shared" ca="1" si="122"/>
        <v>4</v>
      </c>
      <c r="I865">
        <f t="shared" ca="1" si="123"/>
        <v>2</v>
      </c>
      <c r="J865" t="s">
        <v>43</v>
      </c>
      <c r="K865" t="s">
        <v>41</v>
      </c>
      <c r="L865" t="s">
        <v>55</v>
      </c>
      <c r="M865">
        <f t="shared" ca="1" si="124"/>
        <v>8</v>
      </c>
      <c r="N865">
        <f t="shared" ca="1" si="125"/>
        <v>3</v>
      </c>
    </row>
    <row r="866" spans="1:14" x14ac:dyDescent="0.25">
      <c r="A866" s="5">
        <v>44330</v>
      </c>
      <c r="B866">
        <f t="shared" ca="1" si="117"/>
        <v>5</v>
      </c>
      <c r="C866">
        <f t="shared" ca="1" si="118"/>
        <v>5</v>
      </c>
      <c r="D866">
        <f t="shared" ca="1" si="119"/>
        <v>2</v>
      </c>
      <c r="E866">
        <f t="shared" ca="1" si="120"/>
        <v>2</v>
      </c>
      <c r="F866">
        <f t="shared" ca="1" si="121"/>
        <v>1</v>
      </c>
      <c r="G866" t="s">
        <v>46</v>
      </c>
      <c r="H866">
        <f t="shared" ca="1" si="122"/>
        <v>5</v>
      </c>
      <c r="I866">
        <f t="shared" ca="1" si="123"/>
        <v>1</v>
      </c>
      <c r="J866" t="s">
        <v>43</v>
      </c>
      <c r="K866" t="s">
        <v>41</v>
      </c>
      <c r="L866" t="s">
        <v>55</v>
      </c>
      <c r="M866">
        <f t="shared" ca="1" si="124"/>
        <v>7</v>
      </c>
      <c r="N866">
        <f t="shared" ca="1" si="125"/>
        <v>2</v>
      </c>
    </row>
    <row r="867" spans="1:14" x14ac:dyDescent="0.25">
      <c r="A867" s="5">
        <v>44331</v>
      </c>
      <c r="B867">
        <f t="shared" ca="1" si="117"/>
        <v>3</v>
      </c>
      <c r="C867">
        <f t="shared" ca="1" si="118"/>
        <v>4</v>
      </c>
      <c r="D867">
        <f t="shared" ca="1" si="119"/>
        <v>4</v>
      </c>
      <c r="E867">
        <f t="shared" ca="1" si="120"/>
        <v>2</v>
      </c>
      <c r="F867">
        <f t="shared" ca="1" si="121"/>
        <v>1</v>
      </c>
      <c r="G867" t="s">
        <v>46</v>
      </c>
      <c r="H867">
        <f t="shared" ca="1" si="122"/>
        <v>2</v>
      </c>
      <c r="I867">
        <f t="shared" ca="1" si="123"/>
        <v>1</v>
      </c>
      <c r="J867" t="s">
        <v>43</v>
      </c>
      <c r="K867" t="s">
        <v>41</v>
      </c>
      <c r="L867" t="s">
        <v>55</v>
      </c>
      <c r="M867">
        <f t="shared" ca="1" si="124"/>
        <v>8</v>
      </c>
      <c r="N867">
        <f t="shared" ca="1" si="125"/>
        <v>2</v>
      </c>
    </row>
    <row r="868" spans="1:14" x14ac:dyDescent="0.25">
      <c r="A868" s="5">
        <v>44332</v>
      </c>
      <c r="B868">
        <f t="shared" ca="1" si="117"/>
        <v>4</v>
      </c>
      <c r="C868">
        <f t="shared" ca="1" si="118"/>
        <v>2</v>
      </c>
      <c r="D868">
        <f t="shared" ca="1" si="119"/>
        <v>4</v>
      </c>
      <c r="E868">
        <f t="shared" ca="1" si="120"/>
        <v>1</v>
      </c>
      <c r="F868">
        <f t="shared" ca="1" si="121"/>
        <v>0</v>
      </c>
      <c r="G868" t="s">
        <v>46</v>
      </c>
      <c r="H868">
        <f t="shared" ca="1" si="122"/>
        <v>1</v>
      </c>
      <c r="I868">
        <f t="shared" ca="1" si="123"/>
        <v>1</v>
      </c>
      <c r="J868" t="s">
        <v>43</v>
      </c>
      <c r="K868" t="s">
        <v>41</v>
      </c>
      <c r="L868" t="s">
        <v>55</v>
      </c>
      <c r="M868">
        <f t="shared" ca="1" si="124"/>
        <v>4</v>
      </c>
      <c r="N868">
        <f t="shared" ca="1" si="125"/>
        <v>1</v>
      </c>
    </row>
    <row r="869" spans="1:14" x14ac:dyDescent="0.25">
      <c r="A869" s="5">
        <v>44333</v>
      </c>
      <c r="B869">
        <f t="shared" ca="1" si="117"/>
        <v>1</v>
      </c>
      <c r="C869">
        <f t="shared" ca="1" si="118"/>
        <v>3</v>
      </c>
      <c r="D869">
        <f t="shared" ca="1" si="119"/>
        <v>2</v>
      </c>
      <c r="E869">
        <f t="shared" ca="1" si="120"/>
        <v>3</v>
      </c>
      <c r="F869">
        <f t="shared" ca="1" si="121"/>
        <v>0</v>
      </c>
      <c r="G869" t="s">
        <v>46</v>
      </c>
      <c r="H869">
        <f t="shared" ca="1" si="122"/>
        <v>5</v>
      </c>
      <c r="I869">
        <f t="shared" ca="1" si="123"/>
        <v>3</v>
      </c>
      <c r="J869" t="s">
        <v>43</v>
      </c>
      <c r="K869" t="s">
        <v>41</v>
      </c>
      <c r="L869" t="s">
        <v>55</v>
      </c>
      <c r="M869">
        <f t="shared" ca="1" si="124"/>
        <v>9</v>
      </c>
      <c r="N869">
        <f t="shared" ca="1" si="125"/>
        <v>2</v>
      </c>
    </row>
    <row r="870" spans="1:14" x14ac:dyDescent="0.25">
      <c r="A870" s="5">
        <v>44334</v>
      </c>
      <c r="B870">
        <f t="shared" ca="1" si="117"/>
        <v>4</v>
      </c>
      <c r="C870">
        <f t="shared" ca="1" si="118"/>
        <v>6</v>
      </c>
      <c r="D870">
        <f t="shared" ca="1" si="119"/>
        <v>1</v>
      </c>
      <c r="E870">
        <f t="shared" ca="1" si="120"/>
        <v>2</v>
      </c>
      <c r="F870">
        <f t="shared" ca="1" si="121"/>
        <v>0</v>
      </c>
      <c r="G870" t="s">
        <v>46</v>
      </c>
      <c r="H870">
        <f t="shared" ca="1" si="122"/>
        <v>5</v>
      </c>
      <c r="I870">
        <f t="shared" ca="1" si="123"/>
        <v>3</v>
      </c>
      <c r="J870" t="s">
        <v>43</v>
      </c>
      <c r="K870" t="s">
        <v>41</v>
      </c>
      <c r="L870" t="s">
        <v>55</v>
      </c>
      <c r="M870">
        <f t="shared" ca="1" si="124"/>
        <v>7</v>
      </c>
      <c r="N870">
        <f t="shared" ca="1" si="125"/>
        <v>2</v>
      </c>
    </row>
    <row r="871" spans="1:14" x14ac:dyDescent="0.25">
      <c r="A871" s="5">
        <v>44335</v>
      </c>
      <c r="B871">
        <f t="shared" ca="1" si="117"/>
        <v>6</v>
      </c>
      <c r="C871">
        <f t="shared" ca="1" si="118"/>
        <v>4</v>
      </c>
      <c r="D871">
        <f t="shared" ca="1" si="119"/>
        <v>3</v>
      </c>
      <c r="E871">
        <f t="shared" ca="1" si="120"/>
        <v>2</v>
      </c>
      <c r="F871">
        <f t="shared" ca="1" si="121"/>
        <v>0</v>
      </c>
      <c r="G871" t="s">
        <v>46</v>
      </c>
      <c r="H871">
        <f t="shared" ca="1" si="122"/>
        <v>6</v>
      </c>
      <c r="I871">
        <f t="shared" ca="1" si="123"/>
        <v>3</v>
      </c>
      <c r="J871" t="s">
        <v>43</v>
      </c>
      <c r="K871" t="s">
        <v>41</v>
      </c>
      <c r="L871" t="s">
        <v>55</v>
      </c>
      <c r="M871">
        <f t="shared" ca="1" si="124"/>
        <v>3</v>
      </c>
      <c r="N871">
        <f t="shared" ca="1" si="125"/>
        <v>4</v>
      </c>
    </row>
    <row r="872" spans="1:14" x14ac:dyDescent="0.25">
      <c r="A872" s="5">
        <v>44336</v>
      </c>
      <c r="B872">
        <f t="shared" ca="1" si="117"/>
        <v>2</v>
      </c>
      <c r="C872">
        <f t="shared" ca="1" si="118"/>
        <v>3</v>
      </c>
      <c r="D872">
        <f t="shared" ca="1" si="119"/>
        <v>2</v>
      </c>
      <c r="E872">
        <f t="shared" ca="1" si="120"/>
        <v>2</v>
      </c>
      <c r="F872">
        <f t="shared" ca="1" si="121"/>
        <v>0</v>
      </c>
      <c r="G872" t="s">
        <v>46</v>
      </c>
      <c r="H872">
        <f t="shared" ca="1" si="122"/>
        <v>8</v>
      </c>
      <c r="I872">
        <f t="shared" ca="1" si="123"/>
        <v>2</v>
      </c>
      <c r="J872" t="s">
        <v>44</v>
      </c>
      <c r="K872" t="s">
        <v>41</v>
      </c>
      <c r="L872" t="s">
        <v>55</v>
      </c>
      <c r="M872">
        <f t="shared" ca="1" si="124"/>
        <v>5</v>
      </c>
      <c r="N872">
        <f t="shared" ca="1" si="125"/>
        <v>1</v>
      </c>
    </row>
    <row r="873" spans="1:14" x14ac:dyDescent="0.25">
      <c r="A873" s="5">
        <v>44337</v>
      </c>
      <c r="B873">
        <f t="shared" ca="1" si="117"/>
        <v>3</v>
      </c>
      <c r="C873">
        <f t="shared" ca="1" si="118"/>
        <v>6</v>
      </c>
      <c r="D873">
        <f t="shared" ca="1" si="119"/>
        <v>3</v>
      </c>
      <c r="E873">
        <f t="shared" ca="1" si="120"/>
        <v>2</v>
      </c>
      <c r="F873">
        <f t="shared" ca="1" si="121"/>
        <v>1</v>
      </c>
      <c r="G873" t="s">
        <v>46</v>
      </c>
      <c r="H873">
        <f t="shared" ca="1" si="122"/>
        <v>6</v>
      </c>
      <c r="I873">
        <f t="shared" ca="1" si="123"/>
        <v>2</v>
      </c>
      <c r="J873" t="s">
        <v>44</v>
      </c>
      <c r="K873" t="s">
        <v>41</v>
      </c>
      <c r="L873" t="s">
        <v>55</v>
      </c>
      <c r="M873">
        <f t="shared" ca="1" si="124"/>
        <v>8</v>
      </c>
      <c r="N873">
        <f t="shared" ca="1" si="125"/>
        <v>1</v>
      </c>
    </row>
    <row r="874" spans="1:14" x14ac:dyDescent="0.25">
      <c r="A874" s="5">
        <v>44338</v>
      </c>
      <c r="B874">
        <f t="shared" ca="1" si="117"/>
        <v>5</v>
      </c>
      <c r="C874">
        <f t="shared" ca="1" si="118"/>
        <v>2</v>
      </c>
      <c r="D874">
        <f t="shared" ca="1" si="119"/>
        <v>2</v>
      </c>
      <c r="E874">
        <f t="shared" ca="1" si="120"/>
        <v>3</v>
      </c>
      <c r="F874">
        <f t="shared" ca="1" si="121"/>
        <v>0</v>
      </c>
      <c r="G874" t="s">
        <v>46</v>
      </c>
      <c r="H874">
        <f t="shared" ca="1" si="122"/>
        <v>8</v>
      </c>
      <c r="I874">
        <f t="shared" ca="1" si="123"/>
        <v>3</v>
      </c>
      <c r="J874" t="s">
        <v>40</v>
      </c>
      <c r="K874" t="s">
        <v>41</v>
      </c>
      <c r="L874" t="s">
        <v>55</v>
      </c>
      <c r="M874">
        <f t="shared" ca="1" si="124"/>
        <v>3</v>
      </c>
      <c r="N874">
        <f t="shared" ca="1" si="125"/>
        <v>1</v>
      </c>
    </row>
    <row r="875" spans="1:14" x14ac:dyDescent="0.25">
      <c r="A875" s="5">
        <v>44339</v>
      </c>
      <c r="B875">
        <f t="shared" ca="1" si="117"/>
        <v>4</v>
      </c>
      <c r="C875">
        <f t="shared" ca="1" si="118"/>
        <v>1</v>
      </c>
      <c r="D875">
        <f t="shared" ca="1" si="119"/>
        <v>4</v>
      </c>
      <c r="E875">
        <f t="shared" ca="1" si="120"/>
        <v>3</v>
      </c>
      <c r="F875">
        <f t="shared" ca="1" si="121"/>
        <v>1</v>
      </c>
      <c r="G875" t="s">
        <v>46</v>
      </c>
      <c r="H875">
        <f t="shared" ca="1" si="122"/>
        <v>3</v>
      </c>
      <c r="I875">
        <f t="shared" ca="1" si="123"/>
        <v>2</v>
      </c>
      <c r="J875" t="s">
        <v>40</v>
      </c>
      <c r="K875" t="s">
        <v>41</v>
      </c>
      <c r="L875" t="s">
        <v>55</v>
      </c>
      <c r="M875">
        <f t="shared" ca="1" si="124"/>
        <v>3</v>
      </c>
      <c r="N875">
        <f t="shared" ca="1" si="125"/>
        <v>4</v>
      </c>
    </row>
    <row r="876" spans="1:14" x14ac:dyDescent="0.25">
      <c r="A876" s="5">
        <v>44340</v>
      </c>
      <c r="B876">
        <f t="shared" ca="1" si="117"/>
        <v>5</v>
      </c>
      <c r="C876">
        <f t="shared" ca="1" si="118"/>
        <v>5</v>
      </c>
      <c r="D876">
        <f t="shared" ca="1" si="119"/>
        <v>2</v>
      </c>
      <c r="E876">
        <f t="shared" ca="1" si="120"/>
        <v>2</v>
      </c>
      <c r="F876">
        <f t="shared" ca="1" si="121"/>
        <v>1</v>
      </c>
      <c r="G876" t="s">
        <v>46</v>
      </c>
      <c r="H876">
        <f t="shared" ca="1" si="122"/>
        <v>1</v>
      </c>
      <c r="I876">
        <f t="shared" ca="1" si="123"/>
        <v>3</v>
      </c>
      <c r="J876" t="s">
        <v>40</v>
      </c>
      <c r="K876" t="s">
        <v>41</v>
      </c>
      <c r="L876" t="s">
        <v>55</v>
      </c>
      <c r="M876">
        <f t="shared" ca="1" si="124"/>
        <v>9</v>
      </c>
      <c r="N876">
        <f t="shared" ca="1" si="125"/>
        <v>3</v>
      </c>
    </row>
    <row r="877" spans="1:14" x14ac:dyDescent="0.25">
      <c r="A877" s="5">
        <v>44341</v>
      </c>
      <c r="B877">
        <f t="shared" ca="1" si="117"/>
        <v>3</v>
      </c>
      <c r="C877">
        <f t="shared" ca="1" si="118"/>
        <v>1</v>
      </c>
      <c r="D877">
        <f t="shared" ca="1" si="119"/>
        <v>3</v>
      </c>
      <c r="E877">
        <f t="shared" ca="1" si="120"/>
        <v>2</v>
      </c>
      <c r="F877">
        <f t="shared" ca="1" si="121"/>
        <v>0</v>
      </c>
      <c r="G877" t="s">
        <v>46</v>
      </c>
      <c r="H877">
        <f t="shared" ca="1" si="122"/>
        <v>4</v>
      </c>
      <c r="I877">
        <f t="shared" ca="1" si="123"/>
        <v>2</v>
      </c>
      <c r="J877" t="s">
        <v>43</v>
      </c>
      <c r="K877" t="s">
        <v>41</v>
      </c>
      <c r="L877" t="s">
        <v>55</v>
      </c>
      <c r="M877">
        <f t="shared" ca="1" si="124"/>
        <v>6</v>
      </c>
      <c r="N877">
        <f t="shared" ca="1" si="125"/>
        <v>3</v>
      </c>
    </row>
    <row r="878" spans="1:14" x14ac:dyDescent="0.25">
      <c r="A878" s="5">
        <v>44342</v>
      </c>
      <c r="B878">
        <f t="shared" ca="1" si="117"/>
        <v>7</v>
      </c>
      <c r="C878">
        <f t="shared" ca="1" si="118"/>
        <v>2</v>
      </c>
      <c r="D878">
        <f t="shared" ca="1" si="119"/>
        <v>1</v>
      </c>
      <c r="E878">
        <f t="shared" ca="1" si="120"/>
        <v>2</v>
      </c>
      <c r="F878">
        <f t="shared" ca="1" si="121"/>
        <v>0</v>
      </c>
      <c r="G878" t="s">
        <v>46</v>
      </c>
      <c r="H878">
        <f t="shared" ca="1" si="122"/>
        <v>1</v>
      </c>
      <c r="I878">
        <f t="shared" ca="1" si="123"/>
        <v>1</v>
      </c>
      <c r="J878" t="s">
        <v>44</v>
      </c>
      <c r="K878" t="s">
        <v>41</v>
      </c>
      <c r="L878" t="s">
        <v>55</v>
      </c>
      <c r="M878">
        <f t="shared" ca="1" si="124"/>
        <v>5</v>
      </c>
      <c r="N878">
        <f t="shared" ca="1" si="125"/>
        <v>2</v>
      </c>
    </row>
    <row r="879" spans="1:14" x14ac:dyDescent="0.25">
      <c r="A879" s="5">
        <v>44343</v>
      </c>
      <c r="B879">
        <f t="shared" ca="1" si="117"/>
        <v>1</v>
      </c>
      <c r="C879">
        <f t="shared" ca="1" si="118"/>
        <v>5</v>
      </c>
      <c r="D879">
        <f t="shared" ca="1" si="119"/>
        <v>2</v>
      </c>
      <c r="E879">
        <f t="shared" ca="1" si="120"/>
        <v>1</v>
      </c>
      <c r="F879">
        <f t="shared" ca="1" si="121"/>
        <v>1</v>
      </c>
      <c r="G879" t="s">
        <v>46</v>
      </c>
      <c r="H879">
        <f t="shared" ca="1" si="122"/>
        <v>3</v>
      </c>
      <c r="I879">
        <f t="shared" ca="1" si="123"/>
        <v>1</v>
      </c>
      <c r="J879" t="s">
        <v>40</v>
      </c>
      <c r="K879" t="s">
        <v>41</v>
      </c>
      <c r="L879" t="s">
        <v>55</v>
      </c>
      <c r="M879">
        <f t="shared" ca="1" si="124"/>
        <v>4</v>
      </c>
      <c r="N879">
        <f t="shared" ca="1" si="125"/>
        <v>4</v>
      </c>
    </row>
    <row r="880" spans="1:14" x14ac:dyDescent="0.25">
      <c r="A880" s="5">
        <v>44344</v>
      </c>
      <c r="B880">
        <f t="shared" ca="1" si="117"/>
        <v>5</v>
      </c>
      <c r="C880">
        <f t="shared" ca="1" si="118"/>
        <v>2</v>
      </c>
      <c r="D880">
        <f t="shared" ca="1" si="119"/>
        <v>2</v>
      </c>
      <c r="E880">
        <f t="shared" ca="1" si="120"/>
        <v>3</v>
      </c>
      <c r="F880">
        <f t="shared" ca="1" si="121"/>
        <v>1</v>
      </c>
      <c r="G880" t="s">
        <v>46</v>
      </c>
      <c r="H880">
        <f t="shared" ca="1" si="122"/>
        <v>2</v>
      </c>
      <c r="I880">
        <f t="shared" ca="1" si="123"/>
        <v>3</v>
      </c>
      <c r="J880" t="s">
        <v>40</v>
      </c>
      <c r="K880" t="s">
        <v>41</v>
      </c>
      <c r="L880" t="s">
        <v>55</v>
      </c>
      <c r="M880">
        <f t="shared" ca="1" si="124"/>
        <v>3</v>
      </c>
      <c r="N880">
        <f t="shared" ca="1" si="125"/>
        <v>4</v>
      </c>
    </row>
    <row r="881" spans="1:14" x14ac:dyDescent="0.25">
      <c r="A881" s="5">
        <v>44345</v>
      </c>
      <c r="B881">
        <f t="shared" ca="1" si="117"/>
        <v>1</v>
      </c>
      <c r="C881">
        <f t="shared" ca="1" si="118"/>
        <v>4</v>
      </c>
      <c r="D881">
        <f t="shared" ca="1" si="119"/>
        <v>1</v>
      </c>
      <c r="E881">
        <f t="shared" ca="1" si="120"/>
        <v>2</v>
      </c>
      <c r="F881">
        <f t="shared" ca="1" si="121"/>
        <v>1</v>
      </c>
      <c r="G881" t="s">
        <v>46</v>
      </c>
      <c r="H881">
        <f t="shared" ca="1" si="122"/>
        <v>8</v>
      </c>
      <c r="I881">
        <f t="shared" ca="1" si="123"/>
        <v>1</v>
      </c>
      <c r="J881" t="s">
        <v>43</v>
      </c>
      <c r="K881" t="s">
        <v>41</v>
      </c>
      <c r="L881" t="s">
        <v>55</v>
      </c>
      <c r="M881">
        <f t="shared" ca="1" si="124"/>
        <v>8</v>
      </c>
      <c r="N881">
        <f t="shared" ca="1" si="125"/>
        <v>2</v>
      </c>
    </row>
    <row r="882" spans="1:14" x14ac:dyDescent="0.25">
      <c r="A882" s="5">
        <v>44346</v>
      </c>
      <c r="B882">
        <f t="shared" ca="1" si="117"/>
        <v>7</v>
      </c>
      <c r="C882">
        <f t="shared" ca="1" si="118"/>
        <v>3</v>
      </c>
      <c r="D882">
        <f t="shared" ca="1" si="119"/>
        <v>2</v>
      </c>
      <c r="E882">
        <f t="shared" ca="1" si="120"/>
        <v>3</v>
      </c>
      <c r="F882">
        <f t="shared" ca="1" si="121"/>
        <v>0</v>
      </c>
      <c r="G882" t="s">
        <v>46</v>
      </c>
      <c r="H882">
        <f t="shared" ca="1" si="122"/>
        <v>7</v>
      </c>
      <c r="I882">
        <f t="shared" ca="1" si="123"/>
        <v>2</v>
      </c>
      <c r="J882" t="s">
        <v>43</v>
      </c>
      <c r="K882" t="s">
        <v>41</v>
      </c>
      <c r="L882" t="s">
        <v>55</v>
      </c>
      <c r="M882">
        <f t="shared" ca="1" si="124"/>
        <v>4</v>
      </c>
      <c r="N882">
        <f t="shared" ca="1" si="125"/>
        <v>4</v>
      </c>
    </row>
    <row r="883" spans="1:14" x14ac:dyDescent="0.25">
      <c r="A883" s="5">
        <v>44347</v>
      </c>
      <c r="B883">
        <f t="shared" ca="1" si="117"/>
        <v>2</v>
      </c>
      <c r="C883">
        <f t="shared" ca="1" si="118"/>
        <v>3</v>
      </c>
      <c r="D883">
        <f t="shared" ca="1" si="119"/>
        <v>1</v>
      </c>
      <c r="E883">
        <f t="shared" ca="1" si="120"/>
        <v>1</v>
      </c>
      <c r="F883">
        <f t="shared" ca="1" si="121"/>
        <v>0</v>
      </c>
      <c r="G883" t="s">
        <v>46</v>
      </c>
      <c r="H883">
        <f t="shared" ca="1" si="122"/>
        <v>4</v>
      </c>
      <c r="I883">
        <f t="shared" ca="1" si="123"/>
        <v>2</v>
      </c>
      <c r="J883" t="s">
        <v>43</v>
      </c>
      <c r="K883" t="s">
        <v>41</v>
      </c>
      <c r="L883" t="s">
        <v>55</v>
      </c>
      <c r="M883">
        <f t="shared" ca="1" si="124"/>
        <v>5</v>
      </c>
      <c r="N883">
        <f t="shared" ca="1" si="125"/>
        <v>2</v>
      </c>
    </row>
    <row r="884" spans="1:14" x14ac:dyDescent="0.25">
      <c r="A884" s="5">
        <v>44348</v>
      </c>
      <c r="B884">
        <f t="shared" ca="1" si="117"/>
        <v>5</v>
      </c>
      <c r="C884">
        <f t="shared" ca="1" si="118"/>
        <v>5</v>
      </c>
      <c r="D884">
        <f t="shared" ca="1" si="119"/>
        <v>3</v>
      </c>
      <c r="E884">
        <f t="shared" ca="1" si="120"/>
        <v>3</v>
      </c>
      <c r="F884">
        <f t="shared" ca="1" si="121"/>
        <v>0</v>
      </c>
      <c r="G884" t="s">
        <v>46</v>
      </c>
      <c r="H884">
        <f t="shared" ca="1" si="122"/>
        <v>2</v>
      </c>
      <c r="I884">
        <f t="shared" ca="1" si="123"/>
        <v>1</v>
      </c>
      <c r="J884" t="s">
        <v>43</v>
      </c>
      <c r="K884" t="s">
        <v>41</v>
      </c>
      <c r="L884" t="s">
        <v>55</v>
      </c>
      <c r="M884">
        <f t="shared" ca="1" si="124"/>
        <v>5</v>
      </c>
      <c r="N884">
        <f t="shared" ca="1" si="125"/>
        <v>2</v>
      </c>
    </row>
    <row r="885" spans="1:14" x14ac:dyDescent="0.25">
      <c r="A885" s="5">
        <v>44349</v>
      </c>
      <c r="B885">
        <f t="shared" ca="1" si="117"/>
        <v>4</v>
      </c>
      <c r="C885">
        <f t="shared" ca="1" si="118"/>
        <v>3</v>
      </c>
      <c r="D885">
        <f t="shared" ca="1" si="119"/>
        <v>4</v>
      </c>
      <c r="E885">
        <f t="shared" ca="1" si="120"/>
        <v>2</v>
      </c>
      <c r="F885">
        <f t="shared" ca="1" si="121"/>
        <v>1</v>
      </c>
      <c r="G885" t="s">
        <v>46</v>
      </c>
      <c r="H885">
        <f t="shared" ca="1" si="122"/>
        <v>6</v>
      </c>
      <c r="I885">
        <f t="shared" ca="1" si="123"/>
        <v>2</v>
      </c>
      <c r="J885" t="s">
        <v>43</v>
      </c>
      <c r="K885" t="s">
        <v>41</v>
      </c>
      <c r="L885" t="s">
        <v>55</v>
      </c>
      <c r="M885">
        <f t="shared" ca="1" si="124"/>
        <v>6</v>
      </c>
      <c r="N885">
        <f t="shared" ca="1" si="125"/>
        <v>2</v>
      </c>
    </row>
    <row r="886" spans="1:14" x14ac:dyDescent="0.25">
      <c r="A886" s="5">
        <v>44350</v>
      </c>
      <c r="B886">
        <f t="shared" ca="1" si="117"/>
        <v>1</v>
      </c>
      <c r="C886">
        <f t="shared" ca="1" si="118"/>
        <v>2</v>
      </c>
      <c r="D886">
        <f t="shared" ca="1" si="119"/>
        <v>1</v>
      </c>
      <c r="E886">
        <f t="shared" ca="1" si="120"/>
        <v>2</v>
      </c>
      <c r="F886">
        <f t="shared" ca="1" si="121"/>
        <v>0</v>
      </c>
      <c r="G886" t="s">
        <v>46</v>
      </c>
      <c r="H886">
        <f t="shared" ca="1" si="122"/>
        <v>7</v>
      </c>
      <c r="I886">
        <f t="shared" ca="1" si="123"/>
        <v>1</v>
      </c>
      <c r="J886" t="s">
        <v>43</v>
      </c>
      <c r="K886" t="s">
        <v>41</v>
      </c>
      <c r="L886" t="s">
        <v>55</v>
      </c>
      <c r="M886">
        <f t="shared" ca="1" si="124"/>
        <v>6</v>
      </c>
      <c r="N886">
        <f t="shared" ca="1" si="125"/>
        <v>4</v>
      </c>
    </row>
    <row r="887" spans="1:14" x14ac:dyDescent="0.25">
      <c r="A887" s="5">
        <v>44351</v>
      </c>
      <c r="B887">
        <f t="shared" ca="1" si="117"/>
        <v>1</v>
      </c>
      <c r="C887">
        <f t="shared" ca="1" si="118"/>
        <v>5</v>
      </c>
      <c r="D887">
        <f t="shared" ca="1" si="119"/>
        <v>3</v>
      </c>
      <c r="E887">
        <f t="shared" ca="1" si="120"/>
        <v>3</v>
      </c>
      <c r="F887">
        <f t="shared" ca="1" si="121"/>
        <v>0</v>
      </c>
      <c r="G887" t="s">
        <v>46</v>
      </c>
      <c r="H887">
        <f t="shared" ca="1" si="122"/>
        <v>7</v>
      </c>
      <c r="I887">
        <f t="shared" ca="1" si="123"/>
        <v>2</v>
      </c>
      <c r="J887" t="s">
        <v>43</v>
      </c>
      <c r="K887" t="s">
        <v>41</v>
      </c>
      <c r="L887" t="s">
        <v>55</v>
      </c>
      <c r="M887">
        <f t="shared" ca="1" si="124"/>
        <v>4</v>
      </c>
      <c r="N887">
        <f t="shared" ca="1" si="125"/>
        <v>4</v>
      </c>
    </row>
    <row r="888" spans="1:14" x14ac:dyDescent="0.25">
      <c r="A888" s="5">
        <v>44352</v>
      </c>
      <c r="B888">
        <f t="shared" ca="1" si="117"/>
        <v>4</v>
      </c>
      <c r="C888">
        <f t="shared" ca="1" si="118"/>
        <v>6</v>
      </c>
      <c r="D888">
        <f t="shared" ca="1" si="119"/>
        <v>1</v>
      </c>
      <c r="E888">
        <f t="shared" ca="1" si="120"/>
        <v>1</v>
      </c>
      <c r="F888">
        <f t="shared" ca="1" si="121"/>
        <v>0</v>
      </c>
      <c r="G888" t="s">
        <v>46</v>
      </c>
      <c r="H888">
        <f t="shared" ca="1" si="122"/>
        <v>7</v>
      </c>
      <c r="I888">
        <f t="shared" ca="1" si="123"/>
        <v>1</v>
      </c>
      <c r="J888" t="s">
        <v>43</v>
      </c>
      <c r="K888" t="s">
        <v>41</v>
      </c>
      <c r="L888" t="s">
        <v>55</v>
      </c>
      <c r="M888">
        <f t="shared" ca="1" si="124"/>
        <v>7</v>
      </c>
      <c r="N888">
        <f t="shared" ca="1" si="125"/>
        <v>4</v>
      </c>
    </row>
    <row r="889" spans="1:14" x14ac:dyDescent="0.25">
      <c r="A889" s="5">
        <v>44353</v>
      </c>
      <c r="B889">
        <f t="shared" ca="1" si="117"/>
        <v>1</v>
      </c>
      <c r="C889">
        <f t="shared" ca="1" si="118"/>
        <v>3</v>
      </c>
      <c r="D889">
        <f t="shared" ca="1" si="119"/>
        <v>1</v>
      </c>
      <c r="E889">
        <f t="shared" ca="1" si="120"/>
        <v>1</v>
      </c>
      <c r="F889">
        <f t="shared" ca="1" si="121"/>
        <v>0</v>
      </c>
      <c r="G889" t="s">
        <v>46</v>
      </c>
      <c r="H889">
        <f t="shared" ca="1" si="122"/>
        <v>4</v>
      </c>
      <c r="I889">
        <f t="shared" ca="1" si="123"/>
        <v>1</v>
      </c>
      <c r="J889" t="s">
        <v>43</v>
      </c>
      <c r="K889" t="s">
        <v>41</v>
      </c>
      <c r="L889" t="s">
        <v>55</v>
      </c>
      <c r="M889">
        <f t="shared" ca="1" si="124"/>
        <v>8</v>
      </c>
      <c r="N889">
        <f t="shared" ca="1" si="125"/>
        <v>1</v>
      </c>
    </row>
    <row r="890" spans="1:14" x14ac:dyDescent="0.25">
      <c r="A890" s="5">
        <v>44354</v>
      </c>
      <c r="B890">
        <f t="shared" ca="1" si="117"/>
        <v>1</v>
      </c>
      <c r="C890">
        <f t="shared" ca="1" si="118"/>
        <v>4</v>
      </c>
      <c r="D890">
        <f t="shared" ca="1" si="119"/>
        <v>4</v>
      </c>
      <c r="E890">
        <f t="shared" ca="1" si="120"/>
        <v>1</v>
      </c>
      <c r="F890">
        <f t="shared" ca="1" si="121"/>
        <v>0</v>
      </c>
      <c r="G890" t="s">
        <v>46</v>
      </c>
      <c r="H890">
        <f t="shared" ca="1" si="122"/>
        <v>1</v>
      </c>
      <c r="I890">
        <f t="shared" ca="1" si="123"/>
        <v>2</v>
      </c>
      <c r="J890" t="s">
        <v>43</v>
      </c>
      <c r="K890" t="s">
        <v>41</v>
      </c>
      <c r="L890" t="s">
        <v>55</v>
      </c>
      <c r="M890">
        <f t="shared" ca="1" si="124"/>
        <v>7</v>
      </c>
      <c r="N890">
        <f t="shared" ca="1" si="125"/>
        <v>1</v>
      </c>
    </row>
    <row r="891" spans="1:14" x14ac:dyDescent="0.25">
      <c r="A891" s="5">
        <v>44355</v>
      </c>
      <c r="B891">
        <f t="shared" ca="1" si="117"/>
        <v>5</v>
      </c>
      <c r="C891">
        <f t="shared" ca="1" si="118"/>
        <v>6</v>
      </c>
      <c r="D891">
        <f t="shared" ca="1" si="119"/>
        <v>4</v>
      </c>
      <c r="E891">
        <f t="shared" ca="1" si="120"/>
        <v>2</v>
      </c>
      <c r="F891">
        <f t="shared" ca="1" si="121"/>
        <v>0</v>
      </c>
      <c r="G891" t="s">
        <v>46</v>
      </c>
      <c r="H891">
        <f t="shared" ca="1" si="122"/>
        <v>6</v>
      </c>
      <c r="I891">
        <f t="shared" ca="1" si="123"/>
        <v>3</v>
      </c>
      <c r="J891" t="s">
        <v>43</v>
      </c>
      <c r="K891" t="s">
        <v>41</v>
      </c>
      <c r="L891" t="s">
        <v>55</v>
      </c>
      <c r="M891">
        <f t="shared" ca="1" si="124"/>
        <v>6</v>
      </c>
      <c r="N891">
        <f t="shared" ca="1" si="125"/>
        <v>4</v>
      </c>
    </row>
    <row r="892" spans="1:14" x14ac:dyDescent="0.25">
      <c r="A892" s="5">
        <v>44356</v>
      </c>
      <c r="B892">
        <f t="shared" ca="1" si="117"/>
        <v>6</v>
      </c>
      <c r="C892">
        <f t="shared" ca="1" si="118"/>
        <v>6</v>
      </c>
      <c r="D892">
        <f t="shared" ca="1" si="119"/>
        <v>3</v>
      </c>
      <c r="E892">
        <f t="shared" ca="1" si="120"/>
        <v>3</v>
      </c>
      <c r="F892">
        <f t="shared" ca="1" si="121"/>
        <v>0</v>
      </c>
      <c r="G892" t="s">
        <v>46</v>
      </c>
      <c r="H892">
        <f t="shared" ca="1" si="122"/>
        <v>8</v>
      </c>
      <c r="I892">
        <f t="shared" ca="1" si="123"/>
        <v>3</v>
      </c>
      <c r="J892" t="s">
        <v>43</v>
      </c>
      <c r="K892" t="s">
        <v>41</v>
      </c>
      <c r="L892" t="s">
        <v>55</v>
      </c>
      <c r="M892">
        <f t="shared" ca="1" si="124"/>
        <v>9</v>
      </c>
      <c r="N892">
        <f t="shared" ca="1" si="125"/>
        <v>3</v>
      </c>
    </row>
    <row r="893" spans="1:14" x14ac:dyDescent="0.25">
      <c r="A893" s="5">
        <v>44357</v>
      </c>
      <c r="B893">
        <f t="shared" ca="1" si="117"/>
        <v>1</v>
      </c>
      <c r="C893">
        <f t="shared" ca="1" si="118"/>
        <v>3</v>
      </c>
      <c r="D893">
        <f t="shared" ca="1" si="119"/>
        <v>1</v>
      </c>
      <c r="E893">
        <f t="shared" ca="1" si="120"/>
        <v>1</v>
      </c>
      <c r="F893">
        <f t="shared" ca="1" si="121"/>
        <v>1</v>
      </c>
      <c r="G893" t="s">
        <v>46</v>
      </c>
      <c r="H893">
        <f t="shared" ca="1" si="122"/>
        <v>4</v>
      </c>
      <c r="I893">
        <f t="shared" ca="1" si="123"/>
        <v>3</v>
      </c>
      <c r="J893" t="s">
        <v>43</v>
      </c>
      <c r="K893" t="s">
        <v>41</v>
      </c>
      <c r="L893" t="s">
        <v>55</v>
      </c>
      <c r="M893">
        <f t="shared" ca="1" si="124"/>
        <v>7</v>
      </c>
      <c r="N893">
        <f t="shared" ca="1" si="125"/>
        <v>1</v>
      </c>
    </row>
    <row r="894" spans="1:14" x14ac:dyDescent="0.25">
      <c r="A894" s="5">
        <v>44358</v>
      </c>
      <c r="B894">
        <f t="shared" ca="1" si="117"/>
        <v>5</v>
      </c>
      <c r="C894">
        <f t="shared" ca="1" si="118"/>
        <v>5</v>
      </c>
      <c r="D894">
        <f t="shared" ca="1" si="119"/>
        <v>1</v>
      </c>
      <c r="E894">
        <f t="shared" ca="1" si="120"/>
        <v>3</v>
      </c>
      <c r="F894">
        <f t="shared" ca="1" si="121"/>
        <v>1</v>
      </c>
      <c r="G894" t="s">
        <v>46</v>
      </c>
      <c r="H894">
        <f t="shared" ca="1" si="122"/>
        <v>6</v>
      </c>
      <c r="I894">
        <f t="shared" ca="1" si="123"/>
        <v>1</v>
      </c>
      <c r="J894" t="s">
        <v>43</v>
      </c>
      <c r="K894" t="s">
        <v>41</v>
      </c>
      <c r="L894" t="s">
        <v>55</v>
      </c>
      <c r="M894">
        <f t="shared" ca="1" si="124"/>
        <v>8</v>
      </c>
      <c r="N894">
        <f t="shared" ca="1" si="125"/>
        <v>2</v>
      </c>
    </row>
    <row r="895" spans="1:14" x14ac:dyDescent="0.25">
      <c r="A895" s="5">
        <v>44359</v>
      </c>
      <c r="B895">
        <f t="shared" ca="1" si="117"/>
        <v>7</v>
      </c>
      <c r="C895">
        <f t="shared" ca="1" si="118"/>
        <v>1</v>
      </c>
      <c r="D895">
        <f t="shared" ca="1" si="119"/>
        <v>2</v>
      </c>
      <c r="E895">
        <f t="shared" ca="1" si="120"/>
        <v>3</v>
      </c>
      <c r="F895">
        <f t="shared" ca="1" si="121"/>
        <v>0</v>
      </c>
      <c r="G895" t="s">
        <v>46</v>
      </c>
      <c r="H895">
        <f t="shared" ca="1" si="122"/>
        <v>4</v>
      </c>
      <c r="I895">
        <f t="shared" ca="1" si="123"/>
        <v>2</v>
      </c>
      <c r="J895" t="s">
        <v>44</v>
      </c>
      <c r="K895" t="s">
        <v>53</v>
      </c>
      <c r="L895" t="s">
        <v>55</v>
      </c>
      <c r="M895">
        <f t="shared" ca="1" si="124"/>
        <v>2</v>
      </c>
      <c r="N895">
        <f t="shared" ca="1" si="125"/>
        <v>4</v>
      </c>
    </row>
    <row r="896" spans="1:14" x14ac:dyDescent="0.25">
      <c r="A896" s="5">
        <v>44360</v>
      </c>
      <c r="B896">
        <f t="shared" ca="1" si="117"/>
        <v>7</v>
      </c>
      <c r="C896">
        <f t="shared" ca="1" si="118"/>
        <v>3</v>
      </c>
      <c r="D896">
        <f t="shared" ca="1" si="119"/>
        <v>2</v>
      </c>
      <c r="E896">
        <f t="shared" ca="1" si="120"/>
        <v>2</v>
      </c>
      <c r="F896">
        <f t="shared" ca="1" si="121"/>
        <v>1</v>
      </c>
      <c r="G896" t="s">
        <v>46</v>
      </c>
      <c r="H896">
        <f t="shared" ca="1" si="122"/>
        <v>4</v>
      </c>
      <c r="I896">
        <f t="shared" ca="1" si="123"/>
        <v>2</v>
      </c>
      <c r="J896" t="s">
        <v>44</v>
      </c>
      <c r="K896" t="s">
        <v>53</v>
      </c>
      <c r="L896" t="s">
        <v>55</v>
      </c>
      <c r="M896">
        <f t="shared" ca="1" si="124"/>
        <v>3</v>
      </c>
      <c r="N896">
        <f t="shared" ca="1" si="125"/>
        <v>2</v>
      </c>
    </row>
    <row r="897" spans="1:14" x14ac:dyDescent="0.25">
      <c r="A897" s="5">
        <v>44361</v>
      </c>
      <c r="B897">
        <f t="shared" ca="1" si="117"/>
        <v>1</v>
      </c>
      <c r="C897">
        <f t="shared" ca="1" si="118"/>
        <v>3</v>
      </c>
      <c r="D897">
        <f t="shared" ca="1" si="119"/>
        <v>1</v>
      </c>
      <c r="E897">
        <f t="shared" ca="1" si="120"/>
        <v>2</v>
      </c>
      <c r="F897">
        <f t="shared" ca="1" si="121"/>
        <v>1</v>
      </c>
      <c r="G897" t="s">
        <v>46</v>
      </c>
      <c r="H897">
        <f t="shared" ca="1" si="122"/>
        <v>6</v>
      </c>
      <c r="I897">
        <f t="shared" ca="1" si="123"/>
        <v>1</v>
      </c>
      <c r="J897" t="s">
        <v>40</v>
      </c>
      <c r="K897" t="s">
        <v>53</v>
      </c>
      <c r="L897" t="s">
        <v>55</v>
      </c>
      <c r="M897">
        <f t="shared" ca="1" si="124"/>
        <v>4</v>
      </c>
      <c r="N897">
        <f t="shared" ca="1" si="125"/>
        <v>2</v>
      </c>
    </row>
    <row r="898" spans="1:14" x14ac:dyDescent="0.25">
      <c r="A898" s="5">
        <v>44362</v>
      </c>
      <c r="B898">
        <f t="shared" ca="1" si="117"/>
        <v>6</v>
      </c>
      <c r="C898">
        <f t="shared" ca="1" si="118"/>
        <v>3</v>
      </c>
      <c r="D898">
        <f t="shared" ca="1" si="119"/>
        <v>3</v>
      </c>
      <c r="E898">
        <f t="shared" ca="1" si="120"/>
        <v>2</v>
      </c>
      <c r="F898">
        <f t="shared" ca="1" si="121"/>
        <v>0</v>
      </c>
      <c r="G898" t="s">
        <v>46</v>
      </c>
      <c r="H898">
        <f t="shared" ca="1" si="122"/>
        <v>4</v>
      </c>
      <c r="I898">
        <f t="shared" ca="1" si="123"/>
        <v>1</v>
      </c>
      <c r="J898" t="s">
        <v>40</v>
      </c>
      <c r="K898" t="s">
        <v>53</v>
      </c>
      <c r="L898" t="s">
        <v>55</v>
      </c>
      <c r="M898">
        <f t="shared" ca="1" si="124"/>
        <v>2</v>
      </c>
      <c r="N898">
        <f t="shared" ca="1" si="125"/>
        <v>3</v>
      </c>
    </row>
    <row r="899" spans="1:14" x14ac:dyDescent="0.25">
      <c r="A899" s="5">
        <v>44363</v>
      </c>
      <c r="B899">
        <f t="shared" ref="B899:B962" ca="1" si="126">RANDBETWEEN(1,7)</f>
        <v>3</v>
      </c>
      <c r="C899">
        <f t="shared" ref="C899:C962" ca="1" si="127">RANDBETWEEN(1,6)</f>
        <v>5</v>
      </c>
      <c r="D899">
        <f t="shared" ref="D899:D962" ca="1" si="128">RANDBETWEEN(1,4)</f>
        <v>1</v>
      </c>
      <c r="E899">
        <f t="shared" ref="E899:E962" ca="1" si="129">RANDBETWEEN(1,3)</f>
        <v>3</v>
      </c>
      <c r="F899">
        <f t="shared" ref="F899:F962" ca="1" si="130">RANDBETWEEN(0,1)</f>
        <v>0</v>
      </c>
      <c r="G899" t="s">
        <v>46</v>
      </c>
      <c r="H899">
        <f t="shared" ref="H899:H962" ca="1" si="131">RANDBETWEEN(1,8)</f>
        <v>6</v>
      </c>
      <c r="I899">
        <f t="shared" ref="I899:I962" ca="1" si="132">RANDBETWEEN(1,3)</f>
        <v>3</v>
      </c>
      <c r="J899" t="s">
        <v>40</v>
      </c>
      <c r="K899" t="s">
        <v>53</v>
      </c>
      <c r="L899" t="s">
        <v>55</v>
      </c>
      <c r="M899">
        <f t="shared" ref="M899:M962" ca="1" si="133">RANDBETWEEN(2,9)</f>
        <v>6</v>
      </c>
      <c r="N899">
        <f t="shared" ref="N899:N962" ca="1" si="134">RANDBETWEEN(1,4)</f>
        <v>4</v>
      </c>
    </row>
    <row r="900" spans="1:14" x14ac:dyDescent="0.25">
      <c r="A900" s="5">
        <v>44364</v>
      </c>
      <c r="B900">
        <f t="shared" ca="1" si="126"/>
        <v>6</v>
      </c>
      <c r="C900">
        <f t="shared" ca="1" si="127"/>
        <v>4</v>
      </c>
      <c r="D900">
        <f t="shared" ca="1" si="128"/>
        <v>4</v>
      </c>
      <c r="E900">
        <f t="shared" ca="1" si="129"/>
        <v>3</v>
      </c>
      <c r="F900">
        <f t="shared" ca="1" si="130"/>
        <v>1</v>
      </c>
      <c r="G900" t="s">
        <v>46</v>
      </c>
      <c r="H900">
        <f t="shared" ca="1" si="131"/>
        <v>4</v>
      </c>
      <c r="I900">
        <f t="shared" ca="1" si="132"/>
        <v>3</v>
      </c>
      <c r="J900" t="s">
        <v>43</v>
      </c>
      <c r="K900" t="s">
        <v>53</v>
      </c>
      <c r="L900" t="s">
        <v>55</v>
      </c>
      <c r="M900">
        <f t="shared" ca="1" si="133"/>
        <v>5</v>
      </c>
      <c r="N900">
        <f t="shared" ca="1" si="134"/>
        <v>3</v>
      </c>
    </row>
    <row r="901" spans="1:14" x14ac:dyDescent="0.25">
      <c r="A901" s="5">
        <v>44365</v>
      </c>
      <c r="B901">
        <f t="shared" ca="1" si="126"/>
        <v>5</v>
      </c>
      <c r="C901">
        <f t="shared" ca="1" si="127"/>
        <v>2</v>
      </c>
      <c r="D901">
        <f t="shared" ca="1" si="128"/>
        <v>3</v>
      </c>
      <c r="E901">
        <f t="shared" ca="1" si="129"/>
        <v>2</v>
      </c>
      <c r="F901">
        <f t="shared" ca="1" si="130"/>
        <v>0</v>
      </c>
      <c r="G901" t="s">
        <v>46</v>
      </c>
      <c r="H901">
        <f t="shared" ca="1" si="131"/>
        <v>2</v>
      </c>
      <c r="I901">
        <f t="shared" ca="1" si="132"/>
        <v>1</v>
      </c>
      <c r="J901" t="s">
        <v>44</v>
      </c>
      <c r="K901" t="s">
        <v>53</v>
      </c>
      <c r="L901" t="s">
        <v>55</v>
      </c>
      <c r="M901">
        <f t="shared" ca="1" si="133"/>
        <v>7</v>
      </c>
      <c r="N901">
        <f t="shared" ca="1" si="134"/>
        <v>4</v>
      </c>
    </row>
    <row r="902" spans="1:14" x14ac:dyDescent="0.25">
      <c r="A902" s="5">
        <v>44366</v>
      </c>
      <c r="B902">
        <f t="shared" ca="1" si="126"/>
        <v>5</v>
      </c>
      <c r="C902">
        <f t="shared" ca="1" si="127"/>
        <v>2</v>
      </c>
      <c r="D902">
        <f t="shared" ca="1" si="128"/>
        <v>2</v>
      </c>
      <c r="E902">
        <f t="shared" ca="1" si="129"/>
        <v>3</v>
      </c>
      <c r="F902">
        <f t="shared" ca="1" si="130"/>
        <v>0</v>
      </c>
      <c r="G902" t="s">
        <v>46</v>
      </c>
      <c r="H902">
        <f t="shared" ca="1" si="131"/>
        <v>1</v>
      </c>
      <c r="I902">
        <f t="shared" ca="1" si="132"/>
        <v>2</v>
      </c>
      <c r="J902" t="s">
        <v>40</v>
      </c>
      <c r="K902" t="s">
        <v>53</v>
      </c>
      <c r="L902" t="s">
        <v>55</v>
      </c>
      <c r="M902">
        <f t="shared" ca="1" si="133"/>
        <v>6</v>
      </c>
      <c r="N902">
        <f t="shared" ca="1" si="134"/>
        <v>3</v>
      </c>
    </row>
    <row r="903" spans="1:14" x14ac:dyDescent="0.25">
      <c r="A903" s="5">
        <v>44367</v>
      </c>
      <c r="B903">
        <f t="shared" ca="1" si="126"/>
        <v>4</v>
      </c>
      <c r="C903">
        <f t="shared" ca="1" si="127"/>
        <v>4</v>
      </c>
      <c r="D903">
        <f t="shared" ca="1" si="128"/>
        <v>3</v>
      </c>
      <c r="E903">
        <f t="shared" ca="1" si="129"/>
        <v>3</v>
      </c>
      <c r="F903">
        <f t="shared" ca="1" si="130"/>
        <v>0</v>
      </c>
      <c r="G903" t="s">
        <v>46</v>
      </c>
      <c r="H903">
        <f t="shared" ca="1" si="131"/>
        <v>8</v>
      </c>
      <c r="I903">
        <f t="shared" ca="1" si="132"/>
        <v>1</v>
      </c>
      <c r="J903" t="s">
        <v>40</v>
      </c>
      <c r="K903" t="s">
        <v>53</v>
      </c>
      <c r="L903" t="s">
        <v>55</v>
      </c>
      <c r="M903">
        <f t="shared" ca="1" si="133"/>
        <v>5</v>
      </c>
      <c r="N903">
        <f t="shared" ca="1" si="134"/>
        <v>3</v>
      </c>
    </row>
    <row r="904" spans="1:14" x14ac:dyDescent="0.25">
      <c r="A904" s="5">
        <v>44368</v>
      </c>
      <c r="B904">
        <f t="shared" ca="1" si="126"/>
        <v>7</v>
      </c>
      <c r="C904">
        <f t="shared" ca="1" si="127"/>
        <v>1</v>
      </c>
      <c r="D904">
        <f t="shared" ca="1" si="128"/>
        <v>2</v>
      </c>
      <c r="E904">
        <f t="shared" ca="1" si="129"/>
        <v>2</v>
      </c>
      <c r="F904">
        <f t="shared" ca="1" si="130"/>
        <v>0</v>
      </c>
      <c r="G904" t="s">
        <v>46</v>
      </c>
      <c r="H904">
        <f t="shared" ca="1" si="131"/>
        <v>4</v>
      </c>
      <c r="I904">
        <f t="shared" ca="1" si="132"/>
        <v>2</v>
      </c>
      <c r="J904" t="s">
        <v>43</v>
      </c>
      <c r="K904" t="s">
        <v>53</v>
      </c>
      <c r="L904" t="s">
        <v>55</v>
      </c>
      <c r="M904">
        <f t="shared" ca="1" si="133"/>
        <v>2</v>
      </c>
      <c r="N904">
        <f t="shared" ca="1" si="134"/>
        <v>4</v>
      </c>
    </row>
    <row r="905" spans="1:14" x14ac:dyDescent="0.25">
      <c r="A905" s="5">
        <v>44369</v>
      </c>
      <c r="B905">
        <f t="shared" ca="1" si="126"/>
        <v>2</v>
      </c>
      <c r="C905">
        <f t="shared" ca="1" si="127"/>
        <v>2</v>
      </c>
      <c r="D905">
        <f t="shared" ca="1" si="128"/>
        <v>1</v>
      </c>
      <c r="E905">
        <f t="shared" ca="1" si="129"/>
        <v>2</v>
      </c>
      <c r="F905">
        <f t="shared" ca="1" si="130"/>
        <v>1</v>
      </c>
      <c r="G905" t="s">
        <v>46</v>
      </c>
      <c r="H905">
        <f t="shared" ca="1" si="131"/>
        <v>8</v>
      </c>
      <c r="I905">
        <f t="shared" ca="1" si="132"/>
        <v>3</v>
      </c>
      <c r="J905" t="s">
        <v>43</v>
      </c>
      <c r="K905" t="s">
        <v>53</v>
      </c>
      <c r="L905" t="s">
        <v>55</v>
      </c>
      <c r="M905">
        <f t="shared" ca="1" si="133"/>
        <v>6</v>
      </c>
      <c r="N905">
        <f t="shared" ca="1" si="134"/>
        <v>4</v>
      </c>
    </row>
    <row r="906" spans="1:14" x14ac:dyDescent="0.25">
      <c r="A906" s="5">
        <v>44370</v>
      </c>
      <c r="B906">
        <f t="shared" ca="1" si="126"/>
        <v>5</v>
      </c>
      <c r="C906">
        <f t="shared" ca="1" si="127"/>
        <v>2</v>
      </c>
      <c r="D906">
        <f t="shared" ca="1" si="128"/>
        <v>4</v>
      </c>
      <c r="E906">
        <f t="shared" ca="1" si="129"/>
        <v>1</v>
      </c>
      <c r="F906">
        <f t="shared" ca="1" si="130"/>
        <v>1</v>
      </c>
      <c r="G906" t="s">
        <v>46</v>
      </c>
      <c r="H906">
        <f t="shared" ca="1" si="131"/>
        <v>2</v>
      </c>
      <c r="I906">
        <f t="shared" ca="1" si="132"/>
        <v>3</v>
      </c>
      <c r="J906" t="s">
        <v>43</v>
      </c>
      <c r="K906" t="s">
        <v>53</v>
      </c>
      <c r="L906" t="s">
        <v>55</v>
      </c>
      <c r="M906">
        <f t="shared" ca="1" si="133"/>
        <v>7</v>
      </c>
      <c r="N906">
        <f t="shared" ca="1" si="134"/>
        <v>3</v>
      </c>
    </row>
    <row r="907" spans="1:14" x14ac:dyDescent="0.25">
      <c r="A907" s="5">
        <v>44371</v>
      </c>
      <c r="B907">
        <f t="shared" ca="1" si="126"/>
        <v>7</v>
      </c>
      <c r="C907">
        <f t="shared" ca="1" si="127"/>
        <v>6</v>
      </c>
      <c r="D907">
        <f t="shared" ca="1" si="128"/>
        <v>4</v>
      </c>
      <c r="E907">
        <f t="shared" ca="1" si="129"/>
        <v>2</v>
      </c>
      <c r="F907">
        <f t="shared" ca="1" si="130"/>
        <v>1</v>
      </c>
      <c r="G907" t="s">
        <v>46</v>
      </c>
      <c r="H907">
        <f t="shared" ca="1" si="131"/>
        <v>2</v>
      </c>
      <c r="I907">
        <f t="shared" ca="1" si="132"/>
        <v>1</v>
      </c>
      <c r="J907" t="s">
        <v>43</v>
      </c>
      <c r="K907" t="s">
        <v>53</v>
      </c>
      <c r="L907" t="s">
        <v>55</v>
      </c>
      <c r="M907">
        <f t="shared" ca="1" si="133"/>
        <v>3</v>
      </c>
      <c r="N907">
        <f t="shared" ca="1" si="134"/>
        <v>3</v>
      </c>
    </row>
    <row r="908" spans="1:14" x14ac:dyDescent="0.25">
      <c r="A908" s="5">
        <v>44372</v>
      </c>
      <c r="B908">
        <f t="shared" ca="1" si="126"/>
        <v>7</v>
      </c>
      <c r="C908">
        <f t="shared" ca="1" si="127"/>
        <v>6</v>
      </c>
      <c r="D908">
        <f t="shared" ca="1" si="128"/>
        <v>3</v>
      </c>
      <c r="E908">
        <f t="shared" ca="1" si="129"/>
        <v>1</v>
      </c>
      <c r="F908">
        <f t="shared" ca="1" si="130"/>
        <v>0</v>
      </c>
      <c r="G908" t="s">
        <v>46</v>
      </c>
      <c r="H908">
        <f t="shared" ca="1" si="131"/>
        <v>5</v>
      </c>
      <c r="I908">
        <f t="shared" ca="1" si="132"/>
        <v>1</v>
      </c>
      <c r="J908" t="s">
        <v>43</v>
      </c>
      <c r="K908" t="s">
        <v>53</v>
      </c>
      <c r="L908" t="s">
        <v>55</v>
      </c>
      <c r="M908">
        <f t="shared" ca="1" si="133"/>
        <v>2</v>
      </c>
      <c r="N908">
        <f t="shared" ca="1" si="134"/>
        <v>2</v>
      </c>
    </row>
    <row r="909" spans="1:14" x14ac:dyDescent="0.25">
      <c r="A909" s="5">
        <v>44373</v>
      </c>
      <c r="B909">
        <f t="shared" ca="1" si="126"/>
        <v>2</v>
      </c>
      <c r="C909">
        <f t="shared" ca="1" si="127"/>
        <v>5</v>
      </c>
      <c r="D909">
        <f t="shared" ca="1" si="128"/>
        <v>4</v>
      </c>
      <c r="E909">
        <f t="shared" ca="1" si="129"/>
        <v>2</v>
      </c>
      <c r="F909">
        <f t="shared" ca="1" si="130"/>
        <v>0</v>
      </c>
      <c r="G909" t="s">
        <v>46</v>
      </c>
      <c r="H909">
        <f t="shared" ca="1" si="131"/>
        <v>3</v>
      </c>
      <c r="I909">
        <f t="shared" ca="1" si="132"/>
        <v>2</v>
      </c>
      <c r="J909" t="s">
        <v>43</v>
      </c>
      <c r="K909" t="s">
        <v>53</v>
      </c>
      <c r="L909" t="s">
        <v>55</v>
      </c>
      <c r="M909">
        <f t="shared" ca="1" si="133"/>
        <v>7</v>
      </c>
      <c r="N909">
        <f t="shared" ca="1" si="134"/>
        <v>4</v>
      </c>
    </row>
    <row r="910" spans="1:14" x14ac:dyDescent="0.25">
      <c r="A910" s="5">
        <v>44374</v>
      </c>
      <c r="B910">
        <f t="shared" ca="1" si="126"/>
        <v>6</v>
      </c>
      <c r="C910">
        <f t="shared" ca="1" si="127"/>
        <v>4</v>
      </c>
      <c r="D910">
        <f t="shared" ca="1" si="128"/>
        <v>3</v>
      </c>
      <c r="E910">
        <f t="shared" ca="1" si="129"/>
        <v>3</v>
      </c>
      <c r="F910">
        <f t="shared" ca="1" si="130"/>
        <v>0</v>
      </c>
      <c r="G910" t="s">
        <v>46</v>
      </c>
      <c r="H910">
        <f t="shared" ca="1" si="131"/>
        <v>2</v>
      </c>
      <c r="I910">
        <f t="shared" ca="1" si="132"/>
        <v>2</v>
      </c>
      <c r="J910" t="s">
        <v>43</v>
      </c>
      <c r="K910" t="s">
        <v>53</v>
      </c>
      <c r="L910" t="s">
        <v>55</v>
      </c>
      <c r="M910">
        <f t="shared" ca="1" si="133"/>
        <v>2</v>
      </c>
      <c r="N910">
        <f t="shared" ca="1" si="134"/>
        <v>2</v>
      </c>
    </row>
    <row r="911" spans="1:14" x14ac:dyDescent="0.25">
      <c r="A911" s="5">
        <v>44375</v>
      </c>
      <c r="B911">
        <f t="shared" ca="1" si="126"/>
        <v>4</v>
      </c>
      <c r="C911">
        <f t="shared" ca="1" si="127"/>
        <v>3</v>
      </c>
      <c r="D911">
        <f t="shared" ca="1" si="128"/>
        <v>4</v>
      </c>
      <c r="E911">
        <f t="shared" ca="1" si="129"/>
        <v>1</v>
      </c>
      <c r="F911">
        <f t="shared" ca="1" si="130"/>
        <v>0</v>
      </c>
      <c r="G911" t="s">
        <v>46</v>
      </c>
      <c r="H911">
        <f t="shared" ca="1" si="131"/>
        <v>5</v>
      </c>
      <c r="I911">
        <f t="shared" ca="1" si="132"/>
        <v>1</v>
      </c>
      <c r="J911" t="s">
        <v>43</v>
      </c>
      <c r="K911" t="s">
        <v>53</v>
      </c>
      <c r="L911" t="s">
        <v>55</v>
      </c>
      <c r="M911">
        <f t="shared" ca="1" si="133"/>
        <v>7</v>
      </c>
      <c r="N911">
        <f t="shared" ca="1" si="134"/>
        <v>1</v>
      </c>
    </row>
    <row r="912" spans="1:14" x14ac:dyDescent="0.25">
      <c r="A912" s="5">
        <v>44376</v>
      </c>
      <c r="B912">
        <f t="shared" ca="1" si="126"/>
        <v>5</v>
      </c>
      <c r="C912">
        <f t="shared" ca="1" si="127"/>
        <v>3</v>
      </c>
      <c r="D912">
        <f t="shared" ca="1" si="128"/>
        <v>4</v>
      </c>
      <c r="E912">
        <f t="shared" ca="1" si="129"/>
        <v>1</v>
      </c>
      <c r="F912">
        <f t="shared" ca="1" si="130"/>
        <v>1</v>
      </c>
      <c r="G912" t="s">
        <v>46</v>
      </c>
      <c r="H912">
        <f t="shared" ca="1" si="131"/>
        <v>6</v>
      </c>
      <c r="I912">
        <f t="shared" ca="1" si="132"/>
        <v>3</v>
      </c>
      <c r="J912" t="s">
        <v>43</v>
      </c>
      <c r="K912" t="s">
        <v>53</v>
      </c>
      <c r="L912" t="s">
        <v>55</v>
      </c>
      <c r="M912">
        <f t="shared" ca="1" si="133"/>
        <v>9</v>
      </c>
      <c r="N912">
        <f t="shared" ca="1" si="134"/>
        <v>4</v>
      </c>
    </row>
    <row r="913" spans="1:14" x14ac:dyDescent="0.25">
      <c r="A913" s="5">
        <v>44377</v>
      </c>
      <c r="B913">
        <f t="shared" ca="1" si="126"/>
        <v>3</v>
      </c>
      <c r="C913">
        <f t="shared" ca="1" si="127"/>
        <v>6</v>
      </c>
      <c r="D913">
        <f t="shared" ca="1" si="128"/>
        <v>4</v>
      </c>
      <c r="E913">
        <f t="shared" ca="1" si="129"/>
        <v>1</v>
      </c>
      <c r="F913">
        <f t="shared" ca="1" si="130"/>
        <v>0</v>
      </c>
      <c r="G913" t="s">
        <v>46</v>
      </c>
      <c r="H913">
        <f t="shared" ca="1" si="131"/>
        <v>3</v>
      </c>
      <c r="I913">
        <f t="shared" ca="1" si="132"/>
        <v>1</v>
      </c>
      <c r="J913" t="s">
        <v>43</v>
      </c>
      <c r="K913" t="s">
        <v>53</v>
      </c>
      <c r="L913" t="s">
        <v>55</v>
      </c>
      <c r="M913">
        <f t="shared" ca="1" si="133"/>
        <v>3</v>
      </c>
      <c r="N913">
        <f t="shared" ca="1" si="134"/>
        <v>4</v>
      </c>
    </row>
    <row r="914" spans="1:14" x14ac:dyDescent="0.25">
      <c r="A914" s="5">
        <v>44378</v>
      </c>
      <c r="B914">
        <f t="shared" ca="1" si="126"/>
        <v>6</v>
      </c>
      <c r="C914">
        <f t="shared" ca="1" si="127"/>
        <v>5</v>
      </c>
      <c r="D914">
        <f t="shared" ca="1" si="128"/>
        <v>1</v>
      </c>
      <c r="E914">
        <f t="shared" ca="1" si="129"/>
        <v>2</v>
      </c>
      <c r="F914">
        <f t="shared" ca="1" si="130"/>
        <v>0</v>
      </c>
      <c r="G914" t="s">
        <v>46</v>
      </c>
      <c r="H914">
        <f t="shared" ca="1" si="131"/>
        <v>3</v>
      </c>
      <c r="I914">
        <f t="shared" ca="1" si="132"/>
        <v>2</v>
      </c>
      <c r="J914" t="s">
        <v>43</v>
      </c>
      <c r="K914" t="s">
        <v>53</v>
      </c>
      <c r="L914" t="s">
        <v>55</v>
      </c>
      <c r="M914">
        <f t="shared" ca="1" si="133"/>
        <v>6</v>
      </c>
      <c r="N914">
        <f t="shared" ca="1" si="134"/>
        <v>1</v>
      </c>
    </row>
    <row r="915" spans="1:14" x14ac:dyDescent="0.25">
      <c r="A915" s="5">
        <v>44379</v>
      </c>
      <c r="B915">
        <f t="shared" ca="1" si="126"/>
        <v>1</v>
      </c>
      <c r="C915">
        <f t="shared" ca="1" si="127"/>
        <v>3</v>
      </c>
      <c r="D915">
        <f t="shared" ca="1" si="128"/>
        <v>2</v>
      </c>
      <c r="E915">
        <f t="shared" ca="1" si="129"/>
        <v>3</v>
      </c>
      <c r="F915">
        <f t="shared" ca="1" si="130"/>
        <v>0</v>
      </c>
      <c r="G915" t="s">
        <v>46</v>
      </c>
      <c r="H915">
        <f t="shared" ca="1" si="131"/>
        <v>3</v>
      </c>
      <c r="I915">
        <f t="shared" ca="1" si="132"/>
        <v>3</v>
      </c>
      <c r="J915" t="s">
        <v>43</v>
      </c>
      <c r="K915" t="s">
        <v>53</v>
      </c>
      <c r="L915" t="s">
        <v>55</v>
      </c>
      <c r="M915">
        <f t="shared" ca="1" si="133"/>
        <v>3</v>
      </c>
      <c r="N915">
        <f t="shared" ca="1" si="134"/>
        <v>4</v>
      </c>
    </row>
    <row r="916" spans="1:14" x14ac:dyDescent="0.25">
      <c r="A916" s="5">
        <v>44380</v>
      </c>
      <c r="B916">
        <f t="shared" ca="1" si="126"/>
        <v>2</v>
      </c>
      <c r="C916">
        <f t="shared" ca="1" si="127"/>
        <v>4</v>
      </c>
      <c r="D916">
        <f t="shared" ca="1" si="128"/>
        <v>1</v>
      </c>
      <c r="E916">
        <f t="shared" ca="1" si="129"/>
        <v>2</v>
      </c>
      <c r="F916">
        <f t="shared" ca="1" si="130"/>
        <v>0</v>
      </c>
      <c r="G916" t="s">
        <v>46</v>
      </c>
      <c r="H916">
        <f t="shared" ca="1" si="131"/>
        <v>7</v>
      </c>
      <c r="I916">
        <f t="shared" ca="1" si="132"/>
        <v>1</v>
      </c>
      <c r="J916" t="s">
        <v>43</v>
      </c>
      <c r="K916" t="s">
        <v>53</v>
      </c>
      <c r="L916" t="s">
        <v>55</v>
      </c>
      <c r="M916">
        <f t="shared" ca="1" si="133"/>
        <v>7</v>
      </c>
      <c r="N916">
        <f t="shared" ca="1" si="134"/>
        <v>2</v>
      </c>
    </row>
    <row r="917" spans="1:14" x14ac:dyDescent="0.25">
      <c r="A917" s="5">
        <v>44381</v>
      </c>
      <c r="B917">
        <f t="shared" ca="1" si="126"/>
        <v>3</v>
      </c>
      <c r="C917">
        <f t="shared" ca="1" si="127"/>
        <v>4</v>
      </c>
      <c r="D917">
        <f t="shared" ca="1" si="128"/>
        <v>3</v>
      </c>
      <c r="E917">
        <f t="shared" ca="1" si="129"/>
        <v>3</v>
      </c>
      <c r="F917">
        <f t="shared" ca="1" si="130"/>
        <v>0</v>
      </c>
      <c r="G917" t="s">
        <v>46</v>
      </c>
      <c r="H917">
        <f t="shared" ca="1" si="131"/>
        <v>2</v>
      </c>
      <c r="I917">
        <f t="shared" ca="1" si="132"/>
        <v>1</v>
      </c>
      <c r="J917" t="s">
        <v>43</v>
      </c>
      <c r="K917" t="s">
        <v>53</v>
      </c>
      <c r="L917" t="s">
        <v>55</v>
      </c>
      <c r="M917">
        <f t="shared" ca="1" si="133"/>
        <v>8</v>
      </c>
      <c r="N917">
        <f t="shared" ca="1" si="134"/>
        <v>3</v>
      </c>
    </row>
    <row r="918" spans="1:14" x14ac:dyDescent="0.25">
      <c r="A918" s="5">
        <v>44382</v>
      </c>
      <c r="B918">
        <f t="shared" ca="1" si="126"/>
        <v>6</v>
      </c>
      <c r="C918">
        <f t="shared" ca="1" si="127"/>
        <v>2</v>
      </c>
      <c r="D918">
        <f t="shared" ca="1" si="128"/>
        <v>3</v>
      </c>
      <c r="E918">
        <f t="shared" ca="1" si="129"/>
        <v>1</v>
      </c>
      <c r="F918">
        <f t="shared" ca="1" si="130"/>
        <v>1</v>
      </c>
      <c r="G918" t="s">
        <v>46</v>
      </c>
      <c r="H918">
        <f t="shared" ca="1" si="131"/>
        <v>3</v>
      </c>
      <c r="I918">
        <f t="shared" ca="1" si="132"/>
        <v>3</v>
      </c>
      <c r="J918" t="s">
        <v>44</v>
      </c>
      <c r="K918" t="s">
        <v>53</v>
      </c>
      <c r="L918" t="s">
        <v>55</v>
      </c>
      <c r="M918">
        <f t="shared" ca="1" si="133"/>
        <v>3</v>
      </c>
      <c r="N918">
        <f t="shared" ca="1" si="134"/>
        <v>3</v>
      </c>
    </row>
    <row r="919" spans="1:14" x14ac:dyDescent="0.25">
      <c r="A919" s="5">
        <v>44383</v>
      </c>
      <c r="B919">
        <f t="shared" ca="1" si="126"/>
        <v>6</v>
      </c>
      <c r="C919">
        <f t="shared" ca="1" si="127"/>
        <v>6</v>
      </c>
      <c r="D919">
        <f t="shared" ca="1" si="128"/>
        <v>2</v>
      </c>
      <c r="E919">
        <f t="shared" ca="1" si="129"/>
        <v>3</v>
      </c>
      <c r="F919">
        <f t="shared" ca="1" si="130"/>
        <v>0</v>
      </c>
      <c r="G919" t="s">
        <v>46</v>
      </c>
      <c r="H919">
        <f t="shared" ca="1" si="131"/>
        <v>2</v>
      </c>
      <c r="I919">
        <f t="shared" ca="1" si="132"/>
        <v>3</v>
      </c>
      <c r="J919" t="s">
        <v>44</v>
      </c>
      <c r="K919" t="s">
        <v>53</v>
      </c>
      <c r="L919" t="s">
        <v>55</v>
      </c>
      <c r="M919">
        <f t="shared" ca="1" si="133"/>
        <v>6</v>
      </c>
      <c r="N919">
        <f t="shared" ca="1" si="134"/>
        <v>1</v>
      </c>
    </row>
    <row r="920" spans="1:14" x14ac:dyDescent="0.25">
      <c r="A920" s="5">
        <v>44384</v>
      </c>
      <c r="B920">
        <f t="shared" ca="1" si="126"/>
        <v>5</v>
      </c>
      <c r="C920">
        <f t="shared" ca="1" si="127"/>
        <v>2</v>
      </c>
      <c r="D920">
        <f t="shared" ca="1" si="128"/>
        <v>4</v>
      </c>
      <c r="E920">
        <f t="shared" ca="1" si="129"/>
        <v>3</v>
      </c>
      <c r="F920">
        <f t="shared" ca="1" si="130"/>
        <v>0</v>
      </c>
      <c r="G920" t="s">
        <v>46</v>
      </c>
      <c r="H920">
        <f t="shared" ca="1" si="131"/>
        <v>6</v>
      </c>
      <c r="I920">
        <f t="shared" ca="1" si="132"/>
        <v>2</v>
      </c>
      <c r="J920" t="s">
        <v>40</v>
      </c>
      <c r="K920" t="s">
        <v>53</v>
      </c>
      <c r="L920" t="s">
        <v>55</v>
      </c>
      <c r="M920">
        <f t="shared" ca="1" si="133"/>
        <v>3</v>
      </c>
      <c r="N920">
        <f t="shared" ca="1" si="134"/>
        <v>1</v>
      </c>
    </row>
    <row r="921" spans="1:14" x14ac:dyDescent="0.25">
      <c r="A921" s="5">
        <v>44385</v>
      </c>
      <c r="B921">
        <f t="shared" ca="1" si="126"/>
        <v>7</v>
      </c>
      <c r="C921">
        <f t="shared" ca="1" si="127"/>
        <v>4</v>
      </c>
      <c r="D921">
        <f t="shared" ca="1" si="128"/>
        <v>1</v>
      </c>
      <c r="E921">
        <f t="shared" ca="1" si="129"/>
        <v>1</v>
      </c>
      <c r="F921">
        <f t="shared" ca="1" si="130"/>
        <v>1</v>
      </c>
      <c r="G921" t="s">
        <v>46</v>
      </c>
      <c r="H921">
        <f t="shared" ca="1" si="131"/>
        <v>6</v>
      </c>
      <c r="I921">
        <f t="shared" ca="1" si="132"/>
        <v>3</v>
      </c>
      <c r="J921" t="s">
        <v>40</v>
      </c>
      <c r="K921" t="s">
        <v>53</v>
      </c>
      <c r="L921" t="s">
        <v>55</v>
      </c>
      <c r="M921">
        <f t="shared" ca="1" si="133"/>
        <v>4</v>
      </c>
      <c r="N921">
        <f t="shared" ca="1" si="134"/>
        <v>3</v>
      </c>
    </row>
    <row r="922" spans="1:14" x14ac:dyDescent="0.25">
      <c r="A922" s="5">
        <v>44386</v>
      </c>
      <c r="B922">
        <f t="shared" ca="1" si="126"/>
        <v>4</v>
      </c>
      <c r="C922">
        <f t="shared" ca="1" si="127"/>
        <v>4</v>
      </c>
      <c r="D922">
        <f t="shared" ca="1" si="128"/>
        <v>4</v>
      </c>
      <c r="E922">
        <f t="shared" ca="1" si="129"/>
        <v>2</v>
      </c>
      <c r="F922">
        <f t="shared" ca="1" si="130"/>
        <v>1</v>
      </c>
      <c r="G922" t="s">
        <v>46</v>
      </c>
      <c r="H922">
        <f t="shared" ca="1" si="131"/>
        <v>8</v>
      </c>
      <c r="I922">
        <f t="shared" ca="1" si="132"/>
        <v>1</v>
      </c>
      <c r="J922" t="s">
        <v>40</v>
      </c>
      <c r="K922" t="s">
        <v>53</v>
      </c>
      <c r="L922" t="s">
        <v>55</v>
      </c>
      <c r="M922">
        <f t="shared" ca="1" si="133"/>
        <v>3</v>
      </c>
      <c r="N922">
        <f t="shared" ca="1" si="134"/>
        <v>2</v>
      </c>
    </row>
    <row r="923" spans="1:14" x14ac:dyDescent="0.25">
      <c r="A923" s="5">
        <v>44387</v>
      </c>
      <c r="B923">
        <f t="shared" ca="1" si="126"/>
        <v>1</v>
      </c>
      <c r="C923">
        <f t="shared" ca="1" si="127"/>
        <v>1</v>
      </c>
      <c r="D923">
        <f t="shared" ca="1" si="128"/>
        <v>1</v>
      </c>
      <c r="E923">
        <f t="shared" ca="1" si="129"/>
        <v>2</v>
      </c>
      <c r="F923">
        <f t="shared" ca="1" si="130"/>
        <v>0</v>
      </c>
      <c r="G923" t="s">
        <v>46</v>
      </c>
      <c r="H923">
        <f t="shared" ca="1" si="131"/>
        <v>7</v>
      </c>
      <c r="I923">
        <f t="shared" ca="1" si="132"/>
        <v>1</v>
      </c>
      <c r="J923" t="s">
        <v>43</v>
      </c>
      <c r="K923" t="s">
        <v>53</v>
      </c>
      <c r="L923" t="s">
        <v>55</v>
      </c>
      <c r="M923">
        <f t="shared" ca="1" si="133"/>
        <v>8</v>
      </c>
      <c r="N923">
        <f t="shared" ca="1" si="134"/>
        <v>4</v>
      </c>
    </row>
    <row r="924" spans="1:14" x14ac:dyDescent="0.25">
      <c r="A924" s="5">
        <v>44388</v>
      </c>
      <c r="B924">
        <f t="shared" ca="1" si="126"/>
        <v>3</v>
      </c>
      <c r="C924">
        <f t="shared" ca="1" si="127"/>
        <v>5</v>
      </c>
      <c r="D924">
        <f t="shared" ca="1" si="128"/>
        <v>4</v>
      </c>
      <c r="E924">
        <f t="shared" ca="1" si="129"/>
        <v>2</v>
      </c>
      <c r="F924">
        <f t="shared" ca="1" si="130"/>
        <v>1</v>
      </c>
      <c r="G924" t="s">
        <v>46</v>
      </c>
      <c r="H924">
        <f t="shared" ca="1" si="131"/>
        <v>6</v>
      </c>
      <c r="I924">
        <f t="shared" ca="1" si="132"/>
        <v>2</v>
      </c>
      <c r="J924" t="s">
        <v>44</v>
      </c>
      <c r="K924" t="s">
        <v>53</v>
      </c>
      <c r="L924" t="s">
        <v>55</v>
      </c>
      <c r="M924">
        <f t="shared" ca="1" si="133"/>
        <v>8</v>
      </c>
      <c r="N924">
        <f t="shared" ca="1" si="134"/>
        <v>1</v>
      </c>
    </row>
    <row r="925" spans="1:14" x14ac:dyDescent="0.25">
      <c r="A925" s="5">
        <v>44389</v>
      </c>
      <c r="B925">
        <f t="shared" ca="1" si="126"/>
        <v>6</v>
      </c>
      <c r="C925">
        <f t="shared" ca="1" si="127"/>
        <v>6</v>
      </c>
      <c r="D925">
        <f t="shared" ca="1" si="128"/>
        <v>2</v>
      </c>
      <c r="E925">
        <f t="shared" ca="1" si="129"/>
        <v>3</v>
      </c>
      <c r="F925">
        <f t="shared" ca="1" si="130"/>
        <v>1</v>
      </c>
      <c r="G925" t="s">
        <v>46</v>
      </c>
      <c r="H925">
        <f t="shared" ca="1" si="131"/>
        <v>3</v>
      </c>
      <c r="I925">
        <f t="shared" ca="1" si="132"/>
        <v>1</v>
      </c>
      <c r="J925" t="s">
        <v>40</v>
      </c>
      <c r="K925" t="s">
        <v>53</v>
      </c>
      <c r="L925" t="s">
        <v>55</v>
      </c>
      <c r="M925">
        <f t="shared" ca="1" si="133"/>
        <v>3</v>
      </c>
      <c r="N925">
        <f t="shared" ca="1" si="134"/>
        <v>1</v>
      </c>
    </row>
    <row r="926" spans="1:14" x14ac:dyDescent="0.25">
      <c r="A926" s="5">
        <v>44390</v>
      </c>
      <c r="B926">
        <f t="shared" ca="1" si="126"/>
        <v>6</v>
      </c>
      <c r="C926">
        <f t="shared" ca="1" si="127"/>
        <v>3</v>
      </c>
      <c r="D926">
        <f t="shared" ca="1" si="128"/>
        <v>3</v>
      </c>
      <c r="E926">
        <f t="shared" ca="1" si="129"/>
        <v>1</v>
      </c>
      <c r="F926">
        <f t="shared" ca="1" si="130"/>
        <v>1</v>
      </c>
      <c r="G926" t="s">
        <v>46</v>
      </c>
      <c r="H926">
        <f t="shared" ca="1" si="131"/>
        <v>7</v>
      </c>
      <c r="I926">
        <f t="shared" ca="1" si="132"/>
        <v>2</v>
      </c>
      <c r="J926" t="s">
        <v>40</v>
      </c>
      <c r="K926" t="s">
        <v>53</v>
      </c>
      <c r="L926" t="s">
        <v>55</v>
      </c>
      <c r="M926">
        <f t="shared" ca="1" si="133"/>
        <v>3</v>
      </c>
      <c r="N926">
        <f t="shared" ca="1" si="134"/>
        <v>4</v>
      </c>
    </row>
    <row r="927" spans="1:14" x14ac:dyDescent="0.25">
      <c r="A927" s="5">
        <v>44391</v>
      </c>
      <c r="B927">
        <f t="shared" ca="1" si="126"/>
        <v>3</v>
      </c>
      <c r="C927">
        <f t="shared" ca="1" si="127"/>
        <v>2</v>
      </c>
      <c r="D927">
        <f t="shared" ca="1" si="128"/>
        <v>2</v>
      </c>
      <c r="E927">
        <f t="shared" ca="1" si="129"/>
        <v>3</v>
      </c>
      <c r="F927">
        <f t="shared" ca="1" si="130"/>
        <v>0</v>
      </c>
      <c r="G927" t="s">
        <v>46</v>
      </c>
      <c r="H927">
        <f t="shared" ca="1" si="131"/>
        <v>2</v>
      </c>
      <c r="I927">
        <f t="shared" ca="1" si="132"/>
        <v>2</v>
      </c>
      <c r="J927" t="s">
        <v>43</v>
      </c>
      <c r="K927" t="s">
        <v>53</v>
      </c>
      <c r="L927" t="s">
        <v>55</v>
      </c>
      <c r="M927">
        <f t="shared" ca="1" si="133"/>
        <v>6</v>
      </c>
      <c r="N927">
        <f t="shared" ca="1" si="134"/>
        <v>3</v>
      </c>
    </row>
    <row r="928" spans="1:14" x14ac:dyDescent="0.25">
      <c r="A928" s="5">
        <v>44392</v>
      </c>
      <c r="B928">
        <f t="shared" ca="1" si="126"/>
        <v>1</v>
      </c>
      <c r="C928">
        <f t="shared" ca="1" si="127"/>
        <v>1</v>
      </c>
      <c r="D928">
        <f t="shared" ca="1" si="128"/>
        <v>1</v>
      </c>
      <c r="E928">
        <f t="shared" ca="1" si="129"/>
        <v>2</v>
      </c>
      <c r="F928">
        <f t="shared" ca="1" si="130"/>
        <v>1</v>
      </c>
      <c r="G928" t="s">
        <v>46</v>
      </c>
      <c r="H928">
        <f t="shared" ca="1" si="131"/>
        <v>6</v>
      </c>
      <c r="I928">
        <f t="shared" ca="1" si="132"/>
        <v>2</v>
      </c>
      <c r="J928" t="s">
        <v>43</v>
      </c>
      <c r="K928" t="s">
        <v>53</v>
      </c>
      <c r="L928" t="s">
        <v>55</v>
      </c>
      <c r="M928">
        <f t="shared" ca="1" si="133"/>
        <v>3</v>
      </c>
      <c r="N928">
        <f t="shared" ca="1" si="134"/>
        <v>2</v>
      </c>
    </row>
    <row r="929" spans="1:14" x14ac:dyDescent="0.25">
      <c r="A929" s="5">
        <v>44393</v>
      </c>
      <c r="B929">
        <f t="shared" ca="1" si="126"/>
        <v>2</v>
      </c>
      <c r="C929">
        <f t="shared" ca="1" si="127"/>
        <v>3</v>
      </c>
      <c r="D929">
        <f t="shared" ca="1" si="128"/>
        <v>1</v>
      </c>
      <c r="E929">
        <f t="shared" ca="1" si="129"/>
        <v>3</v>
      </c>
      <c r="F929">
        <f t="shared" ca="1" si="130"/>
        <v>0</v>
      </c>
      <c r="G929" t="s">
        <v>46</v>
      </c>
      <c r="H929">
        <f t="shared" ca="1" si="131"/>
        <v>3</v>
      </c>
      <c r="I929">
        <f t="shared" ca="1" si="132"/>
        <v>3</v>
      </c>
      <c r="J929" t="s">
        <v>43</v>
      </c>
      <c r="K929" t="s">
        <v>53</v>
      </c>
      <c r="L929" t="s">
        <v>55</v>
      </c>
      <c r="M929">
        <f t="shared" ca="1" si="133"/>
        <v>3</v>
      </c>
      <c r="N929">
        <f t="shared" ca="1" si="134"/>
        <v>3</v>
      </c>
    </row>
    <row r="930" spans="1:14" x14ac:dyDescent="0.25">
      <c r="A930" s="5">
        <v>44394</v>
      </c>
      <c r="B930">
        <f t="shared" ca="1" si="126"/>
        <v>3</v>
      </c>
      <c r="C930">
        <f t="shared" ca="1" si="127"/>
        <v>2</v>
      </c>
      <c r="D930">
        <f t="shared" ca="1" si="128"/>
        <v>1</v>
      </c>
      <c r="E930">
        <f t="shared" ca="1" si="129"/>
        <v>3</v>
      </c>
      <c r="F930">
        <f t="shared" ca="1" si="130"/>
        <v>0</v>
      </c>
      <c r="G930" t="s">
        <v>46</v>
      </c>
      <c r="H930">
        <f t="shared" ca="1" si="131"/>
        <v>2</v>
      </c>
      <c r="I930">
        <f t="shared" ca="1" si="132"/>
        <v>3</v>
      </c>
      <c r="J930" t="s">
        <v>43</v>
      </c>
      <c r="K930" t="s">
        <v>53</v>
      </c>
      <c r="L930" t="s">
        <v>55</v>
      </c>
      <c r="M930">
        <f t="shared" ca="1" si="133"/>
        <v>5</v>
      </c>
      <c r="N930">
        <f t="shared" ca="1" si="134"/>
        <v>4</v>
      </c>
    </row>
    <row r="931" spans="1:14" x14ac:dyDescent="0.25">
      <c r="A931" s="5">
        <v>44395</v>
      </c>
      <c r="B931">
        <f t="shared" ca="1" si="126"/>
        <v>6</v>
      </c>
      <c r="C931">
        <f t="shared" ca="1" si="127"/>
        <v>5</v>
      </c>
      <c r="D931">
        <f t="shared" ca="1" si="128"/>
        <v>4</v>
      </c>
      <c r="E931">
        <f t="shared" ca="1" si="129"/>
        <v>3</v>
      </c>
      <c r="F931">
        <f t="shared" ca="1" si="130"/>
        <v>1</v>
      </c>
      <c r="G931" t="s">
        <v>46</v>
      </c>
      <c r="H931">
        <f t="shared" ca="1" si="131"/>
        <v>4</v>
      </c>
      <c r="I931">
        <f t="shared" ca="1" si="132"/>
        <v>2</v>
      </c>
      <c r="J931" t="s">
        <v>43</v>
      </c>
      <c r="K931" t="s">
        <v>53</v>
      </c>
      <c r="L931" t="s">
        <v>55</v>
      </c>
      <c r="M931">
        <f t="shared" ca="1" si="133"/>
        <v>2</v>
      </c>
      <c r="N931">
        <f t="shared" ca="1" si="134"/>
        <v>2</v>
      </c>
    </row>
    <row r="932" spans="1:14" x14ac:dyDescent="0.25">
      <c r="A932" s="5">
        <v>44396</v>
      </c>
      <c r="B932">
        <f t="shared" ca="1" si="126"/>
        <v>2</v>
      </c>
      <c r="C932">
        <f t="shared" ca="1" si="127"/>
        <v>6</v>
      </c>
      <c r="D932">
        <f t="shared" ca="1" si="128"/>
        <v>1</v>
      </c>
      <c r="E932">
        <f t="shared" ca="1" si="129"/>
        <v>2</v>
      </c>
      <c r="F932">
        <f t="shared" ca="1" si="130"/>
        <v>1</v>
      </c>
      <c r="G932" t="s">
        <v>46</v>
      </c>
      <c r="H932">
        <f t="shared" ca="1" si="131"/>
        <v>7</v>
      </c>
      <c r="I932">
        <f t="shared" ca="1" si="132"/>
        <v>3</v>
      </c>
      <c r="J932" t="s">
        <v>43</v>
      </c>
      <c r="K932" t="s">
        <v>50</v>
      </c>
      <c r="L932" t="s">
        <v>55</v>
      </c>
      <c r="M932">
        <f t="shared" ca="1" si="133"/>
        <v>4</v>
      </c>
      <c r="N932">
        <f t="shared" ca="1" si="134"/>
        <v>3</v>
      </c>
    </row>
    <row r="933" spans="1:14" x14ac:dyDescent="0.25">
      <c r="A933" s="5">
        <v>44397</v>
      </c>
      <c r="B933">
        <f t="shared" ca="1" si="126"/>
        <v>3</v>
      </c>
      <c r="C933">
        <f t="shared" ca="1" si="127"/>
        <v>3</v>
      </c>
      <c r="D933">
        <f t="shared" ca="1" si="128"/>
        <v>3</v>
      </c>
      <c r="E933">
        <f t="shared" ca="1" si="129"/>
        <v>2</v>
      </c>
      <c r="F933">
        <f t="shared" ca="1" si="130"/>
        <v>1</v>
      </c>
      <c r="G933" t="s">
        <v>46</v>
      </c>
      <c r="H933">
        <f t="shared" ca="1" si="131"/>
        <v>6</v>
      </c>
      <c r="I933">
        <f t="shared" ca="1" si="132"/>
        <v>2</v>
      </c>
      <c r="J933" t="s">
        <v>43</v>
      </c>
      <c r="K933" t="s">
        <v>50</v>
      </c>
      <c r="L933" t="s">
        <v>54</v>
      </c>
      <c r="M933">
        <f t="shared" ca="1" si="133"/>
        <v>5</v>
      </c>
      <c r="N933">
        <f t="shared" ca="1" si="134"/>
        <v>4</v>
      </c>
    </row>
    <row r="934" spans="1:14" x14ac:dyDescent="0.25">
      <c r="A934" s="5">
        <v>44398</v>
      </c>
      <c r="B934">
        <f t="shared" ca="1" si="126"/>
        <v>6</v>
      </c>
      <c r="C934">
        <f t="shared" ca="1" si="127"/>
        <v>6</v>
      </c>
      <c r="D934">
        <f t="shared" ca="1" si="128"/>
        <v>3</v>
      </c>
      <c r="E934">
        <f t="shared" ca="1" si="129"/>
        <v>1</v>
      </c>
      <c r="F934">
        <f t="shared" ca="1" si="130"/>
        <v>0</v>
      </c>
      <c r="G934" t="s">
        <v>46</v>
      </c>
      <c r="H934">
        <f t="shared" ca="1" si="131"/>
        <v>8</v>
      </c>
      <c r="I934">
        <f t="shared" ca="1" si="132"/>
        <v>2</v>
      </c>
      <c r="J934" t="s">
        <v>43</v>
      </c>
      <c r="K934" t="s">
        <v>50</v>
      </c>
      <c r="L934" t="s">
        <v>54</v>
      </c>
      <c r="M934">
        <f t="shared" ca="1" si="133"/>
        <v>8</v>
      </c>
      <c r="N934">
        <f t="shared" ca="1" si="134"/>
        <v>4</v>
      </c>
    </row>
    <row r="935" spans="1:14" x14ac:dyDescent="0.25">
      <c r="A935" s="5">
        <v>44399</v>
      </c>
      <c r="B935">
        <f t="shared" ca="1" si="126"/>
        <v>5</v>
      </c>
      <c r="C935">
        <f t="shared" ca="1" si="127"/>
        <v>3</v>
      </c>
      <c r="D935">
        <f t="shared" ca="1" si="128"/>
        <v>4</v>
      </c>
      <c r="E935">
        <f t="shared" ca="1" si="129"/>
        <v>3</v>
      </c>
      <c r="F935">
        <f t="shared" ca="1" si="130"/>
        <v>0</v>
      </c>
      <c r="G935" t="s">
        <v>46</v>
      </c>
      <c r="H935">
        <f t="shared" ca="1" si="131"/>
        <v>8</v>
      </c>
      <c r="I935">
        <f t="shared" ca="1" si="132"/>
        <v>2</v>
      </c>
      <c r="J935" t="s">
        <v>43</v>
      </c>
      <c r="K935" t="s">
        <v>50</v>
      </c>
      <c r="L935" t="s">
        <v>54</v>
      </c>
      <c r="M935">
        <f t="shared" ca="1" si="133"/>
        <v>6</v>
      </c>
      <c r="N935">
        <f t="shared" ca="1" si="134"/>
        <v>4</v>
      </c>
    </row>
    <row r="936" spans="1:14" x14ac:dyDescent="0.25">
      <c r="A936" s="5">
        <v>44400</v>
      </c>
      <c r="B936">
        <f t="shared" ca="1" si="126"/>
        <v>6</v>
      </c>
      <c r="C936">
        <f t="shared" ca="1" si="127"/>
        <v>1</v>
      </c>
      <c r="D936">
        <f t="shared" ca="1" si="128"/>
        <v>3</v>
      </c>
      <c r="E936">
        <f t="shared" ca="1" si="129"/>
        <v>3</v>
      </c>
      <c r="F936">
        <f t="shared" ca="1" si="130"/>
        <v>1</v>
      </c>
      <c r="G936" t="s">
        <v>46</v>
      </c>
      <c r="H936">
        <f t="shared" ca="1" si="131"/>
        <v>2</v>
      </c>
      <c r="I936">
        <f t="shared" ca="1" si="132"/>
        <v>3</v>
      </c>
      <c r="J936" t="s">
        <v>43</v>
      </c>
      <c r="K936" t="s">
        <v>50</v>
      </c>
      <c r="L936" t="s">
        <v>54</v>
      </c>
      <c r="M936">
        <f t="shared" ca="1" si="133"/>
        <v>6</v>
      </c>
      <c r="N936">
        <f t="shared" ca="1" si="134"/>
        <v>4</v>
      </c>
    </row>
    <row r="937" spans="1:14" x14ac:dyDescent="0.25">
      <c r="A937" s="5">
        <v>44401</v>
      </c>
      <c r="B937">
        <f t="shared" ca="1" si="126"/>
        <v>1</v>
      </c>
      <c r="C937">
        <f t="shared" ca="1" si="127"/>
        <v>2</v>
      </c>
      <c r="D937">
        <f t="shared" ca="1" si="128"/>
        <v>2</v>
      </c>
      <c r="E937">
        <f t="shared" ca="1" si="129"/>
        <v>1</v>
      </c>
      <c r="F937">
        <f t="shared" ca="1" si="130"/>
        <v>0</v>
      </c>
      <c r="G937" t="s">
        <v>46</v>
      </c>
      <c r="H937">
        <f t="shared" ca="1" si="131"/>
        <v>5</v>
      </c>
      <c r="I937">
        <f t="shared" ca="1" si="132"/>
        <v>1</v>
      </c>
      <c r="J937" t="s">
        <v>43</v>
      </c>
      <c r="K937" t="s">
        <v>50</v>
      </c>
      <c r="L937" t="s">
        <v>54</v>
      </c>
      <c r="M937">
        <f t="shared" ca="1" si="133"/>
        <v>2</v>
      </c>
      <c r="N937">
        <f t="shared" ca="1" si="134"/>
        <v>2</v>
      </c>
    </row>
    <row r="938" spans="1:14" x14ac:dyDescent="0.25">
      <c r="A938" s="5">
        <v>44402</v>
      </c>
      <c r="B938">
        <f t="shared" ca="1" si="126"/>
        <v>4</v>
      </c>
      <c r="C938">
        <f t="shared" ca="1" si="127"/>
        <v>6</v>
      </c>
      <c r="D938">
        <f t="shared" ca="1" si="128"/>
        <v>2</v>
      </c>
      <c r="E938">
        <f t="shared" ca="1" si="129"/>
        <v>1</v>
      </c>
      <c r="F938">
        <f t="shared" ca="1" si="130"/>
        <v>1</v>
      </c>
      <c r="G938" t="s">
        <v>46</v>
      </c>
      <c r="H938">
        <f t="shared" ca="1" si="131"/>
        <v>1</v>
      </c>
      <c r="I938">
        <f t="shared" ca="1" si="132"/>
        <v>2</v>
      </c>
      <c r="J938" t="s">
        <v>43</v>
      </c>
      <c r="K938" t="s">
        <v>50</v>
      </c>
      <c r="L938" t="s">
        <v>54</v>
      </c>
      <c r="M938">
        <f t="shared" ca="1" si="133"/>
        <v>6</v>
      </c>
      <c r="N938">
        <f t="shared" ca="1" si="134"/>
        <v>4</v>
      </c>
    </row>
    <row r="939" spans="1:14" x14ac:dyDescent="0.25">
      <c r="A939" s="5">
        <v>44403</v>
      </c>
      <c r="B939">
        <f t="shared" ca="1" si="126"/>
        <v>3</v>
      </c>
      <c r="C939">
        <f t="shared" ca="1" si="127"/>
        <v>3</v>
      </c>
      <c r="D939">
        <f t="shared" ca="1" si="128"/>
        <v>1</v>
      </c>
      <c r="E939">
        <f t="shared" ca="1" si="129"/>
        <v>3</v>
      </c>
      <c r="F939">
        <f t="shared" ca="1" si="130"/>
        <v>1</v>
      </c>
      <c r="G939" t="s">
        <v>46</v>
      </c>
      <c r="H939">
        <f t="shared" ca="1" si="131"/>
        <v>2</v>
      </c>
      <c r="I939">
        <f t="shared" ca="1" si="132"/>
        <v>1</v>
      </c>
      <c r="J939" t="s">
        <v>43</v>
      </c>
      <c r="K939" t="s">
        <v>50</v>
      </c>
      <c r="L939" t="s">
        <v>54</v>
      </c>
      <c r="M939">
        <f t="shared" ca="1" si="133"/>
        <v>8</v>
      </c>
      <c r="N939">
        <f t="shared" ca="1" si="134"/>
        <v>2</v>
      </c>
    </row>
    <row r="940" spans="1:14" x14ac:dyDescent="0.25">
      <c r="A940" s="5">
        <v>44404</v>
      </c>
      <c r="B940">
        <f t="shared" ca="1" si="126"/>
        <v>2</v>
      </c>
      <c r="C940">
        <f t="shared" ca="1" si="127"/>
        <v>5</v>
      </c>
      <c r="D940">
        <f t="shared" ca="1" si="128"/>
        <v>4</v>
      </c>
      <c r="E940">
        <f t="shared" ca="1" si="129"/>
        <v>2</v>
      </c>
      <c r="F940">
        <f t="shared" ca="1" si="130"/>
        <v>0</v>
      </c>
      <c r="G940" t="s">
        <v>46</v>
      </c>
      <c r="H940">
        <f t="shared" ca="1" si="131"/>
        <v>5</v>
      </c>
      <c r="I940">
        <f t="shared" ca="1" si="132"/>
        <v>2</v>
      </c>
      <c r="J940" t="s">
        <v>43</v>
      </c>
      <c r="K940" t="s">
        <v>50</v>
      </c>
      <c r="L940" t="s">
        <v>54</v>
      </c>
      <c r="M940">
        <f t="shared" ca="1" si="133"/>
        <v>3</v>
      </c>
      <c r="N940">
        <f t="shared" ca="1" si="134"/>
        <v>1</v>
      </c>
    </row>
    <row r="941" spans="1:14" x14ac:dyDescent="0.25">
      <c r="A941" s="5">
        <v>44405</v>
      </c>
      <c r="B941">
        <f t="shared" ca="1" si="126"/>
        <v>4</v>
      </c>
      <c r="C941">
        <f t="shared" ca="1" si="127"/>
        <v>5</v>
      </c>
      <c r="D941">
        <f t="shared" ca="1" si="128"/>
        <v>1</v>
      </c>
      <c r="E941">
        <f t="shared" ca="1" si="129"/>
        <v>1</v>
      </c>
      <c r="F941">
        <f t="shared" ca="1" si="130"/>
        <v>1</v>
      </c>
      <c r="G941" t="s">
        <v>46</v>
      </c>
      <c r="H941">
        <f t="shared" ca="1" si="131"/>
        <v>8</v>
      </c>
      <c r="I941">
        <f t="shared" ca="1" si="132"/>
        <v>3</v>
      </c>
      <c r="J941" t="s">
        <v>44</v>
      </c>
      <c r="K941" t="s">
        <v>50</v>
      </c>
      <c r="L941" t="s">
        <v>54</v>
      </c>
      <c r="M941">
        <f t="shared" ca="1" si="133"/>
        <v>6</v>
      </c>
      <c r="N941">
        <f t="shared" ca="1" si="134"/>
        <v>3</v>
      </c>
    </row>
    <row r="942" spans="1:14" x14ac:dyDescent="0.25">
      <c r="A942" s="5">
        <v>44406</v>
      </c>
      <c r="B942">
        <f t="shared" ca="1" si="126"/>
        <v>4</v>
      </c>
      <c r="C942">
        <f t="shared" ca="1" si="127"/>
        <v>5</v>
      </c>
      <c r="D942">
        <f t="shared" ca="1" si="128"/>
        <v>4</v>
      </c>
      <c r="E942">
        <f t="shared" ca="1" si="129"/>
        <v>2</v>
      </c>
      <c r="F942">
        <f t="shared" ca="1" si="130"/>
        <v>0</v>
      </c>
      <c r="G942" t="s">
        <v>46</v>
      </c>
      <c r="H942">
        <f t="shared" ca="1" si="131"/>
        <v>3</v>
      </c>
      <c r="I942">
        <f t="shared" ca="1" si="132"/>
        <v>3</v>
      </c>
      <c r="J942" t="s">
        <v>44</v>
      </c>
      <c r="K942" t="s">
        <v>50</v>
      </c>
      <c r="L942" t="s">
        <v>54</v>
      </c>
      <c r="M942">
        <f t="shared" ca="1" si="133"/>
        <v>8</v>
      </c>
      <c r="N942">
        <f t="shared" ca="1" si="134"/>
        <v>3</v>
      </c>
    </row>
    <row r="943" spans="1:14" x14ac:dyDescent="0.25">
      <c r="A943" s="5">
        <v>44407</v>
      </c>
      <c r="B943">
        <f t="shared" ca="1" si="126"/>
        <v>6</v>
      </c>
      <c r="C943">
        <f t="shared" ca="1" si="127"/>
        <v>4</v>
      </c>
      <c r="D943">
        <f t="shared" ca="1" si="128"/>
        <v>1</v>
      </c>
      <c r="E943">
        <f t="shared" ca="1" si="129"/>
        <v>1</v>
      </c>
      <c r="F943">
        <f t="shared" ca="1" si="130"/>
        <v>1</v>
      </c>
      <c r="G943" t="s">
        <v>46</v>
      </c>
      <c r="H943">
        <f t="shared" ca="1" si="131"/>
        <v>3</v>
      </c>
      <c r="I943">
        <f t="shared" ca="1" si="132"/>
        <v>2</v>
      </c>
      <c r="J943" t="s">
        <v>40</v>
      </c>
      <c r="K943" t="s">
        <v>50</v>
      </c>
      <c r="L943" t="s">
        <v>54</v>
      </c>
      <c r="M943">
        <f t="shared" ca="1" si="133"/>
        <v>3</v>
      </c>
      <c r="N943">
        <f t="shared" ca="1" si="134"/>
        <v>3</v>
      </c>
    </row>
    <row r="944" spans="1:14" x14ac:dyDescent="0.25">
      <c r="A944" s="5">
        <v>44408</v>
      </c>
      <c r="B944">
        <f t="shared" ca="1" si="126"/>
        <v>1</v>
      </c>
      <c r="C944">
        <f t="shared" ca="1" si="127"/>
        <v>2</v>
      </c>
      <c r="D944">
        <f t="shared" ca="1" si="128"/>
        <v>1</v>
      </c>
      <c r="E944">
        <f t="shared" ca="1" si="129"/>
        <v>3</v>
      </c>
      <c r="F944">
        <f t="shared" ca="1" si="130"/>
        <v>1</v>
      </c>
      <c r="G944" t="s">
        <v>46</v>
      </c>
      <c r="H944">
        <f t="shared" ca="1" si="131"/>
        <v>8</v>
      </c>
      <c r="I944">
        <f t="shared" ca="1" si="132"/>
        <v>3</v>
      </c>
      <c r="J944" t="s">
        <v>40</v>
      </c>
      <c r="K944" t="s">
        <v>50</v>
      </c>
      <c r="L944" t="s">
        <v>54</v>
      </c>
      <c r="M944">
        <f t="shared" ca="1" si="133"/>
        <v>3</v>
      </c>
      <c r="N944">
        <f t="shared" ca="1" si="134"/>
        <v>1</v>
      </c>
    </row>
    <row r="945" spans="1:14" x14ac:dyDescent="0.25">
      <c r="A945" s="5">
        <v>44409</v>
      </c>
      <c r="B945">
        <f t="shared" ca="1" si="126"/>
        <v>7</v>
      </c>
      <c r="C945">
        <f t="shared" ca="1" si="127"/>
        <v>6</v>
      </c>
      <c r="D945">
        <f t="shared" ca="1" si="128"/>
        <v>1</v>
      </c>
      <c r="E945">
        <f t="shared" ca="1" si="129"/>
        <v>2</v>
      </c>
      <c r="F945">
        <f t="shared" ca="1" si="130"/>
        <v>0</v>
      </c>
      <c r="G945" t="s">
        <v>46</v>
      </c>
      <c r="H945">
        <f t="shared" ca="1" si="131"/>
        <v>2</v>
      </c>
      <c r="I945">
        <f t="shared" ca="1" si="132"/>
        <v>2</v>
      </c>
      <c r="J945" t="s">
        <v>40</v>
      </c>
      <c r="K945" t="s">
        <v>50</v>
      </c>
      <c r="L945" t="s">
        <v>54</v>
      </c>
      <c r="M945">
        <f t="shared" ca="1" si="133"/>
        <v>3</v>
      </c>
      <c r="N945">
        <f t="shared" ca="1" si="134"/>
        <v>2</v>
      </c>
    </row>
    <row r="946" spans="1:14" x14ac:dyDescent="0.25">
      <c r="A946" s="5">
        <v>44410</v>
      </c>
      <c r="B946">
        <f t="shared" ca="1" si="126"/>
        <v>7</v>
      </c>
      <c r="C946">
        <f t="shared" ca="1" si="127"/>
        <v>1</v>
      </c>
      <c r="D946">
        <f t="shared" ca="1" si="128"/>
        <v>4</v>
      </c>
      <c r="E946">
        <f t="shared" ca="1" si="129"/>
        <v>2</v>
      </c>
      <c r="F946">
        <f t="shared" ca="1" si="130"/>
        <v>0</v>
      </c>
      <c r="G946" t="s">
        <v>46</v>
      </c>
      <c r="H946">
        <f t="shared" ca="1" si="131"/>
        <v>3</v>
      </c>
      <c r="I946">
        <f t="shared" ca="1" si="132"/>
        <v>3</v>
      </c>
      <c r="J946" t="s">
        <v>43</v>
      </c>
      <c r="K946" t="s">
        <v>50</v>
      </c>
      <c r="L946" t="s">
        <v>54</v>
      </c>
      <c r="M946">
        <f t="shared" ca="1" si="133"/>
        <v>8</v>
      </c>
      <c r="N946">
        <f t="shared" ca="1" si="134"/>
        <v>2</v>
      </c>
    </row>
    <row r="947" spans="1:14" x14ac:dyDescent="0.25">
      <c r="A947" s="5">
        <v>44411</v>
      </c>
      <c r="B947">
        <f t="shared" ca="1" si="126"/>
        <v>6</v>
      </c>
      <c r="C947">
        <f t="shared" ca="1" si="127"/>
        <v>6</v>
      </c>
      <c r="D947">
        <f t="shared" ca="1" si="128"/>
        <v>3</v>
      </c>
      <c r="E947">
        <f t="shared" ca="1" si="129"/>
        <v>3</v>
      </c>
      <c r="F947">
        <f t="shared" ca="1" si="130"/>
        <v>0</v>
      </c>
      <c r="G947" t="s">
        <v>46</v>
      </c>
      <c r="H947">
        <f t="shared" ca="1" si="131"/>
        <v>5</v>
      </c>
      <c r="I947">
        <f t="shared" ca="1" si="132"/>
        <v>1</v>
      </c>
      <c r="J947" t="s">
        <v>44</v>
      </c>
      <c r="K947" t="s">
        <v>50</v>
      </c>
      <c r="L947" t="s">
        <v>54</v>
      </c>
      <c r="M947">
        <f t="shared" ca="1" si="133"/>
        <v>8</v>
      </c>
      <c r="N947">
        <f t="shared" ca="1" si="134"/>
        <v>3</v>
      </c>
    </row>
    <row r="948" spans="1:14" x14ac:dyDescent="0.25">
      <c r="A948" s="5">
        <v>44412</v>
      </c>
      <c r="B948">
        <f t="shared" ca="1" si="126"/>
        <v>2</v>
      </c>
      <c r="C948">
        <f t="shared" ca="1" si="127"/>
        <v>4</v>
      </c>
      <c r="D948">
        <f t="shared" ca="1" si="128"/>
        <v>4</v>
      </c>
      <c r="E948">
        <f t="shared" ca="1" si="129"/>
        <v>3</v>
      </c>
      <c r="F948">
        <f t="shared" ca="1" si="130"/>
        <v>0</v>
      </c>
      <c r="G948" t="s">
        <v>46</v>
      </c>
      <c r="H948">
        <f t="shared" ca="1" si="131"/>
        <v>6</v>
      </c>
      <c r="I948">
        <f t="shared" ca="1" si="132"/>
        <v>1</v>
      </c>
      <c r="J948" t="s">
        <v>40</v>
      </c>
      <c r="K948" t="s">
        <v>50</v>
      </c>
      <c r="L948" t="s">
        <v>54</v>
      </c>
      <c r="M948">
        <f t="shared" ca="1" si="133"/>
        <v>6</v>
      </c>
      <c r="N948">
        <f t="shared" ca="1" si="134"/>
        <v>2</v>
      </c>
    </row>
    <row r="949" spans="1:14" x14ac:dyDescent="0.25">
      <c r="A949" s="5">
        <v>44413</v>
      </c>
      <c r="B949">
        <f t="shared" ca="1" si="126"/>
        <v>3</v>
      </c>
      <c r="C949">
        <f t="shared" ca="1" si="127"/>
        <v>4</v>
      </c>
      <c r="D949">
        <f t="shared" ca="1" si="128"/>
        <v>3</v>
      </c>
      <c r="E949">
        <f t="shared" ca="1" si="129"/>
        <v>1</v>
      </c>
      <c r="F949">
        <f t="shared" ca="1" si="130"/>
        <v>1</v>
      </c>
      <c r="G949" t="s">
        <v>46</v>
      </c>
      <c r="H949">
        <f t="shared" ca="1" si="131"/>
        <v>4</v>
      </c>
      <c r="I949">
        <f t="shared" ca="1" si="132"/>
        <v>2</v>
      </c>
      <c r="J949" t="s">
        <v>40</v>
      </c>
      <c r="K949" t="s">
        <v>50</v>
      </c>
      <c r="L949" t="s">
        <v>54</v>
      </c>
      <c r="M949">
        <f t="shared" ca="1" si="133"/>
        <v>5</v>
      </c>
      <c r="N949">
        <f t="shared" ca="1" si="134"/>
        <v>3</v>
      </c>
    </row>
    <row r="950" spans="1:14" x14ac:dyDescent="0.25">
      <c r="A950" s="5">
        <v>44414</v>
      </c>
      <c r="B950">
        <f t="shared" ca="1" si="126"/>
        <v>5</v>
      </c>
      <c r="C950">
        <f t="shared" ca="1" si="127"/>
        <v>3</v>
      </c>
      <c r="D950">
        <f t="shared" ca="1" si="128"/>
        <v>4</v>
      </c>
      <c r="E950">
        <f t="shared" ca="1" si="129"/>
        <v>3</v>
      </c>
      <c r="F950">
        <f t="shared" ca="1" si="130"/>
        <v>1</v>
      </c>
      <c r="G950" t="s">
        <v>46</v>
      </c>
      <c r="H950">
        <f t="shared" ca="1" si="131"/>
        <v>5</v>
      </c>
      <c r="I950">
        <f t="shared" ca="1" si="132"/>
        <v>3</v>
      </c>
      <c r="J950" t="s">
        <v>43</v>
      </c>
      <c r="K950" t="s">
        <v>50</v>
      </c>
      <c r="L950" t="s">
        <v>54</v>
      </c>
      <c r="M950">
        <f t="shared" ca="1" si="133"/>
        <v>4</v>
      </c>
      <c r="N950">
        <f t="shared" ca="1" si="134"/>
        <v>3</v>
      </c>
    </row>
    <row r="951" spans="1:14" x14ac:dyDescent="0.25">
      <c r="A951" s="5">
        <v>44415</v>
      </c>
      <c r="B951">
        <f t="shared" ca="1" si="126"/>
        <v>2</v>
      </c>
      <c r="C951">
        <f t="shared" ca="1" si="127"/>
        <v>6</v>
      </c>
      <c r="D951">
        <f t="shared" ca="1" si="128"/>
        <v>3</v>
      </c>
      <c r="E951">
        <f t="shared" ca="1" si="129"/>
        <v>2</v>
      </c>
      <c r="F951">
        <f t="shared" ca="1" si="130"/>
        <v>0</v>
      </c>
      <c r="G951" t="s">
        <v>46</v>
      </c>
      <c r="H951">
        <f t="shared" ca="1" si="131"/>
        <v>2</v>
      </c>
      <c r="I951">
        <f t="shared" ca="1" si="132"/>
        <v>1</v>
      </c>
      <c r="J951" t="s">
        <v>43</v>
      </c>
      <c r="K951" t="s">
        <v>50</v>
      </c>
      <c r="L951" t="s">
        <v>54</v>
      </c>
      <c r="M951">
        <f t="shared" ca="1" si="133"/>
        <v>7</v>
      </c>
      <c r="N951">
        <f t="shared" ca="1" si="134"/>
        <v>3</v>
      </c>
    </row>
    <row r="952" spans="1:14" x14ac:dyDescent="0.25">
      <c r="A952" s="5">
        <v>44416</v>
      </c>
      <c r="B952">
        <f t="shared" ca="1" si="126"/>
        <v>1</v>
      </c>
      <c r="C952">
        <f t="shared" ca="1" si="127"/>
        <v>2</v>
      </c>
      <c r="D952">
        <f t="shared" ca="1" si="128"/>
        <v>3</v>
      </c>
      <c r="E952">
        <f t="shared" ca="1" si="129"/>
        <v>1</v>
      </c>
      <c r="F952">
        <f t="shared" ca="1" si="130"/>
        <v>1</v>
      </c>
      <c r="G952" t="s">
        <v>46</v>
      </c>
      <c r="H952">
        <f t="shared" ca="1" si="131"/>
        <v>3</v>
      </c>
      <c r="I952">
        <f t="shared" ca="1" si="132"/>
        <v>1</v>
      </c>
      <c r="J952" t="s">
        <v>43</v>
      </c>
      <c r="K952" t="s">
        <v>50</v>
      </c>
      <c r="L952" t="s">
        <v>54</v>
      </c>
      <c r="M952">
        <f t="shared" ca="1" si="133"/>
        <v>9</v>
      </c>
      <c r="N952">
        <f t="shared" ca="1" si="134"/>
        <v>3</v>
      </c>
    </row>
    <row r="953" spans="1:14" x14ac:dyDescent="0.25">
      <c r="A953" s="5">
        <v>44417</v>
      </c>
      <c r="B953">
        <f t="shared" ca="1" si="126"/>
        <v>2</v>
      </c>
      <c r="C953">
        <f t="shared" ca="1" si="127"/>
        <v>5</v>
      </c>
      <c r="D953">
        <f t="shared" ca="1" si="128"/>
        <v>4</v>
      </c>
      <c r="E953">
        <f t="shared" ca="1" si="129"/>
        <v>3</v>
      </c>
      <c r="F953">
        <f t="shared" ca="1" si="130"/>
        <v>1</v>
      </c>
      <c r="G953" t="s">
        <v>46</v>
      </c>
      <c r="H953">
        <f t="shared" ca="1" si="131"/>
        <v>4</v>
      </c>
      <c r="I953">
        <f t="shared" ca="1" si="132"/>
        <v>3</v>
      </c>
      <c r="J953" t="s">
        <v>43</v>
      </c>
      <c r="K953" t="s">
        <v>50</v>
      </c>
      <c r="L953" t="s">
        <v>54</v>
      </c>
      <c r="M953">
        <f t="shared" ca="1" si="133"/>
        <v>2</v>
      </c>
      <c r="N953">
        <f t="shared" ca="1" si="134"/>
        <v>2</v>
      </c>
    </row>
    <row r="954" spans="1:14" x14ac:dyDescent="0.25">
      <c r="A954" s="5">
        <v>44418</v>
      </c>
      <c r="B954">
        <f t="shared" ca="1" si="126"/>
        <v>5</v>
      </c>
      <c r="C954">
        <f t="shared" ca="1" si="127"/>
        <v>5</v>
      </c>
      <c r="D954">
        <f t="shared" ca="1" si="128"/>
        <v>4</v>
      </c>
      <c r="E954">
        <f t="shared" ca="1" si="129"/>
        <v>2</v>
      </c>
      <c r="F954">
        <f t="shared" ca="1" si="130"/>
        <v>1</v>
      </c>
      <c r="G954" t="s">
        <v>46</v>
      </c>
      <c r="H954">
        <f t="shared" ca="1" si="131"/>
        <v>7</v>
      </c>
      <c r="I954">
        <f t="shared" ca="1" si="132"/>
        <v>1</v>
      </c>
      <c r="J954" t="s">
        <v>43</v>
      </c>
      <c r="K954" t="s">
        <v>50</v>
      </c>
      <c r="L954" t="s">
        <v>54</v>
      </c>
      <c r="M954">
        <f t="shared" ca="1" si="133"/>
        <v>5</v>
      </c>
      <c r="N954">
        <f t="shared" ca="1" si="134"/>
        <v>3</v>
      </c>
    </row>
    <row r="955" spans="1:14" x14ac:dyDescent="0.25">
      <c r="A955" s="5">
        <v>44419</v>
      </c>
      <c r="B955">
        <f t="shared" ca="1" si="126"/>
        <v>2</v>
      </c>
      <c r="C955">
        <f t="shared" ca="1" si="127"/>
        <v>3</v>
      </c>
      <c r="D955">
        <f t="shared" ca="1" si="128"/>
        <v>1</v>
      </c>
      <c r="E955">
        <f t="shared" ca="1" si="129"/>
        <v>3</v>
      </c>
      <c r="F955">
        <f t="shared" ca="1" si="130"/>
        <v>0</v>
      </c>
      <c r="G955" t="s">
        <v>46</v>
      </c>
      <c r="H955">
        <f t="shared" ca="1" si="131"/>
        <v>3</v>
      </c>
      <c r="I955">
        <f t="shared" ca="1" si="132"/>
        <v>2</v>
      </c>
      <c r="J955" t="s">
        <v>43</v>
      </c>
      <c r="K955" t="s">
        <v>50</v>
      </c>
      <c r="L955" t="s">
        <v>54</v>
      </c>
      <c r="M955">
        <f t="shared" ca="1" si="133"/>
        <v>5</v>
      </c>
      <c r="N955">
        <f t="shared" ca="1" si="134"/>
        <v>1</v>
      </c>
    </row>
    <row r="956" spans="1:14" x14ac:dyDescent="0.25">
      <c r="A956" s="5">
        <v>44420</v>
      </c>
      <c r="B956">
        <f t="shared" ca="1" si="126"/>
        <v>4</v>
      </c>
      <c r="C956">
        <f t="shared" ca="1" si="127"/>
        <v>4</v>
      </c>
      <c r="D956">
        <f t="shared" ca="1" si="128"/>
        <v>2</v>
      </c>
      <c r="E956">
        <f t="shared" ca="1" si="129"/>
        <v>2</v>
      </c>
      <c r="F956">
        <f t="shared" ca="1" si="130"/>
        <v>1</v>
      </c>
      <c r="G956" t="s">
        <v>46</v>
      </c>
      <c r="H956">
        <f t="shared" ca="1" si="131"/>
        <v>3</v>
      </c>
      <c r="I956">
        <f t="shared" ca="1" si="132"/>
        <v>1</v>
      </c>
      <c r="J956" t="s">
        <v>43</v>
      </c>
      <c r="K956" t="s">
        <v>50</v>
      </c>
      <c r="L956" t="s">
        <v>54</v>
      </c>
      <c r="M956">
        <f t="shared" ca="1" si="133"/>
        <v>9</v>
      </c>
      <c r="N956">
        <f t="shared" ca="1" si="134"/>
        <v>2</v>
      </c>
    </row>
    <row r="957" spans="1:14" x14ac:dyDescent="0.25">
      <c r="A957" s="5">
        <v>44421</v>
      </c>
      <c r="B957">
        <f t="shared" ca="1" si="126"/>
        <v>4</v>
      </c>
      <c r="C957">
        <f t="shared" ca="1" si="127"/>
        <v>3</v>
      </c>
      <c r="D957">
        <f t="shared" ca="1" si="128"/>
        <v>1</v>
      </c>
      <c r="E957">
        <f t="shared" ca="1" si="129"/>
        <v>3</v>
      </c>
      <c r="F957">
        <f t="shared" ca="1" si="130"/>
        <v>0</v>
      </c>
      <c r="G957" t="s">
        <v>46</v>
      </c>
      <c r="H957">
        <f t="shared" ca="1" si="131"/>
        <v>7</v>
      </c>
      <c r="I957">
        <f t="shared" ca="1" si="132"/>
        <v>2</v>
      </c>
      <c r="J957" t="s">
        <v>43</v>
      </c>
      <c r="K957" t="s">
        <v>50</v>
      </c>
      <c r="L957" t="s">
        <v>54</v>
      </c>
      <c r="M957">
        <f t="shared" ca="1" si="133"/>
        <v>6</v>
      </c>
      <c r="N957">
        <f t="shared" ca="1" si="134"/>
        <v>4</v>
      </c>
    </row>
    <row r="958" spans="1:14" x14ac:dyDescent="0.25">
      <c r="A958" s="5">
        <v>44422</v>
      </c>
      <c r="B958">
        <f t="shared" ca="1" si="126"/>
        <v>3</v>
      </c>
      <c r="C958">
        <f t="shared" ca="1" si="127"/>
        <v>1</v>
      </c>
      <c r="D958">
        <f t="shared" ca="1" si="128"/>
        <v>2</v>
      </c>
      <c r="E958">
        <f t="shared" ca="1" si="129"/>
        <v>2</v>
      </c>
      <c r="F958">
        <f t="shared" ca="1" si="130"/>
        <v>1</v>
      </c>
      <c r="G958" t="s">
        <v>46</v>
      </c>
      <c r="H958">
        <f t="shared" ca="1" si="131"/>
        <v>7</v>
      </c>
      <c r="I958">
        <f t="shared" ca="1" si="132"/>
        <v>1</v>
      </c>
      <c r="J958" t="s">
        <v>43</v>
      </c>
      <c r="K958" t="s">
        <v>50</v>
      </c>
      <c r="L958" t="s">
        <v>54</v>
      </c>
      <c r="M958">
        <f t="shared" ca="1" si="133"/>
        <v>4</v>
      </c>
      <c r="N958">
        <f t="shared" ca="1" si="134"/>
        <v>3</v>
      </c>
    </row>
    <row r="959" spans="1:14" x14ac:dyDescent="0.25">
      <c r="A959" s="5">
        <v>44423</v>
      </c>
      <c r="B959">
        <f t="shared" ca="1" si="126"/>
        <v>5</v>
      </c>
      <c r="C959">
        <f t="shared" ca="1" si="127"/>
        <v>4</v>
      </c>
      <c r="D959">
        <f t="shared" ca="1" si="128"/>
        <v>2</v>
      </c>
      <c r="E959">
        <f t="shared" ca="1" si="129"/>
        <v>3</v>
      </c>
      <c r="F959">
        <f t="shared" ca="1" si="130"/>
        <v>0</v>
      </c>
      <c r="G959" t="s">
        <v>46</v>
      </c>
      <c r="H959">
        <f t="shared" ca="1" si="131"/>
        <v>5</v>
      </c>
      <c r="I959">
        <f t="shared" ca="1" si="132"/>
        <v>3</v>
      </c>
      <c r="J959" t="s">
        <v>43</v>
      </c>
      <c r="K959" t="s">
        <v>50</v>
      </c>
      <c r="L959" t="s">
        <v>54</v>
      </c>
      <c r="M959">
        <f t="shared" ca="1" si="133"/>
        <v>5</v>
      </c>
      <c r="N959">
        <f t="shared" ca="1" si="134"/>
        <v>3</v>
      </c>
    </row>
    <row r="960" spans="1:14" x14ac:dyDescent="0.25">
      <c r="A960" s="5">
        <v>44424</v>
      </c>
      <c r="B960">
        <f t="shared" ca="1" si="126"/>
        <v>6</v>
      </c>
      <c r="C960">
        <f t="shared" ca="1" si="127"/>
        <v>1</v>
      </c>
      <c r="D960">
        <f t="shared" ca="1" si="128"/>
        <v>2</v>
      </c>
      <c r="E960">
        <f t="shared" ca="1" si="129"/>
        <v>3</v>
      </c>
      <c r="F960">
        <f t="shared" ca="1" si="130"/>
        <v>1</v>
      </c>
      <c r="G960" t="s">
        <v>46</v>
      </c>
      <c r="H960">
        <f t="shared" ca="1" si="131"/>
        <v>2</v>
      </c>
      <c r="I960">
        <f t="shared" ca="1" si="132"/>
        <v>2</v>
      </c>
      <c r="J960" t="s">
        <v>43</v>
      </c>
      <c r="K960" t="s">
        <v>50</v>
      </c>
      <c r="L960" t="s">
        <v>54</v>
      </c>
      <c r="M960">
        <f t="shared" ca="1" si="133"/>
        <v>5</v>
      </c>
      <c r="N960">
        <f t="shared" ca="1" si="134"/>
        <v>4</v>
      </c>
    </row>
    <row r="961" spans="1:14" x14ac:dyDescent="0.25">
      <c r="A961" s="5">
        <v>44425</v>
      </c>
      <c r="B961">
        <f t="shared" ca="1" si="126"/>
        <v>3</v>
      </c>
      <c r="C961">
        <f t="shared" ca="1" si="127"/>
        <v>6</v>
      </c>
      <c r="D961">
        <f t="shared" ca="1" si="128"/>
        <v>1</v>
      </c>
      <c r="E961">
        <f t="shared" ca="1" si="129"/>
        <v>2</v>
      </c>
      <c r="F961">
        <f t="shared" ca="1" si="130"/>
        <v>1</v>
      </c>
      <c r="G961" t="s">
        <v>46</v>
      </c>
      <c r="H961">
        <f t="shared" ca="1" si="131"/>
        <v>8</v>
      </c>
      <c r="I961">
        <f t="shared" ca="1" si="132"/>
        <v>2</v>
      </c>
      <c r="J961" t="s">
        <v>43</v>
      </c>
      <c r="K961" t="s">
        <v>50</v>
      </c>
      <c r="L961" t="s">
        <v>54</v>
      </c>
      <c r="M961">
        <f t="shared" ca="1" si="133"/>
        <v>4</v>
      </c>
      <c r="N961">
        <f t="shared" ca="1" si="134"/>
        <v>3</v>
      </c>
    </row>
    <row r="962" spans="1:14" x14ac:dyDescent="0.25">
      <c r="A962" s="5">
        <v>44426</v>
      </c>
      <c r="B962">
        <f t="shared" ca="1" si="126"/>
        <v>4</v>
      </c>
      <c r="C962">
        <f t="shared" ca="1" si="127"/>
        <v>5</v>
      </c>
      <c r="D962">
        <f t="shared" ca="1" si="128"/>
        <v>1</v>
      </c>
      <c r="E962">
        <f t="shared" ca="1" si="129"/>
        <v>2</v>
      </c>
      <c r="F962">
        <f t="shared" ca="1" si="130"/>
        <v>1</v>
      </c>
      <c r="G962" t="s">
        <v>46</v>
      </c>
      <c r="H962">
        <f t="shared" ca="1" si="131"/>
        <v>8</v>
      </c>
      <c r="I962">
        <f t="shared" ca="1" si="132"/>
        <v>1</v>
      </c>
      <c r="J962" t="s">
        <v>43</v>
      </c>
      <c r="K962" t="s">
        <v>50</v>
      </c>
      <c r="L962" t="s">
        <v>54</v>
      </c>
      <c r="M962">
        <f t="shared" ca="1" si="133"/>
        <v>3</v>
      </c>
      <c r="N962">
        <f t="shared" ca="1" si="134"/>
        <v>2</v>
      </c>
    </row>
    <row r="963" spans="1:14" x14ac:dyDescent="0.25">
      <c r="A963" s="5">
        <v>44427</v>
      </c>
      <c r="B963">
        <f t="shared" ref="B963:B1026" ca="1" si="135">RANDBETWEEN(1,7)</f>
        <v>4</v>
      </c>
      <c r="C963">
        <f t="shared" ref="C963:C1026" ca="1" si="136">RANDBETWEEN(1,6)</f>
        <v>3</v>
      </c>
      <c r="D963">
        <f t="shared" ref="D963:D1026" ca="1" si="137">RANDBETWEEN(1,4)</f>
        <v>2</v>
      </c>
      <c r="E963">
        <f t="shared" ref="E963:E1026" ca="1" si="138">RANDBETWEEN(1,3)</f>
        <v>3</v>
      </c>
      <c r="F963">
        <f t="shared" ref="F963:F1026" ca="1" si="139">RANDBETWEEN(0,1)</f>
        <v>0</v>
      </c>
      <c r="G963" t="s">
        <v>46</v>
      </c>
      <c r="H963">
        <f t="shared" ref="H963:H1026" ca="1" si="140">RANDBETWEEN(1,8)</f>
        <v>6</v>
      </c>
      <c r="I963">
        <f t="shared" ref="I963:I1026" ca="1" si="141">RANDBETWEEN(1,3)</f>
        <v>1</v>
      </c>
      <c r="J963" t="s">
        <v>43</v>
      </c>
      <c r="K963" t="s">
        <v>50</v>
      </c>
      <c r="L963" t="s">
        <v>54</v>
      </c>
      <c r="M963">
        <f t="shared" ref="M963:M1026" ca="1" si="142">RANDBETWEEN(2,9)</f>
        <v>4</v>
      </c>
      <c r="N963">
        <f t="shared" ref="N963:N1026" ca="1" si="143">RANDBETWEEN(1,4)</f>
        <v>1</v>
      </c>
    </row>
    <row r="964" spans="1:14" x14ac:dyDescent="0.25">
      <c r="A964" s="5">
        <v>44428</v>
      </c>
      <c r="B964">
        <f t="shared" ca="1" si="135"/>
        <v>2</v>
      </c>
      <c r="C964">
        <f t="shared" ca="1" si="136"/>
        <v>4</v>
      </c>
      <c r="D964">
        <f t="shared" ca="1" si="137"/>
        <v>1</v>
      </c>
      <c r="E964">
        <f t="shared" ca="1" si="138"/>
        <v>1</v>
      </c>
      <c r="F964">
        <f t="shared" ca="1" si="139"/>
        <v>0</v>
      </c>
      <c r="G964" t="s">
        <v>46</v>
      </c>
      <c r="H964">
        <f t="shared" ca="1" si="140"/>
        <v>1</v>
      </c>
      <c r="I964">
        <f t="shared" ca="1" si="141"/>
        <v>1</v>
      </c>
      <c r="J964" t="s">
        <v>44</v>
      </c>
      <c r="K964" t="s">
        <v>50</v>
      </c>
      <c r="L964" t="s">
        <v>54</v>
      </c>
      <c r="M964">
        <f t="shared" ca="1" si="142"/>
        <v>6</v>
      </c>
      <c r="N964">
        <f t="shared" ca="1" si="143"/>
        <v>4</v>
      </c>
    </row>
    <row r="965" spans="1:14" x14ac:dyDescent="0.25">
      <c r="A965" s="5">
        <v>44429</v>
      </c>
      <c r="B965">
        <f t="shared" ca="1" si="135"/>
        <v>6</v>
      </c>
      <c r="C965">
        <f t="shared" ca="1" si="136"/>
        <v>3</v>
      </c>
      <c r="D965">
        <f t="shared" ca="1" si="137"/>
        <v>1</v>
      </c>
      <c r="E965">
        <f t="shared" ca="1" si="138"/>
        <v>2</v>
      </c>
      <c r="F965">
        <f t="shared" ca="1" si="139"/>
        <v>0</v>
      </c>
      <c r="G965" t="s">
        <v>46</v>
      </c>
      <c r="H965">
        <f t="shared" ca="1" si="140"/>
        <v>1</v>
      </c>
      <c r="I965">
        <f t="shared" ca="1" si="141"/>
        <v>3</v>
      </c>
      <c r="J965" t="s">
        <v>44</v>
      </c>
      <c r="K965" t="s">
        <v>50</v>
      </c>
      <c r="L965" t="s">
        <v>54</v>
      </c>
      <c r="M965">
        <f t="shared" ca="1" si="142"/>
        <v>3</v>
      </c>
      <c r="N965">
        <f t="shared" ca="1" si="143"/>
        <v>2</v>
      </c>
    </row>
    <row r="966" spans="1:14" x14ac:dyDescent="0.25">
      <c r="A966" s="5">
        <v>44430</v>
      </c>
      <c r="B966">
        <f t="shared" ca="1" si="135"/>
        <v>7</v>
      </c>
      <c r="C966">
        <f t="shared" ca="1" si="136"/>
        <v>6</v>
      </c>
      <c r="D966">
        <f t="shared" ca="1" si="137"/>
        <v>3</v>
      </c>
      <c r="E966">
        <f t="shared" ca="1" si="138"/>
        <v>3</v>
      </c>
      <c r="F966">
        <f t="shared" ca="1" si="139"/>
        <v>1</v>
      </c>
      <c r="G966" t="s">
        <v>46</v>
      </c>
      <c r="H966">
        <f t="shared" ca="1" si="140"/>
        <v>2</v>
      </c>
      <c r="I966">
        <f t="shared" ca="1" si="141"/>
        <v>2</v>
      </c>
      <c r="J966" t="s">
        <v>40</v>
      </c>
      <c r="K966" t="s">
        <v>50</v>
      </c>
      <c r="L966" t="s">
        <v>54</v>
      </c>
      <c r="M966">
        <f t="shared" ca="1" si="142"/>
        <v>9</v>
      </c>
      <c r="N966">
        <f t="shared" ca="1" si="143"/>
        <v>1</v>
      </c>
    </row>
    <row r="967" spans="1:14" x14ac:dyDescent="0.25">
      <c r="A967" s="5">
        <v>44431</v>
      </c>
      <c r="B967">
        <f t="shared" ca="1" si="135"/>
        <v>3</v>
      </c>
      <c r="C967">
        <f t="shared" ca="1" si="136"/>
        <v>3</v>
      </c>
      <c r="D967">
        <f t="shared" ca="1" si="137"/>
        <v>4</v>
      </c>
      <c r="E967">
        <f t="shared" ca="1" si="138"/>
        <v>3</v>
      </c>
      <c r="F967">
        <f t="shared" ca="1" si="139"/>
        <v>1</v>
      </c>
      <c r="G967" t="s">
        <v>46</v>
      </c>
      <c r="H967">
        <f t="shared" ca="1" si="140"/>
        <v>2</v>
      </c>
      <c r="I967">
        <f t="shared" ca="1" si="141"/>
        <v>2</v>
      </c>
      <c r="J967" t="s">
        <v>40</v>
      </c>
      <c r="K967" t="s">
        <v>50</v>
      </c>
      <c r="L967" t="s">
        <v>54</v>
      </c>
      <c r="M967">
        <f t="shared" ca="1" si="142"/>
        <v>6</v>
      </c>
      <c r="N967">
        <f t="shared" ca="1" si="143"/>
        <v>4</v>
      </c>
    </row>
    <row r="968" spans="1:14" x14ac:dyDescent="0.25">
      <c r="A968" s="5">
        <v>44432</v>
      </c>
      <c r="B968">
        <f t="shared" ca="1" si="135"/>
        <v>1</v>
      </c>
      <c r="C968">
        <f t="shared" ca="1" si="136"/>
        <v>4</v>
      </c>
      <c r="D968">
        <f t="shared" ca="1" si="137"/>
        <v>3</v>
      </c>
      <c r="E968">
        <f t="shared" ca="1" si="138"/>
        <v>1</v>
      </c>
      <c r="F968">
        <f t="shared" ca="1" si="139"/>
        <v>0</v>
      </c>
      <c r="G968" t="s">
        <v>46</v>
      </c>
      <c r="H968">
        <f t="shared" ca="1" si="140"/>
        <v>4</v>
      </c>
      <c r="I968">
        <f t="shared" ca="1" si="141"/>
        <v>2</v>
      </c>
      <c r="J968" t="s">
        <v>40</v>
      </c>
      <c r="K968" t="s">
        <v>50</v>
      </c>
      <c r="L968" t="s">
        <v>54</v>
      </c>
      <c r="M968">
        <f t="shared" ca="1" si="142"/>
        <v>9</v>
      </c>
      <c r="N968">
        <f t="shared" ca="1" si="143"/>
        <v>2</v>
      </c>
    </row>
    <row r="969" spans="1:14" x14ac:dyDescent="0.25">
      <c r="A969" s="5">
        <v>44433</v>
      </c>
      <c r="B969">
        <f t="shared" ca="1" si="135"/>
        <v>5</v>
      </c>
      <c r="C969">
        <f t="shared" ca="1" si="136"/>
        <v>3</v>
      </c>
      <c r="D969">
        <f t="shared" ca="1" si="137"/>
        <v>1</v>
      </c>
      <c r="E969">
        <f t="shared" ca="1" si="138"/>
        <v>1</v>
      </c>
      <c r="F969">
        <f t="shared" ca="1" si="139"/>
        <v>1</v>
      </c>
      <c r="G969" t="s">
        <v>46</v>
      </c>
      <c r="H969">
        <f t="shared" ca="1" si="140"/>
        <v>2</v>
      </c>
      <c r="I969">
        <f t="shared" ca="1" si="141"/>
        <v>3</v>
      </c>
      <c r="J969" t="s">
        <v>43</v>
      </c>
      <c r="K969" t="s">
        <v>50</v>
      </c>
      <c r="L969" t="s">
        <v>54</v>
      </c>
      <c r="M969">
        <f t="shared" ca="1" si="142"/>
        <v>9</v>
      </c>
      <c r="N969">
        <f t="shared" ca="1" si="143"/>
        <v>3</v>
      </c>
    </row>
    <row r="970" spans="1:14" x14ac:dyDescent="0.25">
      <c r="A970" s="5">
        <v>44434</v>
      </c>
      <c r="B970">
        <f t="shared" ca="1" si="135"/>
        <v>2</v>
      </c>
      <c r="C970">
        <f t="shared" ca="1" si="136"/>
        <v>5</v>
      </c>
      <c r="D970">
        <f t="shared" ca="1" si="137"/>
        <v>2</v>
      </c>
      <c r="E970">
        <f t="shared" ca="1" si="138"/>
        <v>1</v>
      </c>
      <c r="F970">
        <f t="shared" ca="1" si="139"/>
        <v>1</v>
      </c>
      <c r="G970" t="s">
        <v>46</v>
      </c>
      <c r="H970">
        <f t="shared" ca="1" si="140"/>
        <v>8</v>
      </c>
      <c r="I970">
        <f t="shared" ca="1" si="141"/>
        <v>3</v>
      </c>
      <c r="J970" t="s">
        <v>44</v>
      </c>
      <c r="K970" t="s">
        <v>50</v>
      </c>
      <c r="L970" t="s">
        <v>54</v>
      </c>
      <c r="M970">
        <f t="shared" ca="1" si="142"/>
        <v>6</v>
      </c>
      <c r="N970">
        <f t="shared" ca="1" si="143"/>
        <v>1</v>
      </c>
    </row>
    <row r="971" spans="1:14" x14ac:dyDescent="0.25">
      <c r="A971" s="5">
        <v>44435</v>
      </c>
      <c r="B971">
        <f t="shared" ca="1" si="135"/>
        <v>5</v>
      </c>
      <c r="C971">
        <f t="shared" ca="1" si="136"/>
        <v>4</v>
      </c>
      <c r="D971">
        <f t="shared" ca="1" si="137"/>
        <v>1</v>
      </c>
      <c r="E971">
        <f t="shared" ca="1" si="138"/>
        <v>3</v>
      </c>
      <c r="F971">
        <f t="shared" ca="1" si="139"/>
        <v>0</v>
      </c>
      <c r="G971" t="s">
        <v>46</v>
      </c>
      <c r="H971">
        <f t="shared" ca="1" si="140"/>
        <v>3</v>
      </c>
      <c r="I971">
        <f t="shared" ca="1" si="141"/>
        <v>1</v>
      </c>
      <c r="J971" t="s">
        <v>40</v>
      </c>
      <c r="K971" t="s">
        <v>50</v>
      </c>
      <c r="L971" t="s">
        <v>54</v>
      </c>
      <c r="M971">
        <f t="shared" ca="1" si="142"/>
        <v>9</v>
      </c>
      <c r="N971">
        <f t="shared" ca="1" si="143"/>
        <v>3</v>
      </c>
    </row>
    <row r="972" spans="1:14" x14ac:dyDescent="0.25">
      <c r="A972" s="5">
        <v>44436</v>
      </c>
      <c r="B972">
        <f t="shared" ca="1" si="135"/>
        <v>5</v>
      </c>
      <c r="C972">
        <f t="shared" ca="1" si="136"/>
        <v>5</v>
      </c>
      <c r="D972">
        <f t="shared" ca="1" si="137"/>
        <v>3</v>
      </c>
      <c r="E972">
        <f t="shared" ca="1" si="138"/>
        <v>3</v>
      </c>
      <c r="F972">
        <f t="shared" ca="1" si="139"/>
        <v>0</v>
      </c>
      <c r="G972" t="s">
        <v>46</v>
      </c>
      <c r="H972">
        <f t="shared" ca="1" si="140"/>
        <v>8</v>
      </c>
      <c r="I972">
        <f t="shared" ca="1" si="141"/>
        <v>2</v>
      </c>
      <c r="J972" t="s">
        <v>40</v>
      </c>
      <c r="K972" t="s">
        <v>50</v>
      </c>
      <c r="L972" t="s">
        <v>54</v>
      </c>
      <c r="M972">
        <f t="shared" ca="1" si="142"/>
        <v>6</v>
      </c>
      <c r="N972">
        <f t="shared" ca="1" si="143"/>
        <v>4</v>
      </c>
    </row>
    <row r="973" spans="1:14" x14ac:dyDescent="0.25">
      <c r="A973" s="5">
        <v>44437</v>
      </c>
      <c r="B973">
        <f t="shared" ca="1" si="135"/>
        <v>5</v>
      </c>
      <c r="C973">
        <f t="shared" ca="1" si="136"/>
        <v>1</v>
      </c>
      <c r="D973">
        <f t="shared" ca="1" si="137"/>
        <v>1</v>
      </c>
      <c r="E973">
        <f t="shared" ca="1" si="138"/>
        <v>3</v>
      </c>
      <c r="F973">
        <f t="shared" ca="1" si="139"/>
        <v>1</v>
      </c>
      <c r="G973" t="s">
        <v>46</v>
      </c>
      <c r="H973">
        <f t="shared" ca="1" si="140"/>
        <v>6</v>
      </c>
      <c r="I973">
        <f t="shared" ca="1" si="141"/>
        <v>1</v>
      </c>
      <c r="J973" t="s">
        <v>43</v>
      </c>
      <c r="K973" t="s">
        <v>50</v>
      </c>
      <c r="L973" t="s">
        <v>54</v>
      </c>
      <c r="M973">
        <f t="shared" ca="1" si="142"/>
        <v>6</v>
      </c>
      <c r="N973">
        <f t="shared" ca="1" si="143"/>
        <v>3</v>
      </c>
    </row>
    <row r="974" spans="1:14" x14ac:dyDescent="0.25">
      <c r="A974" s="5">
        <v>44438</v>
      </c>
      <c r="B974">
        <f t="shared" ca="1" si="135"/>
        <v>2</v>
      </c>
      <c r="C974">
        <f t="shared" ca="1" si="136"/>
        <v>4</v>
      </c>
      <c r="D974">
        <f t="shared" ca="1" si="137"/>
        <v>3</v>
      </c>
      <c r="E974">
        <f t="shared" ca="1" si="138"/>
        <v>1</v>
      </c>
      <c r="F974">
        <f t="shared" ca="1" si="139"/>
        <v>1</v>
      </c>
      <c r="G974" t="s">
        <v>46</v>
      </c>
      <c r="H974">
        <f t="shared" ca="1" si="140"/>
        <v>2</v>
      </c>
      <c r="I974">
        <f t="shared" ca="1" si="141"/>
        <v>1</v>
      </c>
      <c r="J974" t="s">
        <v>43</v>
      </c>
      <c r="K974" t="s">
        <v>50</v>
      </c>
      <c r="L974" t="s">
        <v>54</v>
      </c>
      <c r="M974">
        <f t="shared" ca="1" si="142"/>
        <v>7</v>
      </c>
      <c r="N974">
        <f t="shared" ca="1" si="143"/>
        <v>2</v>
      </c>
    </row>
    <row r="975" spans="1:14" x14ac:dyDescent="0.25">
      <c r="A975" s="5">
        <v>44439</v>
      </c>
      <c r="B975">
        <f t="shared" ca="1" si="135"/>
        <v>4</v>
      </c>
      <c r="C975">
        <f t="shared" ca="1" si="136"/>
        <v>1</v>
      </c>
      <c r="D975">
        <f t="shared" ca="1" si="137"/>
        <v>3</v>
      </c>
      <c r="E975">
        <f t="shared" ca="1" si="138"/>
        <v>3</v>
      </c>
      <c r="F975">
        <f t="shared" ca="1" si="139"/>
        <v>1</v>
      </c>
      <c r="G975" t="s">
        <v>46</v>
      </c>
      <c r="H975">
        <f t="shared" ca="1" si="140"/>
        <v>6</v>
      </c>
      <c r="I975">
        <f t="shared" ca="1" si="141"/>
        <v>3</v>
      </c>
      <c r="J975" t="s">
        <v>43</v>
      </c>
      <c r="K975" t="s">
        <v>50</v>
      </c>
      <c r="L975" t="s">
        <v>54</v>
      </c>
      <c r="M975">
        <f t="shared" ca="1" si="142"/>
        <v>7</v>
      </c>
      <c r="N975">
        <f t="shared" ca="1" si="143"/>
        <v>1</v>
      </c>
    </row>
    <row r="976" spans="1:14" x14ac:dyDescent="0.25">
      <c r="A976" s="5">
        <v>44440</v>
      </c>
      <c r="B976">
        <f t="shared" ca="1" si="135"/>
        <v>6</v>
      </c>
      <c r="C976">
        <f t="shared" ca="1" si="136"/>
        <v>4</v>
      </c>
      <c r="D976">
        <f t="shared" ca="1" si="137"/>
        <v>3</v>
      </c>
      <c r="E976">
        <f t="shared" ca="1" si="138"/>
        <v>1</v>
      </c>
      <c r="F976">
        <f t="shared" ca="1" si="139"/>
        <v>0</v>
      </c>
      <c r="G976" t="s">
        <v>46</v>
      </c>
      <c r="H976">
        <f t="shared" ca="1" si="140"/>
        <v>4</v>
      </c>
      <c r="I976">
        <f t="shared" ca="1" si="141"/>
        <v>2</v>
      </c>
      <c r="J976" t="s">
        <v>43</v>
      </c>
      <c r="K976" t="s">
        <v>50</v>
      </c>
      <c r="L976" t="s">
        <v>54</v>
      </c>
      <c r="M976">
        <f t="shared" ca="1" si="142"/>
        <v>5</v>
      </c>
      <c r="N976">
        <f t="shared" ca="1" si="143"/>
        <v>2</v>
      </c>
    </row>
    <row r="977" spans="1:14" x14ac:dyDescent="0.25">
      <c r="A977" s="5">
        <v>44441</v>
      </c>
      <c r="B977">
        <f t="shared" ca="1" si="135"/>
        <v>4</v>
      </c>
      <c r="C977">
        <f t="shared" ca="1" si="136"/>
        <v>6</v>
      </c>
      <c r="D977">
        <f t="shared" ca="1" si="137"/>
        <v>3</v>
      </c>
      <c r="E977">
        <f t="shared" ca="1" si="138"/>
        <v>2</v>
      </c>
      <c r="F977">
        <f t="shared" ca="1" si="139"/>
        <v>0</v>
      </c>
      <c r="G977" t="s">
        <v>46</v>
      </c>
      <c r="H977">
        <f t="shared" ca="1" si="140"/>
        <v>8</v>
      </c>
      <c r="I977">
        <f t="shared" ca="1" si="141"/>
        <v>3</v>
      </c>
      <c r="J977" t="s">
        <v>43</v>
      </c>
      <c r="K977" t="s">
        <v>50</v>
      </c>
      <c r="L977" t="s">
        <v>54</v>
      </c>
      <c r="M977">
        <f t="shared" ca="1" si="142"/>
        <v>7</v>
      </c>
      <c r="N977">
        <f t="shared" ca="1" si="143"/>
        <v>2</v>
      </c>
    </row>
    <row r="978" spans="1:14" x14ac:dyDescent="0.25">
      <c r="A978" s="5">
        <v>44442</v>
      </c>
      <c r="B978">
        <f t="shared" ca="1" si="135"/>
        <v>3</v>
      </c>
      <c r="C978">
        <f t="shared" ca="1" si="136"/>
        <v>1</v>
      </c>
      <c r="D978">
        <f t="shared" ca="1" si="137"/>
        <v>2</v>
      </c>
      <c r="E978">
        <f t="shared" ca="1" si="138"/>
        <v>3</v>
      </c>
      <c r="F978">
        <f t="shared" ca="1" si="139"/>
        <v>1</v>
      </c>
      <c r="G978" t="s">
        <v>46</v>
      </c>
      <c r="H978">
        <f t="shared" ca="1" si="140"/>
        <v>8</v>
      </c>
      <c r="I978">
        <f t="shared" ca="1" si="141"/>
        <v>3</v>
      </c>
      <c r="J978" t="s">
        <v>43</v>
      </c>
      <c r="K978" t="s">
        <v>50</v>
      </c>
      <c r="L978" t="s">
        <v>54</v>
      </c>
      <c r="M978">
        <f t="shared" ca="1" si="142"/>
        <v>3</v>
      </c>
      <c r="N978">
        <f t="shared" ca="1" si="143"/>
        <v>3</v>
      </c>
    </row>
    <row r="979" spans="1:14" x14ac:dyDescent="0.25">
      <c r="A979" s="5">
        <v>44443</v>
      </c>
      <c r="B979">
        <f t="shared" ca="1" si="135"/>
        <v>6</v>
      </c>
      <c r="C979">
        <f t="shared" ca="1" si="136"/>
        <v>2</v>
      </c>
      <c r="D979">
        <f t="shared" ca="1" si="137"/>
        <v>1</v>
      </c>
      <c r="E979">
        <f t="shared" ca="1" si="138"/>
        <v>2</v>
      </c>
      <c r="F979">
        <f t="shared" ca="1" si="139"/>
        <v>1</v>
      </c>
      <c r="G979" t="s">
        <v>46</v>
      </c>
      <c r="H979">
        <f t="shared" ca="1" si="140"/>
        <v>4</v>
      </c>
      <c r="I979">
        <f t="shared" ca="1" si="141"/>
        <v>3</v>
      </c>
      <c r="J979" t="s">
        <v>43</v>
      </c>
      <c r="K979" t="s">
        <v>50</v>
      </c>
      <c r="L979" t="s">
        <v>54</v>
      </c>
      <c r="M979">
        <f t="shared" ca="1" si="142"/>
        <v>8</v>
      </c>
      <c r="N979">
        <f t="shared" ca="1" si="143"/>
        <v>1</v>
      </c>
    </row>
    <row r="980" spans="1:14" x14ac:dyDescent="0.25">
      <c r="A980" s="5">
        <v>44444</v>
      </c>
      <c r="B980">
        <f t="shared" ca="1" si="135"/>
        <v>2</v>
      </c>
      <c r="C980">
        <f t="shared" ca="1" si="136"/>
        <v>1</v>
      </c>
      <c r="D980">
        <f t="shared" ca="1" si="137"/>
        <v>4</v>
      </c>
      <c r="E980">
        <f t="shared" ca="1" si="138"/>
        <v>1</v>
      </c>
      <c r="F980">
        <f t="shared" ca="1" si="139"/>
        <v>0</v>
      </c>
      <c r="G980" t="s">
        <v>16</v>
      </c>
      <c r="H980">
        <f t="shared" ca="1" si="140"/>
        <v>6</v>
      </c>
      <c r="I980">
        <f t="shared" ca="1" si="141"/>
        <v>1</v>
      </c>
      <c r="J980" t="s">
        <v>43</v>
      </c>
      <c r="K980" t="s">
        <v>50</v>
      </c>
      <c r="L980" t="s">
        <v>54</v>
      </c>
      <c r="M980">
        <f t="shared" ca="1" si="142"/>
        <v>3</v>
      </c>
      <c r="N980">
        <f t="shared" ca="1" si="143"/>
        <v>2</v>
      </c>
    </row>
    <row r="981" spans="1:14" x14ac:dyDescent="0.25">
      <c r="A981" s="5">
        <v>44445</v>
      </c>
      <c r="B981">
        <f t="shared" ca="1" si="135"/>
        <v>4</v>
      </c>
      <c r="C981">
        <f t="shared" ca="1" si="136"/>
        <v>6</v>
      </c>
      <c r="D981">
        <f t="shared" ca="1" si="137"/>
        <v>4</v>
      </c>
      <c r="E981">
        <f t="shared" ca="1" si="138"/>
        <v>2</v>
      </c>
      <c r="F981">
        <f t="shared" ca="1" si="139"/>
        <v>0</v>
      </c>
      <c r="G981" t="s">
        <v>16</v>
      </c>
      <c r="H981">
        <f t="shared" ca="1" si="140"/>
        <v>2</v>
      </c>
      <c r="I981">
        <f t="shared" ca="1" si="141"/>
        <v>1</v>
      </c>
      <c r="J981" t="s">
        <v>43</v>
      </c>
      <c r="K981" t="s">
        <v>50</v>
      </c>
      <c r="L981" t="s">
        <v>54</v>
      </c>
      <c r="M981">
        <f t="shared" ca="1" si="142"/>
        <v>7</v>
      </c>
      <c r="N981">
        <f t="shared" ca="1" si="143"/>
        <v>1</v>
      </c>
    </row>
    <row r="982" spans="1:14" x14ac:dyDescent="0.25">
      <c r="A982" s="5">
        <v>44446</v>
      </c>
      <c r="B982">
        <f t="shared" ca="1" si="135"/>
        <v>3</v>
      </c>
      <c r="C982">
        <f t="shared" ca="1" si="136"/>
        <v>1</v>
      </c>
      <c r="D982">
        <f t="shared" ca="1" si="137"/>
        <v>4</v>
      </c>
      <c r="E982">
        <f t="shared" ca="1" si="138"/>
        <v>2</v>
      </c>
      <c r="F982">
        <f t="shared" ca="1" si="139"/>
        <v>1</v>
      </c>
      <c r="G982" t="s">
        <v>16</v>
      </c>
      <c r="H982">
        <f t="shared" ca="1" si="140"/>
        <v>4</v>
      </c>
      <c r="I982">
        <f t="shared" ca="1" si="141"/>
        <v>1</v>
      </c>
      <c r="J982" t="s">
        <v>43</v>
      </c>
      <c r="K982" t="s">
        <v>50</v>
      </c>
      <c r="L982" t="s">
        <v>54</v>
      </c>
      <c r="M982">
        <f t="shared" ca="1" si="142"/>
        <v>4</v>
      </c>
      <c r="N982">
        <f t="shared" ca="1" si="143"/>
        <v>1</v>
      </c>
    </row>
    <row r="983" spans="1:14" x14ac:dyDescent="0.25">
      <c r="A983" s="5">
        <v>44447</v>
      </c>
      <c r="B983">
        <f t="shared" ca="1" si="135"/>
        <v>5</v>
      </c>
      <c r="C983">
        <f t="shared" ca="1" si="136"/>
        <v>1</v>
      </c>
      <c r="D983">
        <f t="shared" ca="1" si="137"/>
        <v>4</v>
      </c>
      <c r="E983">
        <f t="shared" ca="1" si="138"/>
        <v>2</v>
      </c>
      <c r="F983">
        <f t="shared" ca="1" si="139"/>
        <v>1</v>
      </c>
      <c r="G983" t="s">
        <v>16</v>
      </c>
      <c r="H983">
        <f t="shared" ca="1" si="140"/>
        <v>6</v>
      </c>
      <c r="I983">
        <f t="shared" ca="1" si="141"/>
        <v>1</v>
      </c>
      <c r="J983" t="s">
        <v>43</v>
      </c>
      <c r="K983" t="s">
        <v>50</v>
      </c>
      <c r="L983" t="s">
        <v>54</v>
      </c>
      <c r="M983">
        <f t="shared" ca="1" si="142"/>
        <v>4</v>
      </c>
      <c r="N983">
        <f t="shared" ca="1" si="143"/>
        <v>2</v>
      </c>
    </row>
    <row r="984" spans="1:14" x14ac:dyDescent="0.25">
      <c r="A984" s="5">
        <v>44448</v>
      </c>
      <c r="B984">
        <f t="shared" ca="1" si="135"/>
        <v>2</v>
      </c>
      <c r="C984">
        <f t="shared" ca="1" si="136"/>
        <v>2</v>
      </c>
      <c r="D984">
        <f t="shared" ca="1" si="137"/>
        <v>3</v>
      </c>
      <c r="E984">
        <f t="shared" ca="1" si="138"/>
        <v>1</v>
      </c>
      <c r="F984">
        <f t="shared" ca="1" si="139"/>
        <v>0</v>
      </c>
      <c r="G984" t="s">
        <v>16</v>
      </c>
      <c r="H984">
        <f t="shared" ca="1" si="140"/>
        <v>5</v>
      </c>
      <c r="I984">
        <f t="shared" ca="1" si="141"/>
        <v>1</v>
      </c>
      <c r="J984" t="s">
        <v>43</v>
      </c>
      <c r="K984" t="s">
        <v>50</v>
      </c>
      <c r="L984" t="s">
        <v>54</v>
      </c>
      <c r="M984">
        <f t="shared" ca="1" si="142"/>
        <v>2</v>
      </c>
      <c r="N984">
        <f t="shared" ca="1" si="143"/>
        <v>3</v>
      </c>
    </row>
    <row r="985" spans="1:14" x14ac:dyDescent="0.25">
      <c r="A985" s="5">
        <v>44449</v>
      </c>
      <c r="B985">
        <f t="shared" ca="1" si="135"/>
        <v>5</v>
      </c>
      <c r="C985">
        <f t="shared" ca="1" si="136"/>
        <v>5</v>
      </c>
      <c r="D985">
        <f t="shared" ca="1" si="137"/>
        <v>1</v>
      </c>
      <c r="E985">
        <f t="shared" ca="1" si="138"/>
        <v>3</v>
      </c>
      <c r="F985">
        <f t="shared" ca="1" si="139"/>
        <v>0</v>
      </c>
      <c r="G985" t="s">
        <v>16</v>
      </c>
      <c r="H985">
        <f t="shared" ca="1" si="140"/>
        <v>2</v>
      </c>
      <c r="I985">
        <f t="shared" ca="1" si="141"/>
        <v>2</v>
      </c>
      <c r="J985" t="s">
        <v>43</v>
      </c>
      <c r="K985" t="s">
        <v>50</v>
      </c>
      <c r="L985" t="s">
        <v>54</v>
      </c>
      <c r="M985">
        <f t="shared" ca="1" si="142"/>
        <v>5</v>
      </c>
      <c r="N985">
        <f t="shared" ca="1" si="143"/>
        <v>1</v>
      </c>
    </row>
    <row r="986" spans="1:14" x14ac:dyDescent="0.25">
      <c r="A986" s="5">
        <v>44450</v>
      </c>
      <c r="B986">
        <f t="shared" ca="1" si="135"/>
        <v>3</v>
      </c>
      <c r="C986">
        <f t="shared" ca="1" si="136"/>
        <v>1</v>
      </c>
      <c r="D986">
        <f t="shared" ca="1" si="137"/>
        <v>2</v>
      </c>
      <c r="E986">
        <f t="shared" ca="1" si="138"/>
        <v>2</v>
      </c>
      <c r="F986">
        <f t="shared" ca="1" si="139"/>
        <v>1</v>
      </c>
      <c r="G986" t="s">
        <v>16</v>
      </c>
      <c r="H986">
        <f t="shared" ca="1" si="140"/>
        <v>2</v>
      </c>
      <c r="I986">
        <f t="shared" ca="1" si="141"/>
        <v>1</v>
      </c>
      <c r="J986" t="s">
        <v>43</v>
      </c>
      <c r="K986" t="s">
        <v>50</v>
      </c>
      <c r="L986" t="s">
        <v>54</v>
      </c>
      <c r="M986">
        <f t="shared" ca="1" si="142"/>
        <v>2</v>
      </c>
      <c r="N986">
        <f t="shared" ca="1" si="143"/>
        <v>4</v>
      </c>
    </row>
    <row r="987" spans="1:14" x14ac:dyDescent="0.25">
      <c r="A987" s="5">
        <v>44451</v>
      </c>
      <c r="B987">
        <f t="shared" ca="1" si="135"/>
        <v>2</v>
      </c>
      <c r="C987">
        <f t="shared" ca="1" si="136"/>
        <v>3</v>
      </c>
      <c r="D987">
        <f t="shared" ca="1" si="137"/>
        <v>2</v>
      </c>
      <c r="E987">
        <f t="shared" ca="1" si="138"/>
        <v>1</v>
      </c>
      <c r="F987">
        <f t="shared" ca="1" si="139"/>
        <v>1</v>
      </c>
      <c r="G987" t="s">
        <v>16</v>
      </c>
      <c r="H987">
        <f t="shared" ca="1" si="140"/>
        <v>1</v>
      </c>
      <c r="I987">
        <f t="shared" ca="1" si="141"/>
        <v>3</v>
      </c>
      <c r="J987" t="s">
        <v>44</v>
      </c>
      <c r="K987" t="s">
        <v>50</v>
      </c>
      <c r="L987" t="s">
        <v>54</v>
      </c>
      <c r="M987">
        <f t="shared" ca="1" si="142"/>
        <v>6</v>
      </c>
      <c r="N987">
        <f t="shared" ca="1" si="143"/>
        <v>3</v>
      </c>
    </row>
    <row r="988" spans="1:14" x14ac:dyDescent="0.25">
      <c r="A988" s="5">
        <v>44452</v>
      </c>
      <c r="B988">
        <f t="shared" ca="1" si="135"/>
        <v>2</v>
      </c>
      <c r="C988">
        <f t="shared" ca="1" si="136"/>
        <v>1</v>
      </c>
      <c r="D988">
        <f t="shared" ca="1" si="137"/>
        <v>3</v>
      </c>
      <c r="E988">
        <f t="shared" ca="1" si="138"/>
        <v>3</v>
      </c>
      <c r="F988">
        <f t="shared" ca="1" si="139"/>
        <v>0</v>
      </c>
      <c r="G988" t="s">
        <v>16</v>
      </c>
      <c r="H988">
        <f t="shared" ca="1" si="140"/>
        <v>6</v>
      </c>
      <c r="I988">
        <f t="shared" ca="1" si="141"/>
        <v>2</v>
      </c>
      <c r="J988" t="s">
        <v>44</v>
      </c>
      <c r="K988" t="s">
        <v>50</v>
      </c>
      <c r="L988" t="s">
        <v>54</v>
      </c>
      <c r="M988">
        <f t="shared" ca="1" si="142"/>
        <v>9</v>
      </c>
      <c r="N988">
        <f t="shared" ca="1" si="143"/>
        <v>4</v>
      </c>
    </row>
    <row r="989" spans="1:14" x14ac:dyDescent="0.25">
      <c r="A989" s="5">
        <v>44453</v>
      </c>
      <c r="B989">
        <f t="shared" ca="1" si="135"/>
        <v>1</v>
      </c>
      <c r="C989">
        <f t="shared" ca="1" si="136"/>
        <v>1</v>
      </c>
      <c r="D989">
        <f t="shared" ca="1" si="137"/>
        <v>4</v>
      </c>
      <c r="E989">
        <f t="shared" ca="1" si="138"/>
        <v>1</v>
      </c>
      <c r="F989">
        <f t="shared" ca="1" si="139"/>
        <v>0</v>
      </c>
      <c r="G989" t="s">
        <v>16</v>
      </c>
      <c r="H989">
        <f t="shared" ca="1" si="140"/>
        <v>8</v>
      </c>
      <c r="I989">
        <f t="shared" ca="1" si="141"/>
        <v>2</v>
      </c>
      <c r="J989" t="s">
        <v>40</v>
      </c>
      <c r="K989" t="s">
        <v>50</v>
      </c>
      <c r="L989" t="s">
        <v>54</v>
      </c>
      <c r="M989">
        <f t="shared" ca="1" si="142"/>
        <v>4</v>
      </c>
      <c r="N989">
        <f t="shared" ca="1" si="143"/>
        <v>2</v>
      </c>
    </row>
    <row r="990" spans="1:14" x14ac:dyDescent="0.25">
      <c r="A990" s="5">
        <v>44454</v>
      </c>
      <c r="B990">
        <f t="shared" ca="1" si="135"/>
        <v>4</v>
      </c>
      <c r="C990">
        <f t="shared" ca="1" si="136"/>
        <v>2</v>
      </c>
      <c r="D990">
        <f t="shared" ca="1" si="137"/>
        <v>1</v>
      </c>
      <c r="E990">
        <f t="shared" ca="1" si="138"/>
        <v>2</v>
      </c>
      <c r="F990">
        <f t="shared" ca="1" si="139"/>
        <v>1</v>
      </c>
      <c r="G990" t="s">
        <v>16</v>
      </c>
      <c r="H990">
        <f t="shared" ca="1" si="140"/>
        <v>2</v>
      </c>
      <c r="I990">
        <f t="shared" ca="1" si="141"/>
        <v>2</v>
      </c>
      <c r="J990" t="s">
        <v>40</v>
      </c>
      <c r="K990" t="s">
        <v>50</v>
      </c>
      <c r="L990" t="s">
        <v>54</v>
      </c>
      <c r="M990">
        <f t="shared" ca="1" si="142"/>
        <v>9</v>
      </c>
      <c r="N990">
        <f t="shared" ca="1" si="143"/>
        <v>4</v>
      </c>
    </row>
    <row r="991" spans="1:14" x14ac:dyDescent="0.25">
      <c r="A991" s="5">
        <v>44455</v>
      </c>
      <c r="B991">
        <f t="shared" ca="1" si="135"/>
        <v>6</v>
      </c>
      <c r="C991">
        <f t="shared" ca="1" si="136"/>
        <v>6</v>
      </c>
      <c r="D991">
        <f t="shared" ca="1" si="137"/>
        <v>4</v>
      </c>
      <c r="E991">
        <f t="shared" ca="1" si="138"/>
        <v>1</v>
      </c>
      <c r="F991">
        <f t="shared" ca="1" si="139"/>
        <v>0</v>
      </c>
      <c r="G991" t="s">
        <v>16</v>
      </c>
      <c r="H991">
        <f t="shared" ca="1" si="140"/>
        <v>1</v>
      </c>
      <c r="I991">
        <f t="shared" ca="1" si="141"/>
        <v>2</v>
      </c>
      <c r="J991" t="s">
        <v>40</v>
      </c>
      <c r="K991" t="s">
        <v>50</v>
      </c>
      <c r="L991" t="s">
        <v>54</v>
      </c>
      <c r="M991">
        <f t="shared" ca="1" si="142"/>
        <v>3</v>
      </c>
      <c r="N991">
        <f t="shared" ca="1" si="143"/>
        <v>4</v>
      </c>
    </row>
    <row r="992" spans="1:14" x14ac:dyDescent="0.25">
      <c r="A992" s="5">
        <v>44456</v>
      </c>
      <c r="B992">
        <f t="shared" ca="1" si="135"/>
        <v>3</v>
      </c>
      <c r="C992">
        <f t="shared" ca="1" si="136"/>
        <v>4</v>
      </c>
      <c r="D992">
        <f t="shared" ca="1" si="137"/>
        <v>4</v>
      </c>
      <c r="E992">
        <f t="shared" ca="1" si="138"/>
        <v>2</v>
      </c>
      <c r="F992">
        <f t="shared" ca="1" si="139"/>
        <v>0</v>
      </c>
      <c r="G992" t="s">
        <v>16</v>
      </c>
      <c r="H992">
        <f t="shared" ca="1" si="140"/>
        <v>7</v>
      </c>
      <c r="I992">
        <f t="shared" ca="1" si="141"/>
        <v>3</v>
      </c>
      <c r="J992" t="s">
        <v>43</v>
      </c>
      <c r="K992" t="s">
        <v>50</v>
      </c>
      <c r="L992" t="s">
        <v>54</v>
      </c>
      <c r="M992">
        <f t="shared" ca="1" si="142"/>
        <v>9</v>
      </c>
      <c r="N992">
        <f t="shared" ca="1" si="143"/>
        <v>2</v>
      </c>
    </row>
    <row r="993" spans="1:14" x14ac:dyDescent="0.25">
      <c r="A993" s="5">
        <v>44457</v>
      </c>
      <c r="B993">
        <f t="shared" ca="1" si="135"/>
        <v>3</v>
      </c>
      <c r="C993">
        <f t="shared" ca="1" si="136"/>
        <v>5</v>
      </c>
      <c r="D993">
        <f t="shared" ca="1" si="137"/>
        <v>3</v>
      </c>
      <c r="E993">
        <f t="shared" ca="1" si="138"/>
        <v>3</v>
      </c>
      <c r="F993">
        <f t="shared" ca="1" si="139"/>
        <v>1</v>
      </c>
      <c r="G993" t="s">
        <v>16</v>
      </c>
      <c r="H993">
        <f t="shared" ca="1" si="140"/>
        <v>4</v>
      </c>
      <c r="I993">
        <f t="shared" ca="1" si="141"/>
        <v>3</v>
      </c>
      <c r="J993" t="s">
        <v>44</v>
      </c>
      <c r="K993" t="s">
        <v>50</v>
      </c>
      <c r="L993" t="s">
        <v>54</v>
      </c>
      <c r="M993">
        <f t="shared" ca="1" si="142"/>
        <v>6</v>
      </c>
      <c r="N993">
        <f t="shared" ca="1" si="143"/>
        <v>2</v>
      </c>
    </row>
    <row r="994" spans="1:14" x14ac:dyDescent="0.25">
      <c r="A994" s="5">
        <v>44458</v>
      </c>
      <c r="B994">
        <f t="shared" ca="1" si="135"/>
        <v>3</v>
      </c>
      <c r="C994">
        <f t="shared" ca="1" si="136"/>
        <v>1</v>
      </c>
      <c r="D994">
        <f t="shared" ca="1" si="137"/>
        <v>1</v>
      </c>
      <c r="E994">
        <f t="shared" ca="1" si="138"/>
        <v>1</v>
      </c>
      <c r="F994">
        <f t="shared" ca="1" si="139"/>
        <v>0</v>
      </c>
      <c r="G994" t="s">
        <v>16</v>
      </c>
      <c r="H994">
        <f t="shared" ca="1" si="140"/>
        <v>1</v>
      </c>
      <c r="I994">
        <f t="shared" ca="1" si="141"/>
        <v>2</v>
      </c>
      <c r="J994" t="s">
        <v>40</v>
      </c>
      <c r="K994" t="s">
        <v>50</v>
      </c>
      <c r="L994" t="s">
        <v>54</v>
      </c>
      <c r="M994">
        <f t="shared" ca="1" si="142"/>
        <v>9</v>
      </c>
      <c r="N994">
        <f t="shared" ca="1" si="143"/>
        <v>1</v>
      </c>
    </row>
    <row r="995" spans="1:14" x14ac:dyDescent="0.25">
      <c r="A995" s="5">
        <v>44459</v>
      </c>
      <c r="B995">
        <f t="shared" ca="1" si="135"/>
        <v>2</v>
      </c>
      <c r="C995">
        <f t="shared" ca="1" si="136"/>
        <v>5</v>
      </c>
      <c r="D995">
        <f t="shared" ca="1" si="137"/>
        <v>3</v>
      </c>
      <c r="E995">
        <f t="shared" ca="1" si="138"/>
        <v>1</v>
      </c>
      <c r="F995">
        <f t="shared" ca="1" si="139"/>
        <v>0</v>
      </c>
      <c r="G995" t="s">
        <v>16</v>
      </c>
      <c r="H995">
        <f t="shared" ca="1" si="140"/>
        <v>7</v>
      </c>
      <c r="I995">
        <f t="shared" ca="1" si="141"/>
        <v>3</v>
      </c>
      <c r="J995" t="s">
        <v>40</v>
      </c>
      <c r="K995" t="s">
        <v>50</v>
      </c>
      <c r="L995" t="s">
        <v>54</v>
      </c>
      <c r="M995">
        <f t="shared" ca="1" si="142"/>
        <v>5</v>
      </c>
      <c r="N995">
        <f t="shared" ca="1" si="143"/>
        <v>2</v>
      </c>
    </row>
    <row r="996" spans="1:14" x14ac:dyDescent="0.25">
      <c r="A996" s="5">
        <v>44460</v>
      </c>
      <c r="B996">
        <f t="shared" ca="1" si="135"/>
        <v>6</v>
      </c>
      <c r="C996">
        <f t="shared" ca="1" si="136"/>
        <v>6</v>
      </c>
      <c r="D996">
        <f t="shared" ca="1" si="137"/>
        <v>2</v>
      </c>
      <c r="E996">
        <f t="shared" ca="1" si="138"/>
        <v>1</v>
      </c>
      <c r="F996">
        <f t="shared" ca="1" si="139"/>
        <v>1</v>
      </c>
      <c r="G996" t="s">
        <v>16</v>
      </c>
      <c r="H996">
        <f t="shared" ca="1" si="140"/>
        <v>2</v>
      </c>
      <c r="I996">
        <f t="shared" ca="1" si="141"/>
        <v>1</v>
      </c>
      <c r="J996" t="s">
        <v>43</v>
      </c>
      <c r="K996" t="s">
        <v>50</v>
      </c>
      <c r="L996" t="s">
        <v>54</v>
      </c>
      <c r="M996">
        <f t="shared" ca="1" si="142"/>
        <v>8</v>
      </c>
      <c r="N996">
        <f t="shared" ca="1" si="143"/>
        <v>3</v>
      </c>
    </row>
    <row r="997" spans="1:14" x14ac:dyDescent="0.25">
      <c r="A997" s="5">
        <v>44461</v>
      </c>
      <c r="B997">
        <f t="shared" ca="1" si="135"/>
        <v>6</v>
      </c>
      <c r="C997">
        <f t="shared" ca="1" si="136"/>
        <v>6</v>
      </c>
      <c r="D997">
        <f t="shared" ca="1" si="137"/>
        <v>1</v>
      </c>
      <c r="E997">
        <f t="shared" ca="1" si="138"/>
        <v>1</v>
      </c>
      <c r="F997">
        <f t="shared" ca="1" si="139"/>
        <v>1</v>
      </c>
      <c r="G997" t="s">
        <v>16</v>
      </c>
      <c r="H997">
        <f t="shared" ca="1" si="140"/>
        <v>1</v>
      </c>
      <c r="I997">
        <f t="shared" ca="1" si="141"/>
        <v>3</v>
      </c>
      <c r="J997" t="s">
        <v>43</v>
      </c>
      <c r="K997" t="s">
        <v>50</v>
      </c>
      <c r="L997" t="s">
        <v>54</v>
      </c>
      <c r="M997">
        <f t="shared" ca="1" si="142"/>
        <v>5</v>
      </c>
      <c r="N997">
        <f t="shared" ca="1" si="143"/>
        <v>4</v>
      </c>
    </row>
    <row r="998" spans="1:14" x14ac:dyDescent="0.25">
      <c r="A998" s="5">
        <v>44462</v>
      </c>
      <c r="B998">
        <f t="shared" ca="1" si="135"/>
        <v>2</v>
      </c>
      <c r="C998">
        <f t="shared" ca="1" si="136"/>
        <v>3</v>
      </c>
      <c r="D998">
        <f t="shared" ca="1" si="137"/>
        <v>2</v>
      </c>
      <c r="E998">
        <f t="shared" ca="1" si="138"/>
        <v>3</v>
      </c>
      <c r="F998">
        <f t="shared" ca="1" si="139"/>
        <v>0</v>
      </c>
      <c r="G998" t="s">
        <v>16</v>
      </c>
      <c r="H998">
        <f t="shared" ca="1" si="140"/>
        <v>5</v>
      </c>
      <c r="I998">
        <f t="shared" ca="1" si="141"/>
        <v>3</v>
      </c>
      <c r="J998" t="s">
        <v>43</v>
      </c>
      <c r="K998" t="s">
        <v>50</v>
      </c>
      <c r="L998" t="s">
        <v>54</v>
      </c>
      <c r="M998">
        <f t="shared" ca="1" si="142"/>
        <v>5</v>
      </c>
      <c r="N998">
        <f t="shared" ca="1" si="143"/>
        <v>4</v>
      </c>
    </row>
    <row r="999" spans="1:14" x14ac:dyDescent="0.25">
      <c r="A999" s="5">
        <v>44463</v>
      </c>
      <c r="B999">
        <f t="shared" ca="1" si="135"/>
        <v>6</v>
      </c>
      <c r="C999">
        <f t="shared" ca="1" si="136"/>
        <v>1</v>
      </c>
      <c r="D999">
        <f t="shared" ca="1" si="137"/>
        <v>1</v>
      </c>
      <c r="E999">
        <f t="shared" ca="1" si="138"/>
        <v>1</v>
      </c>
      <c r="F999">
        <f t="shared" ca="1" si="139"/>
        <v>0</v>
      </c>
      <c r="G999" t="s">
        <v>16</v>
      </c>
      <c r="H999">
        <f t="shared" ca="1" si="140"/>
        <v>4</v>
      </c>
      <c r="I999">
        <f t="shared" ca="1" si="141"/>
        <v>2</v>
      </c>
      <c r="J999" t="s">
        <v>43</v>
      </c>
      <c r="K999" t="s">
        <v>50</v>
      </c>
      <c r="L999" t="s">
        <v>54</v>
      </c>
      <c r="M999">
        <f t="shared" ca="1" si="142"/>
        <v>6</v>
      </c>
      <c r="N999">
        <f t="shared" ca="1" si="143"/>
        <v>3</v>
      </c>
    </row>
    <row r="1000" spans="1:14" x14ac:dyDescent="0.25">
      <c r="A1000" s="5">
        <v>44464</v>
      </c>
      <c r="B1000">
        <f t="shared" ca="1" si="135"/>
        <v>3</v>
      </c>
      <c r="C1000">
        <f t="shared" ca="1" si="136"/>
        <v>5</v>
      </c>
      <c r="D1000">
        <f t="shared" ca="1" si="137"/>
        <v>2</v>
      </c>
      <c r="E1000">
        <f t="shared" ca="1" si="138"/>
        <v>1</v>
      </c>
      <c r="F1000">
        <f t="shared" ca="1" si="139"/>
        <v>0</v>
      </c>
      <c r="G1000" t="s">
        <v>16</v>
      </c>
      <c r="H1000">
        <f t="shared" ca="1" si="140"/>
        <v>7</v>
      </c>
      <c r="I1000">
        <f t="shared" ca="1" si="141"/>
        <v>2</v>
      </c>
      <c r="J1000" t="s">
        <v>43</v>
      </c>
      <c r="K1000" t="s">
        <v>50</v>
      </c>
      <c r="L1000" t="s">
        <v>54</v>
      </c>
      <c r="M1000">
        <f t="shared" ca="1" si="142"/>
        <v>3</v>
      </c>
      <c r="N1000">
        <f t="shared" ca="1" si="143"/>
        <v>1</v>
      </c>
    </row>
    <row r="1001" spans="1:14" x14ac:dyDescent="0.25">
      <c r="A1001" s="5">
        <v>44465</v>
      </c>
      <c r="B1001">
        <f t="shared" ca="1" si="135"/>
        <v>4</v>
      </c>
      <c r="C1001">
        <f t="shared" ca="1" si="136"/>
        <v>6</v>
      </c>
      <c r="D1001">
        <f t="shared" ca="1" si="137"/>
        <v>2</v>
      </c>
      <c r="E1001">
        <f t="shared" ca="1" si="138"/>
        <v>1</v>
      </c>
      <c r="F1001">
        <f t="shared" ca="1" si="139"/>
        <v>1</v>
      </c>
      <c r="G1001" t="s">
        <v>16</v>
      </c>
      <c r="H1001">
        <f t="shared" ca="1" si="140"/>
        <v>8</v>
      </c>
      <c r="I1001">
        <f t="shared" ca="1" si="141"/>
        <v>3</v>
      </c>
      <c r="J1001" t="s">
        <v>43</v>
      </c>
      <c r="K1001" t="s">
        <v>50</v>
      </c>
      <c r="L1001" t="s">
        <v>54</v>
      </c>
      <c r="M1001">
        <f t="shared" ca="1" si="142"/>
        <v>4</v>
      </c>
      <c r="N1001">
        <f t="shared" ca="1" si="143"/>
        <v>4</v>
      </c>
    </row>
    <row r="1002" spans="1:14" x14ac:dyDescent="0.25">
      <c r="A1002" s="5">
        <v>44466</v>
      </c>
      <c r="B1002">
        <f t="shared" ca="1" si="135"/>
        <v>5</v>
      </c>
      <c r="C1002">
        <f t="shared" ca="1" si="136"/>
        <v>4</v>
      </c>
      <c r="D1002">
        <f t="shared" ca="1" si="137"/>
        <v>3</v>
      </c>
      <c r="E1002">
        <f t="shared" ca="1" si="138"/>
        <v>1</v>
      </c>
      <c r="F1002">
        <f t="shared" ca="1" si="139"/>
        <v>1</v>
      </c>
      <c r="G1002" t="s">
        <v>16</v>
      </c>
      <c r="H1002">
        <f t="shared" ca="1" si="140"/>
        <v>1</v>
      </c>
      <c r="I1002">
        <f t="shared" ca="1" si="141"/>
        <v>2</v>
      </c>
      <c r="J1002" t="s">
        <v>43</v>
      </c>
      <c r="K1002" t="s">
        <v>50</v>
      </c>
      <c r="L1002" t="s">
        <v>54</v>
      </c>
      <c r="M1002">
        <f t="shared" ca="1" si="142"/>
        <v>2</v>
      </c>
      <c r="N1002">
        <f t="shared" ca="1" si="143"/>
        <v>4</v>
      </c>
    </row>
    <row r="1003" spans="1:14" x14ac:dyDescent="0.25">
      <c r="A1003" s="5">
        <v>44467</v>
      </c>
      <c r="B1003">
        <f t="shared" ca="1" si="135"/>
        <v>5</v>
      </c>
      <c r="C1003">
        <f t="shared" ca="1" si="136"/>
        <v>3</v>
      </c>
      <c r="D1003">
        <f t="shared" ca="1" si="137"/>
        <v>1</v>
      </c>
      <c r="E1003">
        <f t="shared" ca="1" si="138"/>
        <v>3</v>
      </c>
      <c r="F1003">
        <f t="shared" ca="1" si="139"/>
        <v>1</v>
      </c>
      <c r="G1003" t="s">
        <v>16</v>
      </c>
      <c r="H1003">
        <f t="shared" ca="1" si="140"/>
        <v>8</v>
      </c>
      <c r="I1003">
        <f t="shared" ca="1" si="141"/>
        <v>2</v>
      </c>
      <c r="J1003" t="s">
        <v>43</v>
      </c>
      <c r="K1003" t="s">
        <v>50</v>
      </c>
      <c r="L1003" t="s">
        <v>54</v>
      </c>
      <c r="M1003">
        <f t="shared" ca="1" si="142"/>
        <v>6</v>
      </c>
      <c r="N1003">
        <f t="shared" ca="1" si="143"/>
        <v>2</v>
      </c>
    </row>
    <row r="1004" spans="1:14" x14ac:dyDescent="0.25">
      <c r="A1004" s="5">
        <v>44468</v>
      </c>
      <c r="B1004">
        <f t="shared" ca="1" si="135"/>
        <v>5</v>
      </c>
      <c r="C1004">
        <f t="shared" ca="1" si="136"/>
        <v>2</v>
      </c>
      <c r="D1004">
        <f t="shared" ca="1" si="137"/>
        <v>2</v>
      </c>
      <c r="E1004">
        <f t="shared" ca="1" si="138"/>
        <v>1</v>
      </c>
      <c r="F1004">
        <f t="shared" ca="1" si="139"/>
        <v>1</v>
      </c>
      <c r="G1004" t="s">
        <v>16</v>
      </c>
      <c r="H1004">
        <f t="shared" ca="1" si="140"/>
        <v>3</v>
      </c>
      <c r="I1004">
        <f t="shared" ca="1" si="141"/>
        <v>1</v>
      </c>
      <c r="J1004" t="s">
        <v>43</v>
      </c>
      <c r="K1004" t="s">
        <v>41</v>
      </c>
      <c r="L1004" t="s">
        <v>54</v>
      </c>
      <c r="M1004">
        <f t="shared" ca="1" si="142"/>
        <v>2</v>
      </c>
      <c r="N1004">
        <f t="shared" ca="1" si="143"/>
        <v>1</v>
      </c>
    </row>
    <row r="1005" spans="1:14" x14ac:dyDescent="0.25">
      <c r="A1005" s="5">
        <v>44469</v>
      </c>
      <c r="B1005">
        <f t="shared" ca="1" si="135"/>
        <v>5</v>
      </c>
      <c r="C1005">
        <f t="shared" ca="1" si="136"/>
        <v>3</v>
      </c>
      <c r="D1005">
        <f t="shared" ca="1" si="137"/>
        <v>1</v>
      </c>
      <c r="E1005">
        <f t="shared" ca="1" si="138"/>
        <v>1</v>
      </c>
      <c r="F1005">
        <f t="shared" ca="1" si="139"/>
        <v>0</v>
      </c>
      <c r="G1005" t="s">
        <v>16</v>
      </c>
      <c r="H1005">
        <f t="shared" ca="1" si="140"/>
        <v>4</v>
      </c>
      <c r="I1005">
        <f t="shared" ca="1" si="141"/>
        <v>2</v>
      </c>
      <c r="J1005" t="s">
        <v>43</v>
      </c>
      <c r="K1005" t="s">
        <v>41</v>
      </c>
      <c r="L1005" t="s">
        <v>54</v>
      </c>
      <c r="M1005">
        <f t="shared" ca="1" si="142"/>
        <v>4</v>
      </c>
      <c r="N1005">
        <f t="shared" ca="1" si="143"/>
        <v>3</v>
      </c>
    </row>
    <row r="1006" spans="1:14" x14ac:dyDescent="0.25">
      <c r="A1006" s="5">
        <v>44470</v>
      </c>
      <c r="B1006">
        <f t="shared" ca="1" si="135"/>
        <v>7</v>
      </c>
      <c r="C1006">
        <f t="shared" ca="1" si="136"/>
        <v>4</v>
      </c>
      <c r="D1006">
        <f t="shared" ca="1" si="137"/>
        <v>1</v>
      </c>
      <c r="E1006">
        <f t="shared" ca="1" si="138"/>
        <v>1</v>
      </c>
      <c r="F1006">
        <f t="shared" ca="1" si="139"/>
        <v>0</v>
      </c>
      <c r="G1006" t="s">
        <v>16</v>
      </c>
      <c r="H1006">
        <f t="shared" ca="1" si="140"/>
        <v>8</v>
      </c>
      <c r="I1006">
        <f t="shared" ca="1" si="141"/>
        <v>1</v>
      </c>
      <c r="J1006" t="s">
        <v>43</v>
      </c>
      <c r="K1006" t="s">
        <v>41</v>
      </c>
      <c r="L1006" t="s">
        <v>54</v>
      </c>
      <c r="M1006">
        <f t="shared" ca="1" si="142"/>
        <v>7</v>
      </c>
      <c r="N1006">
        <f t="shared" ca="1" si="143"/>
        <v>1</v>
      </c>
    </row>
    <row r="1007" spans="1:14" x14ac:dyDescent="0.25">
      <c r="A1007" s="5">
        <v>44471</v>
      </c>
      <c r="B1007">
        <f t="shared" ca="1" si="135"/>
        <v>2</v>
      </c>
      <c r="C1007">
        <f t="shared" ca="1" si="136"/>
        <v>3</v>
      </c>
      <c r="D1007">
        <f t="shared" ca="1" si="137"/>
        <v>4</v>
      </c>
      <c r="E1007">
        <f t="shared" ca="1" si="138"/>
        <v>1</v>
      </c>
      <c r="F1007">
        <f t="shared" ca="1" si="139"/>
        <v>0</v>
      </c>
      <c r="G1007" t="s">
        <v>16</v>
      </c>
      <c r="H1007">
        <f t="shared" ca="1" si="140"/>
        <v>7</v>
      </c>
      <c r="I1007">
        <f t="shared" ca="1" si="141"/>
        <v>2</v>
      </c>
      <c r="J1007" t="s">
        <v>43</v>
      </c>
      <c r="K1007" t="s">
        <v>41</v>
      </c>
      <c r="L1007" t="s">
        <v>54</v>
      </c>
      <c r="M1007">
        <f t="shared" ca="1" si="142"/>
        <v>4</v>
      </c>
      <c r="N1007">
        <f t="shared" ca="1" si="143"/>
        <v>3</v>
      </c>
    </row>
    <row r="1008" spans="1:14" x14ac:dyDescent="0.25">
      <c r="A1008" s="5">
        <v>44472</v>
      </c>
      <c r="B1008">
        <f t="shared" ca="1" si="135"/>
        <v>7</v>
      </c>
      <c r="C1008">
        <f t="shared" ca="1" si="136"/>
        <v>3</v>
      </c>
      <c r="D1008">
        <f t="shared" ca="1" si="137"/>
        <v>4</v>
      </c>
      <c r="E1008">
        <f t="shared" ca="1" si="138"/>
        <v>1</v>
      </c>
      <c r="F1008">
        <f t="shared" ca="1" si="139"/>
        <v>1</v>
      </c>
      <c r="G1008" t="s">
        <v>16</v>
      </c>
      <c r="H1008">
        <f t="shared" ca="1" si="140"/>
        <v>1</v>
      </c>
      <c r="I1008">
        <f t="shared" ca="1" si="141"/>
        <v>1</v>
      </c>
      <c r="J1008" t="s">
        <v>43</v>
      </c>
      <c r="K1008" t="s">
        <v>41</v>
      </c>
      <c r="L1008" t="s">
        <v>54</v>
      </c>
      <c r="M1008">
        <f t="shared" ca="1" si="142"/>
        <v>5</v>
      </c>
      <c r="N1008">
        <f t="shared" ca="1" si="143"/>
        <v>3</v>
      </c>
    </row>
    <row r="1009" spans="1:14" x14ac:dyDescent="0.25">
      <c r="A1009" s="5">
        <v>44473</v>
      </c>
      <c r="B1009">
        <f t="shared" ca="1" si="135"/>
        <v>5</v>
      </c>
      <c r="C1009">
        <f t="shared" ca="1" si="136"/>
        <v>6</v>
      </c>
      <c r="D1009">
        <f t="shared" ca="1" si="137"/>
        <v>3</v>
      </c>
      <c r="E1009">
        <f t="shared" ca="1" si="138"/>
        <v>2</v>
      </c>
      <c r="F1009">
        <f t="shared" ca="1" si="139"/>
        <v>1</v>
      </c>
      <c r="G1009" t="s">
        <v>16</v>
      </c>
      <c r="H1009">
        <f t="shared" ca="1" si="140"/>
        <v>3</v>
      </c>
      <c r="I1009">
        <f t="shared" ca="1" si="141"/>
        <v>1</v>
      </c>
      <c r="J1009" t="s">
        <v>43</v>
      </c>
      <c r="K1009" t="s">
        <v>41</v>
      </c>
      <c r="L1009" t="s">
        <v>54</v>
      </c>
      <c r="M1009">
        <f t="shared" ca="1" si="142"/>
        <v>9</v>
      </c>
      <c r="N1009">
        <f t="shared" ca="1" si="143"/>
        <v>2</v>
      </c>
    </row>
    <row r="1010" spans="1:14" x14ac:dyDescent="0.25">
      <c r="A1010" s="5">
        <v>44474</v>
      </c>
      <c r="B1010">
        <f t="shared" ca="1" si="135"/>
        <v>5</v>
      </c>
      <c r="C1010">
        <f t="shared" ca="1" si="136"/>
        <v>5</v>
      </c>
      <c r="D1010">
        <f t="shared" ca="1" si="137"/>
        <v>1</v>
      </c>
      <c r="E1010">
        <f t="shared" ca="1" si="138"/>
        <v>3</v>
      </c>
      <c r="F1010">
        <f t="shared" ca="1" si="139"/>
        <v>0</v>
      </c>
      <c r="G1010" t="s">
        <v>16</v>
      </c>
      <c r="H1010">
        <f t="shared" ca="1" si="140"/>
        <v>5</v>
      </c>
      <c r="I1010">
        <f t="shared" ca="1" si="141"/>
        <v>1</v>
      </c>
      <c r="J1010" t="s">
        <v>44</v>
      </c>
      <c r="K1010" t="s">
        <v>41</v>
      </c>
      <c r="L1010" t="s">
        <v>54</v>
      </c>
      <c r="M1010">
        <f t="shared" ca="1" si="142"/>
        <v>3</v>
      </c>
      <c r="N1010">
        <f t="shared" ca="1" si="143"/>
        <v>3</v>
      </c>
    </row>
    <row r="1011" spans="1:14" x14ac:dyDescent="0.25">
      <c r="A1011" s="5">
        <v>44475</v>
      </c>
      <c r="B1011">
        <f t="shared" ca="1" si="135"/>
        <v>1</v>
      </c>
      <c r="C1011">
        <f t="shared" ca="1" si="136"/>
        <v>5</v>
      </c>
      <c r="D1011">
        <f t="shared" ca="1" si="137"/>
        <v>4</v>
      </c>
      <c r="E1011">
        <f t="shared" ca="1" si="138"/>
        <v>3</v>
      </c>
      <c r="F1011">
        <f t="shared" ca="1" si="139"/>
        <v>1</v>
      </c>
      <c r="G1011" t="s">
        <v>16</v>
      </c>
      <c r="H1011">
        <f t="shared" ca="1" si="140"/>
        <v>5</v>
      </c>
      <c r="I1011">
        <f t="shared" ca="1" si="141"/>
        <v>1</v>
      </c>
      <c r="J1011" t="s">
        <v>44</v>
      </c>
      <c r="K1011" t="s">
        <v>41</v>
      </c>
      <c r="L1011" t="s">
        <v>54</v>
      </c>
      <c r="M1011">
        <f t="shared" ca="1" si="142"/>
        <v>2</v>
      </c>
      <c r="N1011">
        <f t="shared" ca="1" si="143"/>
        <v>3</v>
      </c>
    </row>
    <row r="1012" spans="1:14" x14ac:dyDescent="0.25">
      <c r="A1012" s="5">
        <v>44476</v>
      </c>
      <c r="B1012">
        <f t="shared" ca="1" si="135"/>
        <v>6</v>
      </c>
      <c r="C1012">
        <f t="shared" ca="1" si="136"/>
        <v>5</v>
      </c>
      <c r="D1012">
        <f t="shared" ca="1" si="137"/>
        <v>1</v>
      </c>
      <c r="E1012">
        <f t="shared" ca="1" si="138"/>
        <v>1</v>
      </c>
      <c r="F1012">
        <f t="shared" ca="1" si="139"/>
        <v>1</v>
      </c>
      <c r="G1012" t="s">
        <v>16</v>
      </c>
      <c r="H1012">
        <f t="shared" ca="1" si="140"/>
        <v>3</v>
      </c>
      <c r="I1012">
        <f t="shared" ca="1" si="141"/>
        <v>3</v>
      </c>
      <c r="J1012" t="s">
        <v>40</v>
      </c>
      <c r="K1012" t="s">
        <v>41</v>
      </c>
      <c r="L1012" t="s">
        <v>54</v>
      </c>
      <c r="M1012">
        <f t="shared" ca="1" si="142"/>
        <v>4</v>
      </c>
      <c r="N1012">
        <f t="shared" ca="1" si="143"/>
        <v>2</v>
      </c>
    </row>
    <row r="1013" spans="1:14" x14ac:dyDescent="0.25">
      <c r="A1013" s="5">
        <v>44477</v>
      </c>
      <c r="B1013">
        <f t="shared" ca="1" si="135"/>
        <v>4</v>
      </c>
      <c r="C1013">
        <f t="shared" ca="1" si="136"/>
        <v>4</v>
      </c>
      <c r="D1013">
        <f t="shared" ca="1" si="137"/>
        <v>3</v>
      </c>
      <c r="E1013">
        <f t="shared" ca="1" si="138"/>
        <v>2</v>
      </c>
      <c r="F1013">
        <f t="shared" ca="1" si="139"/>
        <v>0</v>
      </c>
      <c r="G1013" t="s">
        <v>16</v>
      </c>
      <c r="H1013">
        <f t="shared" ca="1" si="140"/>
        <v>6</v>
      </c>
      <c r="I1013">
        <f t="shared" ca="1" si="141"/>
        <v>2</v>
      </c>
      <c r="J1013" t="s">
        <v>40</v>
      </c>
      <c r="K1013" t="s">
        <v>41</v>
      </c>
      <c r="L1013" t="s">
        <v>54</v>
      </c>
      <c r="M1013">
        <f t="shared" ca="1" si="142"/>
        <v>2</v>
      </c>
      <c r="N1013">
        <f t="shared" ca="1" si="143"/>
        <v>2</v>
      </c>
    </row>
    <row r="1014" spans="1:14" x14ac:dyDescent="0.25">
      <c r="A1014" s="5">
        <v>44478</v>
      </c>
      <c r="B1014">
        <f t="shared" ca="1" si="135"/>
        <v>3</v>
      </c>
      <c r="C1014">
        <f t="shared" ca="1" si="136"/>
        <v>1</v>
      </c>
      <c r="D1014">
        <f t="shared" ca="1" si="137"/>
        <v>1</v>
      </c>
      <c r="E1014">
        <f t="shared" ca="1" si="138"/>
        <v>3</v>
      </c>
      <c r="F1014">
        <f t="shared" ca="1" si="139"/>
        <v>1</v>
      </c>
      <c r="G1014" t="s">
        <v>16</v>
      </c>
      <c r="H1014">
        <f t="shared" ca="1" si="140"/>
        <v>4</v>
      </c>
      <c r="I1014">
        <f t="shared" ca="1" si="141"/>
        <v>3</v>
      </c>
      <c r="J1014" t="s">
        <v>40</v>
      </c>
      <c r="K1014" t="s">
        <v>41</v>
      </c>
      <c r="L1014" t="s">
        <v>54</v>
      </c>
      <c r="M1014">
        <f t="shared" ca="1" si="142"/>
        <v>7</v>
      </c>
      <c r="N1014">
        <f t="shared" ca="1" si="143"/>
        <v>3</v>
      </c>
    </row>
    <row r="1015" spans="1:14" x14ac:dyDescent="0.25">
      <c r="A1015" s="5">
        <v>44479</v>
      </c>
      <c r="B1015">
        <f t="shared" ca="1" si="135"/>
        <v>1</v>
      </c>
      <c r="C1015">
        <f t="shared" ca="1" si="136"/>
        <v>5</v>
      </c>
      <c r="D1015">
        <f t="shared" ca="1" si="137"/>
        <v>3</v>
      </c>
      <c r="E1015">
        <f t="shared" ca="1" si="138"/>
        <v>3</v>
      </c>
      <c r="F1015">
        <f t="shared" ca="1" si="139"/>
        <v>0</v>
      </c>
      <c r="G1015" t="s">
        <v>16</v>
      </c>
      <c r="H1015">
        <f t="shared" ca="1" si="140"/>
        <v>3</v>
      </c>
      <c r="I1015">
        <f t="shared" ca="1" si="141"/>
        <v>3</v>
      </c>
      <c r="J1015" t="s">
        <v>43</v>
      </c>
      <c r="K1015" t="s">
        <v>41</v>
      </c>
      <c r="L1015" t="s">
        <v>54</v>
      </c>
      <c r="M1015">
        <f t="shared" ca="1" si="142"/>
        <v>3</v>
      </c>
      <c r="N1015">
        <f t="shared" ca="1" si="143"/>
        <v>3</v>
      </c>
    </row>
    <row r="1016" spans="1:14" x14ac:dyDescent="0.25">
      <c r="A1016" s="5">
        <v>44480</v>
      </c>
      <c r="B1016">
        <f t="shared" ca="1" si="135"/>
        <v>7</v>
      </c>
      <c r="C1016">
        <f t="shared" ca="1" si="136"/>
        <v>4</v>
      </c>
      <c r="D1016">
        <f t="shared" ca="1" si="137"/>
        <v>2</v>
      </c>
      <c r="E1016">
        <f t="shared" ca="1" si="138"/>
        <v>3</v>
      </c>
      <c r="F1016">
        <f t="shared" ca="1" si="139"/>
        <v>0</v>
      </c>
      <c r="G1016" t="s">
        <v>16</v>
      </c>
      <c r="H1016">
        <f t="shared" ca="1" si="140"/>
        <v>2</v>
      </c>
      <c r="I1016">
        <f t="shared" ca="1" si="141"/>
        <v>3</v>
      </c>
      <c r="J1016" t="s">
        <v>44</v>
      </c>
      <c r="K1016" t="s">
        <v>41</v>
      </c>
      <c r="L1016" t="s">
        <v>54</v>
      </c>
      <c r="M1016">
        <f t="shared" ca="1" si="142"/>
        <v>8</v>
      </c>
      <c r="N1016">
        <f t="shared" ca="1" si="143"/>
        <v>1</v>
      </c>
    </row>
    <row r="1017" spans="1:14" x14ac:dyDescent="0.25">
      <c r="A1017" s="5">
        <v>44481</v>
      </c>
      <c r="B1017">
        <f t="shared" ca="1" si="135"/>
        <v>5</v>
      </c>
      <c r="C1017">
        <f t="shared" ca="1" si="136"/>
        <v>2</v>
      </c>
      <c r="D1017">
        <f t="shared" ca="1" si="137"/>
        <v>1</v>
      </c>
      <c r="E1017">
        <f t="shared" ca="1" si="138"/>
        <v>2</v>
      </c>
      <c r="F1017">
        <f t="shared" ca="1" si="139"/>
        <v>0</v>
      </c>
      <c r="G1017" t="s">
        <v>16</v>
      </c>
      <c r="H1017">
        <f t="shared" ca="1" si="140"/>
        <v>6</v>
      </c>
      <c r="I1017">
        <f t="shared" ca="1" si="141"/>
        <v>1</v>
      </c>
      <c r="J1017" t="s">
        <v>40</v>
      </c>
      <c r="K1017" t="s">
        <v>41</v>
      </c>
      <c r="L1017" t="s">
        <v>54</v>
      </c>
      <c r="M1017">
        <f t="shared" ca="1" si="142"/>
        <v>5</v>
      </c>
      <c r="N1017">
        <f t="shared" ca="1" si="143"/>
        <v>1</v>
      </c>
    </row>
    <row r="1018" spans="1:14" x14ac:dyDescent="0.25">
      <c r="A1018" s="5">
        <v>44482</v>
      </c>
      <c r="B1018">
        <f t="shared" ca="1" si="135"/>
        <v>5</v>
      </c>
      <c r="C1018">
        <f t="shared" ca="1" si="136"/>
        <v>2</v>
      </c>
      <c r="D1018">
        <f t="shared" ca="1" si="137"/>
        <v>3</v>
      </c>
      <c r="E1018">
        <f t="shared" ca="1" si="138"/>
        <v>1</v>
      </c>
      <c r="F1018">
        <f t="shared" ca="1" si="139"/>
        <v>0</v>
      </c>
      <c r="G1018" t="s">
        <v>16</v>
      </c>
      <c r="H1018">
        <f t="shared" ca="1" si="140"/>
        <v>2</v>
      </c>
      <c r="I1018">
        <f t="shared" ca="1" si="141"/>
        <v>2</v>
      </c>
      <c r="J1018" t="s">
        <v>40</v>
      </c>
      <c r="K1018" t="s">
        <v>41</v>
      </c>
      <c r="L1018" t="s">
        <v>54</v>
      </c>
      <c r="M1018">
        <f t="shared" ca="1" si="142"/>
        <v>6</v>
      </c>
      <c r="N1018">
        <f t="shared" ca="1" si="143"/>
        <v>2</v>
      </c>
    </row>
    <row r="1019" spans="1:14" x14ac:dyDescent="0.25">
      <c r="A1019" s="5">
        <v>44483</v>
      </c>
      <c r="B1019">
        <f t="shared" ca="1" si="135"/>
        <v>5</v>
      </c>
      <c r="C1019">
        <f t="shared" ca="1" si="136"/>
        <v>2</v>
      </c>
      <c r="D1019">
        <f t="shared" ca="1" si="137"/>
        <v>3</v>
      </c>
      <c r="E1019">
        <f t="shared" ca="1" si="138"/>
        <v>1</v>
      </c>
      <c r="F1019">
        <f t="shared" ca="1" si="139"/>
        <v>0</v>
      </c>
      <c r="G1019" t="s">
        <v>16</v>
      </c>
      <c r="H1019">
        <f t="shared" ca="1" si="140"/>
        <v>5</v>
      </c>
      <c r="I1019">
        <f t="shared" ca="1" si="141"/>
        <v>1</v>
      </c>
      <c r="J1019" t="s">
        <v>43</v>
      </c>
      <c r="K1019" t="s">
        <v>41</v>
      </c>
      <c r="L1019" t="s">
        <v>54</v>
      </c>
      <c r="M1019">
        <f t="shared" ca="1" si="142"/>
        <v>5</v>
      </c>
      <c r="N1019">
        <f t="shared" ca="1" si="143"/>
        <v>1</v>
      </c>
    </row>
    <row r="1020" spans="1:14" x14ac:dyDescent="0.25">
      <c r="A1020" s="5">
        <v>44484</v>
      </c>
      <c r="B1020">
        <f t="shared" ca="1" si="135"/>
        <v>1</v>
      </c>
      <c r="C1020">
        <f t="shared" ca="1" si="136"/>
        <v>6</v>
      </c>
      <c r="D1020">
        <f t="shared" ca="1" si="137"/>
        <v>1</v>
      </c>
      <c r="E1020">
        <f t="shared" ca="1" si="138"/>
        <v>3</v>
      </c>
      <c r="F1020">
        <f t="shared" ca="1" si="139"/>
        <v>0</v>
      </c>
      <c r="G1020" t="s">
        <v>16</v>
      </c>
      <c r="H1020">
        <f t="shared" ca="1" si="140"/>
        <v>5</v>
      </c>
      <c r="I1020">
        <f t="shared" ca="1" si="141"/>
        <v>3</v>
      </c>
      <c r="J1020" t="s">
        <v>43</v>
      </c>
      <c r="K1020" t="s">
        <v>41</v>
      </c>
      <c r="L1020" t="s">
        <v>54</v>
      </c>
      <c r="M1020">
        <f t="shared" ca="1" si="142"/>
        <v>3</v>
      </c>
      <c r="N1020">
        <f t="shared" ca="1" si="143"/>
        <v>1</v>
      </c>
    </row>
    <row r="1021" spans="1:14" x14ac:dyDescent="0.25">
      <c r="A1021" s="5">
        <v>44485</v>
      </c>
      <c r="B1021">
        <f t="shared" ca="1" si="135"/>
        <v>7</v>
      </c>
      <c r="C1021">
        <f t="shared" ca="1" si="136"/>
        <v>6</v>
      </c>
      <c r="D1021">
        <f t="shared" ca="1" si="137"/>
        <v>2</v>
      </c>
      <c r="E1021">
        <f t="shared" ca="1" si="138"/>
        <v>2</v>
      </c>
      <c r="F1021">
        <f t="shared" ca="1" si="139"/>
        <v>1</v>
      </c>
      <c r="G1021" t="s">
        <v>16</v>
      </c>
      <c r="H1021">
        <f t="shared" ca="1" si="140"/>
        <v>2</v>
      </c>
      <c r="I1021">
        <f t="shared" ca="1" si="141"/>
        <v>1</v>
      </c>
      <c r="J1021" t="s">
        <v>43</v>
      </c>
      <c r="K1021" t="s">
        <v>41</v>
      </c>
      <c r="L1021" t="s">
        <v>54</v>
      </c>
      <c r="M1021">
        <f t="shared" ca="1" si="142"/>
        <v>4</v>
      </c>
      <c r="N1021">
        <f t="shared" ca="1" si="143"/>
        <v>2</v>
      </c>
    </row>
    <row r="1022" spans="1:14" x14ac:dyDescent="0.25">
      <c r="A1022" s="5">
        <v>44486</v>
      </c>
      <c r="B1022">
        <f t="shared" ca="1" si="135"/>
        <v>7</v>
      </c>
      <c r="C1022">
        <f t="shared" ca="1" si="136"/>
        <v>3</v>
      </c>
      <c r="D1022">
        <f t="shared" ca="1" si="137"/>
        <v>4</v>
      </c>
      <c r="E1022">
        <f t="shared" ca="1" si="138"/>
        <v>1</v>
      </c>
      <c r="F1022">
        <f t="shared" ca="1" si="139"/>
        <v>1</v>
      </c>
      <c r="G1022" t="s">
        <v>16</v>
      </c>
      <c r="H1022">
        <f t="shared" ca="1" si="140"/>
        <v>6</v>
      </c>
      <c r="I1022">
        <f t="shared" ca="1" si="141"/>
        <v>3</v>
      </c>
      <c r="J1022" t="s">
        <v>43</v>
      </c>
      <c r="K1022" t="s">
        <v>41</v>
      </c>
      <c r="L1022" t="s">
        <v>54</v>
      </c>
      <c r="M1022">
        <f t="shared" ca="1" si="142"/>
        <v>8</v>
      </c>
      <c r="N1022">
        <f t="shared" ca="1" si="143"/>
        <v>4</v>
      </c>
    </row>
    <row r="1023" spans="1:14" x14ac:dyDescent="0.25">
      <c r="A1023" s="5">
        <v>44487</v>
      </c>
      <c r="B1023">
        <f t="shared" ca="1" si="135"/>
        <v>2</v>
      </c>
      <c r="C1023">
        <f t="shared" ca="1" si="136"/>
        <v>4</v>
      </c>
      <c r="D1023">
        <f t="shared" ca="1" si="137"/>
        <v>3</v>
      </c>
      <c r="E1023">
        <f t="shared" ca="1" si="138"/>
        <v>3</v>
      </c>
      <c r="F1023">
        <f t="shared" ca="1" si="139"/>
        <v>0</v>
      </c>
      <c r="G1023" t="s">
        <v>16</v>
      </c>
      <c r="H1023">
        <f t="shared" ca="1" si="140"/>
        <v>7</v>
      </c>
      <c r="I1023">
        <f t="shared" ca="1" si="141"/>
        <v>2</v>
      </c>
      <c r="J1023" t="s">
        <v>43</v>
      </c>
      <c r="K1023" t="s">
        <v>41</v>
      </c>
      <c r="L1023" t="s">
        <v>54</v>
      </c>
      <c r="M1023">
        <f t="shared" ca="1" si="142"/>
        <v>4</v>
      </c>
      <c r="N1023">
        <f t="shared" ca="1" si="143"/>
        <v>1</v>
      </c>
    </row>
    <row r="1024" spans="1:14" x14ac:dyDescent="0.25">
      <c r="A1024" s="5">
        <v>44488</v>
      </c>
      <c r="B1024">
        <f t="shared" ca="1" si="135"/>
        <v>1</v>
      </c>
      <c r="C1024">
        <f t="shared" ca="1" si="136"/>
        <v>3</v>
      </c>
      <c r="D1024">
        <f t="shared" ca="1" si="137"/>
        <v>3</v>
      </c>
      <c r="E1024">
        <f t="shared" ca="1" si="138"/>
        <v>1</v>
      </c>
      <c r="F1024">
        <f t="shared" ca="1" si="139"/>
        <v>0</v>
      </c>
      <c r="G1024" t="s">
        <v>16</v>
      </c>
      <c r="H1024">
        <f t="shared" ca="1" si="140"/>
        <v>5</v>
      </c>
      <c r="I1024">
        <f t="shared" ca="1" si="141"/>
        <v>2</v>
      </c>
      <c r="J1024" t="s">
        <v>43</v>
      </c>
      <c r="K1024" t="s">
        <v>41</v>
      </c>
      <c r="L1024" t="s">
        <v>54</v>
      </c>
      <c r="M1024">
        <f t="shared" ca="1" si="142"/>
        <v>3</v>
      </c>
      <c r="N1024">
        <f t="shared" ca="1" si="143"/>
        <v>1</v>
      </c>
    </row>
    <row r="1025" spans="1:14" x14ac:dyDescent="0.25">
      <c r="A1025" s="5">
        <v>44489</v>
      </c>
      <c r="B1025">
        <f t="shared" ca="1" si="135"/>
        <v>1</v>
      </c>
      <c r="C1025">
        <f t="shared" ca="1" si="136"/>
        <v>3</v>
      </c>
      <c r="D1025">
        <f t="shared" ca="1" si="137"/>
        <v>1</v>
      </c>
      <c r="E1025">
        <f t="shared" ca="1" si="138"/>
        <v>1</v>
      </c>
      <c r="F1025">
        <f t="shared" ca="1" si="139"/>
        <v>1</v>
      </c>
      <c r="G1025" t="s">
        <v>16</v>
      </c>
      <c r="H1025">
        <f t="shared" ca="1" si="140"/>
        <v>7</v>
      </c>
      <c r="I1025">
        <f t="shared" ca="1" si="141"/>
        <v>1</v>
      </c>
      <c r="J1025" t="s">
        <v>43</v>
      </c>
      <c r="K1025" t="s">
        <v>41</v>
      </c>
      <c r="L1025" t="s">
        <v>54</v>
      </c>
      <c r="M1025">
        <f t="shared" ca="1" si="142"/>
        <v>2</v>
      </c>
      <c r="N1025">
        <f t="shared" ca="1" si="143"/>
        <v>4</v>
      </c>
    </row>
    <row r="1026" spans="1:14" x14ac:dyDescent="0.25">
      <c r="A1026" s="5">
        <v>44490</v>
      </c>
      <c r="B1026">
        <f t="shared" ca="1" si="135"/>
        <v>1</v>
      </c>
      <c r="C1026">
        <f t="shared" ca="1" si="136"/>
        <v>3</v>
      </c>
      <c r="D1026">
        <f t="shared" ca="1" si="137"/>
        <v>2</v>
      </c>
      <c r="E1026">
        <f t="shared" ca="1" si="138"/>
        <v>3</v>
      </c>
      <c r="F1026">
        <f t="shared" ca="1" si="139"/>
        <v>0</v>
      </c>
      <c r="G1026" t="s">
        <v>16</v>
      </c>
      <c r="H1026">
        <f t="shared" ca="1" si="140"/>
        <v>3</v>
      </c>
      <c r="I1026">
        <f t="shared" ca="1" si="141"/>
        <v>2</v>
      </c>
      <c r="J1026" t="s">
        <v>43</v>
      </c>
      <c r="K1026" t="s">
        <v>41</v>
      </c>
      <c r="L1026" t="s">
        <v>54</v>
      </c>
      <c r="M1026">
        <f t="shared" ca="1" si="142"/>
        <v>3</v>
      </c>
      <c r="N1026">
        <f t="shared" ca="1" si="143"/>
        <v>2</v>
      </c>
    </row>
    <row r="1027" spans="1:14" x14ac:dyDescent="0.25">
      <c r="A1027" s="5">
        <v>44491</v>
      </c>
      <c r="B1027">
        <f t="shared" ref="B1027:B1090" ca="1" si="144">RANDBETWEEN(1,7)</f>
        <v>5</v>
      </c>
      <c r="C1027">
        <f t="shared" ref="C1027:C1090" ca="1" si="145">RANDBETWEEN(1,6)</f>
        <v>4</v>
      </c>
      <c r="D1027">
        <f t="shared" ref="D1027:D1090" ca="1" si="146">RANDBETWEEN(1,4)</f>
        <v>4</v>
      </c>
      <c r="E1027">
        <f t="shared" ref="E1027:E1090" ca="1" si="147">RANDBETWEEN(1,3)</f>
        <v>1</v>
      </c>
      <c r="F1027">
        <f t="shared" ref="F1027:F1090" ca="1" si="148">RANDBETWEEN(0,1)</f>
        <v>1</v>
      </c>
      <c r="G1027" t="s">
        <v>16</v>
      </c>
      <c r="H1027">
        <f t="shared" ref="H1027:H1090" ca="1" si="149">RANDBETWEEN(1,8)</f>
        <v>8</v>
      </c>
      <c r="I1027">
        <f t="shared" ref="I1027:I1090" ca="1" si="150">RANDBETWEEN(1,3)</f>
        <v>2</v>
      </c>
      <c r="J1027" t="s">
        <v>43</v>
      </c>
      <c r="K1027" t="s">
        <v>41</v>
      </c>
      <c r="L1027" t="s">
        <v>54</v>
      </c>
      <c r="M1027">
        <f t="shared" ref="M1027:M1090" ca="1" si="151">RANDBETWEEN(2,9)</f>
        <v>5</v>
      </c>
      <c r="N1027">
        <f t="shared" ref="N1027:N1090" ca="1" si="152">RANDBETWEEN(1,4)</f>
        <v>4</v>
      </c>
    </row>
    <row r="1028" spans="1:14" x14ac:dyDescent="0.25">
      <c r="A1028" s="5">
        <v>44492</v>
      </c>
      <c r="B1028">
        <f t="shared" ca="1" si="144"/>
        <v>2</v>
      </c>
      <c r="C1028">
        <f t="shared" ca="1" si="145"/>
        <v>1</v>
      </c>
      <c r="D1028">
        <f t="shared" ca="1" si="146"/>
        <v>2</v>
      </c>
      <c r="E1028">
        <f t="shared" ca="1" si="147"/>
        <v>3</v>
      </c>
      <c r="F1028">
        <f t="shared" ca="1" si="148"/>
        <v>0</v>
      </c>
      <c r="G1028" t="s">
        <v>16</v>
      </c>
      <c r="H1028">
        <f t="shared" ca="1" si="149"/>
        <v>8</v>
      </c>
      <c r="I1028">
        <f t="shared" ca="1" si="150"/>
        <v>3</v>
      </c>
      <c r="J1028" t="s">
        <v>43</v>
      </c>
      <c r="K1028" t="s">
        <v>41</v>
      </c>
      <c r="L1028" t="s">
        <v>54</v>
      </c>
      <c r="M1028">
        <f t="shared" ca="1" si="151"/>
        <v>9</v>
      </c>
      <c r="N1028">
        <f t="shared" ca="1" si="152"/>
        <v>2</v>
      </c>
    </row>
    <row r="1029" spans="1:14" x14ac:dyDescent="0.25">
      <c r="A1029" s="5">
        <v>44493</v>
      </c>
      <c r="B1029">
        <f t="shared" ca="1" si="144"/>
        <v>3</v>
      </c>
      <c r="C1029">
        <f t="shared" ca="1" si="145"/>
        <v>2</v>
      </c>
      <c r="D1029">
        <f t="shared" ca="1" si="146"/>
        <v>1</v>
      </c>
      <c r="E1029">
        <f t="shared" ca="1" si="147"/>
        <v>2</v>
      </c>
      <c r="F1029">
        <f t="shared" ca="1" si="148"/>
        <v>1</v>
      </c>
      <c r="G1029" t="s">
        <v>16</v>
      </c>
      <c r="H1029">
        <f t="shared" ca="1" si="149"/>
        <v>2</v>
      </c>
      <c r="I1029">
        <f t="shared" ca="1" si="150"/>
        <v>3</v>
      </c>
      <c r="J1029" t="s">
        <v>43</v>
      </c>
      <c r="K1029" t="s">
        <v>41</v>
      </c>
      <c r="L1029" t="s">
        <v>54</v>
      </c>
      <c r="M1029">
        <f t="shared" ca="1" si="151"/>
        <v>8</v>
      </c>
      <c r="N1029">
        <f t="shared" ca="1" si="152"/>
        <v>4</v>
      </c>
    </row>
    <row r="1030" spans="1:14" x14ac:dyDescent="0.25">
      <c r="A1030" s="5">
        <v>44494</v>
      </c>
      <c r="B1030">
        <f t="shared" ca="1" si="144"/>
        <v>7</v>
      </c>
      <c r="C1030">
        <f t="shared" ca="1" si="145"/>
        <v>6</v>
      </c>
      <c r="D1030">
        <f t="shared" ca="1" si="146"/>
        <v>1</v>
      </c>
      <c r="E1030">
        <f t="shared" ca="1" si="147"/>
        <v>3</v>
      </c>
      <c r="F1030">
        <f t="shared" ca="1" si="148"/>
        <v>0</v>
      </c>
      <c r="G1030" t="s">
        <v>16</v>
      </c>
      <c r="H1030">
        <f t="shared" ca="1" si="149"/>
        <v>5</v>
      </c>
      <c r="I1030">
        <f t="shared" ca="1" si="150"/>
        <v>2</v>
      </c>
      <c r="J1030" t="s">
        <v>43</v>
      </c>
      <c r="K1030" t="s">
        <v>41</v>
      </c>
      <c r="L1030" t="s">
        <v>54</v>
      </c>
      <c r="M1030">
        <f t="shared" ca="1" si="151"/>
        <v>2</v>
      </c>
      <c r="N1030">
        <f t="shared" ca="1" si="152"/>
        <v>4</v>
      </c>
    </row>
    <row r="1031" spans="1:14" x14ac:dyDescent="0.25">
      <c r="A1031" s="5">
        <v>44495</v>
      </c>
      <c r="B1031">
        <f t="shared" ca="1" si="144"/>
        <v>4</v>
      </c>
      <c r="C1031">
        <f t="shared" ca="1" si="145"/>
        <v>5</v>
      </c>
      <c r="D1031">
        <f t="shared" ca="1" si="146"/>
        <v>4</v>
      </c>
      <c r="E1031">
        <f t="shared" ca="1" si="147"/>
        <v>1</v>
      </c>
      <c r="F1031">
        <f t="shared" ca="1" si="148"/>
        <v>0</v>
      </c>
      <c r="G1031" t="s">
        <v>16</v>
      </c>
      <c r="H1031">
        <f t="shared" ca="1" si="149"/>
        <v>1</v>
      </c>
      <c r="I1031">
        <f t="shared" ca="1" si="150"/>
        <v>2</v>
      </c>
      <c r="J1031" t="s">
        <v>43</v>
      </c>
      <c r="K1031" t="s">
        <v>41</v>
      </c>
      <c r="L1031" t="s">
        <v>54</v>
      </c>
      <c r="M1031">
        <f t="shared" ca="1" si="151"/>
        <v>5</v>
      </c>
      <c r="N1031">
        <f t="shared" ca="1" si="152"/>
        <v>3</v>
      </c>
    </row>
    <row r="1032" spans="1:14" x14ac:dyDescent="0.25">
      <c r="A1032" s="5">
        <v>44496</v>
      </c>
      <c r="B1032">
        <f t="shared" ca="1" si="144"/>
        <v>6</v>
      </c>
      <c r="C1032">
        <f t="shared" ca="1" si="145"/>
        <v>6</v>
      </c>
      <c r="D1032">
        <f t="shared" ca="1" si="146"/>
        <v>4</v>
      </c>
      <c r="E1032">
        <f t="shared" ca="1" si="147"/>
        <v>2</v>
      </c>
      <c r="F1032">
        <f t="shared" ca="1" si="148"/>
        <v>1</v>
      </c>
      <c r="G1032" t="s">
        <v>16</v>
      </c>
      <c r="H1032">
        <f t="shared" ca="1" si="149"/>
        <v>1</v>
      </c>
      <c r="I1032">
        <f t="shared" ca="1" si="150"/>
        <v>3</v>
      </c>
      <c r="J1032" t="s">
        <v>43</v>
      </c>
      <c r="K1032" t="s">
        <v>41</v>
      </c>
      <c r="L1032" t="s">
        <v>54</v>
      </c>
      <c r="M1032">
        <f t="shared" ca="1" si="151"/>
        <v>6</v>
      </c>
      <c r="N1032">
        <f t="shared" ca="1" si="152"/>
        <v>1</v>
      </c>
    </row>
    <row r="1033" spans="1:14" x14ac:dyDescent="0.25">
      <c r="A1033" s="5">
        <v>44497</v>
      </c>
      <c r="B1033">
        <f t="shared" ca="1" si="144"/>
        <v>4</v>
      </c>
      <c r="C1033">
        <f t="shared" ca="1" si="145"/>
        <v>4</v>
      </c>
      <c r="D1033">
        <f t="shared" ca="1" si="146"/>
        <v>4</v>
      </c>
      <c r="E1033">
        <f t="shared" ca="1" si="147"/>
        <v>3</v>
      </c>
      <c r="F1033">
        <f t="shared" ca="1" si="148"/>
        <v>1</v>
      </c>
      <c r="G1033" t="s">
        <v>16</v>
      </c>
      <c r="H1033">
        <f t="shared" ca="1" si="149"/>
        <v>7</v>
      </c>
      <c r="I1033">
        <f t="shared" ca="1" si="150"/>
        <v>3</v>
      </c>
      <c r="J1033" t="s">
        <v>44</v>
      </c>
      <c r="K1033" t="s">
        <v>41</v>
      </c>
      <c r="L1033" t="s">
        <v>54</v>
      </c>
      <c r="M1033">
        <f t="shared" ca="1" si="151"/>
        <v>7</v>
      </c>
      <c r="N1033">
        <f t="shared" ca="1" si="152"/>
        <v>4</v>
      </c>
    </row>
    <row r="1034" spans="1:14" x14ac:dyDescent="0.25">
      <c r="A1034" s="5">
        <v>44498</v>
      </c>
      <c r="B1034">
        <f t="shared" ca="1" si="144"/>
        <v>7</v>
      </c>
      <c r="C1034">
        <f t="shared" ca="1" si="145"/>
        <v>6</v>
      </c>
      <c r="D1034">
        <f t="shared" ca="1" si="146"/>
        <v>3</v>
      </c>
      <c r="E1034">
        <f t="shared" ca="1" si="147"/>
        <v>2</v>
      </c>
      <c r="F1034">
        <f t="shared" ca="1" si="148"/>
        <v>0</v>
      </c>
      <c r="G1034" t="s">
        <v>16</v>
      </c>
      <c r="H1034">
        <f t="shared" ca="1" si="149"/>
        <v>2</v>
      </c>
      <c r="I1034">
        <f t="shared" ca="1" si="150"/>
        <v>1</v>
      </c>
      <c r="J1034" t="s">
        <v>44</v>
      </c>
      <c r="K1034" t="s">
        <v>41</v>
      </c>
      <c r="L1034" t="s">
        <v>54</v>
      </c>
      <c r="M1034">
        <f t="shared" ca="1" si="151"/>
        <v>6</v>
      </c>
      <c r="N1034">
        <f t="shared" ca="1" si="152"/>
        <v>2</v>
      </c>
    </row>
    <row r="1035" spans="1:14" x14ac:dyDescent="0.25">
      <c r="A1035" s="5">
        <v>44499</v>
      </c>
      <c r="B1035">
        <f t="shared" ca="1" si="144"/>
        <v>7</v>
      </c>
      <c r="C1035">
        <f t="shared" ca="1" si="145"/>
        <v>1</v>
      </c>
      <c r="D1035">
        <f t="shared" ca="1" si="146"/>
        <v>4</v>
      </c>
      <c r="E1035">
        <f t="shared" ca="1" si="147"/>
        <v>2</v>
      </c>
      <c r="F1035">
        <f t="shared" ca="1" si="148"/>
        <v>0</v>
      </c>
      <c r="G1035" t="s">
        <v>16</v>
      </c>
      <c r="H1035">
        <f t="shared" ca="1" si="149"/>
        <v>7</v>
      </c>
      <c r="I1035">
        <f t="shared" ca="1" si="150"/>
        <v>2</v>
      </c>
      <c r="J1035" t="s">
        <v>40</v>
      </c>
      <c r="K1035" t="s">
        <v>41</v>
      </c>
      <c r="L1035" t="s">
        <v>54</v>
      </c>
      <c r="M1035">
        <f t="shared" ca="1" si="151"/>
        <v>7</v>
      </c>
      <c r="N1035">
        <f t="shared" ca="1" si="152"/>
        <v>4</v>
      </c>
    </row>
    <row r="1036" spans="1:14" x14ac:dyDescent="0.25">
      <c r="A1036" s="5">
        <v>44500</v>
      </c>
      <c r="B1036">
        <f t="shared" ca="1" si="144"/>
        <v>1</v>
      </c>
      <c r="C1036">
        <f t="shared" ca="1" si="145"/>
        <v>4</v>
      </c>
      <c r="D1036">
        <f t="shared" ca="1" si="146"/>
        <v>1</v>
      </c>
      <c r="E1036">
        <f t="shared" ca="1" si="147"/>
        <v>2</v>
      </c>
      <c r="F1036">
        <f t="shared" ca="1" si="148"/>
        <v>1</v>
      </c>
      <c r="G1036" t="s">
        <v>16</v>
      </c>
      <c r="H1036">
        <f t="shared" ca="1" si="149"/>
        <v>2</v>
      </c>
      <c r="I1036">
        <f t="shared" ca="1" si="150"/>
        <v>2</v>
      </c>
      <c r="J1036" t="s">
        <v>40</v>
      </c>
      <c r="K1036" t="s">
        <v>41</v>
      </c>
      <c r="L1036" t="s">
        <v>54</v>
      </c>
      <c r="M1036">
        <f t="shared" ca="1" si="151"/>
        <v>4</v>
      </c>
      <c r="N1036">
        <f t="shared" ca="1" si="152"/>
        <v>2</v>
      </c>
    </row>
    <row r="1037" spans="1:14" x14ac:dyDescent="0.25">
      <c r="A1037" s="5">
        <v>44501</v>
      </c>
      <c r="B1037">
        <f t="shared" ca="1" si="144"/>
        <v>7</v>
      </c>
      <c r="C1037">
        <f t="shared" ca="1" si="145"/>
        <v>3</v>
      </c>
      <c r="D1037">
        <f t="shared" ca="1" si="146"/>
        <v>3</v>
      </c>
      <c r="E1037">
        <f t="shared" ca="1" si="147"/>
        <v>2</v>
      </c>
      <c r="F1037">
        <f t="shared" ca="1" si="148"/>
        <v>1</v>
      </c>
      <c r="G1037" t="s">
        <v>16</v>
      </c>
      <c r="H1037">
        <f t="shared" ca="1" si="149"/>
        <v>1</v>
      </c>
      <c r="I1037">
        <f t="shared" ca="1" si="150"/>
        <v>2</v>
      </c>
      <c r="J1037" t="s">
        <v>40</v>
      </c>
      <c r="K1037" t="s">
        <v>41</v>
      </c>
      <c r="L1037" t="s">
        <v>54</v>
      </c>
      <c r="M1037">
        <f t="shared" ca="1" si="151"/>
        <v>4</v>
      </c>
      <c r="N1037">
        <f t="shared" ca="1" si="152"/>
        <v>2</v>
      </c>
    </row>
    <row r="1038" spans="1:14" x14ac:dyDescent="0.25">
      <c r="A1038" s="5">
        <v>44502</v>
      </c>
      <c r="B1038">
        <f t="shared" ca="1" si="144"/>
        <v>5</v>
      </c>
      <c r="C1038">
        <f t="shared" ca="1" si="145"/>
        <v>3</v>
      </c>
      <c r="D1038">
        <f t="shared" ca="1" si="146"/>
        <v>2</v>
      </c>
      <c r="E1038">
        <f t="shared" ca="1" si="147"/>
        <v>2</v>
      </c>
      <c r="F1038">
        <f t="shared" ca="1" si="148"/>
        <v>0</v>
      </c>
      <c r="G1038" t="s">
        <v>16</v>
      </c>
      <c r="H1038">
        <f t="shared" ca="1" si="149"/>
        <v>6</v>
      </c>
      <c r="I1038">
        <f t="shared" ca="1" si="150"/>
        <v>3</v>
      </c>
      <c r="J1038" t="s">
        <v>43</v>
      </c>
      <c r="K1038" t="s">
        <v>41</v>
      </c>
      <c r="L1038" t="s">
        <v>54</v>
      </c>
      <c r="M1038">
        <f t="shared" ca="1" si="151"/>
        <v>7</v>
      </c>
      <c r="N1038">
        <f t="shared" ca="1" si="152"/>
        <v>1</v>
      </c>
    </row>
    <row r="1039" spans="1:14" x14ac:dyDescent="0.25">
      <c r="A1039" s="5">
        <v>44503</v>
      </c>
      <c r="B1039">
        <f t="shared" ca="1" si="144"/>
        <v>4</v>
      </c>
      <c r="C1039">
        <f t="shared" ca="1" si="145"/>
        <v>5</v>
      </c>
      <c r="D1039">
        <f t="shared" ca="1" si="146"/>
        <v>4</v>
      </c>
      <c r="E1039">
        <f t="shared" ca="1" si="147"/>
        <v>2</v>
      </c>
      <c r="F1039">
        <f t="shared" ca="1" si="148"/>
        <v>1</v>
      </c>
      <c r="G1039" t="s">
        <v>16</v>
      </c>
      <c r="H1039">
        <f t="shared" ca="1" si="149"/>
        <v>1</v>
      </c>
      <c r="I1039">
        <f t="shared" ca="1" si="150"/>
        <v>2</v>
      </c>
      <c r="J1039" t="s">
        <v>44</v>
      </c>
      <c r="K1039" t="s">
        <v>41</v>
      </c>
      <c r="L1039" t="s">
        <v>54</v>
      </c>
      <c r="M1039">
        <f t="shared" ca="1" si="151"/>
        <v>4</v>
      </c>
      <c r="N1039">
        <f t="shared" ca="1" si="152"/>
        <v>4</v>
      </c>
    </row>
    <row r="1040" spans="1:14" x14ac:dyDescent="0.25">
      <c r="A1040" s="5">
        <v>44504</v>
      </c>
      <c r="B1040">
        <f t="shared" ca="1" si="144"/>
        <v>3</v>
      </c>
      <c r="C1040">
        <f t="shared" ca="1" si="145"/>
        <v>3</v>
      </c>
      <c r="D1040">
        <f t="shared" ca="1" si="146"/>
        <v>1</v>
      </c>
      <c r="E1040">
        <f t="shared" ca="1" si="147"/>
        <v>3</v>
      </c>
      <c r="F1040">
        <f t="shared" ca="1" si="148"/>
        <v>0</v>
      </c>
      <c r="G1040" t="s">
        <v>16</v>
      </c>
      <c r="H1040">
        <f t="shared" ca="1" si="149"/>
        <v>4</v>
      </c>
      <c r="I1040">
        <f t="shared" ca="1" si="150"/>
        <v>2</v>
      </c>
      <c r="J1040" t="s">
        <v>40</v>
      </c>
      <c r="K1040" t="s">
        <v>41</v>
      </c>
      <c r="L1040" t="s">
        <v>54</v>
      </c>
      <c r="M1040">
        <f t="shared" ca="1" si="151"/>
        <v>9</v>
      </c>
      <c r="N1040">
        <f t="shared" ca="1" si="152"/>
        <v>4</v>
      </c>
    </row>
    <row r="1041" spans="1:14" x14ac:dyDescent="0.25">
      <c r="A1041" s="5">
        <v>44505</v>
      </c>
      <c r="B1041">
        <f t="shared" ca="1" si="144"/>
        <v>2</v>
      </c>
      <c r="C1041">
        <f t="shared" ca="1" si="145"/>
        <v>1</v>
      </c>
      <c r="D1041">
        <f t="shared" ca="1" si="146"/>
        <v>2</v>
      </c>
      <c r="E1041">
        <f t="shared" ca="1" si="147"/>
        <v>3</v>
      </c>
      <c r="F1041">
        <f t="shared" ca="1" si="148"/>
        <v>1</v>
      </c>
      <c r="G1041" t="s">
        <v>16</v>
      </c>
      <c r="H1041">
        <f t="shared" ca="1" si="149"/>
        <v>4</v>
      </c>
      <c r="I1041">
        <f t="shared" ca="1" si="150"/>
        <v>2</v>
      </c>
      <c r="J1041" t="s">
        <v>40</v>
      </c>
      <c r="K1041" t="s">
        <v>41</v>
      </c>
      <c r="L1041" t="s">
        <v>54</v>
      </c>
      <c r="M1041">
        <f t="shared" ca="1" si="151"/>
        <v>5</v>
      </c>
      <c r="N1041">
        <f t="shared" ca="1" si="152"/>
        <v>1</v>
      </c>
    </row>
    <row r="1042" spans="1:14" x14ac:dyDescent="0.25">
      <c r="A1042" s="5">
        <v>44506</v>
      </c>
      <c r="B1042">
        <f t="shared" ca="1" si="144"/>
        <v>1</v>
      </c>
      <c r="C1042">
        <f t="shared" ca="1" si="145"/>
        <v>2</v>
      </c>
      <c r="D1042">
        <f t="shared" ca="1" si="146"/>
        <v>4</v>
      </c>
      <c r="E1042">
        <f t="shared" ca="1" si="147"/>
        <v>3</v>
      </c>
      <c r="F1042">
        <f t="shared" ca="1" si="148"/>
        <v>1</v>
      </c>
      <c r="G1042" t="s">
        <v>16</v>
      </c>
      <c r="H1042">
        <f t="shared" ca="1" si="149"/>
        <v>4</v>
      </c>
      <c r="I1042">
        <f t="shared" ca="1" si="150"/>
        <v>1</v>
      </c>
      <c r="J1042" t="s">
        <v>43</v>
      </c>
      <c r="K1042" t="s">
        <v>41</v>
      </c>
      <c r="L1042" t="s">
        <v>54</v>
      </c>
      <c r="M1042">
        <f t="shared" ca="1" si="151"/>
        <v>8</v>
      </c>
      <c r="N1042">
        <f t="shared" ca="1" si="152"/>
        <v>2</v>
      </c>
    </row>
    <row r="1043" spans="1:14" x14ac:dyDescent="0.25">
      <c r="A1043" s="5">
        <v>44507</v>
      </c>
      <c r="B1043">
        <f t="shared" ca="1" si="144"/>
        <v>6</v>
      </c>
      <c r="C1043">
        <f t="shared" ca="1" si="145"/>
        <v>6</v>
      </c>
      <c r="D1043">
        <f t="shared" ca="1" si="146"/>
        <v>4</v>
      </c>
      <c r="E1043">
        <f t="shared" ca="1" si="147"/>
        <v>3</v>
      </c>
      <c r="F1043">
        <f t="shared" ca="1" si="148"/>
        <v>1</v>
      </c>
      <c r="G1043" t="s">
        <v>16</v>
      </c>
      <c r="H1043">
        <f t="shared" ca="1" si="149"/>
        <v>2</v>
      </c>
      <c r="I1043">
        <f t="shared" ca="1" si="150"/>
        <v>3</v>
      </c>
      <c r="J1043" t="s">
        <v>43</v>
      </c>
      <c r="K1043" t="s">
        <v>41</v>
      </c>
      <c r="L1043" t="s">
        <v>54</v>
      </c>
      <c r="M1043">
        <f t="shared" ca="1" si="151"/>
        <v>6</v>
      </c>
      <c r="N1043">
        <f t="shared" ca="1" si="152"/>
        <v>2</v>
      </c>
    </row>
    <row r="1044" spans="1:14" x14ac:dyDescent="0.25">
      <c r="A1044" s="5">
        <v>44508</v>
      </c>
      <c r="B1044">
        <f t="shared" ca="1" si="144"/>
        <v>2</v>
      </c>
      <c r="C1044">
        <f t="shared" ca="1" si="145"/>
        <v>5</v>
      </c>
      <c r="D1044">
        <f t="shared" ca="1" si="146"/>
        <v>3</v>
      </c>
      <c r="E1044">
        <f t="shared" ca="1" si="147"/>
        <v>1</v>
      </c>
      <c r="F1044">
        <f t="shared" ca="1" si="148"/>
        <v>0</v>
      </c>
      <c r="G1044" t="s">
        <v>16</v>
      </c>
      <c r="H1044">
        <f t="shared" ca="1" si="149"/>
        <v>3</v>
      </c>
      <c r="I1044">
        <f t="shared" ca="1" si="150"/>
        <v>3</v>
      </c>
      <c r="J1044" t="s">
        <v>43</v>
      </c>
      <c r="K1044" t="s">
        <v>41</v>
      </c>
      <c r="L1044" t="s">
        <v>54</v>
      </c>
      <c r="M1044">
        <f t="shared" ca="1" si="151"/>
        <v>7</v>
      </c>
      <c r="N1044">
        <f t="shared" ca="1" si="152"/>
        <v>2</v>
      </c>
    </row>
    <row r="1045" spans="1:14" x14ac:dyDescent="0.25">
      <c r="A1045" s="5">
        <v>44509</v>
      </c>
      <c r="B1045">
        <f t="shared" ca="1" si="144"/>
        <v>1</v>
      </c>
      <c r="C1045">
        <f t="shared" ca="1" si="145"/>
        <v>3</v>
      </c>
      <c r="D1045">
        <f t="shared" ca="1" si="146"/>
        <v>2</v>
      </c>
      <c r="E1045">
        <f t="shared" ca="1" si="147"/>
        <v>3</v>
      </c>
      <c r="F1045">
        <f t="shared" ca="1" si="148"/>
        <v>0</v>
      </c>
      <c r="G1045" t="s">
        <v>16</v>
      </c>
      <c r="H1045">
        <f t="shared" ca="1" si="149"/>
        <v>2</v>
      </c>
      <c r="I1045">
        <f t="shared" ca="1" si="150"/>
        <v>1</v>
      </c>
      <c r="J1045" t="s">
        <v>43</v>
      </c>
      <c r="K1045" t="s">
        <v>41</v>
      </c>
      <c r="L1045" t="s">
        <v>54</v>
      </c>
      <c r="M1045">
        <f t="shared" ca="1" si="151"/>
        <v>2</v>
      </c>
      <c r="N1045">
        <f t="shared" ca="1" si="152"/>
        <v>4</v>
      </c>
    </row>
    <row r="1046" spans="1:14" x14ac:dyDescent="0.25">
      <c r="A1046" s="5">
        <v>44510</v>
      </c>
      <c r="B1046">
        <f t="shared" ca="1" si="144"/>
        <v>7</v>
      </c>
      <c r="C1046">
        <f t="shared" ca="1" si="145"/>
        <v>1</v>
      </c>
      <c r="D1046">
        <f t="shared" ca="1" si="146"/>
        <v>2</v>
      </c>
      <c r="E1046">
        <f t="shared" ca="1" si="147"/>
        <v>3</v>
      </c>
      <c r="F1046">
        <f t="shared" ca="1" si="148"/>
        <v>0</v>
      </c>
      <c r="G1046" t="s">
        <v>16</v>
      </c>
      <c r="H1046">
        <f t="shared" ca="1" si="149"/>
        <v>5</v>
      </c>
      <c r="I1046">
        <f t="shared" ca="1" si="150"/>
        <v>3</v>
      </c>
      <c r="J1046" t="s">
        <v>43</v>
      </c>
      <c r="K1046" t="s">
        <v>41</v>
      </c>
      <c r="L1046" t="s">
        <v>54</v>
      </c>
      <c r="M1046">
        <f t="shared" ca="1" si="151"/>
        <v>3</v>
      </c>
      <c r="N1046">
        <f t="shared" ca="1" si="152"/>
        <v>4</v>
      </c>
    </row>
    <row r="1047" spans="1:14" x14ac:dyDescent="0.25">
      <c r="A1047" s="5">
        <v>44511</v>
      </c>
      <c r="B1047">
        <f t="shared" ca="1" si="144"/>
        <v>4</v>
      </c>
      <c r="C1047">
        <f t="shared" ca="1" si="145"/>
        <v>5</v>
      </c>
      <c r="D1047">
        <f t="shared" ca="1" si="146"/>
        <v>2</v>
      </c>
      <c r="E1047">
        <f t="shared" ca="1" si="147"/>
        <v>1</v>
      </c>
      <c r="F1047">
        <f t="shared" ca="1" si="148"/>
        <v>0</v>
      </c>
      <c r="G1047" t="s">
        <v>16</v>
      </c>
      <c r="H1047">
        <f t="shared" ca="1" si="149"/>
        <v>2</v>
      </c>
      <c r="I1047">
        <f t="shared" ca="1" si="150"/>
        <v>2</v>
      </c>
      <c r="J1047" t="s">
        <v>43</v>
      </c>
      <c r="K1047" t="s">
        <v>41</v>
      </c>
      <c r="L1047" t="s">
        <v>54</v>
      </c>
      <c r="M1047">
        <f t="shared" ca="1" si="151"/>
        <v>3</v>
      </c>
      <c r="N1047">
        <f t="shared" ca="1" si="152"/>
        <v>2</v>
      </c>
    </row>
    <row r="1048" spans="1:14" x14ac:dyDescent="0.25">
      <c r="A1048" s="5">
        <v>44512</v>
      </c>
      <c r="B1048">
        <f t="shared" ca="1" si="144"/>
        <v>3</v>
      </c>
      <c r="C1048">
        <f t="shared" ca="1" si="145"/>
        <v>5</v>
      </c>
      <c r="D1048">
        <f t="shared" ca="1" si="146"/>
        <v>1</v>
      </c>
      <c r="E1048">
        <f t="shared" ca="1" si="147"/>
        <v>2</v>
      </c>
      <c r="F1048">
        <f t="shared" ca="1" si="148"/>
        <v>1</v>
      </c>
      <c r="G1048" t="s">
        <v>16</v>
      </c>
      <c r="H1048">
        <f t="shared" ca="1" si="149"/>
        <v>7</v>
      </c>
      <c r="I1048">
        <f t="shared" ca="1" si="150"/>
        <v>3</v>
      </c>
      <c r="J1048" t="s">
        <v>43</v>
      </c>
      <c r="K1048" t="s">
        <v>41</v>
      </c>
      <c r="L1048" t="s">
        <v>54</v>
      </c>
      <c r="M1048">
        <f t="shared" ca="1" si="151"/>
        <v>5</v>
      </c>
      <c r="N1048">
        <f t="shared" ca="1" si="152"/>
        <v>1</v>
      </c>
    </row>
    <row r="1049" spans="1:14" x14ac:dyDescent="0.25">
      <c r="A1049" s="5">
        <v>44513</v>
      </c>
      <c r="B1049">
        <f t="shared" ca="1" si="144"/>
        <v>1</v>
      </c>
      <c r="C1049">
        <f t="shared" ca="1" si="145"/>
        <v>2</v>
      </c>
      <c r="D1049">
        <f t="shared" ca="1" si="146"/>
        <v>3</v>
      </c>
      <c r="E1049">
        <f t="shared" ca="1" si="147"/>
        <v>3</v>
      </c>
      <c r="F1049">
        <f t="shared" ca="1" si="148"/>
        <v>0</v>
      </c>
      <c r="G1049" t="s">
        <v>16</v>
      </c>
      <c r="H1049">
        <f t="shared" ca="1" si="149"/>
        <v>4</v>
      </c>
      <c r="I1049">
        <f t="shared" ca="1" si="150"/>
        <v>1</v>
      </c>
      <c r="J1049" t="s">
        <v>43</v>
      </c>
      <c r="K1049" t="s">
        <v>41</v>
      </c>
      <c r="L1049" t="s">
        <v>54</v>
      </c>
      <c r="M1049">
        <f t="shared" ca="1" si="151"/>
        <v>3</v>
      </c>
      <c r="N1049">
        <f t="shared" ca="1" si="152"/>
        <v>1</v>
      </c>
    </row>
    <row r="1050" spans="1:14" x14ac:dyDescent="0.25">
      <c r="A1050" s="5">
        <v>44514</v>
      </c>
      <c r="B1050">
        <f t="shared" ca="1" si="144"/>
        <v>7</v>
      </c>
      <c r="C1050">
        <f t="shared" ca="1" si="145"/>
        <v>3</v>
      </c>
      <c r="D1050">
        <f t="shared" ca="1" si="146"/>
        <v>1</v>
      </c>
      <c r="E1050">
        <f t="shared" ca="1" si="147"/>
        <v>3</v>
      </c>
      <c r="F1050">
        <f t="shared" ca="1" si="148"/>
        <v>0</v>
      </c>
      <c r="G1050" t="s">
        <v>16</v>
      </c>
      <c r="H1050">
        <f t="shared" ca="1" si="149"/>
        <v>8</v>
      </c>
      <c r="I1050">
        <f t="shared" ca="1" si="150"/>
        <v>3</v>
      </c>
      <c r="J1050" t="s">
        <v>43</v>
      </c>
      <c r="K1050" t="s">
        <v>41</v>
      </c>
      <c r="L1050" t="s">
        <v>54</v>
      </c>
      <c r="M1050">
        <f t="shared" ca="1" si="151"/>
        <v>2</v>
      </c>
      <c r="N1050">
        <f t="shared" ca="1" si="152"/>
        <v>1</v>
      </c>
    </row>
    <row r="1051" spans="1:14" x14ac:dyDescent="0.25">
      <c r="A1051" s="5">
        <v>44515</v>
      </c>
      <c r="B1051">
        <f t="shared" ca="1" si="144"/>
        <v>3</v>
      </c>
      <c r="C1051">
        <f t="shared" ca="1" si="145"/>
        <v>6</v>
      </c>
      <c r="D1051">
        <f t="shared" ca="1" si="146"/>
        <v>2</v>
      </c>
      <c r="E1051">
        <f t="shared" ca="1" si="147"/>
        <v>1</v>
      </c>
      <c r="F1051">
        <f t="shared" ca="1" si="148"/>
        <v>0</v>
      </c>
      <c r="G1051" t="s">
        <v>16</v>
      </c>
      <c r="H1051">
        <f t="shared" ca="1" si="149"/>
        <v>2</v>
      </c>
      <c r="I1051">
        <f t="shared" ca="1" si="150"/>
        <v>1</v>
      </c>
      <c r="J1051" t="s">
        <v>43</v>
      </c>
      <c r="K1051" t="s">
        <v>41</v>
      </c>
      <c r="L1051" t="s">
        <v>54</v>
      </c>
      <c r="M1051">
        <f t="shared" ca="1" si="151"/>
        <v>2</v>
      </c>
      <c r="N1051">
        <f t="shared" ca="1" si="152"/>
        <v>1</v>
      </c>
    </row>
    <row r="1052" spans="1:14" x14ac:dyDescent="0.25">
      <c r="A1052" s="5">
        <v>44516</v>
      </c>
      <c r="B1052">
        <f t="shared" ca="1" si="144"/>
        <v>6</v>
      </c>
      <c r="C1052">
        <f t="shared" ca="1" si="145"/>
        <v>2</v>
      </c>
      <c r="D1052">
        <f t="shared" ca="1" si="146"/>
        <v>1</v>
      </c>
      <c r="E1052">
        <f t="shared" ca="1" si="147"/>
        <v>3</v>
      </c>
      <c r="F1052">
        <f t="shared" ca="1" si="148"/>
        <v>1</v>
      </c>
      <c r="G1052" t="s">
        <v>16</v>
      </c>
      <c r="H1052">
        <f t="shared" ca="1" si="149"/>
        <v>3</v>
      </c>
      <c r="I1052">
        <f t="shared" ca="1" si="150"/>
        <v>2</v>
      </c>
      <c r="J1052" t="s">
        <v>43</v>
      </c>
      <c r="K1052" t="s">
        <v>41</v>
      </c>
      <c r="L1052" t="s">
        <v>54</v>
      </c>
      <c r="M1052">
        <f t="shared" ca="1" si="151"/>
        <v>6</v>
      </c>
      <c r="N1052">
        <f t="shared" ca="1" si="152"/>
        <v>3</v>
      </c>
    </row>
    <row r="1053" spans="1:14" x14ac:dyDescent="0.25">
      <c r="A1053" s="5">
        <v>44517</v>
      </c>
      <c r="B1053">
        <f t="shared" ca="1" si="144"/>
        <v>6</v>
      </c>
      <c r="C1053">
        <f t="shared" ca="1" si="145"/>
        <v>3</v>
      </c>
      <c r="D1053">
        <f t="shared" ca="1" si="146"/>
        <v>1</v>
      </c>
      <c r="E1053">
        <f t="shared" ca="1" si="147"/>
        <v>3</v>
      </c>
      <c r="F1053">
        <f t="shared" ca="1" si="148"/>
        <v>1</v>
      </c>
      <c r="G1053" t="s">
        <v>16</v>
      </c>
      <c r="H1053">
        <f t="shared" ca="1" si="149"/>
        <v>4</v>
      </c>
      <c r="I1053">
        <f t="shared" ca="1" si="150"/>
        <v>3</v>
      </c>
      <c r="J1053" t="s">
        <v>43</v>
      </c>
      <c r="K1053" t="s">
        <v>41</v>
      </c>
      <c r="L1053" t="s">
        <v>54</v>
      </c>
      <c r="M1053">
        <f t="shared" ca="1" si="151"/>
        <v>2</v>
      </c>
      <c r="N1053">
        <f t="shared" ca="1" si="152"/>
        <v>2</v>
      </c>
    </row>
    <row r="1054" spans="1:14" x14ac:dyDescent="0.25">
      <c r="A1054" s="5">
        <v>44518</v>
      </c>
      <c r="B1054">
        <f t="shared" ca="1" si="144"/>
        <v>4</v>
      </c>
      <c r="C1054">
        <f t="shared" ca="1" si="145"/>
        <v>5</v>
      </c>
      <c r="D1054">
        <f t="shared" ca="1" si="146"/>
        <v>4</v>
      </c>
      <c r="E1054">
        <f t="shared" ca="1" si="147"/>
        <v>3</v>
      </c>
      <c r="F1054">
        <f t="shared" ca="1" si="148"/>
        <v>1</v>
      </c>
      <c r="G1054" t="s">
        <v>16</v>
      </c>
      <c r="H1054">
        <f t="shared" ca="1" si="149"/>
        <v>5</v>
      </c>
      <c r="I1054">
        <f t="shared" ca="1" si="150"/>
        <v>1</v>
      </c>
      <c r="J1054" t="s">
        <v>43</v>
      </c>
      <c r="K1054" t="s">
        <v>41</v>
      </c>
      <c r="L1054" t="s">
        <v>54</v>
      </c>
      <c r="M1054">
        <f t="shared" ca="1" si="151"/>
        <v>2</v>
      </c>
      <c r="N1054">
        <f t="shared" ca="1" si="152"/>
        <v>3</v>
      </c>
    </row>
    <row r="1055" spans="1:14" x14ac:dyDescent="0.25">
      <c r="A1055" s="5">
        <v>44519</v>
      </c>
      <c r="B1055">
        <f t="shared" ca="1" si="144"/>
        <v>7</v>
      </c>
      <c r="C1055">
        <f t="shared" ca="1" si="145"/>
        <v>1</v>
      </c>
      <c r="D1055">
        <f t="shared" ca="1" si="146"/>
        <v>1</v>
      </c>
      <c r="E1055">
        <f t="shared" ca="1" si="147"/>
        <v>2</v>
      </c>
      <c r="F1055">
        <f t="shared" ca="1" si="148"/>
        <v>1</v>
      </c>
      <c r="G1055" t="s">
        <v>16</v>
      </c>
      <c r="H1055">
        <f t="shared" ca="1" si="149"/>
        <v>2</v>
      </c>
      <c r="I1055">
        <f t="shared" ca="1" si="150"/>
        <v>2</v>
      </c>
      <c r="J1055" t="s">
        <v>43</v>
      </c>
      <c r="K1055" t="s">
        <v>41</v>
      </c>
      <c r="L1055" t="s">
        <v>54</v>
      </c>
      <c r="M1055">
        <f t="shared" ca="1" si="151"/>
        <v>8</v>
      </c>
      <c r="N1055">
        <f t="shared" ca="1" si="152"/>
        <v>1</v>
      </c>
    </row>
    <row r="1056" spans="1:14" x14ac:dyDescent="0.25">
      <c r="A1056" s="5">
        <v>44520</v>
      </c>
      <c r="B1056">
        <f t="shared" ca="1" si="144"/>
        <v>1</v>
      </c>
      <c r="C1056">
        <f t="shared" ca="1" si="145"/>
        <v>1</v>
      </c>
      <c r="D1056">
        <f t="shared" ca="1" si="146"/>
        <v>3</v>
      </c>
      <c r="E1056">
        <f t="shared" ca="1" si="147"/>
        <v>3</v>
      </c>
      <c r="F1056">
        <f t="shared" ca="1" si="148"/>
        <v>0</v>
      </c>
      <c r="G1056" t="s">
        <v>16</v>
      </c>
      <c r="H1056">
        <f t="shared" ca="1" si="149"/>
        <v>7</v>
      </c>
      <c r="I1056">
        <f t="shared" ca="1" si="150"/>
        <v>3</v>
      </c>
      <c r="J1056" t="s">
        <v>44</v>
      </c>
      <c r="K1056" t="s">
        <v>41</v>
      </c>
      <c r="L1056" t="s">
        <v>54</v>
      </c>
      <c r="M1056">
        <f t="shared" ca="1" si="151"/>
        <v>7</v>
      </c>
      <c r="N1056">
        <f t="shared" ca="1" si="152"/>
        <v>4</v>
      </c>
    </row>
    <row r="1057" spans="1:14" x14ac:dyDescent="0.25">
      <c r="A1057" s="5">
        <v>44521</v>
      </c>
      <c r="B1057">
        <f t="shared" ca="1" si="144"/>
        <v>7</v>
      </c>
      <c r="C1057">
        <f t="shared" ca="1" si="145"/>
        <v>5</v>
      </c>
      <c r="D1057">
        <f t="shared" ca="1" si="146"/>
        <v>2</v>
      </c>
      <c r="E1057">
        <f t="shared" ca="1" si="147"/>
        <v>3</v>
      </c>
      <c r="F1057">
        <f t="shared" ca="1" si="148"/>
        <v>0</v>
      </c>
      <c r="G1057" t="s">
        <v>16</v>
      </c>
      <c r="H1057">
        <f t="shared" ca="1" si="149"/>
        <v>6</v>
      </c>
      <c r="I1057">
        <f t="shared" ca="1" si="150"/>
        <v>2</v>
      </c>
      <c r="J1057" t="s">
        <v>44</v>
      </c>
      <c r="K1057" t="s">
        <v>41</v>
      </c>
      <c r="L1057" t="s">
        <v>54</v>
      </c>
      <c r="M1057">
        <f t="shared" ca="1" si="151"/>
        <v>3</v>
      </c>
      <c r="N1057">
        <f t="shared" ca="1" si="152"/>
        <v>1</v>
      </c>
    </row>
    <row r="1058" spans="1:14" x14ac:dyDescent="0.25">
      <c r="A1058" s="5">
        <v>44522</v>
      </c>
      <c r="B1058">
        <f t="shared" ca="1" si="144"/>
        <v>6</v>
      </c>
      <c r="C1058">
        <f t="shared" ca="1" si="145"/>
        <v>2</v>
      </c>
      <c r="D1058">
        <f t="shared" ca="1" si="146"/>
        <v>1</v>
      </c>
      <c r="E1058">
        <f t="shared" ca="1" si="147"/>
        <v>3</v>
      </c>
      <c r="F1058">
        <f t="shared" ca="1" si="148"/>
        <v>0</v>
      </c>
      <c r="G1058" t="s">
        <v>16</v>
      </c>
      <c r="H1058">
        <f t="shared" ca="1" si="149"/>
        <v>2</v>
      </c>
      <c r="I1058">
        <f t="shared" ca="1" si="150"/>
        <v>2</v>
      </c>
      <c r="J1058" t="s">
        <v>40</v>
      </c>
      <c r="K1058" t="s">
        <v>41</v>
      </c>
      <c r="L1058" t="s">
        <v>54</v>
      </c>
      <c r="M1058">
        <f t="shared" ca="1" si="151"/>
        <v>3</v>
      </c>
      <c r="N1058">
        <f t="shared" ca="1" si="152"/>
        <v>3</v>
      </c>
    </row>
    <row r="1059" spans="1:14" x14ac:dyDescent="0.25">
      <c r="A1059" s="5">
        <v>44523</v>
      </c>
      <c r="B1059">
        <f t="shared" ca="1" si="144"/>
        <v>3</v>
      </c>
      <c r="C1059">
        <f t="shared" ca="1" si="145"/>
        <v>4</v>
      </c>
      <c r="D1059">
        <f t="shared" ca="1" si="146"/>
        <v>3</v>
      </c>
      <c r="E1059">
        <f t="shared" ca="1" si="147"/>
        <v>3</v>
      </c>
      <c r="F1059">
        <f t="shared" ca="1" si="148"/>
        <v>1</v>
      </c>
      <c r="G1059" t="s">
        <v>16</v>
      </c>
      <c r="H1059">
        <f t="shared" ca="1" si="149"/>
        <v>5</v>
      </c>
      <c r="I1059">
        <f t="shared" ca="1" si="150"/>
        <v>2</v>
      </c>
      <c r="J1059" t="s">
        <v>40</v>
      </c>
      <c r="K1059" t="s">
        <v>41</v>
      </c>
      <c r="L1059" t="s">
        <v>54</v>
      </c>
      <c r="M1059">
        <f t="shared" ca="1" si="151"/>
        <v>2</v>
      </c>
      <c r="N1059">
        <f t="shared" ca="1" si="152"/>
        <v>3</v>
      </c>
    </row>
    <row r="1060" spans="1:14" x14ac:dyDescent="0.25">
      <c r="A1060" s="5">
        <v>44524</v>
      </c>
      <c r="B1060">
        <f t="shared" ca="1" si="144"/>
        <v>4</v>
      </c>
      <c r="C1060">
        <f t="shared" ca="1" si="145"/>
        <v>5</v>
      </c>
      <c r="D1060">
        <f t="shared" ca="1" si="146"/>
        <v>4</v>
      </c>
      <c r="E1060">
        <f t="shared" ca="1" si="147"/>
        <v>3</v>
      </c>
      <c r="F1060">
        <f t="shared" ca="1" si="148"/>
        <v>0</v>
      </c>
      <c r="G1060" t="s">
        <v>16</v>
      </c>
      <c r="H1060">
        <f t="shared" ca="1" si="149"/>
        <v>1</v>
      </c>
      <c r="I1060">
        <f t="shared" ca="1" si="150"/>
        <v>1</v>
      </c>
      <c r="J1060" t="s">
        <v>40</v>
      </c>
      <c r="K1060" t="s">
        <v>41</v>
      </c>
      <c r="L1060" t="s">
        <v>54</v>
      </c>
      <c r="M1060">
        <f t="shared" ca="1" si="151"/>
        <v>6</v>
      </c>
      <c r="N1060">
        <f t="shared" ca="1" si="152"/>
        <v>3</v>
      </c>
    </row>
    <row r="1061" spans="1:14" x14ac:dyDescent="0.25">
      <c r="A1061" s="5">
        <v>44525</v>
      </c>
      <c r="B1061">
        <f t="shared" ca="1" si="144"/>
        <v>2</v>
      </c>
      <c r="C1061">
        <f t="shared" ca="1" si="145"/>
        <v>4</v>
      </c>
      <c r="D1061">
        <f t="shared" ca="1" si="146"/>
        <v>3</v>
      </c>
      <c r="E1061">
        <f t="shared" ca="1" si="147"/>
        <v>2</v>
      </c>
      <c r="F1061">
        <f t="shared" ca="1" si="148"/>
        <v>0</v>
      </c>
      <c r="G1061" t="s">
        <v>16</v>
      </c>
      <c r="H1061">
        <f t="shared" ca="1" si="149"/>
        <v>4</v>
      </c>
      <c r="I1061">
        <f t="shared" ca="1" si="150"/>
        <v>2</v>
      </c>
      <c r="J1061" t="s">
        <v>43</v>
      </c>
      <c r="K1061" t="s">
        <v>41</v>
      </c>
      <c r="L1061" t="s">
        <v>54</v>
      </c>
      <c r="M1061">
        <f t="shared" ca="1" si="151"/>
        <v>7</v>
      </c>
      <c r="N1061">
        <f t="shared" ca="1" si="152"/>
        <v>3</v>
      </c>
    </row>
    <row r="1062" spans="1:14" x14ac:dyDescent="0.25">
      <c r="A1062" s="5">
        <v>44526</v>
      </c>
      <c r="B1062">
        <f t="shared" ca="1" si="144"/>
        <v>6</v>
      </c>
      <c r="C1062">
        <f t="shared" ca="1" si="145"/>
        <v>2</v>
      </c>
      <c r="D1062">
        <f t="shared" ca="1" si="146"/>
        <v>2</v>
      </c>
      <c r="E1062">
        <f t="shared" ca="1" si="147"/>
        <v>1</v>
      </c>
      <c r="F1062">
        <f t="shared" ca="1" si="148"/>
        <v>1</v>
      </c>
      <c r="G1062" t="s">
        <v>16</v>
      </c>
      <c r="H1062">
        <f t="shared" ca="1" si="149"/>
        <v>3</v>
      </c>
      <c r="I1062">
        <f t="shared" ca="1" si="150"/>
        <v>1</v>
      </c>
      <c r="J1062" t="s">
        <v>44</v>
      </c>
      <c r="K1062" t="s">
        <v>41</v>
      </c>
      <c r="L1062" t="s">
        <v>54</v>
      </c>
      <c r="M1062">
        <f t="shared" ca="1" si="151"/>
        <v>2</v>
      </c>
      <c r="N1062">
        <f t="shared" ca="1" si="152"/>
        <v>4</v>
      </c>
    </row>
    <row r="1063" spans="1:14" x14ac:dyDescent="0.25">
      <c r="A1063" s="5">
        <v>44527</v>
      </c>
      <c r="B1063">
        <f t="shared" ca="1" si="144"/>
        <v>1</v>
      </c>
      <c r="C1063">
        <f t="shared" ca="1" si="145"/>
        <v>1</v>
      </c>
      <c r="D1063">
        <f t="shared" ca="1" si="146"/>
        <v>1</v>
      </c>
      <c r="E1063">
        <f t="shared" ca="1" si="147"/>
        <v>1</v>
      </c>
      <c r="F1063">
        <f t="shared" ca="1" si="148"/>
        <v>1</v>
      </c>
      <c r="G1063" t="s">
        <v>16</v>
      </c>
      <c r="H1063">
        <f t="shared" ca="1" si="149"/>
        <v>1</v>
      </c>
      <c r="I1063">
        <f t="shared" ca="1" si="150"/>
        <v>1</v>
      </c>
      <c r="J1063" t="s">
        <v>40</v>
      </c>
      <c r="K1063" t="s">
        <v>41</v>
      </c>
      <c r="L1063" t="s">
        <v>54</v>
      </c>
      <c r="M1063">
        <f t="shared" ca="1" si="151"/>
        <v>8</v>
      </c>
      <c r="N1063">
        <f t="shared" ca="1" si="152"/>
        <v>1</v>
      </c>
    </row>
    <row r="1064" spans="1:14" x14ac:dyDescent="0.25">
      <c r="A1064" s="5">
        <v>44528</v>
      </c>
      <c r="B1064">
        <f t="shared" ca="1" si="144"/>
        <v>1</v>
      </c>
      <c r="C1064">
        <f t="shared" ca="1" si="145"/>
        <v>2</v>
      </c>
      <c r="D1064">
        <f t="shared" ca="1" si="146"/>
        <v>2</v>
      </c>
      <c r="E1064">
        <f t="shared" ca="1" si="147"/>
        <v>3</v>
      </c>
      <c r="F1064">
        <f t="shared" ca="1" si="148"/>
        <v>1</v>
      </c>
      <c r="G1064" t="s">
        <v>16</v>
      </c>
      <c r="H1064">
        <f t="shared" ca="1" si="149"/>
        <v>3</v>
      </c>
      <c r="I1064">
        <f t="shared" ca="1" si="150"/>
        <v>2</v>
      </c>
      <c r="J1064" t="s">
        <v>40</v>
      </c>
      <c r="K1064" t="s">
        <v>41</v>
      </c>
      <c r="L1064" t="s">
        <v>54</v>
      </c>
      <c r="M1064">
        <f t="shared" ca="1" si="151"/>
        <v>8</v>
      </c>
      <c r="N1064">
        <f t="shared" ca="1" si="152"/>
        <v>2</v>
      </c>
    </row>
    <row r="1065" spans="1:14" x14ac:dyDescent="0.25">
      <c r="A1065" s="5">
        <v>44529</v>
      </c>
      <c r="B1065">
        <f t="shared" ca="1" si="144"/>
        <v>3</v>
      </c>
      <c r="C1065">
        <f t="shared" ca="1" si="145"/>
        <v>2</v>
      </c>
      <c r="D1065">
        <f t="shared" ca="1" si="146"/>
        <v>3</v>
      </c>
      <c r="E1065">
        <f t="shared" ca="1" si="147"/>
        <v>3</v>
      </c>
      <c r="F1065">
        <f t="shared" ca="1" si="148"/>
        <v>1</v>
      </c>
      <c r="G1065" t="s">
        <v>16</v>
      </c>
      <c r="H1065">
        <f t="shared" ca="1" si="149"/>
        <v>1</v>
      </c>
      <c r="I1065">
        <f t="shared" ca="1" si="150"/>
        <v>1</v>
      </c>
      <c r="J1065" t="s">
        <v>43</v>
      </c>
      <c r="K1065" t="s">
        <v>41</v>
      </c>
      <c r="L1065" t="s">
        <v>54</v>
      </c>
      <c r="M1065">
        <f t="shared" ca="1" si="151"/>
        <v>4</v>
      </c>
      <c r="N1065">
        <f t="shared" ca="1" si="152"/>
        <v>1</v>
      </c>
    </row>
    <row r="1066" spans="1:14" x14ac:dyDescent="0.25">
      <c r="A1066" s="5">
        <v>44530</v>
      </c>
      <c r="B1066">
        <f t="shared" ca="1" si="144"/>
        <v>2</v>
      </c>
      <c r="C1066">
        <f t="shared" ca="1" si="145"/>
        <v>3</v>
      </c>
      <c r="D1066">
        <f t="shared" ca="1" si="146"/>
        <v>3</v>
      </c>
      <c r="E1066">
        <f t="shared" ca="1" si="147"/>
        <v>1</v>
      </c>
      <c r="F1066">
        <f t="shared" ca="1" si="148"/>
        <v>1</v>
      </c>
      <c r="G1066" t="s">
        <v>16</v>
      </c>
      <c r="H1066">
        <f t="shared" ca="1" si="149"/>
        <v>7</v>
      </c>
      <c r="I1066">
        <f t="shared" ca="1" si="150"/>
        <v>3</v>
      </c>
      <c r="J1066" t="s">
        <v>43</v>
      </c>
      <c r="K1066" t="s">
        <v>41</v>
      </c>
      <c r="L1066" t="s">
        <v>54</v>
      </c>
      <c r="M1066">
        <f t="shared" ca="1" si="151"/>
        <v>3</v>
      </c>
      <c r="N1066">
        <f t="shared" ca="1" si="152"/>
        <v>2</v>
      </c>
    </row>
    <row r="1067" spans="1:14" x14ac:dyDescent="0.25">
      <c r="A1067" s="5">
        <v>44531</v>
      </c>
      <c r="B1067">
        <f t="shared" ca="1" si="144"/>
        <v>4</v>
      </c>
      <c r="C1067">
        <f t="shared" ca="1" si="145"/>
        <v>5</v>
      </c>
      <c r="D1067">
        <f t="shared" ca="1" si="146"/>
        <v>4</v>
      </c>
      <c r="E1067">
        <f t="shared" ca="1" si="147"/>
        <v>1</v>
      </c>
      <c r="F1067">
        <f t="shared" ca="1" si="148"/>
        <v>1</v>
      </c>
      <c r="G1067" t="s">
        <v>16</v>
      </c>
      <c r="H1067">
        <f t="shared" ca="1" si="149"/>
        <v>1</v>
      </c>
      <c r="I1067">
        <f t="shared" ca="1" si="150"/>
        <v>3</v>
      </c>
      <c r="J1067" t="s">
        <v>43</v>
      </c>
      <c r="K1067" t="s">
        <v>41</v>
      </c>
      <c r="L1067" t="s">
        <v>54</v>
      </c>
      <c r="M1067">
        <f t="shared" ca="1" si="151"/>
        <v>5</v>
      </c>
      <c r="N1067">
        <f t="shared" ca="1" si="152"/>
        <v>4</v>
      </c>
    </row>
    <row r="1068" spans="1:14" x14ac:dyDescent="0.25">
      <c r="A1068" s="5">
        <v>44532</v>
      </c>
      <c r="B1068">
        <f t="shared" ca="1" si="144"/>
        <v>2</v>
      </c>
      <c r="C1068">
        <f t="shared" ca="1" si="145"/>
        <v>5</v>
      </c>
      <c r="D1068">
        <f t="shared" ca="1" si="146"/>
        <v>4</v>
      </c>
      <c r="E1068">
        <f t="shared" ca="1" si="147"/>
        <v>3</v>
      </c>
      <c r="F1068">
        <f t="shared" ca="1" si="148"/>
        <v>0</v>
      </c>
      <c r="G1068" t="s">
        <v>16</v>
      </c>
      <c r="H1068">
        <f t="shared" ca="1" si="149"/>
        <v>8</v>
      </c>
      <c r="I1068">
        <f t="shared" ca="1" si="150"/>
        <v>3</v>
      </c>
      <c r="J1068" t="s">
        <v>43</v>
      </c>
      <c r="K1068" t="s">
        <v>41</v>
      </c>
      <c r="L1068" t="s">
        <v>54</v>
      </c>
      <c r="M1068">
        <f t="shared" ca="1" si="151"/>
        <v>5</v>
      </c>
      <c r="N1068">
        <f t="shared" ca="1" si="152"/>
        <v>3</v>
      </c>
    </row>
    <row r="1069" spans="1:14" x14ac:dyDescent="0.25">
      <c r="A1069" s="5">
        <v>44533</v>
      </c>
      <c r="B1069">
        <f t="shared" ca="1" si="144"/>
        <v>4</v>
      </c>
      <c r="C1069">
        <f t="shared" ca="1" si="145"/>
        <v>4</v>
      </c>
      <c r="D1069">
        <f t="shared" ca="1" si="146"/>
        <v>3</v>
      </c>
      <c r="E1069">
        <f t="shared" ca="1" si="147"/>
        <v>1</v>
      </c>
      <c r="F1069">
        <f t="shared" ca="1" si="148"/>
        <v>1</v>
      </c>
      <c r="G1069" t="s">
        <v>16</v>
      </c>
      <c r="H1069">
        <f t="shared" ca="1" si="149"/>
        <v>2</v>
      </c>
      <c r="I1069">
        <f t="shared" ca="1" si="150"/>
        <v>3</v>
      </c>
      <c r="J1069" t="s">
        <v>43</v>
      </c>
      <c r="K1069" t="s">
        <v>41</v>
      </c>
      <c r="L1069" t="s">
        <v>54</v>
      </c>
      <c r="M1069">
        <f t="shared" ca="1" si="151"/>
        <v>2</v>
      </c>
      <c r="N1069">
        <f t="shared" ca="1" si="152"/>
        <v>1</v>
      </c>
    </row>
    <row r="1070" spans="1:14" x14ac:dyDescent="0.25">
      <c r="A1070" s="5">
        <v>44534</v>
      </c>
      <c r="B1070">
        <f t="shared" ca="1" si="144"/>
        <v>3</v>
      </c>
      <c r="C1070">
        <f t="shared" ca="1" si="145"/>
        <v>3</v>
      </c>
      <c r="D1070">
        <f t="shared" ca="1" si="146"/>
        <v>1</v>
      </c>
      <c r="E1070">
        <f t="shared" ca="1" si="147"/>
        <v>1</v>
      </c>
      <c r="F1070">
        <f t="shared" ca="1" si="148"/>
        <v>1</v>
      </c>
      <c r="G1070" t="s">
        <v>16</v>
      </c>
      <c r="H1070">
        <f t="shared" ca="1" si="149"/>
        <v>1</v>
      </c>
      <c r="I1070">
        <f t="shared" ca="1" si="150"/>
        <v>1</v>
      </c>
      <c r="J1070" t="s">
        <v>43</v>
      </c>
      <c r="K1070" t="s">
        <v>41</v>
      </c>
      <c r="L1070" t="s">
        <v>54</v>
      </c>
      <c r="M1070">
        <f t="shared" ca="1" si="151"/>
        <v>4</v>
      </c>
      <c r="N1070">
        <f t="shared" ca="1" si="152"/>
        <v>2</v>
      </c>
    </row>
    <row r="1071" spans="1:14" x14ac:dyDescent="0.25">
      <c r="A1071" s="5">
        <v>44535</v>
      </c>
      <c r="B1071">
        <f t="shared" ca="1" si="144"/>
        <v>2</v>
      </c>
      <c r="C1071">
        <f t="shared" ca="1" si="145"/>
        <v>4</v>
      </c>
      <c r="D1071">
        <f t="shared" ca="1" si="146"/>
        <v>3</v>
      </c>
      <c r="E1071">
        <f t="shared" ca="1" si="147"/>
        <v>3</v>
      </c>
      <c r="F1071">
        <f t="shared" ca="1" si="148"/>
        <v>1</v>
      </c>
      <c r="G1071" t="s">
        <v>16</v>
      </c>
      <c r="H1071">
        <f t="shared" ca="1" si="149"/>
        <v>5</v>
      </c>
      <c r="I1071">
        <f t="shared" ca="1" si="150"/>
        <v>2</v>
      </c>
      <c r="J1071" t="s">
        <v>43</v>
      </c>
      <c r="K1071" t="s">
        <v>41</v>
      </c>
      <c r="L1071" t="s">
        <v>54</v>
      </c>
      <c r="M1071">
        <f t="shared" ca="1" si="151"/>
        <v>9</v>
      </c>
      <c r="N1071">
        <f t="shared" ca="1" si="152"/>
        <v>2</v>
      </c>
    </row>
    <row r="1072" spans="1:14" x14ac:dyDescent="0.25">
      <c r="A1072" s="5">
        <v>44536</v>
      </c>
      <c r="B1072">
        <f t="shared" ca="1" si="144"/>
        <v>6</v>
      </c>
      <c r="C1072">
        <f t="shared" ca="1" si="145"/>
        <v>1</v>
      </c>
      <c r="D1072">
        <f t="shared" ca="1" si="146"/>
        <v>1</v>
      </c>
      <c r="E1072">
        <f t="shared" ca="1" si="147"/>
        <v>2</v>
      </c>
      <c r="F1072">
        <f t="shared" ca="1" si="148"/>
        <v>0</v>
      </c>
      <c r="G1072" t="s">
        <v>16</v>
      </c>
      <c r="H1072">
        <f t="shared" ca="1" si="149"/>
        <v>4</v>
      </c>
      <c r="I1072">
        <f t="shared" ca="1" si="150"/>
        <v>1</v>
      </c>
      <c r="J1072" t="s">
        <v>43</v>
      </c>
      <c r="K1072" t="s">
        <v>41</v>
      </c>
      <c r="L1072" t="s">
        <v>54</v>
      </c>
      <c r="M1072">
        <f t="shared" ca="1" si="151"/>
        <v>5</v>
      </c>
      <c r="N1072">
        <f t="shared" ca="1" si="152"/>
        <v>2</v>
      </c>
    </row>
    <row r="1073" spans="1:14" x14ac:dyDescent="0.25">
      <c r="A1073" s="5">
        <v>44537</v>
      </c>
      <c r="B1073">
        <f t="shared" ca="1" si="144"/>
        <v>7</v>
      </c>
      <c r="C1073">
        <f t="shared" ca="1" si="145"/>
        <v>5</v>
      </c>
      <c r="D1073">
        <f t="shared" ca="1" si="146"/>
        <v>1</v>
      </c>
      <c r="E1073">
        <f t="shared" ca="1" si="147"/>
        <v>2</v>
      </c>
      <c r="F1073">
        <f t="shared" ca="1" si="148"/>
        <v>1</v>
      </c>
      <c r="G1073" t="s">
        <v>16</v>
      </c>
      <c r="H1073">
        <f t="shared" ca="1" si="149"/>
        <v>2</v>
      </c>
      <c r="I1073">
        <f t="shared" ca="1" si="150"/>
        <v>3</v>
      </c>
      <c r="J1073" t="s">
        <v>43</v>
      </c>
      <c r="K1073" t="s">
        <v>41</v>
      </c>
      <c r="L1073" t="s">
        <v>54</v>
      </c>
      <c r="M1073">
        <f t="shared" ca="1" si="151"/>
        <v>5</v>
      </c>
      <c r="N1073">
        <f t="shared" ca="1" si="152"/>
        <v>2</v>
      </c>
    </row>
    <row r="1074" spans="1:14" x14ac:dyDescent="0.25">
      <c r="A1074" s="5">
        <v>44538</v>
      </c>
      <c r="B1074">
        <f t="shared" ca="1" si="144"/>
        <v>6</v>
      </c>
      <c r="C1074">
        <f t="shared" ca="1" si="145"/>
        <v>5</v>
      </c>
      <c r="D1074">
        <f t="shared" ca="1" si="146"/>
        <v>3</v>
      </c>
      <c r="E1074">
        <f t="shared" ca="1" si="147"/>
        <v>2</v>
      </c>
      <c r="F1074">
        <f t="shared" ca="1" si="148"/>
        <v>0</v>
      </c>
      <c r="G1074" t="s">
        <v>16</v>
      </c>
      <c r="H1074">
        <f t="shared" ca="1" si="149"/>
        <v>2</v>
      </c>
      <c r="I1074">
        <f t="shared" ca="1" si="150"/>
        <v>1</v>
      </c>
      <c r="J1074" t="s">
        <v>43</v>
      </c>
      <c r="K1074" t="s">
        <v>41</v>
      </c>
      <c r="L1074" t="s">
        <v>54</v>
      </c>
      <c r="M1074">
        <f t="shared" ca="1" si="151"/>
        <v>4</v>
      </c>
      <c r="N1074">
        <f t="shared" ca="1" si="152"/>
        <v>1</v>
      </c>
    </row>
    <row r="1075" spans="1:14" x14ac:dyDescent="0.25">
      <c r="A1075" s="5">
        <v>44539</v>
      </c>
      <c r="B1075">
        <f t="shared" ca="1" si="144"/>
        <v>1</v>
      </c>
      <c r="C1075">
        <f t="shared" ca="1" si="145"/>
        <v>6</v>
      </c>
      <c r="D1075">
        <f t="shared" ca="1" si="146"/>
        <v>4</v>
      </c>
      <c r="E1075">
        <f t="shared" ca="1" si="147"/>
        <v>1</v>
      </c>
      <c r="F1075">
        <f t="shared" ca="1" si="148"/>
        <v>0</v>
      </c>
      <c r="G1075" t="s">
        <v>16</v>
      </c>
      <c r="H1075">
        <f t="shared" ca="1" si="149"/>
        <v>1</v>
      </c>
      <c r="I1075">
        <f t="shared" ca="1" si="150"/>
        <v>3</v>
      </c>
      <c r="J1075" t="s">
        <v>43</v>
      </c>
      <c r="K1075" t="s">
        <v>41</v>
      </c>
      <c r="L1075" t="s">
        <v>54</v>
      </c>
      <c r="M1075">
        <f t="shared" ca="1" si="151"/>
        <v>2</v>
      </c>
      <c r="N1075">
        <f t="shared" ca="1" si="152"/>
        <v>1</v>
      </c>
    </row>
    <row r="1076" spans="1:14" x14ac:dyDescent="0.25">
      <c r="A1076" s="5">
        <v>44540</v>
      </c>
      <c r="B1076">
        <f t="shared" ca="1" si="144"/>
        <v>6</v>
      </c>
      <c r="C1076">
        <f t="shared" ca="1" si="145"/>
        <v>5</v>
      </c>
      <c r="D1076">
        <f t="shared" ca="1" si="146"/>
        <v>2</v>
      </c>
      <c r="E1076">
        <f t="shared" ca="1" si="147"/>
        <v>1</v>
      </c>
      <c r="F1076">
        <f t="shared" ca="1" si="148"/>
        <v>0</v>
      </c>
      <c r="G1076" t="s">
        <v>16</v>
      </c>
      <c r="H1076">
        <f t="shared" ca="1" si="149"/>
        <v>3</v>
      </c>
      <c r="I1076">
        <f t="shared" ca="1" si="150"/>
        <v>2</v>
      </c>
      <c r="J1076" t="s">
        <v>43</v>
      </c>
      <c r="K1076" t="s">
        <v>41</v>
      </c>
      <c r="L1076" t="s">
        <v>54</v>
      </c>
      <c r="M1076">
        <f t="shared" ca="1" si="151"/>
        <v>8</v>
      </c>
      <c r="N1076">
        <f t="shared" ca="1" si="152"/>
        <v>3</v>
      </c>
    </row>
    <row r="1077" spans="1:14" x14ac:dyDescent="0.25">
      <c r="A1077" s="5">
        <v>44541</v>
      </c>
      <c r="B1077">
        <f t="shared" ca="1" si="144"/>
        <v>3</v>
      </c>
      <c r="C1077">
        <f t="shared" ca="1" si="145"/>
        <v>1</v>
      </c>
      <c r="D1077">
        <f t="shared" ca="1" si="146"/>
        <v>3</v>
      </c>
      <c r="E1077">
        <f t="shared" ca="1" si="147"/>
        <v>3</v>
      </c>
      <c r="F1077">
        <f t="shared" ca="1" si="148"/>
        <v>1</v>
      </c>
      <c r="G1077" t="s">
        <v>16</v>
      </c>
      <c r="H1077">
        <f t="shared" ca="1" si="149"/>
        <v>4</v>
      </c>
      <c r="I1077">
        <f t="shared" ca="1" si="150"/>
        <v>3</v>
      </c>
      <c r="J1077" t="s">
        <v>43</v>
      </c>
      <c r="K1077" t="s">
        <v>41</v>
      </c>
      <c r="L1077" t="s">
        <v>54</v>
      </c>
      <c r="M1077">
        <f t="shared" ca="1" si="151"/>
        <v>8</v>
      </c>
      <c r="N1077">
        <f t="shared" ca="1" si="152"/>
        <v>3</v>
      </c>
    </row>
    <row r="1078" spans="1:14" x14ac:dyDescent="0.25">
      <c r="A1078" s="5">
        <v>44542</v>
      </c>
      <c r="B1078">
        <f t="shared" ca="1" si="144"/>
        <v>2</v>
      </c>
      <c r="C1078">
        <f t="shared" ca="1" si="145"/>
        <v>1</v>
      </c>
      <c r="D1078">
        <f t="shared" ca="1" si="146"/>
        <v>4</v>
      </c>
      <c r="E1078">
        <f t="shared" ca="1" si="147"/>
        <v>2</v>
      </c>
      <c r="F1078">
        <f t="shared" ca="1" si="148"/>
        <v>0</v>
      </c>
      <c r="G1078" t="s">
        <v>16</v>
      </c>
      <c r="H1078">
        <f t="shared" ca="1" si="149"/>
        <v>6</v>
      </c>
      <c r="I1078">
        <f t="shared" ca="1" si="150"/>
        <v>2</v>
      </c>
      <c r="J1078" t="s">
        <v>43</v>
      </c>
      <c r="K1078" t="s">
        <v>41</v>
      </c>
      <c r="L1078" t="s">
        <v>54</v>
      </c>
      <c r="M1078">
        <f t="shared" ca="1" si="151"/>
        <v>3</v>
      </c>
      <c r="N1078">
        <f t="shared" ca="1" si="152"/>
        <v>2</v>
      </c>
    </row>
    <row r="1079" spans="1:14" x14ac:dyDescent="0.25">
      <c r="A1079" s="5">
        <v>44543</v>
      </c>
      <c r="B1079">
        <f t="shared" ca="1" si="144"/>
        <v>2</v>
      </c>
      <c r="C1079">
        <f t="shared" ca="1" si="145"/>
        <v>4</v>
      </c>
      <c r="D1079">
        <f t="shared" ca="1" si="146"/>
        <v>3</v>
      </c>
      <c r="E1079">
        <f t="shared" ca="1" si="147"/>
        <v>1</v>
      </c>
      <c r="F1079">
        <f t="shared" ca="1" si="148"/>
        <v>1</v>
      </c>
      <c r="G1079" t="s">
        <v>16</v>
      </c>
      <c r="H1079">
        <f t="shared" ca="1" si="149"/>
        <v>8</v>
      </c>
      <c r="I1079">
        <f t="shared" ca="1" si="150"/>
        <v>1</v>
      </c>
      <c r="J1079" t="s">
        <v>44</v>
      </c>
      <c r="K1079" t="s">
        <v>41</v>
      </c>
      <c r="L1079" t="s">
        <v>54</v>
      </c>
      <c r="M1079">
        <f t="shared" ca="1" si="151"/>
        <v>3</v>
      </c>
      <c r="N1079">
        <f t="shared" ca="1" si="152"/>
        <v>4</v>
      </c>
    </row>
    <row r="1080" spans="1:14" x14ac:dyDescent="0.25">
      <c r="A1080" s="5">
        <v>44544</v>
      </c>
      <c r="B1080">
        <f t="shared" ca="1" si="144"/>
        <v>5</v>
      </c>
      <c r="C1080">
        <f t="shared" ca="1" si="145"/>
        <v>2</v>
      </c>
      <c r="D1080">
        <f t="shared" ca="1" si="146"/>
        <v>1</v>
      </c>
      <c r="E1080">
        <f t="shared" ca="1" si="147"/>
        <v>3</v>
      </c>
      <c r="F1080">
        <f t="shared" ca="1" si="148"/>
        <v>1</v>
      </c>
      <c r="G1080" t="s">
        <v>16</v>
      </c>
      <c r="H1080">
        <f t="shared" ca="1" si="149"/>
        <v>3</v>
      </c>
      <c r="I1080">
        <f t="shared" ca="1" si="150"/>
        <v>3</v>
      </c>
      <c r="J1080" t="s">
        <v>44</v>
      </c>
      <c r="K1080" t="s">
        <v>41</v>
      </c>
      <c r="L1080" t="s">
        <v>54</v>
      </c>
      <c r="M1080">
        <f t="shared" ca="1" si="151"/>
        <v>7</v>
      </c>
      <c r="N1080">
        <f t="shared" ca="1" si="152"/>
        <v>1</v>
      </c>
    </row>
    <row r="1081" spans="1:14" x14ac:dyDescent="0.25">
      <c r="A1081" s="5">
        <v>44545</v>
      </c>
      <c r="B1081">
        <f t="shared" ca="1" si="144"/>
        <v>6</v>
      </c>
      <c r="C1081">
        <f t="shared" ca="1" si="145"/>
        <v>6</v>
      </c>
      <c r="D1081">
        <f t="shared" ca="1" si="146"/>
        <v>2</v>
      </c>
      <c r="E1081">
        <f t="shared" ca="1" si="147"/>
        <v>2</v>
      </c>
      <c r="F1081">
        <f t="shared" ca="1" si="148"/>
        <v>0</v>
      </c>
      <c r="G1081" t="s">
        <v>16</v>
      </c>
      <c r="H1081">
        <f t="shared" ca="1" si="149"/>
        <v>5</v>
      </c>
      <c r="I1081">
        <f t="shared" ca="1" si="150"/>
        <v>1</v>
      </c>
      <c r="J1081" t="s">
        <v>40</v>
      </c>
      <c r="K1081" t="s">
        <v>41</v>
      </c>
      <c r="L1081" t="s">
        <v>54</v>
      </c>
      <c r="M1081">
        <f t="shared" ca="1" si="151"/>
        <v>8</v>
      </c>
      <c r="N1081">
        <f t="shared" ca="1" si="152"/>
        <v>1</v>
      </c>
    </row>
    <row r="1082" spans="1:14" x14ac:dyDescent="0.25">
      <c r="A1082" s="5">
        <v>44546</v>
      </c>
      <c r="B1082">
        <f t="shared" ca="1" si="144"/>
        <v>2</v>
      </c>
      <c r="C1082">
        <f t="shared" ca="1" si="145"/>
        <v>6</v>
      </c>
      <c r="D1082">
        <f t="shared" ca="1" si="146"/>
        <v>3</v>
      </c>
      <c r="E1082">
        <f t="shared" ca="1" si="147"/>
        <v>2</v>
      </c>
      <c r="F1082">
        <f t="shared" ca="1" si="148"/>
        <v>1</v>
      </c>
      <c r="G1082" t="s">
        <v>16</v>
      </c>
      <c r="H1082">
        <f t="shared" ca="1" si="149"/>
        <v>4</v>
      </c>
      <c r="I1082">
        <f t="shared" ca="1" si="150"/>
        <v>1</v>
      </c>
      <c r="J1082" t="s">
        <v>40</v>
      </c>
      <c r="K1082" t="s">
        <v>41</v>
      </c>
      <c r="L1082" t="s">
        <v>54</v>
      </c>
      <c r="M1082">
        <f t="shared" ca="1" si="151"/>
        <v>4</v>
      </c>
      <c r="N1082">
        <f t="shared" ca="1" si="152"/>
        <v>1</v>
      </c>
    </row>
    <row r="1083" spans="1:14" x14ac:dyDescent="0.25">
      <c r="A1083" s="5">
        <v>44547</v>
      </c>
      <c r="B1083">
        <f t="shared" ca="1" si="144"/>
        <v>6</v>
      </c>
      <c r="C1083">
        <f t="shared" ca="1" si="145"/>
        <v>6</v>
      </c>
      <c r="D1083">
        <f t="shared" ca="1" si="146"/>
        <v>3</v>
      </c>
      <c r="E1083">
        <f t="shared" ca="1" si="147"/>
        <v>2</v>
      </c>
      <c r="F1083">
        <f t="shared" ca="1" si="148"/>
        <v>1</v>
      </c>
      <c r="G1083" t="s">
        <v>16</v>
      </c>
      <c r="H1083">
        <f t="shared" ca="1" si="149"/>
        <v>4</v>
      </c>
      <c r="I1083">
        <f t="shared" ca="1" si="150"/>
        <v>2</v>
      </c>
      <c r="J1083" t="s">
        <v>40</v>
      </c>
      <c r="K1083" t="s">
        <v>41</v>
      </c>
      <c r="L1083" t="s">
        <v>54</v>
      </c>
      <c r="M1083">
        <f t="shared" ca="1" si="151"/>
        <v>3</v>
      </c>
      <c r="N1083">
        <f t="shared" ca="1" si="152"/>
        <v>4</v>
      </c>
    </row>
    <row r="1084" spans="1:14" x14ac:dyDescent="0.25">
      <c r="A1084" s="5">
        <v>44548</v>
      </c>
      <c r="B1084">
        <f t="shared" ca="1" si="144"/>
        <v>1</v>
      </c>
      <c r="C1084">
        <f t="shared" ca="1" si="145"/>
        <v>6</v>
      </c>
      <c r="D1084">
        <f t="shared" ca="1" si="146"/>
        <v>3</v>
      </c>
      <c r="E1084">
        <f t="shared" ca="1" si="147"/>
        <v>2</v>
      </c>
      <c r="F1084">
        <f t="shared" ca="1" si="148"/>
        <v>0</v>
      </c>
      <c r="G1084" t="s">
        <v>16</v>
      </c>
      <c r="H1084">
        <f t="shared" ca="1" si="149"/>
        <v>4</v>
      </c>
      <c r="I1084">
        <f t="shared" ca="1" si="150"/>
        <v>2</v>
      </c>
      <c r="J1084" t="s">
        <v>43</v>
      </c>
      <c r="K1084" t="s">
        <v>41</v>
      </c>
      <c r="L1084" t="s">
        <v>54</v>
      </c>
      <c r="M1084">
        <f t="shared" ca="1" si="151"/>
        <v>9</v>
      </c>
      <c r="N1084">
        <f t="shared" ca="1" si="152"/>
        <v>2</v>
      </c>
    </row>
    <row r="1085" spans="1:14" x14ac:dyDescent="0.25">
      <c r="A1085" s="5">
        <v>44549</v>
      </c>
      <c r="B1085">
        <f t="shared" ca="1" si="144"/>
        <v>4</v>
      </c>
      <c r="C1085">
        <f t="shared" ca="1" si="145"/>
        <v>1</v>
      </c>
      <c r="D1085">
        <f t="shared" ca="1" si="146"/>
        <v>3</v>
      </c>
      <c r="E1085">
        <f t="shared" ca="1" si="147"/>
        <v>1</v>
      </c>
      <c r="F1085">
        <f t="shared" ca="1" si="148"/>
        <v>1</v>
      </c>
      <c r="G1085" t="s">
        <v>16</v>
      </c>
      <c r="H1085">
        <f t="shared" ca="1" si="149"/>
        <v>3</v>
      </c>
      <c r="I1085">
        <f t="shared" ca="1" si="150"/>
        <v>1</v>
      </c>
      <c r="J1085" t="s">
        <v>44</v>
      </c>
      <c r="K1085" t="s">
        <v>41</v>
      </c>
      <c r="L1085" t="s">
        <v>54</v>
      </c>
      <c r="M1085">
        <f t="shared" ca="1" si="151"/>
        <v>3</v>
      </c>
      <c r="N1085">
        <f t="shared" ca="1" si="152"/>
        <v>2</v>
      </c>
    </row>
    <row r="1086" spans="1:14" x14ac:dyDescent="0.25">
      <c r="A1086" s="5">
        <v>44550</v>
      </c>
      <c r="B1086">
        <f t="shared" ca="1" si="144"/>
        <v>1</v>
      </c>
      <c r="C1086">
        <f t="shared" ca="1" si="145"/>
        <v>5</v>
      </c>
      <c r="D1086">
        <f t="shared" ca="1" si="146"/>
        <v>3</v>
      </c>
      <c r="E1086">
        <f t="shared" ca="1" si="147"/>
        <v>3</v>
      </c>
      <c r="F1086">
        <f t="shared" ca="1" si="148"/>
        <v>1</v>
      </c>
      <c r="G1086" t="s">
        <v>16</v>
      </c>
      <c r="H1086">
        <f t="shared" ca="1" si="149"/>
        <v>8</v>
      </c>
      <c r="I1086">
        <f t="shared" ca="1" si="150"/>
        <v>3</v>
      </c>
      <c r="J1086" t="s">
        <v>40</v>
      </c>
      <c r="K1086" t="s">
        <v>41</v>
      </c>
      <c r="L1086" t="s">
        <v>54</v>
      </c>
      <c r="M1086">
        <f t="shared" ca="1" si="151"/>
        <v>7</v>
      </c>
      <c r="N1086">
        <f t="shared" ca="1" si="152"/>
        <v>3</v>
      </c>
    </row>
    <row r="1087" spans="1:14" x14ac:dyDescent="0.25">
      <c r="A1087" s="5">
        <v>44551</v>
      </c>
      <c r="B1087">
        <f t="shared" ca="1" si="144"/>
        <v>2</v>
      </c>
      <c r="C1087">
        <f t="shared" ca="1" si="145"/>
        <v>2</v>
      </c>
      <c r="D1087">
        <f t="shared" ca="1" si="146"/>
        <v>2</v>
      </c>
      <c r="E1087">
        <f t="shared" ca="1" si="147"/>
        <v>1</v>
      </c>
      <c r="F1087">
        <f t="shared" ca="1" si="148"/>
        <v>1</v>
      </c>
      <c r="G1087" t="s">
        <v>16</v>
      </c>
      <c r="H1087">
        <f t="shared" ca="1" si="149"/>
        <v>7</v>
      </c>
      <c r="I1087">
        <f t="shared" ca="1" si="150"/>
        <v>2</v>
      </c>
      <c r="J1087" t="s">
        <v>40</v>
      </c>
      <c r="K1087" t="s">
        <v>41</v>
      </c>
      <c r="L1087" t="s">
        <v>54</v>
      </c>
      <c r="M1087">
        <f t="shared" ca="1" si="151"/>
        <v>7</v>
      </c>
      <c r="N1087">
        <f t="shared" ca="1" si="152"/>
        <v>2</v>
      </c>
    </row>
    <row r="1088" spans="1:14" x14ac:dyDescent="0.25">
      <c r="A1088" s="5">
        <v>44552</v>
      </c>
      <c r="B1088">
        <f t="shared" ca="1" si="144"/>
        <v>2</v>
      </c>
      <c r="C1088">
        <f t="shared" ca="1" si="145"/>
        <v>4</v>
      </c>
      <c r="D1088">
        <f t="shared" ca="1" si="146"/>
        <v>3</v>
      </c>
      <c r="E1088">
        <f t="shared" ca="1" si="147"/>
        <v>1</v>
      </c>
      <c r="F1088">
        <f t="shared" ca="1" si="148"/>
        <v>1</v>
      </c>
      <c r="G1088" t="s">
        <v>16</v>
      </c>
      <c r="H1088">
        <f t="shared" ca="1" si="149"/>
        <v>4</v>
      </c>
      <c r="I1088">
        <f t="shared" ca="1" si="150"/>
        <v>1</v>
      </c>
      <c r="J1088" t="s">
        <v>43</v>
      </c>
      <c r="K1088" t="s">
        <v>41</v>
      </c>
      <c r="L1088" t="s">
        <v>54</v>
      </c>
      <c r="M1088">
        <f t="shared" ca="1" si="151"/>
        <v>2</v>
      </c>
      <c r="N1088">
        <f t="shared" ca="1" si="152"/>
        <v>3</v>
      </c>
    </row>
    <row r="1089" spans="1:14" x14ac:dyDescent="0.25">
      <c r="A1089" s="5">
        <v>44553</v>
      </c>
      <c r="B1089">
        <f t="shared" ca="1" si="144"/>
        <v>1</v>
      </c>
      <c r="C1089">
        <f t="shared" ca="1" si="145"/>
        <v>5</v>
      </c>
      <c r="D1089">
        <f t="shared" ca="1" si="146"/>
        <v>3</v>
      </c>
      <c r="E1089">
        <f t="shared" ca="1" si="147"/>
        <v>1</v>
      </c>
      <c r="F1089">
        <f t="shared" ca="1" si="148"/>
        <v>1</v>
      </c>
      <c r="G1089" t="s">
        <v>16</v>
      </c>
      <c r="H1089">
        <f t="shared" ca="1" si="149"/>
        <v>4</v>
      </c>
      <c r="I1089">
        <f t="shared" ca="1" si="150"/>
        <v>3</v>
      </c>
      <c r="J1089" t="s">
        <v>43</v>
      </c>
      <c r="K1089" t="s">
        <v>41</v>
      </c>
      <c r="L1089" t="s">
        <v>54</v>
      </c>
      <c r="M1089">
        <f t="shared" ca="1" si="151"/>
        <v>6</v>
      </c>
      <c r="N1089">
        <f t="shared" ca="1" si="152"/>
        <v>3</v>
      </c>
    </row>
    <row r="1090" spans="1:14" x14ac:dyDescent="0.25">
      <c r="A1090" s="5">
        <v>44554</v>
      </c>
      <c r="B1090">
        <f t="shared" ca="1" si="144"/>
        <v>5</v>
      </c>
      <c r="C1090">
        <f t="shared" ca="1" si="145"/>
        <v>2</v>
      </c>
      <c r="D1090">
        <f t="shared" ca="1" si="146"/>
        <v>2</v>
      </c>
      <c r="E1090">
        <f t="shared" ca="1" si="147"/>
        <v>1</v>
      </c>
      <c r="F1090">
        <f t="shared" ca="1" si="148"/>
        <v>1</v>
      </c>
      <c r="G1090" t="s">
        <v>16</v>
      </c>
      <c r="H1090">
        <f t="shared" ca="1" si="149"/>
        <v>8</v>
      </c>
      <c r="I1090">
        <f t="shared" ca="1" si="150"/>
        <v>1</v>
      </c>
      <c r="J1090" t="s">
        <v>43</v>
      </c>
      <c r="K1090" t="s">
        <v>41</v>
      </c>
      <c r="L1090" t="s">
        <v>54</v>
      </c>
      <c r="M1090">
        <f t="shared" ca="1" si="151"/>
        <v>8</v>
      </c>
      <c r="N1090">
        <f t="shared" ca="1" si="152"/>
        <v>2</v>
      </c>
    </row>
    <row r="1091" spans="1:14" x14ac:dyDescent="0.25">
      <c r="A1091" s="5">
        <v>44555</v>
      </c>
      <c r="B1091">
        <f t="shared" ref="B1091:B1154" ca="1" si="153">RANDBETWEEN(1,7)</f>
        <v>6</v>
      </c>
      <c r="C1091">
        <f t="shared" ref="C1091:C1154" ca="1" si="154">RANDBETWEEN(1,6)</f>
        <v>4</v>
      </c>
      <c r="D1091">
        <f t="shared" ref="D1091:D1154" ca="1" si="155">RANDBETWEEN(1,4)</f>
        <v>2</v>
      </c>
      <c r="E1091">
        <f t="shared" ref="E1091:E1154" ca="1" si="156">RANDBETWEEN(1,3)</f>
        <v>1</v>
      </c>
      <c r="F1091">
        <f t="shared" ref="F1091:F1154" ca="1" si="157">RANDBETWEEN(0,1)</f>
        <v>0</v>
      </c>
      <c r="G1091" t="s">
        <v>16</v>
      </c>
      <c r="H1091">
        <f t="shared" ref="H1091:H1154" ca="1" si="158">RANDBETWEEN(1,8)</f>
        <v>8</v>
      </c>
      <c r="I1091">
        <f t="shared" ref="I1091:I1154" ca="1" si="159">RANDBETWEEN(1,3)</f>
        <v>1</v>
      </c>
      <c r="J1091" t="s">
        <v>43</v>
      </c>
      <c r="K1091" t="s">
        <v>41</v>
      </c>
      <c r="L1091" t="s">
        <v>54</v>
      </c>
      <c r="M1091">
        <f t="shared" ref="M1091:M1154" ca="1" si="160">RANDBETWEEN(2,9)</f>
        <v>7</v>
      </c>
      <c r="N1091">
        <f t="shared" ref="N1091:N1154" ca="1" si="161">RANDBETWEEN(1,4)</f>
        <v>4</v>
      </c>
    </row>
    <row r="1092" spans="1:14" x14ac:dyDescent="0.25">
      <c r="A1092" s="5">
        <v>44556</v>
      </c>
      <c r="B1092">
        <f t="shared" ca="1" si="153"/>
        <v>4</v>
      </c>
      <c r="C1092">
        <f t="shared" ca="1" si="154"/>
        <v>2</v>
      </c>
      <c r="D1092">
        <f t="shared" ca="1" si="155"/>
        <v>4</v>
      </c>
      <c r="E1092">
        <f t="shared" ca="1" si="156"/>
        <v>2</v>
      </c>
      <c r="F1092">
        <f t="shared" ca="1" si="157"/>
        <v>1</v>
      </c>
      <c r="G1092" t="s">
        <v>16</v>
      </c>
      <c r="H1092">
        <f t="shared" ca="1" si="158"/>
        <v>4</v>
      </c>
      <c r="I1092">
        <f t="shared" ca="1" si="159"/>
        <v>2</v>
      </c>
      <c r="J1092" t="s">
        <v>43</v>
      </c>
      <c r="K1092" t="s">
        <v>41</v>
      </c>
      <c r="L1092" t="s">
        <v>54</v>
      </c>
      <c r="M1092">
        <f t="shared" ca="1" si="160"/>
        <v>6</v>
      </c>
      <c r="N1092">
        <f t="shared" ca="1" si="161"/>
        <v>4</v>
      </c>
    </row>
    <row r="1093" spans="1:14" x14ac:dyDescent="0.25">
      <c r="A1093" s="5">
        <v>44557</v>
      </c>
      <c r="B1093">
        <f t="shared" ca="1" si="153"/>
        <v>7</v>
      </c>
      <c r="C1093">
        <f t="shared" ca="1" si="154"/>
        <v>5</v>
      </c>
      <c r="D1093">
        <f t="shared" ca="1" si="155"/>
        <v>3</v>
      </c>
      <c r="E1093">
        <f t="shared" ca="1" si="156"/>
        <v>1</v>
      </c>
      <c r="F1093">
        <f t="shared" ca="1" si="157"/>
        <v>1</v>
      </c>
      <c r="G1093" t="s">
        <v>16</v>
      </c>
      <c r="H1093">
        <f t="shared" ca="1" si="158"/>
        <v>5</v>
      </c>
      <c r="I1093">
        <f t="shared" ca="1" si="159"/>
        <v>1</v>
      </c>
      <c r="J1093" t="s">
        <v>43</v>
      </c>
      <c r="K1093" t="s">
        <v>41</v>
      </c>
      <c r="L1093" t="s">
        <v>54</v>
      </c>
      <c r="M1093">
        <f t="shared" ca="1" si="160"/>
        <v>7</v>
      </c>
      <c r="N1093">
        <f t="shared" ca="1" si="161"/>
        <v>1</v>
      </c>
    </row>
    <row r="1094" spans="1:14" x14ac:dyDescent="0.25">
      <c r="A1094" s="5">
        <v>44558</v>
      </c>
      <c r="B1094">
        <f t="shared" ca="1" si="153"/>
        <v>3</v>
      </c>
      <c r="C1094">
        <f t="shared" ca="1" si="154"/>
        <v>1</v>
      </c>
      <c r="D1094">
        <f t="shared" ca="1" si="155"/>
        <v>4</v>
      </c>
      <c r="E1094">
        <f t="shared" ca="1" si="156"/>
        <v>3</v>
      </c>
      <c r="F1094">
        <f t="shared" ca="1" si="157"/>
        <v>0</v>
      </c>
      <c r="G1094" t="s">
        <v>16</v>
      </c>
      <c r="H1094">
        <f t="shared" ca="1" si="158"/>
        <v>8</v>
      </c>
      <c r="I1094">
        <f t="shared" ca="1" si="159"/>
        <v>2</v>
      </c>
      <c r="J1094" t="s">
        <v>43</v>
      </c>
      <c r="K1094" t="s">
        <v>41</v>
      </c>
      <c r="L1094" t="s">
        <v>54</v>
      </c>
      <c r="M1094">
        <f t="shared" ca="1" si="160"/>
        <v>3</v>
      </c>
      <c r="N1094">
        <f t="shared" ca="1" si="161"/>
        <v>3</v>
      </c>
    </row>
    <row r="1095" spans="1:14" x14ac:dyDescent="0.25">
      <c r="A1095" s="5">
        <v>44559</v>
      </c>
      <c r="B1095">
        <f t="shared" ca="1" si="153"/>
        <v>7</v>
      </c>
      <c r="C1095">
        <f t="shared" ca="1" si="154"/>
        <v>3</v>
      </c>
      <c r="D1095">
        <f t="shared" ca="1" si="155"/>
        <v>2</v>
      </c>
      <c r="E1095">
        <f t="shared" ca="1" si="156"/>
        <v>2</v>
      </c>
      <c r="F1095">
        <f t="shared" ca="1" si="157"/>
        <v>1</v>
      </c>
      <c r="G1095" t="s">
        <v>16</v>
      </c>
      <c r="H1095">
        <f t="shared" ca="1" si="158"/>
        <v>6</v>
      </c>
      <c r="I1095">
        <f t="shared" ca="1" si="159"/>
        <v>1</v>
      </c>
      <c r="J1095" t="s">
        <v>43</v>
      </c>
      <c r="K1095" t="s">
        <v>41</v>
      </c>
      <c r="L1095" t="s">
        <v>54</v>
      </c>
      <c r="M1095">
        <f t="shared" ca="1" si="160"/>
        <v>4</v>
      </c>
      <c r="N1095">
        <f t="shared" ca="1" si="161"/>
        <v>4</v>
      </c>
    </row>
    <row r="1096" spans="1:14" x14ac:dyDescent="0.25">
      <c r="A1096" s="5">
        <v>44560</v>
      </c>
      <c r="B1096">
        <f t="shared" ca="1" si="153"/>
        <v>5</v>
      </c>
      <c r="C1096">
        <f t="shared" ca="1" si="154"/>
        <v>5</v>
      </c>
      <c r="D1096">
        <f t="shared" ca="1" si="155"/>
        <v>3</v>
      </c>
      <c r="E1096">
        <f t="shared" ca="1" si="156"/>
        <v>2</v>
      </c>
      <c r="F1096">
        <f t="shared" ca="1" si="157"/>
        <v>1</v>
      </c>
      <c r="G1096" t="s">
        <v>16</v>
      </c>
      <c r="H1096">
        <f t="shared" ca="1" si="158"/>
        <v>6</v>
      </c>
      <c r="I1096">
        <f t="shared" ca="1" si="159"/>
        <v>2</v>
      </c>
      <c r="J1096" t="s">
        <v>43</v>
      </c>
      <c r="K1096" t="s">
        <v>41</v>
      </c>
      <c r="L1096" t="s">
        <v>54</v>
      </c>
      <c r="M1096">
        <f t="shared" ca="1" si="160"/>
        <v>3</v>
      </c>
      <c r="N1096">
        <f t="shared" ca="1" si="161"/>
        <v>4</v>
      </c>
    </row>
    <row r="1097" spans="1:14" x14ac:dyDescent="0.25">
      <c r="A1097" s="5">
        <v>44561</v>
      </c>
      <c r="B1097">
        <f t="shared" ca="1" si="153"/>
        <v>1</v>
      </c>
      <c r="C1097">
        <f t="shared" ca="1" si="154"/>
        <v>2</v>
      </c>
      <c r="D1097">
        <f t="shared" ca="1" si="155"/>
        <v>4</v>
      </c>
      <c r="E1097">
        <f t="shared" ca="1" si="156"/>
        <v>3</v>
      </c>
      <c r="F1097">
        <f t="shared" ca="1" si="157"/>
        <v>1</v>
      </c>
      <c r="G1097" t="s">
        <v>16</v>
      </c>
      <c r="H1097">
        <f t="shared" ca="1" si="158"/>
        <v>2</v>
      </c>
      <c r="I1097">
        <f t="shared" ca="1" si="159"/>
        <v>3</v>
      </c>
      <c r="J1097" t="s">
        <v>43</v>
      </c>
      <c r="K1097" t="s">
        <v>41</v>
      </c>
      <c r="L1097" t="s">
        <v>54</v>
      </c>
      <c r="M1097">
        <f t="shared" ca="1" si="160"/>
        <v>4</v>
      </c>
      <c r="N1097">
        <f t="shared" ca="1" si="161"/>
        <v>1</v>
      </c>
    </row>
    <row r="1098" spans="1:14" x14ac:dyDescent="0.25">
      <c r="A1098" s="5">
        <v>44562</v>
      </c>
      <c r="B1098">
        <f t="shared" ca="1" si="153"/>
        <v>7</v>
      </c>
      <c r="C1098">
        <f t="shared" ca="1" si="154"/>
        <v>6</v>
      </c>
      <c r="D1098">
        <f t="shared" ca="1" si="155"/>
        <v>1</v>
      </c>
      <c r="E1098">
        <f t="shared" ca="1" si="156"/>
        <v>1</v>
      </c>
      <c r="F1098">
        <f t="shared" ca="1" si="157"/>
        <v>1</v>
      </c>
      <c r="G1098" t="s">
        <v>16</v>
      </c>
      <c r="H1098">
        <f t="shared" ca="1" si="158"/>
        <v>6</v>
      </c>
      <c r="I1098">
        <f t="shared" ca="1" si="159"/>
        <v>3</v>
      </c>
      <c r="J1098" t="s">
        <v>43</v>
      </c>
      <c r="K1098" t="s">
        <v>41</v>
      </c>
      <c r="L1098" t="s">
        <v>54</v>
      </c>
      <c r="M1098">
        <f t="shared" ca="1" si="160"/>
        <v>6</v>
      </c>
      <c r="N1098">
        <f t="shared" ca="1" si="161"/>
        <v>3</v>
      </c>
    </row>
    <row r="1099" spans="1:14" x14ac:dyDescent="0.25">
      <c r="A1099" s="5">
        <v>44563</v>
      </c>
      <c r="B1099">
        <f t="shared" ca="1" si="153"/>
        <v>7</v>
      </c>
      <c r="C1099">
        <f t="shared" ca="1" si="154"/>
        <v>1</v>
      </c>
      <c r="D1099">
        <f t="shared" ca="1" si="155"/>
        <v>1</v>
      </c>
      <c r="E1099">
        <f t="shared" ca="1" si="156"/>
        <v>1</v>
      </c>
      <c r="F1099">
        <f t="shared" ca="1" si="157"/>
        <v>0</v>
      </c>
      <c r="G1099" t="s">
        <v>16</v>
      </c>
      <c r="H1099">
        <f t="shared" ca="1" si="158"/>
        <v>3</v>
      </c>
      <c r="I1099">
        <f t="shared" ca="1" si="159"/>
        <v>2</v>
      </c>
      <c r="J1099" t="s">
        <v>43</v>
      </c>
      <c r="K1099" t="s">
        <v>41</v>
      </c>
      <c r="L1099" t="s">
        <v>54</v>
      </c>
      <c r="M1099">
        <f t="shared" ca="1" si="160"/>
        <v>7</v>
      </c>
      <c r="N1099">
        <f t="shared" ca="1" si="161"/>
        <v>1</v>
      </c>
    </row>
    <row r="1100" spans="1:14" x14ac:dyDescent="0.25">
      <c r="A1100" s="5">
        <v>44564</v>
      </c>
      <c r="B1100">
        <f t="shared" ca="1" si="153"/>
        <v>1</v>
      </c>
      <c r="C1100">
        <f t="shared" ca="1" si="154"/>
        <v>2</v>
      </c>
      <c r="D1100">
        <f t="shared" ca="1" si="155"/>
        <v>2</v>
      </c>
      <c r="E1100">
        <f t="shared" ca="1" si="156"/>
        <v>3</v>
      </c>
      <c r="F1100">
        <f t="shared" ca="1" si="157"/>
        <v>0</v>
      </c>
      <c r="G1100" t="s">
        <v>16</v>
      </c>
      <c r="H1100">
        <f t="shared" ca="1" si="158"/>
        <v>8</v>
      </c>
      <c r="I1100">
        <f t="shared" ca="1" si="159"/>
        <v>2</v>
      </c>
      <c r="J1100" t="s">
        <v>43</v>
      </c>
      <c r="K1100" t="s">
        <v>41</v>
      </c>
      <c r="L1100" t="s">
        <v>54</v>
      </c>
      <c r="M1100">
        <f t="shared" ca="1" si="160"/>
        <v>6</v>
      </c>
      <c r="N1100">
        <f t="shared" ca="1" si="161"/>
        <v>1</v>
      </c>
    </row>
    <row r="1101" spans="1:14" x14ac:dyDescent="0.25">
      <c r="A1101" s="5">
        <v>44565</v>
      </c>
      <c r="B1101">
        <f t="shared" ca="1" si="153"/>
        <v>1</v>
      </c>
      <c r="C1101">
        <f t="shared" ca="1" si="154"/>
        <v>5</v>
      </c>
      <c r="D1101">
        <f t="shared" ca="1" si="155"/>
        <v>2</v>
      </c>
      <c r="E1101">
        <f t="shared" ca="1" si="156"/>
        <v>3</v>
      </c>
      <c r="F1101">
        <f t="shared" ca="1" si="157"/>
        <v>1</v>
      </c>
      <c r="G1101" t="s">
        <v>16</v>
      </c>
      <c r="H1101">
        <f t="shared" ca="1" si="158"/>
        <v>3</v>
      </c>
      <c r="I1101">
        <f t="shared" ca="1" si="159"/>
        <v>3</v>
      </c>
      <c r="J1101" t="s">
        <v>43</v>
      </c>
      <c r="K1101" t="s">
        <v>41</v>
      </c>
      <c r="L1101" t="s">
        <v>54</v>
      </c>
      <c r="M1101">
        <f t="shared" ca="1" si="160"/>
        <v>2</v>
      </c>
      <c r="N1101">
        <f t="shared" ca="1" si="161"/>
        <v>1</v>
      </c>
    </row>
    <row r="1102" spans="1:14" x14ac:dyDescent="0.25">
      <c r="A1102" s="5">
        <v>44566</v>
      </c>
      <c r="B1102">
        <f t="shared" ca="1" si="153"/>
        <v>6</v>
      </c>
      <c r="C1102">
        <f t="shared" ca="1" si="154"/>
        <v>6</v>
      </c>
      <c r="D1102">
        <f t="shared" ca="1" si="155"/>
        <v>1</v>
      </c>
      <c r="E1102">
        <f t="shared" ca="1" si="156"/>
        <v>2</v>
      </c>
      <c r="F1102">
        <f t="shared" ca="1" si="157"/>
        <v>0</v>
      </c>
      <c r="G1102" t="s">
        <v>16</v>
      </c>
      <c r="H1102">
        <f t="shared" ca="1" si="158"/>
        <v>4</v>
      </c>
      <c r="I1102">
        <f t="shared" ca="1" si="159"/>
        <v>2</v>
      </c>
      <c r="J1102" t="s">
        <v>44</v>
      </c>
      <c r="K1102" t="s">
        <v>41</v>
      </c>
      <c r="L1102" t="s">
        <v>54</v>
      </c>
      <c r="M1102">
        <f t="shared" ca="1" si="160"/>
        <v>2</v>
      </c>
      <c r="N1102">
        <f t="shared" ca="1" si="161"/>
        <v>3</v>
      </c>
    </row>
    <row r="1103" spans="1:14" x14ac:dyDescent="0.25">
      <c r="A1103" s="5">
        <v>44567</v>
      </c>
      <c r="B1103">
        <f t="shared" ca="1" si="153"/>
        <v>3</v>
      </c>
      <c r="C1103">
        <f t="shared" ca="1" si="154"/>
        <v>1</v>
      </c>
      <c r="D1103">
        <f t="shared" ca="1" si="155"/>
        <v>4</v>
      </c>
      <c r="E1103">
        <f t="shared" ca="1" si="156"/>
        <v>2</v>
      </c>
      <c r="F1103">
        <f t="shared" ca="1" si="157"/>
        <v>1</v>
      </c>
      <c r="G1103" t="s">
        <v>16</v>
      </c>
      <c r="H1103">
        <f t="shared" ca="1" si="158"/>
        <v>4</v>
      </c>
      <c r="I1103">
        <f t="shared" ca="1" si="159"/>
        <v>1</v>
      </c>
      <c r="J1103" t="s">
        <v>44</v>
      </c>
      <c r="K1103" t="s">
        <v>41</v>
      </c>
      <c r="L1103" t="s">
        <v>54</v>
      </c>
      <c r="M1103">
        <f t="shared" ca="1" si="160"/>
        <v>7</v>
      </c>
      <c r="N1103">
        <f t="shared" ca="1" si="161"/>
        <v>2</v>
      </c>
    </row>
    <row r="1104" spans="1:14" x14ac:dyDescent="0.25">
      <c r="A1104" s="5">
        <v>44568</v>
      </c>
      <c r="B1104">
        <f t="shared" ca="1" si="153"/>
        <v>5</v>
      </c>
      <c r="C1104">
        <f t="shared" ca="1" si="154"/>
        <v>6</v>
      </c>
      <c r="D1104">
        <f t="shared" ca="1" si="155"/>
        <v>2</v>
      </c>
      <c r="E1104">
        <f t="shared" ca="1" si="156"/>
        <v>3</v>
      </c>
      <c r="F1104">
        <f t="shared" ca="1" si="157"/>
        <v>0</v>
      </c>
      <c r="G1104" t="s">
        <v>16</v>
      </c>
      <c r="H1104">
        <f t="shared" ca="1" si="158"/>
        <v>5</v>
      </c>
      <c r="I1104">
        <f t="shared" ca="1" si="159"/>
        <v>3</v>
      </c>
      <c r="J1104" t="s">
        <v>40</v>
      </c>
      <c r="K1104" t="s">
        <v>41</v>
      </c>
      <c r="L1104" t="s">
        <v>54</v>
      </c>
      <c r="M1104">
        <f t="shared" ca="1" si="160"/>
        <v>8</v>
      </c>
      <c r="N1104">
        <f t="shared" ca="1" si="161"/>
        <v>1</v>
      </c>
    </row>
    <row r="1105" spans="1:14" x14ac:dyDescent="0.25">
      <c r="A1105" s="5">
        <v>44569</v>
      </c>
      <c r="B1105">
        <f t="shared" ca="1" si="153"/>
        <v>1</v>
      </c>
      <c r="C1105">
        <f t="shared" ca="1" si="154"/>
        <v>2</v>
      </c>
      <c r="D1105">
        <f t="shared" ca="1" si="155"/>
        <v>1</v>
      </c>
      <c r="E1105">
        <f t="shared" ca="1" si="156"/>
        <v>3</v>
      </c>
      <c r="F1105">
        <f t="shared" ca="1" si="157"/>
        <v>1</v>
      </c>
      <c r="G1105" t="s">
        <v>16</v>
      </c>
      <c r="H1105">
        <f t="shared" ca="1" si="158"/>
        <v>8</v>
      </c>
      <c r="I1105">
        <f t="shared" ca="1" si="159"/>
        <v>3</v>
      </c>
      <c r="J1105" t="s">
        <v>40</v>
      </c>
      <c r="K1105" t="s">
        <v>41</v>
      </c>
      <c r="L1105" t="s">
        <v>54</v>
      </c>
      <c r="M1105">
        <f t="shared" ca="1" si="160"/>
        <v>5</v>
      </c>
      <c r="N1105">
        <f t="shared" ca="1" si="161"/>
        <v>3</v>
      </c>
    </row>
    <row r="1106" spans="1:14" x14ac:dyDescent="0.25">
      <c r="A1106" s="5">
        <v>44570</v>
      </c>
      <c r="B1106">
        <f t="shared" ca="1" si="153"/>
        <v>3</v>
      </c>
      <c r="C1106">
        <f t="shared" ca="1" si="154"/>
        <v>3</v>
      </c>
      <c r="D1106">
        <f t="shared" ca="1" si="155"/>
        <v>2</v>
      </c>
      <c r="E1106">
        <f t="shared" ca="1" si="156"/>
        <v>1</v>
      </c>
      <c r="F1106">
        <f t="shared" ca="1" si="157"/>
        <v>1</v>
      </c>
      <c r="G1106" t="s">
        <v>16</v>
      </c>
      <c r="H1106">
        <f t="shared" ca="1" si="158"/>
        <v>6</v>
      </c>
      <c r="I1106">
        <f t="shared" ca="1" si="159"/>
        <v>3</v>
      </c>
      <c r="J1106" t="s">
        <v>40</v>
      </c>
      <c r="K1106" t="s">
        <v>41</v>
      </c>
      <c r="L1106" t="s">
        <v>54</v>
      </c>
      <c r="M1106">
        <f t="shared" ca="1" si="160"/>
        <v>8</v>
      </c>
      <c r="N1106">
        <f t="shared" ca="1" si="161"/>
        <v>2</v>
      </c>
    </row>
    <row r="1107" spans="1:14" x14ac:dyDescent="0.25">
      <c r="A1107" s="5">
        <v>44571</v>
      </c>
      <c r="B1107">
        <f t="shared" ca="1" si="153"/>
        <v>3</v>
      </c>
      <c r="C1107">
        <f t="shared" ca="1" si="154"/>
        <v>5</v>
      </c>
      <c r="D1107">
        <f t="shared" ca="1" si="155"/>
        <v>1</v>
      </c>
      <c r="E1107">
        <f t="shared" ca="1" si="156"/>
        <v>3</v>
      </c>
      <c r="F1107">
        <f t="shared" ca="1" si="157"/>
        <v>0</v>
      </c>
      <c r="G1107" t="s">
        <v>16</v>
      </c>
      <c r="H1107">
        <f t="shared" ca="1" si="158"/>
        <v>3</v>
      </c>
      <c r="I1107">
        <f t="shared" ca="1" si="159"/>
        <v>2</v>
      </c>
      <c r="J1107" t="s">
        <v>43</v>
      </c>
      <c r="K1107" t="s">
        <v>41</v>
      </c>
      <c r="L1107" t="s">
        <v>54</v>
      </c>
      <c r="M1107">
        <f t="shared" ca="1" si="160"/>
        <v>2</v>
      </c>
      <c r="N1107">
        <f t="shared" ca="1" si="161"/>
        <v>4</v>
      </c>
    </row>
    <row r="1108" spans="1:14" x14ac:dyDescent="0.25">
      <c r="A1108" s="5">
        <v>44572</v>
      </c>
      <c r="B1108">
        <f t="shared" ca="1" si="153"/>
        <v>2</v>
      </c>
      <c r="C1108">
        <f t="shared" ca="1" si="154"/>
        <v>1</v>
      </c>
      <c r="D1108">
        <f t="shared" ca="1" si="155"/>
        <v>1</v>
      </c>
      <c r="E1108">
        <f t="shared" ca="1" si="156"/>
        <v>2</v>
      </c>
      <c r="F1108">
        <f t="shared" ca="1" si="157"/>
        <v>1</v>
      </c>
      <c r="G1108" t="s">
        <v>16</v>
      </c>
      <c r="H1108">
        <f t="shared" ca="1" si="158"/>
        <v>2</v>
      </c>
      <c r="I1108">
        <f t="shared" ca="1" si="159"/>
        <v>2</v>
      </c>
      <c r="J1108" t="s">
        <v>44</v>
      </c>
      <c r="K1108" t="s">
        <v>41</v>
      </c>
      <c r="L1108" t="s">
        <v>54</v>
      </c>
      <c r="M1108">
        <f t="shared" ca="1" si="160"/>
        <v>4</v>
      </c>
      <c r="N1108">
        <f t="shared" ca="1" si="161"/>
        <v>4</v>
      </c>
    </row>
    <row r="1109" spans="1:14" x14ac:dyDescent="0.25">
      <c r="A1109" s="5">
        <v>44573</v>
      </c>
      <c r="B1109">
        <f t="shared" ca="1" si="153"/>
        <v>6</v>
      </c>
      <c r="C1109">
        <f t="shared" ca="1" si="154"/>
        <v>2</v>
      </c>
      <c r="D1109">
        <f t="shared" ca="1" si="155"/>
        <v>4</v>
      </c>
      <c r="E1109">
        <f t="shared" ca="1" si="156"/>
        <v>1</v>
      </c>
      <c r="F1109">
        <f t="shared" ca="1" si="157"/>
        <v>1</v>
      </c>
      <c r="G1109" t="s">
        <v>16</v>
      </c>
      <c r="H1109">
        <f t="shared" ca="1" si="158"/>
        <v>3</v>
      </c>
      <c r="I1109">
        <f t="shared" ca="1" si="159"/>
        <v>3</v>
      </c>
      <c r="J1109" t="s">
        <v>40</v>
      </c>
      <c r="K1109" t="s">
        <v>41</v>
      </c>
      <c r="L1109" t="s">
        <v>54</v>
      </c>
      <c r="M1109">
        <f t="shared" ca="1" si="160"/>
        <v>6</v>
      </c>
      <c r="N1109">
        <f t="shared" ca="1" si="161"/>
        <v>2</v>
      </c>
    </row>
    <row r="1110" spans="1:14" x14ac:dyDescent="0.25">
      <c r="A1110" s="5">
        <v>44574</v>
      </c>
      <c r="B1110">
        <f t="shared" ca="1" si="153"/>
        <v>6</v>
      </c>
      <c r="C1110">
        <f t="shared" ca="1" si="154"/>
        <v>3</v>
      </c>
      <c r="D1110">
        <f t="shared" ca="1" si="155"/>
        <v>2</v>
      </c>
      <c r="E1110">
        <f t="shared" ca="1" si="156"/>
        <v>3</v>
      </c>
      <c r="F1110">
        <f t="shared" ca="1" si="157"/>
        <v>0</v>
      </c>
      <c r="G1110" t="s">
        <v>16</v>
      </c>
      <c r="H1110">
        <f t="shared" ca="1" si="158"/>
        <v>7</v>
      </c>
      <c r="I1110">
        <f t="shared" ca="1" si="159"/>
        <v>3</v>
      </c>
      <c r="J1110" t="s">
        <v>40</v>
      </c>
      <c r="K1110" t="s">
        <v>41</v>
      </c>
      <c r="L1110" t="s">
        <v>54</v>
      </c>
      <c r="M1110">
        <f t="shared" ca="1" si="160"/>
        <v>4</v>
      </c>
      <c r="N1110">
        <f t="shared" ca="1" si="161"/>
        <v>3</v>
      </c>
    </row>
    <row r="1111" spans="1:14" x14ac:dyDescent="0.25">
      <c r="A1111" s="5">
        <v>44575</v>
      </c>
      <c r="B1111">
        <f t="shared" ca="1" si="153"/>
        <v>6</v>
      </c>
      <c r="C1111">
        <f t="shared" ca="1" si="154"/>
        <v>2</v>
      </c>
      <c r="D1111">
        <f t="shared" ca="1" si="155"/>
        <v>2</v>
      </c>
      <c r="E1111">
        <f t="shared" ca="1" si="156"/>
        <v>3</v>
      </c>
      <c r="F1111">
        <f t="shared" ca="1" si="157"/>
        <v>0</v>
      </c>
      <c r="G1111" t="s">
        <v>16</v>
      </c>
      <c r="H1111">
        <f t="shared" ca="1" si="158"/>
        <v>2</v>
      </c>
      <c r="I1111">
        <f t="shared" ca="1" si="159"/>
        <v>1</v>
      </c>
      <c r="J1111" t="s">
        <v>43</v>
      </c>
      <c r="K1111" t="s">
        <v>41</v>
      </c>
      <c r="L1111" t="s">
        <v>54</v>
      </c>
      <c r="M1111">
        <f t="shared" ca="1" si="160"/>
        <v>4</v>
      </c>
      <c r="N1111">
        <f t="shared" ca="1" si="161"/>
        <v>1</v>
      </c>
    </row>
    <row r="1112" spans="1:14" x14ac:dyDescent="0.25">
      <c r="A1112" s="5">
        <v>44576</v>
      </c>
      <c r="B1112">
        <f t="shared" ca="1" si="153"/>
        <v>6</v>
      </c>
      <c r="C1112">
        <f t="shared" ca="1" si="154"/>
        <v>1</v>
      </c>
      <c r="D1112">
        <f t="shared" ca="1" si="155"/>
        <v>3</v>
      </c>
      <c r="E1112">
        <f t="shared" ca="1" si="156"/>
        <v>3</v>
      </c>
      <c r="F1112">
        <f t="shared" ca="1" si="157"/>
        <v>1</v>
      </c>
      <c r="G1112" t="s">
        <v>39</v>
      </c>
      <c r="H1112">
        <f t="shared" ca="1" si="158"/>
        <v>5</v>
      </c>
      <c r="I1112">
        <f t="shared" ca="1" si="159"/>
        <v>2</v>
      </c>
      <c r="J1112" t="s">
        <v>43</v>
      </c>
      <c r="K1112" t="s">
        <v>41</v>
      </c>
      <c r="L1112" t="s">
        <v>54</v>
      </c>
      <c r="M1112">
        <f t="shared" ca="1" si="160"/>
        <v>2</v>
      </c>
      <c r="N1112">
        <f t="shared" ca="1" si="161"/>
        <v>2</v>
      </c>
    </row>
    <row r="1113" spans="1:14" x14ac:dyDescent="0.25">
      <c r="A1113" s="5">
        <v>44577</v>
      </c>
      <c r="B1113">
        <f t="shared" ca="1" si="153"/>
        <v>6</v>
      </c>
      <c r="C1113">
        <f t="shared" ca="1" si="154"/>
        <v>6</v>
      </c>
      <c r="D1113">
        <f t="shared" ca="1" si="155"/>
        <v>2</v>
      </c>
      <c r="E1113">
        <f t="shared" ca="1" si="156"/>
        <v>1</v>
      </c>
      <c r="F1113">
        <f t="shared" ca="1" si="157"/>
        <v>0</v>
      </c>
      <c r="G1113" t="s">
        <v>39</v>
      </c>
      <c r="H1113">
        <f t="shared" ca="1" si="158"/>
        <v>7</v>
      </c>
      <c r="I1113">
        <f t="shared" ca="1" si="159"/>
        <v>1</v>
      </c>
      <c r="J1113" t="s">
        <v>43</v>
      </c>
      <c r="K1113" t="s">
        <v>41</v>
      </c>
      <c r="L1113" t="s">
        <v>54</v>
      </c>
      <c r="M1113">
        <f t="shared" ca="1" si="160"/>
        <v>9</v>
      </c>
      <c r="N1113">
        <f t="shared" ca="1" si="161"/>
        <v>3</v>
      </c>
    </row>
    <row r="1114" spans="1:14" x14ac:dyDescent="0.25">
      <c r="A1114" s="5">
        <v>44578</v>
      </c>
      <c r="B1114">
        <f t="shared" ca="1" si="153"/>
        <v>2</v>
      </c>
      <c r="C1114">
        <f t="shared" ca="1" si="154"/>
        <v>1</v>
      </c>
      <c r="D1114">
        <f t="shared" ca="1" si="155"/>
        <v>2</v>
      </c>
      <c r="E1114">
        <f t="shared" ca="1" si="156"/>
        <v>1</v>
      </c>
      <c r="F1114">
        <f t="shared" ca="1" si="157"/>
        <v>1</v>
      </c>
      <c r="G1114" t="s">
        <v>39</v>
      </c>
      <c r="H1114">
        <f t="shared" ca="1" si="158"/>
        <v>2</v>
      </c>
      <c r="I1114">
        <f t="shared" ca="1" si="159"/>
        <v>2</v>
      </c>
      <c r="J1114" t="s">
        <v>43</v>
      </c>
      <c r="K1114" t="s">
        <v>41</v>
      </c>
      <c r="L1114" t="s">
        <v>54</v>
      </c>
      <c r="M1114">
        <f t="shared" ca="1" si="160"/>
        <v>3</v>
      </c>
      <c r="N1114">
        <f t="shared" ca="1" si="161"/>
        <v>1</v>
      </c>
    </row>
    <row r="1115" spans="1:14" x14ac:dyDescent="0.25">
      <c r="A1115" s="5">
        <v>44579</v>
      </c>
      <c r="B1115">
        <f t="shared" ca="1" si="153"/>
        <v>5</v>
      </c>
      <c r="C1115">
        <f t="shared" ca="1" si="154"/>
        <v>2</v>
      </c>
      <c r="D1115">
        <f t="shared" ca="1" si="155"/>
        <v>1</v>
      </c>
      <c r="E1115">
        <f t="shared" ca="1" si="156"/>
        <v>2</v>
      </c>
      <c r="F1115">
        <f t="shared" ca="1" si="157"/>
        <v>1</v>
      </c>
      <c r="G1115" t="s">
        <v>39</v>
      </c>
      <c r="H1115">
        <f t="shared" ca="1" si="158"/>
        <v>3</v>
      </c>
      <c r="I1115">
        <f t="shared" ca="1" si="159"/>
        <v>2</v>
      </c>
      <c r="J1115" t="s">
        <v>43</v>
      </c>
      <c r="K1115" t="s">
        <v>41</v>
      </c>
      <c r="L1115" t="s">
        <v>54</v>
      </c>
      <c r="M1115">
        <f t="shared" ca="1" si="160"/>
        <v>4</v>
      </c>
      <c r="N1115">
        <f t="shared" ca="1" si="161"/>
        <v>4</v>
      </c>
    </row>
    <row r="1116" spans="1:14" x14ac:dyDescent="0.25">
      <c r="A1116" s="5">
        <v>44580</v>
      </c>
      <c r="B1116">
        <f t="shared" ca="1" si="153"/>
        <v>1</v>
      </c>
      <c r="C1116">
        <f t="shared" ca="1" si="154"/>
        <v>4</v>
      </c>
      <c r="D1116">
        <f t="shared" ca="1" si="155"/>
        <v>1</v>
      </c>
      <c r="E1116">
        <f t="shared" ca="1" si="156"/>
        <v>1</v>
      </c>
      <c r="F1116">
        <f t="shared" ca="1" si="157"/>
        <v>1</v>
      </c>
      <c r="G1116" t="s">
        <v>39</v>
      </c>
      <c r="H1116">
        <f t="shared" ca="1" si="158"/>
        <v>6</v>
      </c>
      <c r="I1116">
        <f t="shared" ca="1" si="159"/>
        <v>1</v>
      </c>
      <c r="J1116" t="s">
        <v>43</v>
      </c>
      <c r="K1116" t="s">
        <v>41</v>
      </c>
      <c r="L1116" t="s">
        <v>54</v>
      </c>
      <c r="M1116">
        <f t="shared" ca="1" si="160"/>
        <v>8</v>
      </c>
      <c r="N1116">
        <f t="shared" ca="1" si="161"/>
        <v>1</v>
      </c>
    </row>
    <row r="1117" spans="1:14" x14ac:dyDescent="0.25">
      <c r="A1117" s="5">
        <v>44581</v>
      </c>
      <c r="B1117">
        <f t="shared" ca="1" si="153"/>
        <v>7</v>
      </c>
      <c r="C1117">
        <f t="shared" ca="1" si="154"/>
        <v>4</v>
      </c>
      <c r="D1117">
        <f t="shared" ca="1" si="155"/>
        <v>3</v>
      </c>
      <c r="E1117">
        <f t="shared" ca="1" si="156"/>
        <v>3</v>
      </c>
      <c r="F1117">
        <f t="shared" ca="1" si="157"/>
        <v>1</v>
      </c>
      <c r="G1117" t="s">
        <v>39</v>
      </c>
      <c r="H1117">
        <f t="shared" ca="1" si="158"/>
        <v>7</v>
      </c>
      <c r="I1117">
        <f t="shared" ca="1" si="159"/>
        <v>2</v>
      </c>
      <c r="J1117" t="s">
        <v>43</v>
      </c>
      <c r="K1117" t="s">
        <v>41</v>
      </c>
      <c r="L1117" t="s">
        <v>54</v>
      </c>
      <c r="M1117">
        <f t="shared" ca="1" si="160"/>
        <v>5</v>
      </c>
      <c r="N1117">
        <f t="shared" ca="1" si="161"/>
        <v>3</v>
      </c>
    </row>
    <row r="1118" spans="1:14" x14ac:dyDescent="0.25">
      <c r="A1118" s="5">
        <v>44582</v>
      </c>
      <c r="B1118">
        <f t="shared" ca="1" si="153"/>
        <v>4</v>
      </c>
      <c r="C1118">
        <f t="shared" ca="1" si="154"/>
        <v>5</v>
      </c>
      <c r="D1118">
        <f t="shared" ca="1" si="155"/>
        <v>2</v>
      </c>
      <c r="E1118">
        <f t="shared" ca="1" si="156"/>
        <v>1</v>
      </c>
      <c r="F1118">
        <f t="shared" ca="1" si="157"/>
        <v>0</v>
      </c>
      <c r="G1118" t="s">
        <v>39</v>
      </c>
      <c r="H1118">
        <f t="shared" ca="1" si="158"/>
        <v>7</v>
      </c>
      <c r="I1118">
        <f t="shared" ca="1" si="159"/>
        <v>1</v>
      </c>
      <c r="J1118" t="s">
        <v>43</v>
      </c>
      <c r="K1118" t="s">
        <v>41</v>
      </c>
      <c r="L1118" t="s">
        <v>54</v>
      </c>
      <c r="M1118">
        <f t="shared" ca="1" si="160"/>
        <v>2</v>
      </c>
      <c r="N1118">
        <f t="shared" ca="1" si="161"/>
        <v>4</v>
      </c>
    </row>
    <row r="1119" spans="1:14" x14ac:dyDescent="0.25">
      <c r="A1119" s="5">
        <v>44583</v>
      </c>
      <c r="B1119">
        <f t="shared" ca="1" si="153"/>
        <v>4</v>
      </c>
      <c r="C1119">
        <f t="shared" ca="1" si="154"/>
        <v>2</v>
      </c>
      <c r="D1119">
        <f t="shared" ca="1" si="155"/>
        <v>1</v>
      </c>
      <c r="E1119">
        <f t="shared" ca="1" si="156"/>
        <v>3</v>
      </c>
      <c r="F1119">
        <f t="shared" ca="1" si="157"/>
        <v>0</v>
      </c>
      <c r="G1119" t="s">
        <v>39</v>
      </c>
      <c r="H1119">
        <f t="shared" ca="1" si="158"/>
        <v>7</v>
      </c>
      <c r="I1119">
        <f t="shared" ca="1" si="159"/>
        <v>2</v>
      </c>
      <c r="J1119" t="s">
        <v>43</v>
      </c>
      <c r="K1119" t="s">
        <v>41</v>
      </c>
      <c r="L1119" t="s">
        <v>54</v>
      </c>
      <c r="M1119">
        <f t="shared" ca="1" si="160"/>
        <v>7</v>
      </c>
      <c r="N1119">
        <f t="shared" ca="1" si="161"/>
        <v>1</v>
      </c>
    </row>
    <row r="1120" spans="1:14" x14ac:dyDescent="0.25">
      <c r="A1120" s="5">
        <v>44584</v>
      </c>
      <c r="B1120">
        <f t="shared" ca="1" si="153"/>
        <v>1</v>
      </c>
      <c r="C1120">
        <f t="shared" ca="1" si="154"/>
        <v>1</v>
      </c>
      <c r="D1120">
        <f t="shared" ca="1" si="155"/>
        <v>2</v>
      </c>
      <c r="E1120">
        <f t="shared" ca="1" si="156"/>
        <v>1</v>
      </c>
      <c r="F1120">
        <f t="shared" ca="1" si="157"/>
        <v>1</v>
      </c>
      <c r="G1120" t="s">
        <v>39</v>
      </c>
      <c r="H1120">
        <f t="shared" ca="1" si="158"/>
        <v>7</v>
      </c>
      <c r="I1120">
        <f t="shared" ca="1" si="159"/>
        <v>1</v>
      </c>
      <c r="J1120" t="s">
        <v>43</v>
      </c>
      <c r="K1120" t="s">
        <v>41</v>
      </c>
      <c r="L1120" t="s">
        <v>54</v>
      </c>
      <c r="M1120">
        <f t="shared" ca="1" si="160"/>
        <v>7</v>
      </c>
      <c r="N1120">
        <f t="shared" ca="1" si="161"/>
        <v>4</v>
      </c>
    </row>
    <row r="1121" spans="1:14" x14ac:dyDescent="0.25">
      <c r="A1121" s="5">
        <v>44585</v>
      </c>
      <c r="B1121">
        <f t="shared" ca="1" si="153"/>
        <v>1</v>
      </c>
      <c r="C1121">
        <f t="shared" ca="1" si="154"/>
        <v>3</v>
      </c>
      <c r="D1121">
        <f t="shared" ca="1" si="155"/>
        <v>3</v>
      </c>
      <c r="E1121">
        <f t="shared" ca="1" si="156"/>
        <v>2</v>
      </c>
      <c r="F1121">
        <f t="shared" ca="1" si="157"/>
        <v>0</v>
      </c>
      <c r="G1121" t="s">
        <v>39</v>
      </c>
      <c r="H1121">
        <f t="shared" ca="1" si="158"/>
        <v>8</v>
      </c>
      <c r="I1121">
        <f t="shared" ca="1" si="159"/>
        <v>2</v>
      </c>
      <c r="J1121" t="s">
        <v>43</v>
      </c>
      <c r="K1121" t="s">
        <v>41</v>
      </c>
      <c r="L1121" t="s">
        <v>54</v>
      </c>
      <c r="M1121">
        <f t="shared" ca="1" si="160"/>
        <v>2</v>
      </c>
      <c r="N1121">
        <f t="shared" ca="1" si="161"/>
        <v>3</v>
      </c>
    </row>
    <row r="1122" spans="1:14" x14ac:dyDescent="0.25">
      <c r="A1122" s="5">
        <v>44586</v>
      </c>
      <c r="B1122">
        <f t="shared" ca="1" si="153"/>
        <v>4</v>
      </c>
      <c r="C1122">
        <f t="shared" ca="1" si="154"/>
        <v>2</v>
      </c>
      <c r="D1122">
        <f t="shared" ca="1" si="155"/>
        <v>2</v>
      </c>
      <c r="E1122">
        <f t="shared" ca="1" si="156"/>
        <v>3</v>
      </c>
      <c r="F1122">
        <f t="shared" ca="1" si="157"/>
        <v>0</v>
      </c>
      <c r="G1122" t="s">
        <v>39</v>
      </c>
      <c r="H1122">
        <f t="shared" ca="1" si="158"/>
        <v>1</v>
      </c>
      <c r="I1122">
        <f t="shared" ca="1" si="159"/>
        <v>2</v>
      </c>
      <c r="J1122" t="s">
        <v>43</v>
      </c>
      <c r="K1122" t="s">
        <v>41</v>
      </c>
      <c r="L1122" t="s">
        <v>54</v>
      </c>
      <c r="M1122">
        <f t="shared" ca="1" si="160"/>
        <v>3</v>
      </c>
      <c r="N1122">
        <f t="shared" ca="1" si="161"/>
        <v>4</v>
      </c>
    </row>
    <row r="1123" spans="1:14" x14ac:dyDescent="0.25">
      <c r="A1123" s="5">
        <v>44587</v>
      </c>
      <c r="B1123">
        <f t="shared" ca="1" si="153"/>
        <v>1</v>
      </c>
      <c r="C1123">
        <f t="shared" ca="1" si="154"/>
        <v>1</v>
      </c>
      <c r="D1123">
        <f t="shared" ca="1" si="155"/>
        <v>3</v>
      </c>
      <c r="E1123">
        <f t="shared" ca="1" si="156"/>
        <v>2</v>
      </c>
      <c r="F1123">
        <f t="shared" ca="1" si="157"/>
        <v>0</v>
      </c>
      <c r="G1123" t="s">
        <v>39</v>
      </c>
      <c r="H1123">
        <f t="shared" ca="1" si="158"/>
        <v>4</v>
      </c>
      <c r="I1123">
        <f t="shared" ca="1" si="159"/>
        <v>1</v>
      </c>
      <c r="J1123" t="s">
        <v>43</v>
      </c>
      <c r="K1123" t="s">
        <v>41</v>
      </c>
      <c r="L1123" t="s">
        <v>54</v>
      </c>
      <c r="M1123">
        <f t="shared" ca="1" si="160"/>
        <v>7</v>
      </c>
      <c r="N1123">
        <f t="shared" ca="1" si="161"/>
        <v>1</v>
      </c>
    </row>
    <row r="1124" spans="1:14" x14ac:dyDescent="0.25">
      <c r="A1124" s="5">
        <v>44588</v>
      </c>
      <c r="B1124">
        <f t="shared" ca="1" si="153"/>
        <v>2</v>
      </c>
      <c r="C1124">
        <f t="shared" ca="1" si="154"/>
        <v>2</v>
      </c>
      <c r="D1124">
        <f t="shared" ca="1" si="155"/>
        <v>2</v>
      </c>
      <c r="E1124">
        <f t="shared" ca="1" si="156"/>
        <v>2</v>
      </c>
      <c r="F1124">
        <f t="shared" ca="1" si="157"/>
        <v>1</v>
      </c>
      <c r="G1124" t="s">
        <v>39</v>
      </c>
      <c r="H1124">
        <f t="shared" ca="1" si="158"/>
        <v>6</v>
      </c>
      <c r="I1124">
        <f t="shared" ca="1" si="159"/>
        <v>2</v>
      </c>
      <c r="J1124" t="s">
        <v>43</v>
      </c>
      <c r="K1124" t="s">
        <v>41</v>
      </c>
      <c r="L1124" t="s">
        <v>54</v>
      </c>
      <c r="M1124">
        <f t="shared" ca="1" si="160"/>
        <v>5</v>
      </c>
      <c r="N1124">
        <f t="shared" ca="1" si="161"/>
        <v>4</v>
      </c>
    </row>
    <row r="1125" spans="1:14" x14ac:dyDescent="0.25">
      <c r="A1125" s="5">
        <v>44589</v>
      </c>
      <c r="B1125">
        <f t="shared" ca="1" si="153"/>
        <v>5</v>
      </c>
      <c r="C1125">
        <f t="shared" ca="1" si="154"/>
        <v>3</v>
      </c>
      <c r="D1125">
        <f t="shared" ca="1" si="155"/>
        <v>1</v>
      </c>
      <c r="E1125">
        <f t="shared" ca="1" si="156"/>
        <v>2</v>
      </c>
      <c r="F1125">
        <f t="shared" ca="1" si="157"/>
        <v>1</v>
      </c>
      <c r="G1125" t="s">
        <v>39</v>
      </c>
      <c r="H1125">
        <f t="shared" ca="1" si="158"/>
        <v>4</v>
      </c>
      <c r="I1125">
        <f t="shared" ca="1" si="159"/>
        <v>3</v>
      </c>
      <c r="J1125" t="s">
        <v>44</v>
      </c>
      <c r="K1125" t="s">
        <v>41</v>
      </c>
      <c r="L1125" t="s">
        <v>54</v>
      </c>
      <c r="M1125">
        <f t="shared" ca="1" si="160"/>
        <v>7</v>
      </c>
      <c r="N1125">
        <f t="shared" ca="1" si="161"/>
        <v>1</v>
      </c>
    </row>
    <row r="1126" spans="1:14" x14ac:dyDescent="0.25">
      <c r="A1126" s="5">
        <v>44590</v>
      </c>
      <c r="B1126">
        <f t="shared" ca="1" si="153"/>
        <v>5</v>
      </c>
      <c r="C1126">
        <f t="shared" ca="1" si="154"/>
        <v>6</v>
      </c>
      <c r="D1126">
        <f t="shared" ca="1" si="155"/>
        <v>2</v>
      </c>
      <c r="E1126">
        <f t="shared" ca="1" si="156"/>
        <v>3</v>
      </c>
      <c r="F1126">
        <f t="shared" ca="1" si="157"/>
        <v>1</v>
      </c>
      <c r="G1126" t="s">
        <v>39</v>
      </c>
      <c r="H1126">
        <f t="shared" ca="1" si="158"/>
        <v>5</v>
      </c>
      <c r="I1126">
        <f t="shared" ca="1" si="159"/>
        <v>1</v>
      </c>
      <c r="J1126" t="s">
        <v>44</v>
      </c>
      <c r="K1126" t="s">
        <v>41</v>
      </c>
      <c r="L1126" t="s">
        <v>54</v>
      </c>
      <c r="M1126">
        <f t="shared" ca="1" si="160"/>
        <v>6</v>
      </c>
      <c r="N1126">
        <f t="shared" ca="1" si="161"/>
        <v>2</v>
      </c>
    </row>
    <row r="1127" spans="1:14" x14ac:dyDescent="0.25">
      <c r="A1127" s="5">
        <v>44591</v>
      </c>
      <c r="B1127">
        <f t="shared" ca="1" si="153"/>
        <v>7</v>
      </c>
      <c r="C1127">
        <f t="shared" ca="1" si="154"/>
        <v>3</v>
      </c>
      <c r="D1127">
        <f t="shared" ca="1" si="155"/>
        <v>3</v>
      </c>
      <c r="E1127">
        <f t="shared" ca="1" si="156"/>
        <v>1</v>
      </c>
      <c r="F1127">
        <f t="shared" ca="1" si="157"/>
        <v>0</v>
      </c>
      <c r="G1127" t="s">
        <v>39</v>
      </c>
      <c r="H1127">
        <f t="shared" ca="1" si="158"/>
        <v>4</v>
      </c>
      <c r="I1127">
        <f t="shared" ca="1" si="159"/>
        <v>3</v>
      </c>
      <c r="J1127" t="s">
        <v>40</v>
      </c>
      <c r="K1127" t="s">
        <v>41</v>
      </c>
      <c r="L1127" t="s">
        <v>54</v>
      </c>
      <c r="M1127">
        <f t="shared" ca="1" si="160"/>
        <v>4</v>
      </c>
      <c r="N1127">
        <f t="shared" ca="1" si="161"/>
        <v>1</v>
      </c>
    </row>
    <row r="1128" spans="1:14" x14ac:dyDescent="0.25">
      <c r="A1128" s="5">
        <v>44592</v>
      </c>
      <c r="B1128">
        <f t="shared" ca="1" si="153"/>
        <v>5</v>
      </c>
      <c r="C1128">
        <f t="shared" ca="1" si="154"/>
        <v>5</v>
      </c>
      <c r="D1128">
        <f t="shared" ca="1" si="155"/>
        <v>2</v>
      </c>
      <c r="E1128">
        <f t="shared" ca="1" si="156"/>
        <v>3</v>
      </c>
      <c r="F1128">
        <f t="shared" ca="1" si="157"/>
        <v>0</v>
      </c>
      <c r="G1128" t="s">
        <v>39</v>
      </c>
      <c r="H1128">
        <f t="shared" ca="1" si="158"/>
        <v>5</v>
      </c>
      <c r="I1128">
        <f t="shared" ca="1" si="159"/>
        <v>1</v>
      </c>
      <c r="J1128" t="s">
        <v>40</v>
      </c>
      <c r="K1128" t="s">
        <v>41</v>
      </c>
      <c r="L1128" t="s">
        <v>54</v>
      </c>
      <c r="M1128">
        <f t="shared" ca="1" si="160"/>
        <v>5</v>
      </c>
      <c r="N1128">
        <f t="shared" ca="1" si="161"/>
        <v>2</v>
      </c>
    </row>
    <row r="1129" spans="1:14" x14ac:dyDescent="0.25">
      <c r="A1129" s="5">
        <v>44593</v>
      </c>
      <c r="B1129">
        <f t="shared" ca="1" si="153"/>
        <v>7</v>
      </c>
      <c r="C1129">
        <f t="shared" ca="1" si="154"/>
        <v>2</v>
      </c>
      <c r="D1129">
        <f t="shared" ca="1" si="155"/>
        <v>3</v>
      </c>
      <c r="E1129">
        <f t="shared" ca="1" si="156"/>
        <v>3</v>
      </c>
      <c r="F1129">
        <f t="shared" ca="1" si="157"/>
        <v>1</v>
      </c>
      <c r="G1129" t="s">
        <v>39</v>
      </c>
      <c r="H1129">
        <f t="shared" ca="1" si="158"/>
        <v>2</v>
      </c>
      <c r="I1129">
        <f t="shared" ca="1" si="159"/>
        <v>3</v>
      </c>
      <c r="J1129" t="s">
        <v>40</v>
      </c>
      <c r="K1129" t="s">
        <v>41</v>
      </c>
      <c r="L1129" t="s">
        <v>54</v>
      </c>
      <c r="M1129">
        <f t="shared" ca="1" si="160"/>
        <v>7</v>
      </c>
      <c r="N1129">
        <f t="shared" ca="1" si="161"/>
        <v>4</v>
      </c>
    </row>
    <row r="1130" spans="1:14" x14ac:dyDescent="0.25">
      <c r="A1130" s="5">
        <v>44594</v>
      </c>
      <c r="B1130">
        <f t="shared" ca="1" si="153"/>
        <v>5</v>
      </c>
      <c r="C1130">
        <f t="shared" ca="1" si="154"/>
        <v>5</v>
      </c>
      <c r="D1130">
        <f t="shared" ca="1" si="155"/>
        <v>1</v>
      </c>
      <c r="E1130">
        <f t="shared" ca="1" si="156"/>
        <v>3</v>
      </c>
      <c r="F1130">
        <f t="shared" ca="1" si="157"/>
        <v>1</v>
      </c>
      <c r="G1130" t="s">
        <v>39</v>
      </c>
      <c r="H1130">
        <f t="shared" ca="1" si="158"/>
        <v>1</v>
      </c>
      <c r="I1130">
        <f t="shared" ca="1" si="159"/>
        <v>1</v>
      </c>
      <c r="J1130" t="s">
        <v>43</v>
      </c>
      <c r="K1130" t="s">
        <v>41</v>
      </c>
      <c r="L1130" t="s">
        <v>54</v>
      </c>
      <c r="M1130">
        <f t="shared" ca="1" si="160"/>
        <v>9</v>
      </c>
      <c r="N1130">
        <f t="shared" ca="1" si="161"/>
        <v>4</v>
      </c>
    </row>
    <row r="1131" spans="1:14" x14ac:dyDescent="0.25">
      <c r="A1131" s="5">
        <v>44595</v>
      </c>
      <c r="B1131">
        <f t="shared" ca="1" si="153"/>
        <v>3</v>
      </c>
      <c r="C1131">
        <f t="shared" ca="1" si="154"/>
        <v>2</v>
      </c>
      <c r="D1131">
        <f t="shared" ca="1" si="155"/>
        <v>4</v>
      </c>
      <c r="E1131">
        <f t="shared" ca="1" si="156"/>
        <v>2</v>
      </c>
      <c r="F1131">
        <f t="shared" ca="1" si="157"/>
        <v>1</v>
      </c>
      <c r="G1131" t="s">
        <v>39</v>
      </c>
      <c r="H1131">
        <f t="shared" ca="1" si="158"/>
        <v>7</v>
      </c>
      <c r="I1131">
        <f t="shared" ca="1" si="159"/>
        <v>3</v>
      </c>
      <c r="J1131" t="s">
        <v>44</v>
      </c>
      <c r="K1131" t="s">
        <v>41</v>
      </c>
      <c r="L1131" t="s">
        <v>54</v>
      </c>
      <c r="M1131">
        <f t="shared" ca="1" si="160"/>
        <v>3</v>
      </c>
      <c r="N1131">
        <f t="shared" ca="1" si="161"/>
        <v>1</v>
      </c>
    </row>
    <row r="1132" spans="1:14" x14ac:dyDescent="0.25">
      <c r="A1132" s="5">
        <v>44596</v>
      </c>
      <c r="B1132">
        <f t="shared" ca="1" si="153"/>
        <v>4</v>
      </c>
      <c r="C1132">
        <f t="shared" ca="1" si="154"/>
        <v>5</v>
      </c>
      <c r="D1132">
        <f t="shared" ca="1" si="155"/>
        <v>4</v>
      </c>
      <c r="E1132">
        <f t="shared" ca="1" si="156"/>
        <v>2</v>
      </c>
      <c r="F1132">
        <f t="shared" ca="1" si="157"/>
        <v>1</v>
      </c>
      <c r="G1132" t="s">
        <v>39</v>
      </c>
      <c r="H1132">
        <f t="shared" ca="1" si="158"/>
        <v>5</v>
      </c>
      <c r="I1132">
        <f t="shared" ca="1" si="159"/>
        <v>1</v>
      </c>
      <c r="J1132" t="s">
        <v>40</v>
      </c>
      <c r="K1132" t="s">
        <v>41</v>
      </c>
      <c r="L1132" t="s">
        <v>54</v>
      </c>
      <c r="M1132">
        <f t="shared" ca="1" si="160"/>
        <v>3</v>
      </c>
      <c r="N1132">
        <f t="shared" ca="1" si="161"/>
        <v>3</v>
      </c>
    </row>
    <row r="1133" spans="1:14" x14ac:dyDescent="0.25">
      <c r="A1133" s="5">
        <v>44597</v>
      </c>
      <c r="B1133">
        <f t="shared" ca="1" si="153"/>
        <v>4</v>
      </c>
      <c r="C1133">
        <f t="shared" ca="1" si="154"/>
        <v>5</v>
      </c>
      <c r="D1133">
        <f t="shared" ca="1" si="155"/>
        <v>4</v>
      </c>
      <c r="E1133">
        <f t="shared" ca="1" si="156"/>
        <v>2</v>
      </c>
      <c r="F1133">
        <f t="shared" ca="1" si="157"/>
        <v>0</v>
      </c>
      <c r="G1133" t="s">
        <v>39</v>
      </c>
      <c r="H1133">
        <f t="shared" ca="1" si="158"/>
        <v>6</v>
      </c>
      <c r="I1133">
        <f t="shared" ca="1" si="159"/>
        <v>1</v>
      </c>
      <c r="J1133" t="s">
        <v>40</v>
      </c>
      <c r="K1133" t="s">
        <v>41</v>
      </c>
      <c r="L1133" t="s">
        <v>54</v>
      </c>
      <c r="M1133">
        <f t="shared" ca="1" si="160"/>
        <v>4</v>
      </c>
      <c r="N1133">
        <f t="shared" ca="1" si="161"/>
        <v>3</v>
      </c>
    </row>
    <row r="1134" spans="1:14" x14ac:dyDescent="0.25">
      <c r="A1134" s="5">
        <v>44598</v>
      </c>
      <c r="B1134">
        <f t="shared" ca="1" si="153"/>
        <v>6</v>
      </c>
      <c r="C1134">
        <f t="shared" ca="1" si="154"/>
        <v>1</v>
      </c>
      <c r="D1134">
        <f t="shared" ca="1" si="155"/>
        <v>1</v>
      </c>
      <c r="E1134">
        <f t="shared" ca="1" si="156"/>
        <v>1</v>
      </c>
      <c r="F1134">
        <f t="shared" ca="1" si="157"/>
        <v>0</v>
      </c>
      <c r="G1134" t="s">
        <v>39</v>
      </c>
      <c r="H1134">
        <f t="shared" ca="1" si="158"/>
        <v>1</v>
      </c>
      <c r="I1134">
        <f t="shared" ca="1" si="159"/>
        <v>1</v>
      </c>
      <c r="J1134" t="s">
        <v>43</v>
      </c>
      <c r="K1134" t="s">
        <v>41</v>
      </c>
      <c r="L1134" t="s">
        <v>54</v>
      </c>
      <c r="M1134">
        <f t="shared" ca="1" si="160"/>
        <v>4</v>
      </c>
      <c r="N1134">
        <f t="shared" ca="1" si="161"/>
        <v>2</v>
      </c>
    </row>
    <row r="1135" spans="1:14" x14ac:dyDescent="0.25">
      <c r="A1135" s="5">
        <v>44599</v>
      </c>
      <c r="B1135">
        <f t="shared" ca="1" si="153"/>
        <v>7</v>
      </c>
      <c r="C1135">
        <f t="shared" ca="1" si="154"/>
        <v>2</v>
      </c>
      <c r="D1135">
        <f t="shared" ca="1" si="155"/>
        <v>2</v>
      </c>
      <c r="E1135">
        <f t="shared" ca="1" si="156"/>
        <v>3</v>
      </c>
      <c r="F1135">
        <f t="shared" ca="1" si="157"/>
        <v>0</v>
      </c>
      <c r="G1135" t="s">
        <v>39</v>
      </c>
      <c r="H1135">
        <f t="shared" ca="1" si="158"/>
        <v>3</v>
      </c>
      <c r="I1135">
        <f t="shared" ca="1" si="159"/>
        <v>3</v>
      </c>
      <c r="J1135" t="s">
        <v>43</v>
      </c>
      <c r="K1135" t="s">
        <v>41</v>
      </c>
      <c r="L1135" t="s">
        <v>54</v>
      </c>
      <c r="M1135">
        <f t="shared" ca="1" si="160"/>
        <v>5</v>
      </c>
      <c r="N1135">
        <f t="shared" ca="1" si="161"/>
        <v>1</v>
      </c>
    </row>
    <row r="1136" spans="1:14" x14ac:dyDescent="0.25">
      <c r="A1136" s="5">
        <v>44600</v>
      </c>
      <c r="B1136">
        <f t="shared" ca="1" si="153"/>
        <v>4</v>
      </c>
      <c r="C1136">
        <f t="shared" ca="1" si="154"/>
        <v>3</v>
      </c>
      <c r="D1136">
        <f t="shared" ca="1" si="155"/>
        <v>4</v>
      </c>
      <c r="E1136">
        <f t="shared" ca="1" si="156"/>
        <v>1</v>
      </c>
      <c r="F1136">
        <f t="shared" ca="1" si="157"/>
        <v>1</v>
      </c>
      <c r="G1136" t="s">
        <v>39</v>
      </c>
      <c r="H1136">
        <f t="shared" ca="1" si="158"/>
        <v>8</v>
      </c>
      <c r="I1136">
        <f t="shared" ca="1" si="159"/>
        <v>1</v>
      </c>
      <c r="J1136" t="s">
        <v>43</v>
      </c>
      <c r="K1136" t="s">
        <v>41</v>
      </c>
      <c r="L1136" t="s">
        <v>54</v>
      </c>
      <c r="M1136">
        <f t="shared" ca="1" si="160"/>
        <v>9</v>
      </c>
      <c r="N1136">
        <f t="shared" ca="1" si="161"/>
        <v>3</v>
      </c>
    </row>
    <row r="1137" spans="1:14" x14ac:dyDescent="0.25">
      <c r="A1137" s="5">
        <v>44601</v>
      </c>
      <c r="B1137">
        <f t="shared" ca="1" si="153"/>
        <v>5</v>
      </c>
      <c r="C1137">
        <f t="shared" ca="1" si="154"/>
        <v>1</v>
      </c>
      <c r="D1137">
        <f t="shared" ca="1" si="155"/>
        <v>4</v>
      </c>
      <c r="E1137">
        <f t="shared" ca="1" si="156"/>
        <v>1</v>
      </c>
      <c r="F1137">
        <f t="shared" ca="1" si="157"/>
        <v>1</v>
      </c>
      <c r="G1137" t="s">
        <v>39</v>
      </c>
      <c r="H1137">
        <f t="shared" ca="1" si="158"/>
        <v>8</v>
      </c>
      <c r="I1137">
        <f t="shared" ca="1" si="159"/>
        <v>1</v>
      </c>
      <c r="J1137" t="s">
        <v>43</v>
      </c>
      <c r="K1137" t="s">
        <v>41</v>
      </c>
      <c r="L1137" t="s">
        <v>54</v>
      </c>
      <c r="M1137">
        <f t="shared" ca="1" si="160"/>
        <v>4</v>
      </c>
      <c r="N1137">
        <f t="shared" ca="1" si="161"/>
        <v>2</v>
      </c>
    </row>
    <row r="1138" spans="1:14" x14ac:dyDescent="0.25">
      <c r="A1138" s="5">
        <v>44602</v>
      </c>
      <c r="B1138">
        <f t="shared" ca="1" si="153"/>
        <v>4</v>
      </c>
      <c r="C1138">
        <f t="shared" ca="1" si="154"/>
        <v>2</v>
      </c>
      <c r="D1138">
        <f t="shared" ca="1" si="155"/>
        <v>3</v>
      </c>
      <c r="E1138">
        <f t="shared" ca="1" si="156"/>
        <v>3</v>
      </c>
      <c r="F1138">
        <f t="shared" ca="1" si="157"/>
        <v>0</v>
      </c>
      <c r="G1138" t="s">
        <v>39</v>
      </c>
      <c r="H1138">
        <f t="shared" ca="1" si="158"/>
        <v>6</v>
      </c>
      <c r="I1138">
        <f t="shared" ca="1" si="159"/>
        <v>3</v>
      </c>
      <c r="J1138" t="s">
        <v>43</v>
      </c>
      <c r="K1138" t="s">
        <v>41</v>
      </c>
      <c r="L1138" t="s">
        <v>54</v>
      </c>
      <c r="M1138">
        <f t="shared" ca="1" si="160"/>
        <v>6</v>
      </c>
      <c r="N1138">
        <f t="shared" ca="1" si="161"/>
        <v>4</v>
      </c>
    </row>
    <row r="1139" spans="1:14" x14ac:dyDescent="0.25">
      <c r="A1139" s="5">
        <v>44603</v>
      </c>
      <c r="B1139">
        <f t="shared" ca="1" si="153"/>
        <v>4</v>
      </c>
      <c r="C1139">
        <f t="shared" ca="1" si="154"/>
        <v>4</v>
      </c>
      <c r="D1139">
        <f t="shared" ca="1" si="155"/>
        <v>3</v>
      </c>
      <c r="E1139">
        <f t="shared" ca="1" si="156"/>
        <v>1</v>
      </c>
      <c r="F1139">
        <f t="shared" ca="1" si="157"/>
        <v>0</v>
      </c>
      <c r="G1139" t="s">
        <v>39</v>
      </c>
      <c r="H1139">
        <f t="shared" ca="1" si="158"/>
        <v>3</v>
      </c>
      <c r="I1139">
        <f t="shared" ca="1" si="159"/>
        <v>1</v>
      </c>
      <c r="J1139" t="s">
        <v>43</v>
      </c>
      <c r="K1139" t="s">
        <v>41</v>
      </c>
      <c r="L1139" t="s">
        <v>54</v>
      </c>
      <c r="M1139">
        <f t="shared" ca="1" si="160"/>
        <v>6</v>
      </c>
      <c r="N1139">
        <f t="shared" ca="1" si="161"/>
        <v>1</v>
      </c>
    </row>
    <row r="1140" spans="1:14" x14ac:dyDescent="0.25">
      <c r="A1140" s="5">
        <v>44604</v>
      </c>
      <c r="B1140">
        <f t="shared" ca="1" si="153"/>
        <v>5</v>
      </c>
      <c r="C1140">
        <f t="shared" ca="1" si="154"/>
        <v>4</v>
      </c>
      <c r="D1140">
        <f t="shared" ca="1" si="155"/>
        <v>3</v>
      </c>
      <c r="E1140">
        <f t="shared" ca="1" si="156"/>
        <v>1</v>
      </c>
      <c r="F1140">
        <f t="shared" ca="1" si="157"/>
        <v>0</v>
      </c>
      <c r="G1140" t="s">
        <v>39</v>
      </c>
      <c r="H1140">
        <f t="shared" ca="1" si="158"/>
        <v>8</v>
      </c>
      <c r="I1140">
        <f t="shared" ca="1" si="159"/>
        <v>1</v>
      </c>
      <c r="J1140" t="s">
        <v>43</v>
      </c>
      <c r="K1140" t="s">
        <v>41</v>
      </c>
      <c r="L1140" t="s">
        <v>54</v>
      </c>
      <c r="M1140">
        <f t="shared" ca="1" si="160"/>
        <v>3</v>
      </c>
      <c r="N1140">
        <f t="shared" ca="1" si="161"/>
        <v>2</v>
      </c>
    </row>
    <row r="1141" spans="1:14" x14ac:dyDescent="0.25">
      <c r="A1141" s="5">
        <v>44605</v>
      </c>
      <c r="B1141">
        <f t="shared" ca="1" si="153"/>
        <v>5</v>
      </c>
      <c r="C1141">
        <f t="shared" ca="1" si="154"/>
        <v>1</v>
      </c>
      <c r="D1141">
        <f t="shared" ca="1" si="155"/>
        <v>1</v>
      </c>
      <c r="E1141">
        <f t="shared" ca="1" si="156"/>
        <v>3</v>
      </c>
      <c r="F1141">
        <f t="shared" ca="1" si="157"/>
        <v>1</v>
      </c>
      <c r="G1141" t="s">
        <v>39</v>
      </c>
      <c r="H1141">
        <f t="shared" ca="1" si="158"/>
        <v>3</v>
      </c>
      <c r="I1141">
        <f t="shared" ca="1" si="159"/>
        <v>1</v>
      </c>
      <c r="J1141" t="s">
        <v>43</v>
      </c>
      <c r="K1141" t="s">
        <v>41</v>
      </c>
      <c r="L1141" t="s">
        <v>54</v>
      </c>
      <c r="M1141">
        <f t="shared" ca="1" si="160"/>
        <v>2</v>
      </c>
      <c r="N1141">
        <f t="shared" ca="1" si="161"/>
        <v>1</v>
      </c>
    </row>
    <row r="1142" spans="1:14" x14ac:dyDescent="0.25">
      <c r="A1142" s="5">
        <v>44606</v>
      </c>
      <c r="B1142">
        <f t="shared" ca="1" si="153"/>
        <v>3</v>
      </c>
      <c r="C1142">
        <f t="shared" ca="1" si="154"/>
        <v>6</v>
      </c>
      <c r="D1142">
        <f t="shared" ca="1" si="155"/>
        <v>2</v>
      </c>
      <c r="E1142">
        <f t="shared" ca="1" si="156"/>
        <v>3</v>
      </c>
      <c r="F1142">
        <f t="shared" ca="1" si="157"/>
        <v>1</v>
      </c>
      <c r="G1142" t="s">
        <v>39</v>
      </c>
      <c r="H1142">
        <f t="shared" ca="1" si="158"/>
        <v>2</v>
      </c>
      <c r="I1142">
        <f t="shared" ca="1" si="159"/>
        <v>2</v>
      </c>
      <c r="J1142" t="s">
        <v>43</v>
      </c>
      <c r="K1142" t="s">
        <v>41</v>
      </c>
      <c r="L1142" t="s">
        <v>54</v>
      </c>
      <c r="M1142">
        <f t="shared" ca="1" si="160"/>
        <v>9</v>
      </c>
      <c r="N1142">
        <f t="shared" ca="1" si="161"/>
        <v>2</v>
      </c>
    </row>
    <row r="1143" spans="1:14" x14ac:dyDescent="0.25">
      <c r="A1143" s="5">
        <v>44607</v>
      </c>
      <c r="B1143">
        <f t="shared" ca="1" si="153"/>
        <v>4</v>
      </c>
      <c r="C1143">
        <f t="shared" ca="1" si="154"/>
        <v>3</v>
      </c>
      <c r="D1143">
        <f t="shared" ca="1" si="155"/>
        <v>3</v>
      </c>
      <c r="E1143">
        <f t="shared" ca="1" si="156"/>
        <v>2</v>
      </c>
      <c r="F1143">
        <f t="shared" ca="1" si="157"/>
        <v>0</v>
      </c>
      <c r="G1143" t="s">
        <v>39</v>
      </c>
      <c r="H1143">
        <f t="shared" ca="1" si="158"/>
        <v>6</v>
      </c>
      <c r="I1143">
        <f t="shared" ca="1" si="159"/>
        <v>3</v>
      </c>
      <c r="J1143" t="s">
        <v>43</v>
      </c>
      <c r="K1143" t="s">
        <v>41</v>
      </c>
      <c r="L1143" t="s">
        <v>54</v>
      </c>
      <c r="M1143">
        <f t="shared" ca="1" si="160"/>
        <v>5</v>
      </c>
      <c r="N1143">
        <f t="shared" ca="1" si="161"/>
        <v>4</v>
      </c>
    </row>
    <row r="1144" spans="1:14" x14ac:dyDescent="0.25">
      <c r="A1144" s="5">
        <v>44608</v>
      </c>
      <c r="B1144">
        <f t="shared" ca="1" si="153"/>
        <v>6</v>
      </c>
      <c r="C1144">
        <f t="shared" ca="1" si="154"/>
        <v>2</v>
      </c>
      <c r="D1144">
        <f t="shared" ca="1" si="155"/>
        <v>1</v>
      </c>
      <c r="E1144">
        <f t="shared" ca="1" si="156"/>
        <v>2</v>
      </c>
      <c r="F1144">
        <f t="shared" ca="1" si="157"/>
        <v>1</v>
      </c>
      <c r="G1144" t="s">
        <v>39</v>
      </c>
      <c r="H1144">
        <f t="shared" ca="1" si="158"/>
        <v>2</v>
      </c>
      <c r="I1144">
        <f t="shared" ca="1" si="159"/>
        <v>3</v>
      </c>
      <c r="J1144" t="s">
        <v>43</v>
      </c>
      <c r="K1144" t="s">
        <v>41</v>
      </c>
      <c r="L1144" t="s">
        <v>54</v>
      </c>
      <c r="M1144">
        <f t="shared" ca="1" si="160"/>
        <v>4</v>
      </c>
      <c r="N1144">
        <f t="shared" ca="1" si="161"/>
        <v>4</v>
      </c>
    </row>
    <row r="1145" spans="1:14" x14ac:dyDescent="0.25">
      <c r="A1145" s="5">
        <v>44609</v>
      </c>
      <c r="B1145">
        <f t="shared" ca="1" si="153"/>
        <v>5</v>
      </c>
      <c r="C1145">
        <f t="shared" ca="1" si="154"/>
        <v>3</v>
      </c>
      <c r="D1145">
        <f t="shared" ca="1" si="155"/>
        <v>1</v>
      </c>
      <c r="E1145">
        <f t="shared" ca="1" si="156"/>
        <v>3</v>
      </c>
      <c r="F1145">
        <f t="shared" ca="1" si="157"/>
        <v>0</v>
      </c>
      <c r="G1145" t="s">
        <v>39</v>
      </c>
      <c r="H1145">
        <f t="shared" ca="1" si="158"/>
        <v>4</v>
      </c>
      <c r="I1145">
        <f t="shared" ca="1" si="159"/>
        <v>1</v>
      </c>
      <c r="J1145" t="s">
        <v>43</v>
      </c>
      <c r="K1145" t="s">
        <v>41</v>
      </c>
      <c r="L1145" t="s">
        <v>54</v>
      </c>
      <c r="M1145">
        <f t="shared" ca="1" si="160"/>
        <v>9</v>
      </c>
      <c r="N1145">
        <f t="shared" ca="1" si="161"/>
        <v>1</v>
      </c>
    </row>
    <row r="1146" spans="1:14" x14ac:dyDescent="0.25">
      <c r="A1146" s="5">
        <v>44610</v>
      </c>
      <c r="B1146">
        <f t="shared" ca="1" si="153"/>
        <v>5</v>
      </c>
      <c r="C1146">
        <f t="shared" ca="1" si="154"/>
        <v>2</v>
      </c>
      <c r="D1146">
        <f t="shared" ca="1" si="155"/>
        <v>2</v>
      </c>
      <c r="E1146">
        <f t="shared" ca="1" si="156"/>
        <v>2</v>
      </c>
      <c r="F1146">
        <f t="shared" ca="1" si="157"/>
        <v>1</v>
      </c>
      <c r="G1146" t="s">
        <v>39</v>
      </c>
      <c r="H1146">
        <f t="shared" ca="1" si="158"/>
        <v>3</v>
      </c>
      <c r="I1146">
        <f t="shared" ca="1" si="159"/>
        <v>2</v>
      </c>
      <c r="J1146" t="s">
        <v>43</v>
      </c>
      <c r="K1146" t="s">
        <v>41</v>
      </c>
      <c r="L1146" t="s">
        <v>54</v>
      </c>
      <c r="M1146">
        <f t="shared" ca="1" si="160"/>
        <v>3</v>
      </c>
      <c r="N1146">
        <f t="shared" ca="1" si="161"/>
        <v>3</v>
      </c>
    </row>
    <row r="1147" spans="1:14" x14ac:dyDescent="0.25">
      <c r="A1147" s="5">
        <v>44611</v>
      </c>
      <c r="B1147">
        <f t="shared" ca="1" si="153"/>
        <v>6</v>
      </c>
      <c r="C1147">
        <f t="shared" ca="1" si="154"/>
        <v>3</v>
      </c>
      <c r="D1147">
        <f t="shared" ca="1" si="155"/>
        <v>2</v>
      </c>
      <c r="E1147">
        <f t="shared" ca="1" si="156"/>
        <v>3</v>
      </c>
      <c r="F1147">
        <f t="shared" ca="1" si="157"/>
        <v>1</v>
      </c>
      <c r="G1147" t="s">
        <v>39</v>
      </c>
      <c r="H1147">
        <f t="shared" ca="1" si="158"/>
        <v>2</v>
      </c>
      <c r="I1147">
        <f t="shared" ca="1" si="159"/>
        <v>2</v>
      </c>
      <c r="J1147" t="s">
        <v>43</v>
      </c>
      <c r="K1147" t="s">
        <v>41</v>
      </c>
      <c r="L1147" t="s">
        <v>54</v>
      </c>
      <c r="M1147">
        <f t="shared" ca="1" si="160"/>
        <v>3</v>
      </c>
      <c r="N1147">
        <f t="shared" ca="1" si="161"/>
        <v>4</v>
      </c>
    </row>
    <row r="1148" spans="1:14" x14ac:dyDescent="0.25">
      <c r="A1148" s="5">
        <v>44612</v>
      </c>
      <c r="B1148">
        <f t="shared" ca="1" si="153"/>
        <v>3</v>
      </c>
      <c r="C1148">
        <f t="shared" ca="1" si="154"/>
        <v>2</v>
      </c>
      <c r="D1148">
        <f t="shared" ca="1" si="155"/>
        <v>3</v>
      </c>
      <c r="E1148">
        <f t="shared" ca="1" si="156"/>
        <v>1</v>
      </c>
      <c r="F1148">
        <f t="shared" ca="1" si="157"/>
        <v>0</v>
      </c>
      <c r="G1148" t="s">
        <v>39</v>
      </c>
      <c r="H1148">
        <f t="shared" ca="1" si="158"/>
        <v>1</v>
      </c>
      <c r="I1148">
        <f t="shared" ca="1" si="159"/>
        <v>2</v>
      </c>
      <c r="J1148" t="s">
        <v>44</v>
      </c>
      <c r="K1148" t="s">
        <v>41</v>
      </c>
      <c r="L1148" t="s">
        <v>54</v>
      </c>
      <c r="M1148">
        <f t="shared" ca="1" si="160"/>
        <v>2</v>
      </c>
      <c r="N1148">
        <f t="shared" ca="1" si="161"/>
        <v>3</v>
      </c>
    </row>
    <row r="1149" spans="1:14" x14ac:dyDescent="0.25">
      <c r="A1149" s="5">
        <v>44613</v>
      </c>
      <c r="B1149">
        <f t="shared" ca="1" si="153"/>
        <v>6</v>
      </c>
      <c r="C1149">
        <f t="shared" ca="1" si="154"/>
        <v>5</v>
      </c>
      <c r="D1149">
        <f t="shared" ca="1" si="155"/>
        <v>1</v>
      </c>
      <c r="E1149">
        <f t="shared" ca="1" si="156"/>
        <v>2</v>
      </c>
      <c r="F1149">
        <f t="shared" ca="1" si="157"/>
        <v>0</v>
      </c>
      <c r="G1149" t="s">
        <v>39</v>
      </c>
      <c r="H1149">
        <f t="shared" ca="1" si="158"/>
        <v>6</v>
      </c>
      <c r="I1149">
        <f t="shared" ca="1" si="159"/>
        <v>1</v>
      </c>
      <c r="J1149" t="s">
        <v>44</v>
      </c>
      <c r="K1149" t="s">
        <v>41</v>
      </c>
      <c r="L1149" t="s">
        <v>54</v>
      </c>
      <c r="M1149">
        <f t="shared" ca="1" si="160"/>
        <v>7</v>
      </c>
      <c r="N1149">
        <f t="shared" ca="1" si="161"/>
        <v>2</v>
      </c>
    </row>
    <row r="1150" spans="1:14" x14ac:dyDescent="0.25">
      <c r="A1150" s="5">
        <v>44614</v>
      </c>
      <c r="B1150">
        <f t="shared" ca="1" si="153"/>
        <v>4</v>
      </c>
      <c r="C1150">
        <f t="shared" ca="1" si="154"/>
        <v>1</v>
      </c>
      <c r="D1150">
        <f t="shared" ca="1" si="155"/>
        <v>4</v>
      </c>
      <c r="E1150">
        <f t="shared" ca="1" si="156"/>
        <v>3</v>
      </c>
      <c r="F1150">
        <f t="shared" ca="1" si="157"/>
        <v>1</v>
      </c>
      <c r="G1150" t="s">
        <v>39</v>
      </c>
      <c r="H1150">
        <f t="shared" ca="1" si="158"/>
        <v>3</v>
      </c>
      <c r="I1150">
        <f t="shared" ca="1" si="159"/>
        <v>1</v>
      </c>
      <c r="J1150" t="s">
        <v>40</v>
      </c>
      <c r="K1150" t="s">
        <v>41</v>
      </c>
      <c r="L1150" t="s">
        <v>54</v>
      </c>
      <c r="M1150">
        <f t="shared" ca="1" si="160"/>
        <v>2</v>
      </c>
      <c r="N1150">
        <f t="shared" ca="1" si="161"/>
        <v>3</v>
      </c>
    </row>
    <row r="1151" spans="1:14" x14ac:dyDescent="0.25">
      <c r="A1151" s="5">
        <v>44615</v>
      </c>
      <c r="B1151">
        <f t="shared" ca="1" si="153"/>
        <v>1</v>
      </c>
      <c r="C1151">
        <f t="shared" ca="1" si="154"/>
        <v>6</v>
      </c>
      <c r="D1151">
        <f t="shared" ca="1" si="155"/>
        <v>4</v>
      </c>
      <c r="E1151">
        <f t="shared" ca="1" si="156"/>
        <v>2</v>
      </c>
      <c r="F1151">
        <f t="shared" ca="1" si="157"/>
        <v>0</v>
      </c>
      <c r="G1151" t="s">
        <v>39</v>
      </c>
      <c r="H1151">
        <f t="shared" ca="1" si="158"/>
        <v>1</v>
      </c>
      <c r="I1151">
        <f t="shared" ca="1" si="159"/>
        <v>3</v>
      </c>
      <c r="J1151" t="s">
        <v>40</v>
      </c>
      <c r="K1151" t="s">
        <v>41</v>
      </c>
      <c r="L1151" t="s">
        <v>54</v>
      </c>
      <c r="M1151">
        <f t="shared" ca="1" si="160"/>
        <v>3</v>
      </c>
      <c r="N1151">
        <f t="shared" ca="1" si="161"/>
        <v>2</v>
      </c>
    </row>
    <row r="1152" spans="1:14" x14ac:dyDescent="0.25">
      <c r="A1152" s="5">
        <v>44616</v>
      </c>
      <c r="B1152">
        <f t="shared" ca="1" si="153"/>
        <v>4</v>
      </c>
      <c r="C1152">
        <f t="shared" ca="1" si="154"/>
        <v>2</v>
      </c>
      <c r="D1152">
        <f t="shared" ca="1" si="155"/>
        <v>1</v>
      </c>
      <c r="E1152">
        <f t="shared" ca="1" si="156"/>
        <v>3</v>
      </c>
      <c r="F1152">
        <f t="shared" ca="1" si="157"/>
        <v>0</v>
      </c>
      <c r="G1152" t="s">
        <v>39</v>
      </c>
      <c r="H1152">
        <f t="shared" ca="1" si="158"/>
        <v>4</v>
      </c>
      <c r="I1152">
        <f t="shared" ca="1" si="159"/>
        <v>1</v>
      </c>
      <c r="J1152" t="s">
        <v>40</v>
      </c>
      <c r="K1152" t="s">
        <v>41</v>
      </c>
      <c r="L1152" t="s">
        <v>54</v>
      </c>
      <c r="M1152">
        <f t="shared" ca="1" si="160"/>
        <v>7</v>
      </c>
      <c r="N1152">
        <f t="shared" ca="1" si="161"/>
        <v>4</v>
      </c>
    </row>
    <row r="1153" spans="1:14" x14ac:dyDescent="0.25">
      <c r="A1153" s="5">
        <v>44617</v>
      </c>
      <c r="B1153">
        <f t="shared" ca="1" si="153"/>
        <v>1</v>
      </c>
      <c r="C1153">
        <f t="shared" ca="1" si="154"/>
        <v>4</v>
      </c>
      <c r="D1153">
        <f t="shared" ca="1" si="155"/>
        <v>4</v>
      </c>
      <c r="E1153">
        <f t="shared" ca="1" si="156"/>
        <v>2</v>
      </c>
      <c r="F1153">
        <f t="shared" ca="1" si="157"/>
        <v>1</v>
      </c>
      <c r="G1153" t="s">
        <v>39</v>
      </c>
      <c r="H1153">
        <f t="shared" ca="1" si="158"/>
        <v>6</v>
      </c>
      <c r="I1153">
        <f t="shared" ca="1" si="159"/>
        <v>1</v>
      </c>
      <c r="J1153" t="s">
        <v>43</v>
      </c>
      <c r="K1153" t="s">
        <v>41</v>
      </c>
      <c r="L1153" t="s">
        <v>54</v>
      </c>
      <c r="M1153">
        <f t="shared" ca="1" si="160"/>
        <v>7</v>
      </c>
      <c r="N1153">
        <f t="shared" ca="1" si="161"/>
        <v>3</v>
      </c>
    </row>
    <row r="1154" spans="1:14" x14ac:dyDescent="0.25">
      <c r="A1154" s="5">
        <v>44618</v>
      </c>
      <c r="B1154">
        <f t="shared" ca="1" si="153"/>
        <v>4</v>
      </c>
      <c r="C1154">
        <f t="shared" ca="1" si="154"/>
        <v>4</v>
      </c>
      <c r="D1154">
        <f t="shared" ca="1" si="155"/>
        <v>4</v>
      </c>
      <c r="E1154">
        <f t="shared" ca="1" si="156"/>
        <v>1</v>
      </c>
      <c r="F1154">
        <f t="shared" ca="1" si="157"/>
        <v>0</v>
      </c>
      <c r="G1154" t="s">
        <v>39</v>
      </c>
      <c r="H1154">
        <f t="shared" ca="1" si="158"/>
        <v>5</v>
      </c>
      <c r="I1154">
        <f t="shared" ca="1" si="159"/>
        <v>3</v>
      </c>
      <c r="J1154" t="s">
        <v>44</v>
      </c>
      <c r="K1154" t="s">
        <v>41</v>
      </c>
      <c r="L1154" t="s">
        <v>54</v>
      </c>
      <c r="M1154">
        <f t="shared" ca="1" si="160"/>
        <v>7</v>
      </c>
      <c r="N1154">
        <f t="shared" ca="1" si="161"/>
        <v>2</v>
      </c>
    </row>
    <row r="1155" spans="1:14" x14ac:dyDescent="0.25">
      <c r="A1155" s="5">
        <v>44619</v>
      </c>
      <c r="B1155">
        <f t="shared" ref="B1155:B1184" ca="1" si="162">RANDBETWEEN(1,7)</f>
        <v>6</v>
      </c>
      <c r="C1155">
        <f t="shared" ref="C1155:C1184" ca="1" si="163">RANDBETWEEN(1,6)</f>
        <v>1</v>
      </c>
      <c r="D1155">
        <f t="shared" ref="D1155:D1184" ca="1" si="164">RANDBETWEEN(1,4)</f>
        <v>4</v>
      </c>
      <c r="E1155">
        <f t="shared" ref="E1155:E1184" ca="1" si="165">RANDBETWEEN(1,3)</f>
        <v>3</v>
      </c>
      <c r="F1155">
        <f t="shared" ref="F1155:F1184" ca="1" si="166">RANDBETWEEN(0,1)</f>
        <v>0</v>
      </c>
      <c r="G1155" t="s">
        <v>39</v>
      </c>
      <c r="H1155">
        <f t="shared" ref="H1155:H1184" ca="1" si="167">RANDBETWEEN(1,8)</f>
        <v>1</v>
      </c>
      <c r="I1155">
        <f t="shared" ref="I1155:I1184" ca="1" si="168">RANDBETWEEN(1,3)</f>
        <v>1</v>
      </c>
      <c r="J1155" t="s">
        <v>40</v>
      </c>
      <c r="K1155" t="s">
        <v>41</v>
      </c>
      <c r="L1155" t="s">
        <v>54</v>
      </c>
      <c r="M1155">
        <f t="shared" ref="M1155:M1184" ca="1" si="169">RANDBETWEEN(2,9)</f>
        <v>2</v>
      </c>
      <c r="N1155">
        <f t="shared" ref="N1155:N1184" ca="1" si="170">RANDBETWEEN(1,4)</f>
        <v>2</v>
      </c>
    </row>
    <row r="1156" spans="1:14" x14ac:dyDescent="0.25">
      <c r="A1156" s="5">
        <v>44620</v>
      </c>
      <c r="B1156">
        <f t="shared" ca="1" si="162"/>
        <v>1</v>
      </c>
      <c r="C1156">
        <f t="shared" ca="1" si="163"/>
        <v>5</v>
      </c>
      <c r="D1156">
        <f t="shared" ca="1" si="164"/>
        <v>3</v>
      </c>
      <c r="E1156">
        <f t="shared" ca="1" si="165"/>
        <v>2</v>
      </c>
      <c r="F1156">
        <f t="shared" ca="1" si="166"/>
        <v>0</v>
      </c>
      <c r="G1156" t="s">
        <v>39</v>
      </c>
      <c r="H1156">
        <f t="shared" ca="1" si="167"/>
        <v>1</v>
      </c>
      <c r="I1156">
        <f t="shared" ca="1" si="168"/>
        <v>1</v>
      </c>
      <c r="J1156" t="s">
        <v>40</v>
      </c>
      <c r="K1156" t="s">
        <v>41</v>
      </c>
      <c r="L1156" t="s">
        <v>54</v>
      </c>
      <c r="M1156">
        <f t="shared" ca="1" si="169"/>
        <v>2</v>
      </c>
      <c r="N1156">
        <f t="shared" ca="1" si="170"/>
        <v>4</v>
      </c>
    </row>
    <row r="1157" spans="1:14" x14ac:dyDescent="0.25">
      <c r="A1157" s="5">
        <v>44621</v>
      </c>
      <c r="B1157">
        <f t="shared" ca="1" si="162"/>
        <v>5</v>
      </c>
      <c r="C1157">
        <f t="shared" ca="1" si="163"/>
        <v>3</v>
      </c>
      <c r="D1157">
        <f t="shared" ca="1" si="164"/>
        <v>4</v>
      </c>
      <c r="E1157">
        <f t="shared" ca="1" si="165"/>
        <v>1</v>
      </c>
      <c r="F1157">
        <f t="shared" ca="1" si="166"/>
        <v>1</v>
      </c>
      <c r="G1157" t="s">
        <v>39</v>
      </c>
      <c r="H1157">
        <f t="shared" ca="1" si="167"/>
        <v>2</v>
      </c>
      <c r="I1157">
        <f t="shared" ca="1" si="168"/>
        <v>1</v>
      </c>
      <c r="J1157" t="s">
        <v>43</v>
      </c>
      <c r="K1157" t="s">
        <v>41</v>
      </c>
      <c r="L1157" t="s">
        <v>54</v>
      </c>
      <c r="M1157">
        <f t="shared" ca="1" si="169"/>
        <v>2</v>
      </c>
      <c r="N1157">
        <f t="shared" ca="1" si="170"/>
        <v>3</v>
      </c>
    </row>
    <row r="1158" spans="1:14" x14ac:dyDescent="0.25">
      <c r="A1158" s="5">
        <v>44622</v>
      </c>
      <c r="B1158">
        <f t="shared" ca="1" si="162"/>
        <v>3</v>
      </c>
      <c r="C1158">
        <f t="shared" ca="1" si="163"/>
        <v>4</v>
      </c>
      <c r="D1158">
        <f t="shared" ca="1" si="164"/>
        <v>2</v>
      </c>
      <c r="E1158">
        <f t="shared" ca="1" si="165"/>
        <v>1</v>
      </c>
      <c r="F1158">
        <f t="shared" ca="1" si="166"/>
        <v>1</v>
      </c>
      <c r="G1158" t="s">
        <v>39</v>
      </c>
      <c r="H1158">
        <f t="shared" ca="1" si="167"/>
        <v>6</v>
      </c>
      <c r="I1158">
        <f t="shared" ca="1" si="168"/>
        <v>1</v>
      </c>
      <c r="J1158" t="s">
        <v>43</v>
      </c>
      <c r="K1158" t="s">
        <v>41</v>
      </c>
      <c r="L1158" t="s">
        <v>54</v>
      </c>
      <c r="M1158">
        <f t="shared" ca="1" si="169"/>
        <v>4</v>
      </c>
      <c r="N1158">
        <f t="shared" ca="1" si="170"/>
        <v>2</v>
      </c>
    </row>
    <row r="1159" spans="1:14" x14ac:dyDescent="0.25">
      <c r="A1159" s="5">
        <v>44623</v>
      </c>
      <c r="B1159">
        <f t="shared" ca="1" si="162"/>
        <v>4</v>
      </c>
      <c r="C1159">
        <f t="shared" ca="1" si="163"/>
        <v>3</v>
      </c>
      <c r="D1159">
        <f t="shared" ca="1" si="164"/>
        <v>2</v>
      </c>
      <c r="E1159">
        <f t="shared" ca="1" si="165"/>
        <v>1</v>
      </c>
      <c r="F1159">
        <f t="shared" ca="1" si="166"/>
        <v>1</v>
      </c>
      <c r="G1159" t="s">
        <v>39</v>
      </c>
      <c r="H1159">
        <f t="shared" ca="1" si="167"/>
        <v>6</v>
      </c>
      <c r="I1159">
        <f t="shared" ca="1" si="168"/>
        <v>1</v>
      </c>
      <c r="J1159" t="s">
        <v>43</v>
      </c>
      <c r="K1159" t="s">
        <v>41</v>
      </c>
      <c r="L1159" t="s">
        <v>54</v>
      </c>
      <c r="M1159">
        <f t="shared" ca="1" si="169"/>
        <v>6</v>
      </c>
      <c r="N1159">
        <f t="shared" ca="1" si="170"/>
        <v>2</v>
      </c>
    </row>
    <row r="1160" spans="1:14" x14ac:dyDescent="0.25">
      <c r="A1160" s="5">
        <v>44624</v>
      </c>
      <c r="B1160">
        <f t="shared" ca="1" si="162"/>
        <v>4</v>
      </c>
      <c r="C1160">
        <f t="shared" ca="1" si="163"/>
        <v>5</v>
      </c>
      <c r="D1160">
        <f t="shared" ca="1" si="164"/>
        <v>2</v>
      </c>
      <c r="E1160">
        <f t="shared" ca="1" si="165"/>
        <v>2</v>
      </c>
      <c r="F1160">
        <f t="shared" ca="1" si="166"/>
        <v>1</v>
      </c>
      <c r="G1160" t="s">
        <v>39</v>
      </c>
      <c r="H1160">
        <f t="shared" ca="1" si="167"/>
        <v>7</v>
      </c>
      <c r="I1160">
        <f t="shared" ca="1" si="168"/>
        <v>2</v>
      </c>
      <c r="J1160" t="s">
        <v>43</v>
      </c>
      <c r="K1160" t="s">
        <v>41</v>
      </c>
      <c r="L1160" t="s">
        <v>54</v>
      </c>
      <c r="M1160">
        <f t="shared" ca="1" si="169"/>
        <v>4</v>
      </c>
      <c r="N1160">
        <f t="shared" ca="1" si="170"/>
        <v>4</v>
      </c>
    </row>
    <row r="1161" spans="1:14" x14ac:dyDescent="0.25">
      <c r="A1161" s="5">
        <v>44625</v>
      </c>
      <c r="B1161">
        <f t="shared" ca="1" si="162"/>
        <v>5</v>
      </c>
      <c r="C1161">
        <f t="shared" ca="1" si="163"/>
        <v>6</v>
      </c>
      <c r="D1161">
        <f t="shared" ca="1" si="164"/>
        <v>4</v>
      </c>
      <c r="E1161">
        <f t="shared" ca="1" si="165"/>
        <v>3</v>
      </c>
      <c r="F1161">
        <f t="shared" ca="1" si="166"/>
        <v>1</v>
      </c>
      <c r="G1161" t="s">
        <v>39</v>
      </c>
      <c r="H1161">
        <f t="shared" ca="1" si="167"/>
        <v>8</v>
      </c>
      <c r="I1161">
        <f t="shared" ca="1" si="168"/>
        <v>3</v>
      </c>
      <c r="J1161" t="s">
        <v>43</v>
      </c>
      <c r="K1161" t="s">
        <v>41</v>
      </c>
      <c r="L1161" t="s">
        <v>54</v>
      </c>
      <c r="M1161">
        <f t="shared" ca="1" si="169"/>
        <v>2</v>
      </c>
      <c r="N1161">
        <f t="shared" ca="1" si="170"/>
        <v>1</v>
      </c>
    </row>
    <row r="1162" spans="1:14" x14ac:dyDescent="0.25">
      <c r="A1162" s="5">
        <v>44626</v>
      </c>
      <c r="B1162">
        <f t="shared" ca="1" si="162"/>
        <v>5</v>
      </c>
      <c r="C1162">
        <f t="shared" ca="1" si="163"/>
        <v>6</v>
      </c>
      <c r="D1162">
        <f t="shared" ca="1" si="164"/>
        <v>3</v>
      </c>
      <c r="E1162">
        <f t="shared" ca="1" si="165"/>
        <v>2</v>
      </c>
      <c r="F1162">
        <f t="shared" ca="1" si="166"/>
        <v>1</v>
      </c>
      <c r="G1162" t="s">
        <v>39</v>
      </c>
      <c r="H1162">
        <f t="shared" ca="1" si="167"/>
        <v>3</v>
      </c>
      <c r="I1162">
        <f t="shared" ca="1" si="168"/>
        <v>1</v>
      </c>
      <c r="J1162" t="s">
        <v>43</v>
      </c>
      <c r="K1162" t="s">
        <v>41</v>
      </c>
      <c r="L1162" t="s">
        <v>54</v>
      </c>
      <c r="M1162">
        <f t="shared" ca="1" si="169"/>
        <v>9</v>
      </c>
      <c r="N1162">
        <f t="shared" ca="1" si="170"/>
        <v>4</v>
      </c>
    </row>
    <row r="1163" spans="1:14" x14ac:dyDescent="0.25">
      <c r="A1163" s="5">
        <v>44627</v>
      </c>
      <c r="B1163">
        <f t="shared" ca="1" si="162"/>
        <v>3</v>
      </c>
      <c r="C1163">
        <f t="shared" ca="1" si="163"/>
        <v>5</v>
      </c>
      <c r="D1163">
        <f t="shared" ca="1" si="164"/>
        <v>2</v>
      </c>
      <c r="E1163">
        <f t="shared" ca="1" si="165"/>
        <v>1</v>
      </c>
      <c r="F1163">
        <f t="shared" ca="1" si="166"/>
        <v>0</v>
      </c>
      <c r="G1163" t="s">
        <v>39</v>
      </c>
      <c r="H1163">
        <f t="shared" ca="1" si="167"/>
        <v>8</v>
      </c>
      <c r="I1163">
        <f t="shared" ca="1" si="168"/>
        <v>2</v>
      </c>
      <c r="J1163" t="s">
        <v>43</v>
      </c>
      <c r="K1163" t="s">
        <v>41</v>
      </c>
      <c r="L1163" t="s">
        <v>54</v>
      </c>
      <c r="M1163">
        <f t="shared" ca="1" si="169"/>
        <v>2</v>
      </c>
      <c r="N1163">
        <f t="shared" ca="1" si="170"/>
        <v>3</v>
      </c>
    </row>
    <row r="1164" spans="1:14" x14ac:dyDescent="0.25">
      <c r="A1164" s="5">
        <v>44628</v>
      </c>
      <c r="B1164">
        <f t="shared" ca="1" si="162"/>
        <v>4</v>
      </c>
      <c r="C1164">
        <f t="shared" ca="1" si="163"/>
        <v>5</v>
      </c>
      <c r="D1164">
        <f t="shared" ca="1" si="164"/>
        <v>2</v>
      </c>
      <c r="E1164">
        <f t="shared" ca="1" si="165"/>
        <v>3</v>
      </c>
      <c r="F1164">
        <f t="shared" ca="1" si="166"/>
        <v>1</v>
      </c>
      <c r="G1164" t="s">
        <v>39</v>
      </c>
      <c r="H1164">
        <f t="shared" ca="1" si="167"/>
        <v>4</v>
      </c>
      <c r="I1164">
        <f t="shared" ca="1" si="168"/>
        <v>1</v>
      </c>
      <c r="J1164" t="s">
        <v>43</v>
      </c>
      <c r="K1164" t="s">
        <v>41</v>
      </c>
      <c r="L1164" t="s">
        <v>54</v>
      </c>
      <c r="M1164">
        <f t="shared" ca="1" si="169"/>
        <v>2</v>
      </c>
      <c r="N1164">
        <f t="shared" ca="1" si="170"/>
        <v>4</v>
      </c>
    </row>
    <row r="1165" spans="1:14" x14ac:dyDescent="0.25">
      <c r="A1165" s="5">
        <v>44629</v>
      </c>
      <c r="B1165">
        <f t="shared" ca="1" si="162"/>
        <v>1</v>
      </c>
      <c r="C1165">
        <f t="shared" ca="1" si="163"/>
        <v>1</v>
      </c>
      <c r="D1165">
        <f t="shared" ca="1" si="164"/>
        <v>4</v>
      </c>
      <c r="E1165">
        <f t="shared" ca="1" si="165"/>
        <v>2</v>
      </c>
      <c r="F1165">
        <f t="shared" ca="1" si="166"/>
        <v>1</v>
      </c>
      <c r="G1165" t="s">
        <v>39</v>
      </c>
      <c r="H1165">
        <f t="shared" ca="1" si="167"/>
        <v>1</v>
      </c>
      <c r="I1165">
        <f t="shared" ca="1" si="168"/>
        <v>2</v>
      </c>
      <c r="J1165" t="s">
        <v>43</v>
      </c>
      <c r="K1165" t="s">
        <v>41</v>
      </c>
      <c r="L1165" t="s">
        <v>54</v>
      </c>
      <c r="M1165">
        <f t="shared" ca="1" si="169"/>
        <v>9</v>
      </c>
      <c r="N1165">
        <f t="shared" ca="1" si="170"/>
        <v>3</v>
      </c>
    </row>
    <row r="1166" spans="1:14" x14ac:dyDescent="0.25">
      <c r="A1166" s="5">
        <v>44630</v>
      </c>
      <c r="B1166">
        <f t="shared" ca="1" si="162"/>
        <v>5</v>
      </c>
      <c r="C1166">
        <f t="shared" ca="1" si="163"/>
        <v>5</v>
      </c>
      <c r="D1166">
        <f t="shared" ca="1" si="164"/>
        <v>1</v>
      </c>
      <c r="E1166">
        <f t="shared" ca="1" si="165"/>
        <v>2</v>
      </c>
      <c r="F1166">
        <f t="shared" ca="1" si="166"/>
        <v>1</v>
      </c>
      <c r="G1166" t="s">
        <v>39</v>
      </c>
      <c r="H1166">
        <f t="shared" ca="1" si="167"/>
        <v>4</v>
      </c>
      <c r="I1166">
        <f t="shared" ca="1" si="168"/>
        <v>1</v>
      </c>
      <c r="J1166" t="s">
        <v>43</v>
      </c>
      <c r="K1166" t="s">
        <v>41</v>
      </c>
      <c r="L1166" t="s">
        <v>54</v>
      </c>
      <c r="M1166">
        <f t="shared" ca="1" si="169"/>
        <v>7</v>
      </c>
      <c r="N1166">
        <f t="shared" ca="1" si="170"/>
        <v>1</v>
      </c>
    </row>
    <row r="1167" spans="1:14" x14ac:dyDescent="0.25">
      <c r="A1167" s="5">
        <v>44631</v>
      </c>
      <c r="B1167">
        <f t="shared" ca="1" si="162"/>
        <v>5</v>
      </c>
      <c r="C1167">
        <f t="shared" ca="1" si="163"/>
        <v>1</v>
      </c>
      <c r="D1167">
        <f t="shared" ca="1" si="164"/>
        <v>3</v>
      </c>
      <c r="E1167">
        <f t="shared" ca="1" si="165"/>
        <v>1</v>
      </c>
      <c r="F1167">
        <f t="shared" ca="1" si="166"/>
        <v>1</v>
      </c>
      <c r="G1167" t="s">
        <v>39</v>
      </c>
      <c r="H1167">
        <f t="shared" ca="1" si="167"/>
        <v>7</v>
      </c>
      <c r="I1167">
        <f t="shared" ca="1" si="168"/>
        <v>3</v>
      </c>
      <c r="J1167" t="s">
        <v>43</v>
      </c>
      <c r="K1167" t="s">
        <v>41</v>
      </c>
      <c r="L1167" t="s">
        <v>54</v>
      </c>
      <c r="M1167">
        <f t="shared" ca="1" si="169"/>
        <v>9</v>
      </c>
      <c r="N1167">
        <f t="shared" ca="1" si="170"/>
        <v>1</v>
      </c>
    </row>
    <row r="1168" spans="1:14" x14ac:dyDescent="0.25">
      <c r="A1168" s="5">
        <v>44632</v>
      </c>
      <c r="B1168">
        <f t="shared" ca="1" si="162"/>
        <v>3</v>
      </c>
      <c r="C1168">
        <f t="shared" ca="1" si="163"/>
        <v>6</v>
      </c>
      <c r="D1168">
        <f t="shared" ca="1" si="164"/>
        <v>3</v>
      </c>
      <c r="E1168">
        <f t="shared" ca="1" si="165"/>
        <v>2</v>
      </c>
      <c r="F1168">
        <f t="shared" ca="1" si="166"/>
        <v>0</v>
      </c>
      <c r="G1168" t="s">
        <v>39</v>
      </c>
      <c r="H1168">
        <f t="shared" ca="1" si="167"/>
        <v>4</v>
      </c>
      <c r="I1168">
        <f t="shared" ca="1" si="168"/>
        <v>3</v>
      </c>
      <c r="J1168" t="s">
        <v>43</v>
      </c>
      <c r="K1168" t="s">
        <v>41</v>
      </c>
      <c r="L1168" t="s">
        <v>54</v>
      </c>
      <c r="M1168">
        <f t="shared" ca="1" si="169"/>
        <v>4</v>
      </c>
      <c r="N1168">
        <f t="shared" ca="1" si="170"/>
        <v>1</v>
      </c>
    </row>
    <row r="1169" spans="1:14" x14ac:dyDescent="0.25">
      <c r="A1169" s="5">
        <v>44633</v>
      </c>
      <c r="B1169">
        <f t="shared" ca="1" si="162"/>
        <v>2</v>
      </c>
      <c r="C1169">
        <f t="shared" ca="1" si="163"/>
        <v>3</v>
      </c>
      <c r="D1169">
        <f t="shared" ca="1" si="164"/>
        <v>4</v>
      </c>
      <c r="E1169">
        <f t="shared" ca="1" si="165"/>
        <v>1</v>
      </c>
      <c r="F1169">
        <f t="shared" ca="1" si="166"/>
        <v>1</v>
      </c>
      <c r="G1169" t="s">
        <v>39</v>
      </c>
      <c r="H1169">
        <f t="shared" ca="1" si="167"/>
        <v>4</v>
      </c>
      <c r="I1169">
        <f t="shared" ca="1" si="168"/>
        <v>2</v>
      </c>
      <c r="J1169" t="s">
        <v>43</v>
      </c>
      <c r="K1169" t="s">
        <v>41</v>
      </c>
      <c r="L1169" t="s">
        <v>54</v>
      </c>
      <c r="M1169">
        <f t="shared" ca="1" si="169"/>
        <v>3</v>
      </c>
      <c r="N1169">
        <f t="shared" ca="1" si="170"/>
        <v>1</v>
      </c>
    </row>
    <row r="1170" spans="1:14" x14ac:dyDescent="0.25">
      <c r="A1170" s="5">
        <v>44634</v>
      </c>
      <c r="B1170">
        <f t="shared" ca="1" si="162"/>
        <v>1</v>
      </c>
      <c r="C1170">
        <f t="shared" ca="1" si="163"/>
        <v>6</v>
      </c>
      <c r="D1170">
        <f t="shared" ca="1" si="164"/>
        <v>1</v>
      </c>
      <c r="E1170">
        <f t="shared" ca="1" si="165"/>
        <v>1</v>
      </c>
      <c r="F1170">
        <f t="shared" ca="1" si="166"/>
        <v>1</v>
      </c>
      <c r="G1170" t="s">
        <v>39</v>
      </c>
      <c r="H1170">
        <f t="shared" ca="1" si="167"/>
        <v>5</v>
      </c>
      <c r="I1170">
        <f t="shared" ca="1" si="168"/>
        <v>2</v>
      </c>
      <c r="J1170" t="s">
        <v>43</v>
      </c>
      <c r="K1170" t="s">
        <v>41</v>
      </c>
      <c r="L1170" t="s">
        <v>54</v>
      </c>
      <c r="M1170">
        <f t="shared" ca="1" si="169"/>
        <v>5</v>
      </c>
      <c r="N1170">
        <f t="shared" ca="1" si="170"/>
        <v>4</v>
      </c>
    </row>
    <row r="1171" spans="1:14" x14ac:dyDescent="0.25">
      <c r="A1171" s="5">
        <v>44635</v>
      </c>
      <c r="B1171">
        <f t="shared" ca="1" si="162"/>
        <v>1</v>
      </c>
      <c r="C1171">
        <f t="shared" ca="1" si="163"/>
        <v>6</v>
      </c>
      <c r="D1171">
        <f t="shared" ca="1" si="164"/>
        <v>2</v>
      </c>
      <c r="E1171">
        <f t="shared" ca="1" si="165"/>
        <v>1</v>
      </c>
      <c r="F1171">
        <f t="shared" ca="1" si="166"/>
        <v>0</v>
      </c>
      <c r="G1171" t="s">
        <v>39</v>
      </c>
      <c r="H1171">
        <f t="shared" ca="1" si="167"/>
        <v>8</v>
      </c>
      <c r="I1171">
        <f t="shared" ca="1" si="168"/>
        <v>2</v>
      </c>
      <c r="J1171" t="s">
        <v>44</v>
      </c>
      <c r="K1171" t="s">
        <v>41</v>
      </c>
      <c r="L1171" t="s">
        <v>54</v>
      </c>
      <c r="M1171">
        <f t="shared" ca="1" si="169"/>
        <v>5</v>
      </c>
      <c r="N1171">
        <f t="shared" ca="1" si="170"/>
        <v>4</v>
      </c>
    </row>
    <row r="1172" spans="1:14" x14ac:dyDescent="0.25">
      <c r="A1172" s="5">
        <v>44636</v>
      </c>
      <c r="B1172">
        <f t="shared" ca="1" si="162"/>
        <v>2</v>
      </c>
      <c r="C1172">
        <f t="shared" ca="1" si="163"/>
        <v>3</v>
      </c>
      <c r="D1172">
        <f t="shared" ca="1" si="164"/>
        <v>2</v>
      </c>
      <c r="E1172">
        <f t="shared" ca="1" si="165"/>
        <v>3</v>
      </c>
      <c r="F1172">
        <f t="shared" ca="1" si="166"/>
        <v>0</v>
      </c>
      <c r="G1172" t="s">
        <v>39</v>
      </c>
      <c r="H1172">
        <f t="shared" ca="1" si="167"/>
        <v>6</v>
      </c>
      <c r="I1172">
        <f t="shared" ca="1" si="168"/>
        <v>2</v>
      </c>
      <c r="J1172" t="s">
        <v>44</v>
      </c>
      <c r="K1172" t="s">
        <v>41</v>
      </c>
      <c r="L1172" t="s">
        <v>54</v>
      </c>
      <c r="M1172">
        <f t="shared" ca="1" si="169"/>
        <v>6</v>
      </c>
      <c r="N1172">
        <f t="shared" ca="1" si="170"/>
        <v>4</v>
      </c>
    </row>
    <row r="1173" spans="1:14" x14ac:dyDescent="0.25">
      <c r="A1173" s="5">
        <v>44637</v>
      </c>
      <c r="B1173">
        <f t="shared" ca="1" si="162"/>
        <v>7</v>
      </c>
      <c r="C1173">
        <f t="shared" ca="1" si="163"/>
        <v>3</v>
      </c>
      <c r="D1173">
        <f t="shared" ca="1" si="164"/>
        <v>4</v>
      </c>
      <c r="E1173">
        <f t="shared" ca="1" si="165"/>
        <v>3</v>
      </c>
      <c r="F1173">
        <f t="shared" ca="1" si="166"/>
        <v>1</v>
      </c>
      <c r="G1173" t="s">
        <v>39</v>
      </c>
      <c r="H1173">
        <f t="shared" ca="1" si="167"/>
        <v>1</v>
      </c>
      <c r="I1173">
        <f t="shared" ca="1" si="168"/>
        <v>2</v>
      </c>
      <c r="J1173" t="s">
        <v>40</v>
      </c>
      <c r="K1173" t="s">
        <v>41</v>
      </c>
      <c r="L1173" t="s">
        <v>54</v>
      </c>
      <c r="M1173">
        <f t="shared" ca="1" si="169"/>
        <v>7</v>
      </c>
      <c r="N1173">
        <f t="shared" ca="1" si="170"/>
        <v>4</v>
      </c>
    </row>
    <row r="1174" spans="1:14" x14ac:dyDescent="0.25">
      <c r="A1174" s="5">
        <v>44638</v>
      </c>
      <c r="B1174">
        <f t="shared" ca="1" si="162"/>
        <v>5</v>
      </c>
      <c r="C1174">
        <f t="shared" ca="1" si="163"/>
        <v>1</v>
      </c>
      <c r="D1174">
        <f t="shared" ca="1" si="164"/>
        <v>1</v>
      </c>
      <c r="E1174">
        <f t="shared" ca="1" si="165"/>
        <v>3</v>
      </c>
      <c r="F1174">
        <f t="shared" ca="1" si="166"/>
        <v>0</v>
      </c>
      <c r="G1174" t="s">
        <v>39</v>
      </c>
      <c r="H1174">
        <f t="shared" ca="1" si="167"/>
        <v>1</v>
      </c>
      <c r="I1174">
        <f t="shared" ca="1" si="168"/>
        <v>1</v>
      </c>
      <c r="J1174" t="s">
        <v>40</v>
      </c>
      <c r="K1174" t="s">
        <v>41</v>
      </c>
      <c r="L1174" t="s">
        <v>54</v>
      </c>
      <c r="M1174">
        <f t="shared" ca="1" si="169"/>
        <v>5</v>
      </c>
      <c r="N1174">
        <f t="shared" ca="1" si="170"/>
        <v>4</v>
      </c>
    </row>
    <row r="1175" spans="1:14" x14ac:dyDescent="0.25">
      <c r="A1175" s="5">
        <v>44639</v>
      </c>
      <c r="B1175">
        <f t="shared" ca="1" si="162"/>
        <v>3</v>
      </c>
      <c r="C1175">
        <f t="shared" ca="1" si="163"/>
        <v>3</v>
      </c>
      <c r="D1175">
        <f t="shared" ca="1" si="164"/>
        <v>3</v>
      </c>
      <c r="E1175">
        <f t="shared" ca="1" si="165"/>
        <v>1</v>
      </c>
      <c r="F1175">
        <f t="shared" ca="1" si="166"/>
        <v>0</v>
      </c>
      <c r="G1175" t="s">
        <v>39</v>
      </c>
      <c r="H1175">
        <f t="shared" ca="1" si="167"/>
        <v>8</v>
      </c>
      <c r="I1175">
        <f t="shared" ca="1" si="168"/>
        <v>3</v>
      </c>
      <c r="J1175" t="s">
        <v>40</v>
      </c>
      <c r="K1175" t="s">
        <v>41</v>
      </c>
      <c r="L1175" t="s">
        <v>54</v>
      </c>
      <c r="M1175">
        <f t="shared" ca="1" si="169"/>
        <v>6</v>
      </c>
      <c r="N1175">
        <f t="shared" ca="1" si="170"/>
        <v>1</v>
      </c>
    </row>
    <row r="1176" spans="1:14" x14ac:dyDescent="0.25">
      <c r="A1176" s="5">
        <v>44640</v>
      </c>
      <c r="B1176">
        <f t="shared" ca="1" si="162"/>
        <v>5</v>
      </c>
      <c r="C1176">
        <f t="shared" ca="1" si="163"/>
        <v>2</v>
      </c>
      <c r="D1176">
        <f t="shared" ca="1" si="164"/>
        <v>2</v>
      </c>
      <c r="E1176">
        <f t="shared" ca="1" si="165"/>
        <v>1</v>
      </c>
      <c r="F1176">
        <f t="shared" ca="1" si="166"/>
        <v>1</v>
      </c>
      <c r="G1176" t="s">
        <v>39</v>
      </c>
      <c r="H1176">
        <f t="shared" ca="1" si="167"/>
        <v>1</v>
      </c>
      <c r="I1176">
        <f t="shared" ca="1" si="168"/>
        <v>3</v>
      </c>
      <c r="J1176" t="s">
        <v>43</v>
      </c>
      <c r="K1176" t="s">
        <v>41</v>
      </c>
      <c r="L1176" t="s">
        <v>54</v>
      </c>
      <c r="M1176">
        <f t="shared" ca="1" si="169"/>
        <v>2</v>
      </c>
      <c r="N1176">
        <f t="shared" ca="1" si="170"/>
        <v>2</v>
      </c>
    </row>
    <row r="1177" spans="1:14" x14ac:dyDescent="0.25">
      <c r="A1177" s="5">
        <v>44641</v>
      </c>
      <c r="B1177">
        <f t="shared" ca="1" si="162"/>
        <v>2</v>
      </c>
      <c r="C1177">
        <f t="shared" ca="1" si="163"/>
        <v>5</v>
      </c>
      <c r="D1177">
        <f t="shared" ca="1" si="164"/>
        <v>4</v>
      </c>
      <c r="E1177">
        <f t="shared" ca="1" si="165"/>
        <v>3</v>
      </c>
      <c r="F1177">
        <f t="shared" ca="1" si="166"/>
        <v>0</v>
      </c>
      <c r="G1177" t="s">
        <v>39</v>
      </c>
      <c r="H1177">
        <f t="shared" ca="1" si="167"/>
        <v>7</v>
      </c>
      <c r="I1177">
        <f t="shared" ca="1" si="168"/>
        <v>2</v>
      </c>
      <c r="J1177" t="s">
        <v>44</v>
      </c>
      <c r="K1177" t="s">
        <v>41</v>
      </c>
      <c r="L1177" t="s">
        <v>54</v>
      </c>
      <c r="M1177">
        <f t="shared" ca="1" si="169"/>
        <v>7</v>
      </c>
      <c r="N1177">
        <f t="shared" ca="1" si="170"/>
        <v>4</v>
      </c>
    </row>
    <row r="1178" spans="1:14" x14ac:dyDescent="0.25">
      <c r="A1178" s="5">
        <v>44642</v>
      </c>
      <c r="B1178">
        <f t="shared" ca="1" si="162"/>
        <v>7</v>
      </c>
      <c r="C1178">
        <f t="shared" ca="1" si="163"/>
        <v>3</v>
      </c>
      <c r="D1178">
        <f t="shared" ca="1" si="164"/>
        <v>2</v>
      </c>
      <c r="E1178">
        <f t="shared" ca="1" si="165"/>
        <v>3</v>
      </c>
      <c r="F1178">
        <f t="shared" ca="1" si="166"/>
        <v>0</v>
      </c>
      <c r="G1178" t="s">
        <v>39</v>
      </c>
      <c r="H1178">
        <f t="shared" ca="1" si="167"/>
        <v>4</v>
      </c>
      <c r="I1178">
        <f t="shared" ca="1" si="168"/>
        <v>2</v>
      </c>
      <c r="J1178" t="s">
        <v>40</v>
      </c>
      <c r="K1178" t="s">
        <v>41</v>
      </c>
      <c r="L1178" t="s">
        <v>54</v>
      </c>
      <c r="M1178">
        <f t="shared" ca="1" si="169"/>
        <v>5</v>
      </c>
      <c r="N1178">
        <f t="shared" ca="1" si="170"/>
        <v>1</v>
      </c>
    </row>
    <row r="1179" spans="1:14" x14ac:dyDescent="0.25">
      <c r="A1179" s="5">
        <v>44643</v>
      </c>
      <c r="B1179">
        <f t="shared" ca="1" si="162"/>
        <v>2</v>
      </c>
      <c r="C1179">
        <f t="shared" ca="1" si="163"/>
        <v>2</v>
      </c>
      <c r="D1179">
        <f t="shared" ca="1" si="164"/>
        <v>2</v>
      </c>
      <c r="E1179">
        <f t="shared" ca="1" si="165"/>
        <v>2</v>
      </c>
      <c r="F1179">
        <f t="shared" ca="1" si="166"/>
        <v>1</v>
      </c>
      <c r="G1179" t="s">
        <v>45</v>
      </c>
      <c r="H1179">
        <f t="shared" ca="1" si="167"/>
        <v>3</v>
      </c>
      <c r="I1179">
        <f t="shared" ca="1" si="168"/>
        <v>3</v>
      </c>
      <c r="J1179" t="s">
        <v>40</v>
      </c>
      <c r="K1179" t="s">
        <v>41</v>
      </c>
      <c r="L1179" t="s">
        <v>54</v>
      </c>
      <c r="M1179">
        <f t="shared" ca="1" si="169"/>
        <v>2</v>
      </c>
      <c r="N1179">
        <f t="shared" ca="1" si="170"/>
        <v>2</v>
      </c>
    </row>
    <row r="1180" spans="1:14" x14ac:dyDescent="0.25">
      <c r="A1180" s="5">
        <v>44644</v>
      </c>
      <c r="B1180">
        <f t="shared" ca="1" si="162"/>
        <v>2</v>
      </c>
      <c r="C1180">
        <f t="shared" ca="1" si="163"/>
        <v>3</v>
      </c>
      <c r="D1180">
        <f t="shared" ca="1" si="164"/>
        <v>3</v>
      </c>
      <c r="E1180">
        <f t="shared" ca="1" si="165"/>
        <v>3</v>
      </c>
      <c r="F1180">
        <f t="shared" ca="1" si="166"/>
        <v>1</v>
      </c>
      <c r="G1180" t="s">
        <v>45</v>
      </c>
      <c r="H1180">
        <f t="shared" ca="1" si="167"/>
        <v>6</v>
      </c>
      <c r="I1180">
        <f t="shared" ca="1" si="168"/>
        <v>3</v>
      </c>
      <c r="J1180" t="s">
        <v>43</v>
      </c>
      <c r="K1180" t="s">
        <v>41</v>
      </c>
      <c r="L1180" t="s">
        <v>54</v>
      </c>
      <c r="M1180">
        <f t="shared" ca="1" si="169"/>
        <v>5</v>
      </c>
      <c r="N1180">
        <f t="shared" ca="1" si="170"/>
        <v>3</v>
      </c>
    </row>
    <row r="1181" spans="1:14" x14ac:dyDescent="0.25">
      <c r="A1181" s="5">
        <v>44645</v>
      </c>
      <c r="B1181">
        <f t="shared" ca="1" si="162"/>
        <v>4</v>
      </c>
      <c r="C1181">
        <f t="shared" ca="1" si="163"/>
        <v>6</v>
      </c>
      <c r="D1181">
        <f t="shared" ca="1" si="164"/>
        <v>3</v>
      </c>
      <c r="E1181">
        <f t="shared" ca="1" si="165"/>
        <v>3</v>
      </c>
      <c r="F1181">
        <f t="shared" ca="1" si="166"/>
        <v>0</v>
      </c>
      <c r="G1181" t="s">
        <v>45</v>
      </c>
      <c r="H1181">
        <f t="shared" ca="1" si="167"/>
        <v>6</v>
      </c>
      <c r="I1181">
        <f t="shared" ca="1" si="168"/>
        <v>2</v>
      </c>
      <c r="J1181" t="s">
        <v>43</v>
      </c>
      <c r="K1181" t="s">
        <v>41</v>
      </c>
      <c r="L1181" t="s">
        <v>54</v>
      </c>
      <c r="M1181">
        <f t="shared" ca="1" si="169"/>
        <v>5</v>
      </c>
      <c r="N1181">
        <f t="shared" ca="1" si="170"/>
        <v>1</v>
      </c>
    </row>
    <row r="1182" spans="1:14" x14ac:dyDescent="0.25">
      <c r="A1182" s="5">
        <v>44646</v>
      </c>
      <c r="B1182">
        <f t="shared" ca="1" si="162"/>
        <v>7</v>
      </c>
      <c r="C1182">
        <f t="shared" ca="1" si="163"/>
        <v>2</v>
      </c>
      <c r="D1182">
        <f t="shared" ca="1" si="164"/>
        <v>4</v>
      </c>
      <c r="E1182">
        <f t="shared" ca="1" si="165"/>
        <v>2</v>
      </c>
      <c r="F1182">
        <f t="shared" ca="1" si="166"/>
        <v>0</v>
      </c>
      <c r="G1182" t="s">
        <v>45</v>
      </c>
      <c r="H1182">
        <f t="shared" ca="1" si="167"/>
        <v>2</v>
      </c>
      <c r="I1182">
        <f t="shared" ca="1" si="168"/>
        <v>1</v>
      </c>
      <c r="J1182" t="s">
        <v>43</v>
      </c>
      <c r="K1182" t="s">
        <v>41</v>
      </c>
      <c r="L1182" t="s">
        <v>54</v>
      </c>
      <c r="M1182">
        <f t="shared" ca="1" si="169"/>
        <v>7</v>
      </c>
      <c r="N1182">
        <f t="shared" ca="1" si="170"/>
        <v>1</v>
      </c>
    </row>
    <row r="1183" spans="1:14" x14ac:dyDescent="0.25">
      <c r="A1183" s="5">
        <v>44647</v>
      </c>
      <c r="B1183">
        <f t="shared" ca="1" si="162"/>
        <v>5</v>
      </c>
      <c r="C1183">
        <f t="shared" ca="1" si="163"/>
        <v>5</v>
      </c>
      <c r="D1183">
        <f t="shared" ca="1" si="164"/>
        <v>3</v>
      </c>
      <c r="E1183">
        <f t="shared" ca="1" si="165"/>
        <v>2</v>
      </c>
      <c r="F1183">
        <f t="shared" ca="1" si="166"/>
        <v>0</v>
      </c>
      <c r="G1183" t="s">
        <v>45</v>
      </c>
      <c r="H1183">
        <f t="shared" ca="1" si="167"/>
        <v>3</v>
      </c>
      <c r="I1183">
        <f t="shared" ca="1" si="168"/>
        <v>2</v>
      </c>
      <c r="J1183" t="s">
        <v>43</v>
      </c>
      <c r="K1183" t="s">
        <v>41</v>
      </c>
      <c r="L1183" t="s">
        <v>54</v>
      </c>
      <c r="M1183">
        <f t="shared" ca="1" si="169"/>
        <v>5</v>
      </c>
      <c r="N1183">
        <f t="shared" ca="1" si="170"/>
        <v>4</v>
      </c>
    </row>
    <row r="1184" spans="1:14" x14ac:dyDescent="0.25">
      <c r="A1184" s="5">
        <v>44648</v>
      </c>
      <c r="B1184">
        <f t="shared" ca="1" si="162"/>
        <v>7</v>
      </c>
      <c r="C1184">
        <f t="shared" ca="1" si="163"/>
        <v>2</v>
      </c>
      <c r="D1184">
        <f t="shared" ca="1" si="164"/>
        <v>2</v>
      </c>
      <c r="E1184">
        <f t="shared" ca="1" si="165"/>
        <v>3</v>
      </c>
      <c r="F1184">
        <f t="shared" ca="1" si="166"/>
        <v>1</v>
      </c>
      <c r="G1184" t="s">
        <v>45</v>
      </c>
      <c r="H1184">
        <f t="shared" ca="1" si="167"/>
        <v>7</v>
      </c>
      <c r="I1184">
        <f t="shared" ca="1" si="168"/>
        <v>1</v>
      </c>
      <c r="J1184" t="s">
        <v>43</v>
      </c>
      <c r="K1184" t="s">
        <v>41</v>
      </c>
      <c r="L1184" t="s">
        <v>54</v>
      </c>
      <c r="M1184">
        <f t="shared" ca="1" si="169"/>
        <v>9</v>
      </c>
      <c r="N1184">
        <f t="shared" ca="1" si="17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5020-E380-401D-8592-2629B618A97E}">
  <dimension ref="A1:Q1471"/>
  <sheetViews>
    <sheetView topLeftCell="H1452" workbookViewId="0">
      <selection sqref="A1:Q1471"/>
    </sheetView>
  </sheetViews>
  <sheetFormatPr defaultRowHeight="15" x14ac:dyDescent="0.25"/>
  <cols>
    <col min="2" max="2" width="16.28515625" customWidth="1"/>
    <col min="3" max="3" width="19.140625" customWidth="1"/>
    <col min="4" max="4" width="23.85546875" bestFit="1" customWidth="1"/>
    <col min="5" max="5" width="19.5703125" bestFit="1" customWidth="1"/>
    <col min="6" max="6" width="13.140625" customWidth="1"/>
    <col min="7" max="7" width="23.140625" bestFit="1" customWidth="1"/>
    <col min="9" max="9" width="17" bestFit="1" customWidth="1"/>
    <col min="10" max="10" width="17.28515625" customWidth="1"/>
    <col min="11" max="11" width="20.140625" bestFit="1" customWidth="1"/>
    <col min="12" max="12" width="22.5703125" customWidth="1"/>
    <col min="13" max="13" width="29.140625" bestFit="1" customWidth="1"/>
    <col min="14" max="14" width="13" bestFit="1" customWidth="1"/>
    <col min="15" max="15" width="15" bestFit="1" customWidth="1"/>
    <col min="16" max="16" width="11.7109375" bestFit="1" customWidth="1"/>
    <col min="17" max="17" width="17.5703125" bestFit="1" customWidth="1"/>
  </cols>
  <sheetData>
    <row r="1" spans="1:17" x14ac:dyDescent="0.25">
      <c r="A1" t="s">
        <v>56</v>
      </c>
      <c r="B1" t="s">
        <v>57</v>
      </c>
      <c r="C1" t="s">
        <v>58</v>
      </c>
      <c r="D1" t="s">
        <v>31</v>
      </c>
      <c r="E1" t="s">
        <v>59</v>
      </c>
      <c r="F1" t="s">
        <v>60</v>
      </c>
      <c r="G1" t="s">
        <v>61</v>
      </c>
      <c r="H1" t="s">
        <v>4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</row>
    <row r="2" spans="1:17" x14ac:dyDescent="0.25">
      <c r="A2">
        <v>41</v>
      </c>
      <c r="B2">
        <f ca="1">RANDBETWEEN(0,10)</f>
        <v>10</v>
      </c>
      <c r="C2">
        <f ca="1">RANDBETWEEN(0,5)</f>
        <v>2</v>
      </c>
      <c r="D2" t="s">
        <v>46</v>
      </c>
      <c r="E2" t="s">
        <v>71</v>
      </c>
      <c r="F2">
        <v>4</v>
      </c>
      <c r="G2">
        <v>2</v>
      </c>
      <c r="H2" t="s">
        <v>72</v>
      </c>
      <c r="I2">
        <v>5</v>
      </c>
      <c r="J2">
        <f ca="1">RANDBETWEEN(1,5)</f>
        <v>4</v>
      </c>
      <c r="K2">
        <v>5</v>
      </c>
      <c r="L2">
        <f ca="1">RANDBETWEEN(1,5)</f>
        <v>1</v>
      </c>
      <c r="M2">
        <v>5</v>
      </c>
      <c r="N2">
        <v>1</v>
      </c>
      <c r="O2">
        <f ca="1">RANDBETWEEN(160,205)</f>
        <v>188</v>
      </c>
      <c r="P2" t="s">
        <v>73</v>
      </c>
      <c r="Q2">
        <f ca="1">VLOOKUP(L2,vlok,2,FALSE)</f>
        <v>0.1</v>
      </c>
    </row>
    <row r="3" spans="1:17" x14ac:dyDescent="0.25">
      <c r="A3">
        <v>49</v>
      </c>
      <c r="B3">
        <f t="shared" ref="B3:B66" ca="1" si="0">RANDBETWEEN(0,10)</f>
        <v>6</v>
      </c>
      <c r="C3">
        <f t="shared" ref="C3:C66" ca="1" si="1">RANDBETWEEN(0,5)</f>
        <v>2</v>
      </c>
      <c r="D3" t="s">
        <v>74</v>
      </c>
      <c r="E3" t="s">
        <v>75</v>
      </c>
      <c r="F3">
        <v>4</v>
      </c>
      <c r="G3">
        <v>3</v>
      </c>
      <c r="H3" t="s">
        <v>76</v>
      </c>
      <c r="I3">
        <v>5</v>
      </c>
      <c r="J3">
        <f t="shared" ref="J3:J66" ca="1" si="2">RANDBETWEEN(1,5)</f>
        <v>1</v>
      </c>
      <c r="K3">
        <v>5</v>
      </c>
      <c r="L3">
        <f t="shared" ref="L3:L66" ca="1" si="3">RANDBETWEEN(1,5)</f>
        <v>1</v>
      </c>
      <c r="M3">
        <v>5</v>
      </c>
      <c r="N3">
        <v>2</v>
      </c>
      <c r="O3">
        <f t="shared" ref="O3:O66" ca="1" si="4">RANDBETWEEN(160,205)</f>
        <v>199</v>
      </c>
      <c r="P3" t="s">
        <v>73</v>
      </c>
      <c r="Q3">
        <f t="shared" ref="Q3:Q65" ca="1" si="5">VLOOKUP(L3,vlok,2,FALSE)</f>
        <v>0.1</v>
      </c>
    </row>
    <row r="4" spans="1:17" x14ac:dyDescent="0.25">
      <c r="A4">
        <v>37</v>
      </c>
      <c r="B4">
        <f t="shared" ca="1" si="0"/>
        <v>3</v>
      </c>
      <c r="C4">
        <f t="shared" ca="1" si="1"/>
        <v>4</v>
      </c>
      <c r="D4" t="s">
        <v>74</v>
      </c>
      <c r="E4" t="s">
        <v>75</v>
      </c>
      <c r="F4">
        <v>4</v>
      </c>
      <c r="G4">
        <v>4</v>
      </c>
      <c r="H4" t="s">
        <v>76</v>
      </c>
      <c r="I4">
        <v>5</v>
      </c>
      <c r="J4">
        <f t="shared" ca="1" si="2"/>
        <v>5</v>
      </c>
      <c r="K4">
        <v>5</v>
      </c>
      <c r="L4">
        <f t="shared" ca="1" si="3"/>
        <v>2</v>
      </c>
      <c r="M4">
        <v>5</v>
      </c>
      <c r="N4">
        <v>3</v>
      </c>
      <c r="O4">
        <f t="shared" ca="1" si="4"/>
        <v>177</v>
      </c>
      <c r="P4" t="s">
        <v>77</v>
      </c>
      <c r="Q4">
        <f t="shared" ca="1" si="5"/>
        <v>0.2</v>
      </c>
    </row>
    <row r="5" spans="1:17" x14ac:dyDescent="0.25">
      <c r="A5">
        <v>33</v>
      </c>
      <c r="B5">
        <f t="shared" ca="1" si="0"/>
        <v>4</v>
      </c>
      <c r="C5">
        <f t="shared" ca="1" si="1"/>
        <v>1</v>
      </c>
      <c r="D5" t="s">
        <v>74</v>
      </c>
      <c r="E5" t="s">
        <v>75</v>
      </c>
      <c r="F5">
        <v>4</v>
      </c>
      <c r="G5">
        <v>4</v>
      </c>
      <c r="H5" t="s">
        <v>72</v>
      </c>
      <c r="I5">
        <v>5</v>
      </c>
      <c r="J5">
        <f t="shared" ca="1" si="2"/>
        <v>3</v>
      </c>
      <c r="K5">
        <v>5</v>
      </c>
      <c r="L5">
        <f t="shared" ca="1" si="3"/>
        <v>2</v>
      </c>
      <c r="M5">
        <v>5</v>
      </c>
      <c r="N5">
        <v>4</v>
      </c>
      <c r="O5">
        <f t="shared" ca="1" si="4"/>
        <v>173</v>
      </c>
      <c r="P5" t="s">
        <v>77</v>
      </c>
      <c r="Q5">
        <f t="shared" ca="1" si="5"/>
        <v>0.2</v>
      </c>
    </row>
    <row r="6" spans="1:17" x14ac:dyDescent="0.25">
      <c r="A6">
        <v>27</v>
      </c>
      <c r="B6">
        <f t="shared" ca="1" si="0"/>
        <v>2</v>
      </c>
      <c r="C6">
        <f t="shared" ca="1" si="1"/>
        <v>2</v>
      </c>
      <c r="D6" t="s">
        <v>74</v>
      </c>
      <c r="E6" t="s">
        <v>75</v>
      </c>
      <c r="F6">
        <v>4</v>
      </c>
      <c r="G6">
        <v>1</v>
      </c>
      <c r="H6" t="s">
        <v>76</v>
      </c>
      <c r="I6">
        <v>5</v>
      </c>
      <c r="J6">
        <f t="shared" ca="1" si="2"/>
        <v>4</v>
      </c>
      <c r="K6">
        <v>5</v>
      </c>
      <c r="L6">
        <f t="shared" ca="1" si="3"/>
        <v>2</v>
      </c>
      <c r="M6">
        <v>5</v>
      </c>
      <c r="N6">
        <v>5</v>
      </c>
      <c r="O6">
        <f t="shared" ca="1" si="4"/>
        <v>188</v>
      </c>
      <c r="P6" t="s">
        <v>77</v>
      </c>
      <c r="Q6">
        <f t="shared" ca="1" si="5"/>
        <v>0.2</v>
      </c>
    </row>
    <row r="7" spans="1:17" x14ac:dyDescent="0.25">
      <c r="A7">
        <v>32</v>
      </c>
      <c r="B7">
        <f t="shared" ca="1" si="0"/>
        <v>3</v>
      </c>
      <c r="C7">
        <f t="shared" ca="1" si="1"/>
        <v>4</v>
      </c>
      <c r="D7" t="s">
        <v>74</v>
      </c>
      <c r="E7" t="s">
        <v>71</v>
      </c>
      <c r="F7">
        <v>4</v>
      </c>
      <c r="G7">
        <v>4</v>
      </c>
      <c r="H7" t="s">
        <v>76</v>
      </c>
      <c r="I7">
        <v>5</v>
      </c>
      <c r="J7">
        <f t="shared" ca="1" si="2"/>
        <v>5</v>
      </c>
      <c r="K7">
        <v>5</v>
      </c>
      <c r="L7">
        <f t="shared" ca="1" si="3"/>
        <v>4</v>
      </c>
      <c r="M7">
        <v>5</v>
      </c>
      <c r="N7">
        <v>6</v>
      </c>
      <c r="O7">
        <f t="shared" ca="1" si="4"/>
        <v>203</v>
      </c>
      <c r="P7" t="s">
        <v>77</v>
      </c>
      <c r="Q7">
        <f t="shared" ca="1" si="5"/>
        <v>0.5</v>
      </c>
    </row>
    <row r="8" spans="1:17" x14ac:dyDescent="0.25">
      <c r="A8">
        <v>59</v>
      </c>
      <c r="B8">
        <f t="shared" ca="1" si="0"/>
        <v>6</v>
      </c>
      <c r="C8">
        <f t="shared" ca="1" si="1"/>
        <v>5</v>
      </c>
      <c r="D8" t="s">
        <v>74</v>
      </c>
      <c r="E8" t="s">
        <v>75</v>
      </c>
      <c r="F8">
        <v>4</v>
      </c>
      <c r="G8">
        <v>3</v>
      </c>
      <c r="H8" t="s">
        <v>72</v>
      </c>
      <c r="I8">
        <v>5</v>
      </c>
      <c r="J8">
        <f t="shared" ca="1" si="2"/>
        <v>1</v>
      </c>
      <c r="K8">
        <v>5</v>
      </c>
      <c r="L8">
        <f t="shared" ca="1" si="3"/>
        <v>4</v>
      </c>
      <c r="M8">
        <v>5</v>
      </c>
      <c r="N8">
        <v>7</v>
      </c>
      <c r="O8">
        <f t="shared" ca="1" si="4"/>
        <v>192</v>
      </c>
      <c r="P8" t="s">
        <v>77</v>
      </c>
      <c r="Q8">
        <f t="shared" ca="1" si="5"/>
        <v>0.5</v>
      </c>
    </row>
    <row r="9" spans="1:17" x14ac:dyDescent="0.25">
      <c r="A9">
        <v>30</v>
      </c>
      <c r="B9">
        <f t="shared" ca="1" si="0"/>
        <v>6</v>
      </c>
      <c r="C9">
        <f t="shared" ca="1" si="1"/>
        <v>5</v>
      </c>
      <c r="D9" t="s">
        <v>74</v>
      </c>
      <c r="E9" t="s">
        <v>75</v>
      </c>
      <c r="F9">
        <v>4</v>
      </c>
      <c r="G9">
        <v>4</v>
      </c>
      <c r="H9" t="s">
        <v>76</v>
      </c>
      <c r="I9">
        <v>5</v>
      </c>
      <c r="J9">
        <f t="shared" ca="1" si="2"/>
        <v>4</v>
      </c>
      <c r="K9">
        <v>5</v>
      </c>
      <c r="L9">
        <f t="shared" ca="1" si="3"/>
        <v>1</v>
      </c>
      <c r="M9">
        <v>5</v>
      </c>
      <c r="N9">
        <v>8</v>
      </c>
      <c r="O9">
        <f t="shared" ca="1" si="4"/>
        <v>170</v>
      </c>
      <c r="P9" t="s">
        <v>78</v>
      </c>
      <c r="Q9">
        <f t="shared" ca="1" si="5"/>
        <v>0.1</v>
      </c>
    </row>
    <row r="10" spans="1:17" x14ac:dyDescent="0.25">
      <c r="A10">
        <v>38</v>
      </c>
      <c r="B10">
        <f t="shared" ca="1" si="0"/>
        <v>0</v>
      </c>
      <c r="C10">
        <f t="shared" ca="1" si="1"/>
        <v>2</v>
      </c>
      <c r="D10" t="s">
        <v>74</v>
      </c>
      <c r="E10" t="s">
        <v>75</v>
      </c>
      <c r="F10">
        <v>4</v>
      </c>
      <c r="G10">
        <v>4</v>
      </c>
      <c r="H10" t="s">
        <v>76</v>
      </c>
      <c r="I10">
        <v>5</v>
      </c>
      <c r="J10">
        <f t="shared" ca="1" si="2"/>
        <v>4</v>
      </c>
      <c r="K10">
        <v>5</v>
      </c>
      <c r="L10">
        <f t="shared" ca="1" si="3"/>
        <v>4</v>
      </c>
      <c r="M10">
        <v>5</v>
      </c>
      <c r="N10">
        <v>9</v>
      </c>
      <c r="O10">
        <f t="shared" ca="1" si="4"/>
        <v>183</v>
      </c>
      <c r="P10" t="s">
        <v>78</v>
      </c>
      <c r="Q10">
        <f t="shared" ca="1" si="5"/>
        <v>0.5</v>
      </c>
    </row>
    <row r="11" spans="1:17" x14ac:dyDescent="0.25">
      <c r="A11">
        <v>36</v>
      </c>
      <c r="B11">
        <f t="shared" ca="1" si="0"/>
        <v>9</v>
      </c>
      <c r="C11">
        <f t="shared" ca="1" si="1"/>
        <v>4</v>
      </c>
      <c r="D11" t="s">
        <v>74</v>
      </c>
      <c r="E11" t="s">
        <v>75</v>
      </c>
      <c r="F11">
        <v>4</v>
      </c>
      <c r="G11">
        <v>3</v>
      </c>
      <c r="H11" t="s">
        <v>76</v>
      </c>
      <c r="I11">
        <v>5</v>
      </c>
      <c r="J11">
        <f t="shared" ca="1" si="2"/>
        <v>3</v>
      </c>
      <c r="K11">
        <v>5</v>
      </c>
      <c r="L11">
        <f t="shared" ca="1" si="3"/>
        <v>4</v>
      </c>
      <c r="M11">
        <v>5</v>
      </c>
      <c r="N11">
        <v>10</v>
      </c>
      <c r="O11">
        <f t="shared" ca="1" si="4"/>
        <v>163</v>
      </c>
      <c r="P11" t="s">
        <v>78</v>
      </c>
      <c r="Q11">
        <f t="shared" ca="1" si="5"/>
        <v>0.5</v>
      </c>
    </row>
    <row r="12" spans="1:17" x14ac:dyDescent="0.25">
      <c r="A12">
        <v>35</v>
      </c>
      <c r="B12">
        <f t="shared" ca="1" si="0"/>
        <v>9</v>
      </c>
      <c r="C12">
        <f t="shared" ca="1" si="1"/>
        <v>4</v>
      </c>
      <c r="D12" t="s">
        <v>74</v>
      </c>
      <c r="E12" t="s">
        <v>75</v>
      </c>
      <c r="F12">
        <v>4</v>
      </c>
      <c r="G12">
        <v>1</v>
      </c>
      <c r="H12" t="s">
        <v>76</v>
      </c>
      <c r="I12">
        <v>5</v>
      </c>
      <c r="J12">
        <f t="shared" ca="1" si="2"/>
        <v>2</v>
      </c>
      <c r="K12">
        <v>5</v>
      </c>
      <c r="L12">
        <f t="shared" ca="1" si="3"/>
        <v>5</v>
      </c>
      <c r="M12">
        <v>5</v>
      </c>
      <c r="N12">
        <v>11</v>
      </c>
      <c r="O12">
        <f t="shared" ca="1" si="4"/>
        <v>199</v>
      </c>
      <c r="P12" t="s">
        <v>79</v>
      </c>
      <c r="Q12">
        <f t="shared" ca="1" si="5"/>
        <v>0.75</v>
      </c>
    </row>
    <row r="13" spans="1:17" x14ac:dyDescent="0.25">
      <c r="A13">
        <v>29</v>
      </c>
      <c r="B13">
        <f t="shared" ca="1" si="0"/>
        <v>10</v>
      </c>
      <c r="C13">
        <f t="shared" ca="1" si="1"/>
        <v>1</v>
      </c>
      <c r="D13" t="s">
        <v>74</v>
      </c>
      <c r="E13" t="s">
        <v>75</v>
      </c>
      <c r="F13">
        <v>4</v>
      </c>
      <c r="G13">
        <v>4</v>
      </c>
      <c r="H13" t="s">
        <v>72</v>
      </c>
      <c r="I13">
        <v>5</v>
      </c>
      <c r="J13">
        <f t="shared" ca="1" si="2"/>
        <v>4</v>
      </c>
      <c r="K13">
        <v>5</v>
      </c>
      <c r="L13">
        <f t="shared" ca="1" si="3"/>
        <v>4</v>
      </c>
      <c r="M13">
        <v>5</v>
      </c>
      <c r="N13">
        <v>12</v>
      </c>
      <c r="O13">
        <f t="shared" ca="1" si="4"/>
        <v>186</v>
      </c>
      <c r="P13" t="s">
        <v>79</v>
      </c>
      <c r="Q13">
        <f t="shared" ca="1" si="5"/>
        <v>0.5</v>
      </c>
    </row>
    <row r="14" spans="1:17" x14ac:dyDescent="0.25">
      <c r="A14">
        <v>31</v>
      </c>
      <c r="B14">
        <f t="shared" ca="1" si="0"/>
        <v>9</v>
      </c>
      <c r="C14">
        <f t="shared" ca="1" si="1"/>
        <v>4</v>
      </c>
      <c r="D14" t="s">
        <v>74</v>
      </c>
      <c r="E14" t="s">
        <v>71</v>
      </c>
      <c r="F14">
        <v>4</v>
      </c>
      <c r="G14">
        <v>1</v>
      </c>
      <c r="H14" t="s">
        <v>76</v>
      </c>
      <c r="I14">
        <v>5</v>
      </c>
      <c r="J14">
        <f t="shared" ca="1" si="2"/>
        <v>4</v>
      </c>
      <c r="K14">
        <v>5</v>
      </c>
      <c r="L14">
        <f t="shared" ca="1" si="3"/>
        <v>3</v>
      </c>
      <c r="M14">
        <v>5</v>
      </c>
      <c r="N14">
        <v>13</v>
      </c>
      <c r="O14">
        <f t="shared" ca="1" si="4"/>
        <v>197</v>
      </c>
      <c r="P14" t="s">
        <v>73</v>
      </c>
      <c r="Q14">
        <f t="shared" ca="1" si="5"/>
        <v>0.4</v>
      </c>
    </row>
    <row r="15" spans="1:17" x14ac:dyDescent="0.25">
      <c r="A15">
        <v>34</v>
      </c>
      <c r="B15">
        <f t="shared" ca="1" si="0"/>
        <v>10</v>
      </c>
      <c r="C15">
        <f t="shared" ca="1" si="1"/>
        <v>0</v>
      </c>
      <c r="D15" t="s">
        <v>74</v>
      </c>
      <c r="E15" t="s">
        <v>75</v>
      </c>
      <c r="F15">
        <v>4</v>
      </c>
      <c r="G15">
        <v>2</v>
      </c>
      <c r="H15" t="s">
        <v>76</v>
      </c>
      <c r="I15">
        <v>5</v>
      </c>
      <c r="J15">
        <f t="shared" ca="1" si="2"/>
        <v>5</v>
      </c>
      <c r="K15">
        <v>5</v>
      </c>
      <c r="L15">
        <f t="shared" ca="1" si="3"/>
        <v>4</v>
      </c>
      <c r="M15">
        <v>5</v>
      </c>
      <c r="N15">
        <v>14</v>
      </c>
      <c r="O15">
        <f t="shared" ca="1" si="4"/>
        <v>169</v>
      </c>
      <c r="P15" t="s">
        <v>73</v>
      </c>
      <c r="Q15">
        <f t="shared" ca="1" si="5"/>
        <v>0.5</v>
      </c>
    </row>
    <row r="16" spans="1:17" x14ac:dyDescent="0.25">
      <c r="A16">
        <v>28</v>
      </c>
      <c r="B16">
        <f t="shared" ca="1" si="0"/>
        <v>1</v>
      </c>
      <c r="C16">
        <f t="shared" ca="1" si="1"/>
        <v>3</v>
      </c>
      <c r="D16" t="s">
        <v>74</v>
      </c>
      <c r="E16" t="s">
        <v>75</v>
      </c>
      <c r="F16">
        <v>4</v>
      </c>
      <c r="G16">
        <v>3</v>
      </c>
      <c r="H16" t="s">
        <v>76</v>
      </c>
      <c r="I16">
        <v>5</v>
      </c>
      <c r="J16">
        <f t="shared" ca="1" si="2"/>
        <v>4</v>
      </c>
      <c r="K16">
        <v>5</v>
      </c>
      <c r="L16">
        <f t="shared" ca="1" si="3"/>
        <v>5</v>
      </c>
      <c r="M16">
        <v>5</v>
      </c>
      <c r="N16">
        <v>15</v>
      </c>
      <c r="O16">
        <f t="shared" ca="1" si="4"/>
        <v>189</v>
      </c>
      <c r="P16" t="s">
        <v>77</v>
      </c>
      <c r="Q16">
        <f t="shared" ca="1" si="5"/>
        <v>0.75</v>
      </c>
    </row>
    <row r="17" spans="1:17" x14ac:dyDescent="0.25">
      <c r="A17">
        <v>29</v>
      </c>
      <c r="B17">
        <f t="shared" ca="1" si="0"/>
        <v>7</v>
      </c>
      <c r="C17">
        <f t="shared" ca="1" si="1"/>
        <v>5</v>
      </c>
      <c r="D17" t="s">
        <v>74</v>
      </c>
      <c r="E17" t="s">
        <v>75</v>
      </c>
      <c r="F17">
        <v>4</v>
      </c>
      <c r="G17">
        <v>2</v>
      </c>
      <c r="H17" t="s">
        <v>72</v>
      </c>
      <c r="I17">
        <v>5</v>
      </c>
      <c r="J17">
        <f t="shared" ca="1" si="2"/>
        <v>2</v>
      </c>
      <c r="K17">
        <v>5</v>
      </c>
      <c r="L17">
        <f t="shared" ca="1" si="3"/>
        <v>4</v>
      </c>
      <c r="M17">
        <v>5</v>
      </c>
      <c r="N17">
        <v>16</v>
      </c>
      <c r="O17">
        <f t="shared" ca="1" si="4"/>
        <v>177</v>
      </c>
      <c r="P17" t="s">
        <v>77</v>
      </c>
      <c r="Q17">
        <f t="shared" ca="1" si="5"/>
        <v>0.5</v>
      </c>
    </row>
    <row r="18" spans="1:17" x14ac:dyDescent="0.25">
      <c r="A18">
        <v>32</v>
      </c>
      <c r="B18">
        <f t="shared" ca="1" si="0"/>
        <v>3</v>
      </c>
      <c r="C18">
        <f t="shared" ca="1" si="1"/>
        <v>1</v>
      </c>
      <c r="D18" t="s">
        <v>74</v>
      </c>
      <c r="E18" t="s">
        <v>71</v>
      </c>
      <c r="F18">
        <v>4</v>
      </c>
      <c r="G18">
        <v>1</v>
      </c>
      <c r="H18" t="s">
        <v>76</v>
      </c>
      <c r="I18">
        <v>5</v>
      </c>
      <c r="J18">
        <f t="shared" ca="1" si="2"/>
        <v>2</v>
      </c>
      <c r="K18">
        <v>5</v>
      </c>
      <c r="L18">
        <f t="shared" ca="1" si="3"/>
        <v>5</v>
      </c>
      <c r="M18">
        <v>5</v>
      </c>
      <c r="N18">
        <v>17</v>
      </c>
      <c r="O18">
        <f t="shared" ca="1" si="4"/>
        <v>181</v>
      </c>
      <c r="P18" t="s">
        <v>77</v>
      </c>
      <c r="Q18">
        <f t="shared" ca="1" si="5"/>
        <v>0.75</v>
      </c>
    </row>
    <row r="19" spans="1:17" x14ac:dyDescent="0.25">
      <c r="A19">
        <v>22</v>
      </c>
      <c r="B19">
        <f t="shared" ca="1" si="0"/>
        <v>5</v>
      </c>
      <c r="C19">
        <f t="shared" ca="1" si="1"/>
        <v>0</v>
      </c>
      <c r="D19" t="s">
        <v>74</v>
      </c>
      <c r="E19" t="s">
        <v>75</v>
      </c>
      <c r="F19">
        <v>4</v>
      </c>
      <c r="G19">
        <v>4</v>
      </c>
      <c r="H19" t="s">
        <v>76</v>
      </c>
      <c r="I19">
        <v>5</v>
      </c>
      <c r="J19">
        <f t="shared" ca="1" si="2"/>
        <v>2</v>
      </c>
      <c r="K19">
        <v>5</v>
      </c>
      <c r="L19">
        <f t="shared" ca="1" si="3"/>
        <v>4</v>
      </c>
      <c r="M19">
        <v>5</v>
      </c>
      <c r="N19">
        <v>18</v>
      </c>
      <c r="O19">
        <f t="shared" ca="1" si="4"/>
        <v>163</v>
      </c>
      <c r="P19" t="s">
        <v>77</v>
      </c>
      <c r="Q19">
        <f t="shared" ca="1" si="5"/>
        <v>0.5</v>
      </c>
    </row>
    <row r="20" spans="1:17" x14ac:dyDescent="0.25">
      <c r="A20">
        <v>53</v>
      </c>
      <c r="B20">
        <f t="shared" ca="1" si="0"/>
        <v>9</v>
      </c>
      <c r="C20">
        <f t="shared" ca="1" si="1"/>
        <v>2</v>
      </c>
      <c r="D20" t="s">
        <v>46</v>
      </c>
      <c r="E20" t="s">
        <v>75</v>
      </c>
      <c r="F20">
        <v>4</v>
      </c>
      <c r="G20">
        <v>1</v>
      </c>
      <c r="H20" t="s">
        <v>72</v>
      </c>
      <c r="I20">
        <v>5</v>
      </c>
      <c r="J20">
        <f t="shared" ca="1" si="2"/>
        <v>1</v>
      </c>
      <c r="K20">
        <v>5</v>
      </c>
      <c r="L20">
        <f t="shared" ca="1" si="3"/>
        <v>5</v>
      </c>
      <c r="M20">
        <v>5</v>
      </c>
      <c r="N20">
        <v>19</v>
      </c>
      <c r="O20">
        <f t="shared" ca="1" si="4"/>
        <v>186</v>
      </c>
      <c r="P20" t="s">
        <v>77</v>
      </c>
      <c r="Q20">
        <f t="shared" ca="1" si="5"/>
        <v>0.75</v>
      </c>
    </row>
    <row r="21" spans="1:17" x14ac:dyDescent="0.25">
      <c r="A21">
        <v>38</v>
      </c>
      <c r="B21">
        <f t="shared" ca="1" si="0"/>
        <v>9</v>
      </c>
      <c r="C21">
        <f t="shared" ca="1" si="1"/>
        <v>5</v>
      </c>
      <c r="D21" t="s">
        <v>74</v>
      </c>
      <c r="E21" t="s">
        <v>75</v>
      </c>
      <c r="F21">
        <v>4</v>
      </c>
      <c r="G21">
        <v>4</v>
      </c>
      <c r="H21" t="s">
        <v>76</v>
      </c>
      <c r="I21">
        <v>5</v>
      </c>
      <c r="J21">
        <f t="shared" ca="1" si="2"/>
        <v>5</v>
      </c>
      <c r="K21">
        <v>5</v>
      </c>
      <c r="L21">
        <f t="shared" ca="1" si="3"/>
        <v>3</v>
      </c>
      <c r="M21">
        <v>5</v>
      </c>
      <c r="N21">
        <v>20</v>
      </c>
      <c r="O21">
        <f t="shared" ca="1" si="4"/>
        <v>177</v>
      </c>
      <c r="P21" t="s">
        <v>78</v>
      </c>
      <c r="Q21">
        <f t="shared" ca="1" si="5"/>
        <v>0.4</v>
      </c>
    </row>
    <row r="22" spans="1:17" x14ac:dyDescent="0.25">
      <c r="A22">
        <v>24</v>
      </c>
      <c r="B22">
        <f t="shared" ca="1" si="0"/>
        <v>7</v>
      </c>
      <c r="C22">
        <f t="shared" ca="1" si="1"/>
        <v>5</v>
      </c>
      <c r="D22" t="s">
        <v>74</v>
      </c>
      <c r="E22" t="s">
        <v>75</v>
      </c>
      <c r="F22">
        <v>4</v>
      </c>
      <c r="G22">
        <v>1</v>
      </c>
      <c r="H22" t="s">
        <v>72</v>
      </c>
      <c r="I22">
        <v>5</v>
      </c>
      <c r="J22">
        <f t="shared" ca="1" si="2"/>
        <v>5</v>
      </c>
      <c r="K22">
        <v>5</v>
      </c>
      <c r="L22">
        <f t="shared" ca="1" si="3"/>
        <v>2</v>
      </c>
      <c r="M22">
        <v>5</v>
      </c>
      <c r="N22">
        <v>21</v>
      </c>
      <c r="O22">
        <f t="shared" ca="1" si="4"/>
        <v>203</v>
      </c>
      <c r="P22" t="s">
        <v>78</v>
      </c>
      <c r="Q22">
        <f t="shared" ca="1" si="5"/>
        <v>0.2</v>
      </c>
    </row>
    <row r="23" spans="1:17" x14ac:dyDescent="0.25">
      <c r="A23">
        <v>36</v>
      </c>
      <c r="B23">
        <f t="shared" ca="1" si="0"/>
        <v>10</v>
      </c>
      <c r="C23">
        <f t="shared" ca="1" si="1"/>
        <v>4</v>
      </c>
      <c r="D23" t="s">
        <v>46</v>
      </c>
      <c r="E23" t="s">
        <v>75</v>
      </c>
      <c r="F23">
        <v>4</v>
      </c>
      <c r="G23">
        <v>3</v>
      </c>
      <c r="H23" t="s">
        <v>76</v>
      </c>
      <c r="I23">
        <v>5</v>
      </c>
      <c r="J23">
        <f t="shared" ca="1" si="2"/>
        <v>5</v>
      </c>
      <c r="K23">
        <v>5</v>
      </c>
      <c r="L23">
        <f t="shared" ca="1" si="3"/>
        <v>4</v>
      </c>
      <c r="M23">
        <v>5</v>
      </c>
      <c r="N23">
        <v>22</v>
      </c>
      <c r="O23">
        <f t="shared" ca="1" si="4"/>
        <v>171</v>
      </c>
      <c r="P23" t="s">
        <v>78</v>
      </c>
      <c r="Q23">
        <f t="shared" ca="1" si="5"/>
        <v>0.5</v>
      </c>
    </row>
    <row r="24" spans="1:17" x14ac:dyDescent="0.25">
      <c r="A24">
        <v>34</v>
      </c>
      <c r="B24">
        <f t="shared" ca="1" si="0"/>
        <v>6</v>
      </c>
      <c r="C24">
        <f t="shared" ca="1" si="1"/>
        <v>0</v>
      </c>
      <c r="D24" t="s">
        <v>74</v>
      </c>
      <c r="E24" t="s">
        <v>71</v>
      </c>
      <c r="F24">
        <v>4</v>
      </c>
      <c r="G24">
        <v>1</v>
      </c>
      <c r="H24" t="s">
        <v>72</v>
      </c>
      <c r="I24">
        <v>5</v>
      </c>
      <c r="J24">
        <f t="shared" ca="1" si="2"/>
        <v>5</v>
      </c>
      <c r="K24">
        <v>5</v>
      </c>
      <c r="L24">
        <f t="shared" ca="1" si="3"/>
        <v>5</v>
      </c>
      <c r="M24">
        <v>5</v>
      </c>
      <c r="N24">
        <v>23</v>
      </c>
      <c r="O24">
        <f t="shared" ca="1" si="4"/>
        <v>186</v>
      </c>
      <c r="P24" t="s">
        <v>79</v>
      </c>
      <c r="Q24">
        <f t="shared" ca="1" si="5"/>
        <v>0.75</v>
      </c>
    </row>
    <row r="25" spans="1:17" x14ac:dyDescent="0.25">
      <c r="A25">
        <v>21</v>
      </c>
      <c r="B25">
        <f t="shared" ca="1" si="0"/>
        <v>2</v>
      </c>
      <c r="C25">
        <f t="shared" ca="1" si="1"/>
        <v>4</v>
      </c>
      <c r="D25" t="s">
        <v>74</v>
      </c>
      <c r="E25" t="s">
        <v>80</v>
      </c>
      <c r="F25">
        <v>4</v>
      </c>
      <c r="G25">
        <v>3</v>
      </c>
      <c r="H25" t="s">
        <v>76</v>
      </c>
      <c r="I25">
        <v>5</v>
      </c>
      <c r="J25">
        <f t="shared" ca="1" si="2"/>
        <v>2</v>
      </c>
      <c r="K25">
        <v>5</v>
      </c>
      <c r="L25">
        <f t="shared" ca="1" si="3"/>
        <v>4</v>
      </c>
      <c r="M25">
        <v>5</v>
      </c>
      <c r="N25">
        <v>24</v>
      </c>
      <c r="O25">
        <f t="shared" ca="1" si="4"/>
        <v>193</v>
      </c>
      <c r="P25" t="s">
        <v>79</v>
      </c>
      <c r="Q25">
        <f t="shared" ca="1" si="5"/>
        <v>0.5</v>
      </c>
    </row>
    <row r="26" spans="1:17" x14ac:dyDescent="0.25">
      <c r="A26">
        <v>34</v>
      </c>
      <c r="B26">
        <f t="shared" ca="1" si="0"/>
        <v>6</v>
      </c>
      <c r="C26">
        <f t="shared" ca="1" si="1"/>
        <v>0</v>
      </c>
      <c r="D26" t="s">
        <v>74</v>
      </c>
      <c r="E26" t="s">
        <v>75</v>
      </c>
      <c r="F26">
        <v>4</v>
      </c>
      <c r="G26">
        <v>2</v>
      </c>
      <c r="H26" t="s">
        <v>76</v>
      </c>
      <c r="I26">
        <v>5</v>
      </c>
      <c r="J26">
        <f t="shared" ca="1" si="2"/>
        <v>1</v>
      </c>
      <c r="K26">
        <v>5</v>
      </c>
      <c r="L26">
        <f t="shared" ca="1" si="3"/>
        <v>1</v>
      </c>
      <c r="M26">
        <v>5</v>
      </c>
      <c r="N26">
        <v>25</v>
      </c>
      <c r="O26">
        <f t="shared" ca="1" si="4"/>
        <v>171</v>
      </c>
      <c r="P26" t="s">
        <v>73</v>
      </c>
      <c r="Q26">
        <f t="shared" ca="1" si="5"/>
        <v>0.1</v>
      </c>
    </row>
    <row r="27" spans="1:17" x14ac:dyDescent="0.25">
      <c r="A27">
        <v>53</v>
      </c>
      <c r="B27">
        <f t="shared" ca="1" si="0"/>
        <v>3</v>
      </c>
      <c r="C27">
        <f t="shared" ca="1" si="1"/>
        <v>0</v>
      </c>
      <c r="D27" t="s">
        <v>74</v>
      </c>
      <c r="E27" t="s">
        <v>75</v>
      </c>
      <c r="F27">
        <v>4</v>
      </c>
      <c r="G27">
        <v>3</v>
      </c>
      <c r="H27" t="s">
        <v>72</v>
      </c>
      <c r="I27">
        <v>5</v>
      </c>
      <c r="J27">
        <f t="shared" ca="1" si="2"/>
        <v>3</v>
      </c>
      <c r="K27">
        <v>5</v>
      </c>
      <c r="L27">
        <f t="shared" ca="1" si="3"/>
        <v>4</v>
      </c>
      <c r="M27">
        <v>5</v>
      </c>
      <c r="N27">
        <v>26</v>
      </c>
      <c r="O27">
        <f t="shared" ca="1" si="4"/>
        <v>189</v>
      </c>
      <c r="P27" t="s">
        <v>73</v>
      </c>
      <c r="Q27">
        <f t="shared" ca="1" si="5"/>
        <v>0.5</v>
      </c>
    </row>
    <row r="28" spans="1:17" x14ac:dyDescent="0.25">
      <c r="A28">
        <v>32</v>
      </c>
      <c r="B28">
        <f t="shared" ca="1" si="0"/>
        <v>5</v>
      </c>
      <c r="C28">
        <f t="shared" ca="1" si="1"/>
        <v>2</v>
      </c>
      <c r="D28" t="s">
        <v>74</v>
      </c>
      <c r="E28" t="s">
        <v>75</v>
      </c>
      <c r="F28">
        <v>4</v>
      </c>
      <c r="G28">
        <v>2</v>
      </c>
      <c r="H28" t="s">
        <v>72</v>
      </c>
      <c r="I28">
        <v>5</v>
      </c>
      <c r="J28">
        <f t="shared" ca="1" si="2"/>
        <v>3</v>
      </c>
      <c r="K28">
        <v>5</v>
      </c>
      <c r="L28">
        <f t="shared" ca="1" si="3"/>
        <v>2</v>
      </c>
      <c r="M28">
        <v>5</v>
      </c>
      <c r="N28">
        <v>27</v>
      </c>
      <c r="O28">
        <f t="shared" ca="1" si="4"/>
        <v>175</v>
      </c>
      <c r="P28" t="s">
        <v>77</v>
      </c>
      <c r="Q28">
        <f t="shared" ca="1" si="5"/>
        <v>0.2</v>
      </c>
    </row>
    <row r="29" spans="1:17" x14ac:dyDescent="0.25">
      <c r="A29">
        <v>42</v>
      </c>
      <c r="B29">
        <f t="shared" ca="1" si="0"/>
        <v>3</v>
      </c>
      <c r="C29">
        <f t="shared" ca="1" si="1"/>
        <v>1</v>
      </c>
      <c r="D29" t="s">
        <v>46</v>
      </c>
      <c r="E29" t="s">
        <v>75</v>
      </c>
      <c r="F29">
        <v>4</v>
      </c>
      <c r="G29">
        <v>3</v>
      </c>
      <c r="H29" t="s">
        <v>76</v>
      </c>
      <c r="I29">
        <v>5</v>
      </c>
      <c r="J29">
        <f t="shared" ca="1" si="2"/>
        <v>2</v>
      </c>
      <c r="K29">
        <v>5</v>
      </c>
      <c r="L29">
        <f t="shared" ca="1" si="3"/>
        <v>2</v>
      </c>
      <c r="M29">
        <v>5</v>
      </c>
      <c r="N29">
        <v>28</v>
      </c>
      <c r="O29">
        <f t="shared" ca="1" si="4"/>
        <v>170</v>
      </c>
      <c r="P29" t="s">
        <v>77</v>
      </c>
      <c r="Q29">
        <f t="shared" ca="1" si="5"/>
        <v>0.2</v>
      </c>
    </row>
    <row r="30" spans="1:17" x14ac:dyDescent="0.25">
      <c r="A30">
        <v>44</v>
      </c>
      <c r="B30">
        <f t="shared" ca="1" si="0"/>
        <v>9</v>
      </c>
      <c r="C30">
        <f t="shared" ca="1" si="1"/>
        <v>0</v>
      </c>
      <c r="D30" t="s">
        <v>74</v>
      </c>
      <c r="E30" t="s">
        <v>75</v>
      </c>
      <c r="F30">
        <v>4</v>
      </c>
      <c r="G30">
        <v>1</v>
      </c>
      <c r="H30" t="s">
        <v>72</v>
      </c>
      <c r="I30">
        <v>5</v>
      </c>
      <c r="J30">
        <f t="shared" ca="1" si="2"/>
        <v>2</v>
      </c>
      <c r="K30">
        <v>5</v>
      </c>
      <c r="L30">
        <f t="shared" ca="1" si="3"/>
        <v>5</v>
      </c>
      <c r="M30">
        <v>5</v>
      </c>
      <c r="N30">
        <v>29</v>
      </c>
      <c r="O30">
        <f t="shared" ca="1" si="4"/>
        <v>179</v>
      </c>
      <c r="P30" t="s">
        <v>77</v>
      </c>
      <c r="Q30">
        <f t="shared" ca="1" si="5"/>
        <v>0.75</v>
      </c>
    </row>
    <row r="31" spans="1:17" x14ac:dyDescent="0.25">
      <c r="A31">
        <v>46</v>
      </c>
      <c r="B31">
        <f t="shared" ca="1" si="0"/>
        <v>10</v>
      </c>
      <c r="C31">
        <f t="shared" ca="1" si="1"/>
        <v>3</v>
      </c>
      <c r="D31" t="s">
        <v>46</v>
      </c>
      <c r="E31" t="s">
        <v>75</v>
      </c>
      <c r="F31">
        <v>4</v>
      </c>
      <c r="G31">
        <v>2</v>
      </c>
      <c r="H31" t="s">
        <v>72</v>
      </c>
      <c r="I31">
        <v>5</v>
      </c>
      <c r="J31">
        <f t="shared" ca="1" si="2"/>
        <v>1</v>
      </c>
      <c r="K31">
        <v>5</v>
      </c>
      <c r="L31">
        <f t="shared" ca="1" si="3"/>
        <v>5</v>
      </c>
      <c r="M31">
        <v>5</v>
      </c>
      <c r="N31">
        <v>30</v>
      </c>
      <c r="O31">
        <f t="shared" ca="1" si="4"/>
        <v>170</v>
      </c>
      <c r="P31" t="s">
        <v>77</v>
      </c>
      <c r="Q31">
        <f t="shared" ca="1" si="5"/>
        <v>0.75</v>
      </c>
    </row>
    <row r="32" spans="1:17" x14ac:dyDescent="0.25">
      <c r="A32">
        <v>33</v>
      </c>
      <c r="B32">
        <f t="shared" ca="1" si="0"/>
        <v>9</v>
      </c>
      <c r="C32">
        <f t="shared" ca="1" si="1"/>
        <v>3</v>
      </c>
      <c r="D32" t="s">
        <v>74</v>
      </c>
      <c r="E32" t="s">
        <v>75</v>
      </c>
      <c r="F32">
        <v>4</v>
      </c>
      <c r="G32">
        <v>3</v>
      </c>
      <c r="H32" t="s">
        <v>76</v>
      </c>
      <c r="I32">
        <v>5</v>
      </c>
      <c r="J32">
        <f t="shared" ca="1" si="2"/>
        <v>5</v>
      </c>
      <c r="K32">
        <v>5</v>
      </c>
      <c r="L32">
        <f t="shared" ca="1" si="3"/>
        <v>4</v>
      </c>
      <c r="M32">
        <v>5</v>
      </c>
      <c r="N32">
        <v>31</v>
      </c>
      <c r="O32">
        <f t="shared" ca="1" si="4"/>
        <v>179</v>
      </c>
      <c r="P32" t="s">
        <v>77</v>
      </c>
      <c r="Q32">
        <f t="shared" ca="1" si="5"/>
        <v>0.5</v>
      </c>
    </row>
    <row r="33" spans="1:17" x14ac:dyDescent="0.25">
      <c r="A33">
        <v>44</v>
      </c>
      <c r="B33">
        <f t="shared" ca="1" si="0"/>
        <v>3</v>
      </c>
      <c r="C33">
        <f t="shared" ca="1" si="1"/>
        <v>3</v>
      </c>
      <c r="D33" t="s">
        <v>74</v>
      </c>
      <c r="E33" t="s">
        <v>75</v>
      </c>
      <c r="F33">
        <v>4</v>
      </c>
      <c r="G33">
        <v>4</v>
      </c>
      <c r="H33" t="s">
        <v>76</v>
      </c>
      <c r="I33">
        <v>5</v>
      </c>
      <c r="J33">
        <f t="shared" ca="1" si="2"/>
        <v>1</v>
      </c>
      <c r="K33">
        <v>5</v>
      </c>
      <c r="L33">
        <f t="shared" ca="1" si="3"/>
        <v>3</v>
      </c>
      <c r="M33">
        <v>5</v>
      </c>
      <c r="N33">
        <v>32</v>
      </c>
      <c r="O33">
        <f t="shared" ca="1" si="4"/>
        <v>200</v>
      </c>
      <c r="P33" t="s">
        <v>78</v>
      </c>
      <c r="Q33">
        <f t="shared" ca="1" si="5"/>
        <v>0.4</v>
      </c>
    </row>
    <row r="34" spans="1:17" x14ac:dyDescent="0.25">
      <c r="A34">
        <v>30</v>
      </c>
      <c r="B34">
        <f t="shared" ca="1" si="0"/>
        <v>7</v>
      </c>
      <c r="C34">
        <f t="shared" ca="1" si="1"/>
        <v>0</v>
      </c>
      <c r="D34" t="s">
        <v>74</v>
      </c>
      <c r="E34" t="s">
        <v>75</v>
      </c>
      <c r="F34">
        <v>4</v>
      </c>
      <c r="G34">
        <v>4</v>
      </c>
      <c r="H34" t="s">
        <v>76</v>
      </c>
      <c r="I34">
        <v>5</v>
      </c>
      <c r="J34">
        <f t="shared" ca="1" si="2"/>
        <v>4</v>
      </c>
      <c r="K34">
        <v>5</v>
      </c>
      <c r="L34">
        <f t="shared" ca="1" si="3"/>
        <v>5</v>
      </c>
      <c r="M34">
        <v>5</v>
      </c>
      <c r="N34">
        <v>33</v>
      </c>
      <c r="O34">
        <f t="shared" ca="1" si="4"/>
        <v>173</v>
      </c>
      <c r="P34" t="s">
        <v>78</v>
      </c>
      <c r="Q34">
        <f t="shared" ca="1" si="5"/>
        <v>0.75</v>
      </c>
    </row>
    <row r="35" spans="1:17" x14ac:dyDescent="0.25">
      <c r="A35">
        <v>39</v>
      </c>
      <c r="B35">
        <f t="shared" ca="1" si="0"/>
        <v>6</v>
      </c>
      <c r="C35">
        <f t="shared" ca="1" si="1"/>
        <v>1</v>
      </c>
      <c r="D35" t="s">
        <v>46</v>
      </c>
      <c r="E35" t="s">
        <v>75</v>
      </c>
      <c r="F35">
        <v>4</v>
      </c>
      <c r="G35">
        <v>4</v>
      </c>
      <c r="H35" t="s">
        <v>76</v>
      </c>
      <c r="I35">
        <v>5</v>
      </c>
      <c r="J35">
        <f t="shared" ca="1" si="2"/>
        <v>4</v>
      </c>
      <c r="K35">
        <v>5</v>
      </c>
      <c r="L35">
        <f t="shared" ca="1" si="3"/>
        <v>4</v>
      </c>
      <c r="M35">
        <v>5</v>
      </c>
      <c r="N35">
        <v>34</v>
      </c>
      <c r="O35">
        <f t="shared" ca="1" si="4"/>
        <v>192</v>
      </c>
      <c r="P35" t="s">
        <v>78</v>
      </c>
      <c r="Q35">
        <f t="shared" ca="1" si="5"/>
        <v>0.5</v>
      </c>
    </row>
    <row r="36" spans="1:17" x14ac:dyDescent="0.25">
      <c r="A36">
        <v>24</v>
      </c>
      <c r="B36">
        <f t="shared" ca="1" si="0"/>
        <v>9</v>
      </c>
      <c r="C36">
        <f t="shared" ca="1" si="1"/>
        <v>0</v>
      </c>
      <c r="D36" t="s">
        <v>74</v>
      </c>
      <c r="E36" t="s">
        <v>75</v>
      </c>
      <c r="F36">
        <v>4</v>
      </c>
      <c r="G36">
        <v>2</v>
      </c>
      <c r="H36" t="s">
        <v>76</v>
      </c>
      <c r="I36">
        <v>5</v>
      </c>
      <c r="J36">
        <f t="shared" ca="1" si="2"/>
        <v>3</v>
      </c>
      <c r="K36">
        <v>5</v>
      </c>
      <c r="L36">
        <f t="shared" ca="1" si="3"/>
        <v>3</v>
      </c>
      <c r="M36">
        <v>5</v>
      </c>
      <c r="N36">
        <v>35</v>
      </c>
      <c r="O36">
        <f t="shared" ca="1" si="4"/>
        <v>205</v>
      </c>
      <c r="P36" t="s">
        <v>79</v>
      </c>
      <c r="Q36">
        <f t="shared" ca="1" si="5"/>
        <v>0.4</v>
      </c>
    </row>
    <row r="37" spans="1:17" x14ac:dyDescent="0.25">
      <c r="A37">
        <v>43</v>
      </c>
      <c r="B37">
        <f t="shared" ca="1" si="0"/>
        <v>0</v>
      </c>
      <c r="C37">
        <f t="shared" ca="1" si="1"/>
        <v>2</v>
      </c>
      <c r="D37" t="s">
        <v>74</v>
      </c>
      <c r="E37" t="s">
        <v>75</v>
      </c>
      <c r="F37">
        <v>4</v>
      </c>
      <c r="G37">
        <v>4</v>
      </c>
      <c r="H37" t="s">
        <v>72</v>
      </c>
      <c r="I37">
        <v>5</v>
      </c>
      <c r="J37">
        <f t="shared" ca="1" si="2"/>
        <v>2</v>
      </c>
      <c r="K37">
        <v>5</v>
      </c>
      <c r="L37">
        <f t="shared" ca="1" si="3"/>
        <v>5</v>
      </c>
      <c r="M37">
        <v>5</v>
      </c>
      <c r="N37">
        <v>36</v>
      </c>
      <c r="O37">
        <f t="shared" ca="1" si="4"/>
        <v>189</v>
      </c>
      <c r="P37" t="s">
        <v>79</v>
      </c>
      <c r="Q37">
        <f t="shared" ca="1" si="5"/>
        <v>0.75</v>
      </c>
    </row>
    <row r="38" spans="1:17" x14ac:dyDescent="0.25">
      <c r="A38">
        <v>50</v>
      </c>
      <c r="B38">
        <f t="shared" ca="1" si="0"/>
        <v>6</v>
      </c>
      <c r="C38">
        <f t="shared" ca="1" si="1"/>
        <v>3</v>
      </c>
      <c r="D38" t="s">
        <v>46</v>
      </c>
      <c r="E38" t="s">
        <v>71</v>
      </c>
      <c r="F38">
        <v>4</v>
      </c>
      <c r="G38">
        <v>1</v>
      </c>
      <c r="H38" t="s">
        <v>76</v>
      </c>
      <c r="I38">
        <v>5</v>
      </c>
      <c r="J38">
        <f t="shared" ca="1" si="2"/>
        <v>1</v>
      </c>
      <c r="K38">
        <v>5</v>
      </c>
      <c r="L38">
        <f t="shared" ca="1" si="3"/>
        <v>3</v>
      </c>
      <c r="M38">
        <v>5</v>
      </c>
      <c r="N38">
        <v>37</v>
      </c>
      <c r="O38">
        <f t="shared" ca="1" si="4"/>
        <v>170</v>
      </c>
      <c r="P38" t="s">
        <v>73</v>
      </c>
      <c r="Q38">
        <f t="shared" ca="1" si="5"/>
        <v>0.4</v>
      </c>
    </row>
    <row r="39" spans="1:17" x14ac:dyDescent="0.25">
      <c r="A39">
        <v>35</v>
      </c>
      <c r="B39">
        <f t="shared" ca="1" si="0"/>
        <v>3</v>
      </c>
      <c r="C39">
        <f t="shared" ca="1" si="1"/>
        <v>5</v>
      </c>
      <c r="D39" t="s">
        <v>46</v>
      </c>
      <c r="E39" t="s">
        <v>75</v>
      </c>
      <c r="F39">
        <v>4</v>
      </c>
      <c r="G39">
        <v>4</v>
      </c>
      <c r="H39" t="s">
        <v>72</v>
      </c>
      <c r="I39">
        <v>5</v>
      </c>
      <c r="J39">
        <f t="shared" ca="1" si="2"/>
        <v>3</v>
      </c>
      <c r="K39">
        <v>5</v>
      </c>
      <c r="L39">
        <f t="shared" ca="1" si="3"/>
        <v>1</v>
      </c>
      <c r="M39">
        <v>5</v>
      </c>
      <c r="N39">
        <v>38</v>
      </c>
      <c r="O39">
        <f t="shared" ca="1" si="4"/>
        <v>187</v>
      </c>
      <c r="P39" t="s">
        <v>73</v>
      </c>
      <c r="Q39">
        <f t="shared" ca="1" si="5"/>
        <v>0.1</v>
      </c>
    </row>
    <row r="40" spans="1:17" x14ac:dyDescent="0.25">
      <c r="A40">
        <v>36</v>
      </c>
      <c r="B40">
        <f t="shared" ca="1" si="0"/>
        <v>7</v>
      </c>
      <c r="C40">
        <f t="shared" ca="1" si="1"/>
        <v>3</v>
      </c>
      <c r="D40" t="s">
        <v>74</v>
      </c>
      <c r="E40" t="s">
        <v>75</v>
      </c>
      <c r="F40">
        <v>4</v>
      </c>
      <c r="G40">
        <v>2</v>
      </c>
      <c r="H40" t="s">
        <v>72</v>
      </c>
      <c r="I40">
        <v>5</v>
      </c>
      <c r="J40">
        <f t="shared" ca="1" si="2"/>
        <v>2</v>
      </c>
      <c r="K40">
        <v>5</v>
      </c>
      <c r="L40">
        <f t="shared" ca="1" si="3"/>
        <v>2</v>
      </c>
      <c r="M40">
        <v>5</v>
      </c>
      <c r="N40">
        <v>39</v>
      </c>
      <c r="O40">
        <f t="shared" ca="1" si="4"/>
        <v>188</v>
      </c>
      <c r="P40" t="s">
        <v>77</v>
      </c>
      <c r="Q40">
        <f t="shared" ca="1" si="5"/>
        <v>0.2</v>
      </c>
    </row>
    <row r="41" spans="1:17" x14ac:dyDescent="0.25">
      <c r="A41">
        <v>33</v>
      </c>
      <c r="B41">
        <f t="shared" ca="1" si="0"/>
        <v>6</v>
      </c>
      <c r="C41">
        <f t="shared" ca="1" si="1"/>
        <v>0</v>
      </c>
      <c r="D41" t="s">
        <v>46</v>
      </c>
      <c r="E41" t="s">
        <v>75</v>
      </c>
      <c r="F41">
        <v>4</v>
      </c>
      <c r="G41">
        <v>3</v>
      </c>
      <c r="H41" t="s">
        <v>72</v>
      </c>
      <c r="I41">
        <v>5</v>
      </c>
      <c r="J41">
        <f t="shared" ca="1" si="2"/>
        <v>5</v>
      </c>
      <c r="K41">
        <v>5</v>
      </c>
      <c r="L41">
        <f t="shared" ca="1" si="3"/>
        <v>5</v>
      </c>
      <c r="M41">
        <v>5</v>
      </c>
      <c r="N41">
        <v>40</v>
      </c>
      <c r="O41">
        <f t="shared" ca="1" si="4"/>
        <v>183</v>
      </c>
      <c r="P41" t="s">
        <v>77</v>
      </c>
      <c r="Q41">
        <f t="shared" ca="1" si="5"/>
        <v>0.75</v>
      </c>
    </row>
    <row r="42" spans="1:17" x14ac:dyDescent="0.25">
      <c r="A42">
        <v>35</v>
      </c>
      <c r="B42">
        <f t="shared" ca="1" si="0"/>
        <v>3</v>
      </c>
      <c r="C42">
        <f t="shared" ca="1" si="1"/>
        <v>1</v>
      </c>
      <c r="D42" t="s">
        <v>74</v>
      </c>
      <c r="E42" t="s">
        <v>75</v>
      </c>
      <c r="F42">
        <v>4</v>
      </c>
      <c r="G42">
        <v>3</v>
      </c>
      <c r="H42" t="s">
        <v>76</v>
      </c>
      <c r="I42">
        <v>5</v>
      </c>
      <c r="J42">
        <f t="shared" ca="1" si="2"/>
        <v>3</v>
      </c>
      <c r="K42">
        <v>5</v>
      </c>
      <c r="L42">
        <f t="shared" ca="1" si="3"/>
        <v>1</v>
      </c>
      <c r="M42">
        <v>5</v>
      </c>
      <c r="N42">
        <v>41</v>
      </c>
      <c r="O42">
        <f t="shared" ca="1" si="4"/>
        <v>174</v>
      </c>
      <c r="P42" t="s">
        <v>77</v>
      </c>
      <c r="Q42">
        <f t="shared" ca="1" si="5"/>
        <v>0.1</v>
      </c>
    </row>
    <row r="43" spans="1:17" x14ac:dyDescent="0.25">
      <c r="A43">
        <v>27</v>
      </c>
      <c r="B43">
        <f t="shared" ca="1" si="0"/>
        <v>2</v>
      </c>
      <c r="C43">
        <f t="shared" ca="1" si="1"/>
        <v>4</v>
      </c>
      <c r="D43" t="s">
        <v>74</v>
      </c>
      <c r="E43" t="s">
        <v>75</v>
      </c>
      <c r="F43">
        <v>4</v>
      </c>
      <c r="G43">
        <v>4</v>
      </c>
      <c r="H43" t="s">
        <v>72</v>
      </c>
      <c r="I43">
        <v>5</v>
      </c>
      <c r="J43">
        <f t="shared" ca="1" si="2"/>
        <v>2</v>
      </c>
      <c r="K43">
        <v>5</v>
      </c>
      <c r="L43">
        <f t="shared" ca="1" si="3"/>
        <v>4</v>
      </c>
      <c r="M43">
        <v>5</v>
      </c>
      <c r="N43">
        <v>42</v>
      </c>
      <c r="O43">
        <f t="shared" ca="1" si="4"/>
        <v>200</v>
      </c>
      <c r="P43" t="s">
        <v>77</v>
      </c>
      <c r="Q43">
        <f t="shared" ca="1" si="5"/>
        <v>0.5</v>
      </c>
    </row>
    <row r="44" spans="1:17" x14ac:dyDescent="0.25">
      <c r="A44">
        <v>26</v>
      </c>
      <c r="B44">
        <f t="shared" ca="1" si="0"/>
        <v>5</v>
      </c>
      <c r="C44">
        <f t="shared" ca="1" si="1"/>
        <v>2</v>
      </c>
      <c r="D44" t="s">
        <v>74</v>
      </c>
      <c r="E44" t="s">
        <v>75</v>
      </c>
      <c r="F44">
        <v>4</v>
      </c>
      <c r="G44">
        <v>1</v>
      </c>
      <c r="H44" t="s">
        <v>76</v>
      </c>
      <c r="I44">
        <v>5</v>
      </c>
      <c r="J44">
        <f t="shared" ca="1" si="2"/>
        <v>4</v>
      </c>
      <c r="K44">
        <v>5</v>
      </c>
      <c r="L44">
        <f t="shared" ca="1" si="3"/>
        <v>3</v>
      </c>
      <c r="M44">
        <v>5</v>
      </c>
      <c r="N44">
        <v>43</v>
      </c>
      <c r="O44">
        <f t="shared" ca="1" si="4"/>
        <v>160</v>
      </c>
      <c r="P44" t="s">
        <v>77</v>
      </c>
      <c r="Q44">
        <f t="shared" ca="1" si="5"/>
        <v>0.4</v>
      </c>
    </row>
    <row r="45" spans="1:17" x14ac:dyDescent="0.25">
      <c r="A45">
        <v>27</v>
      </c>
      <c r="B45">
        <f t="shared" ca="1" si="0"/>
        <v>1</v>
      </c>
      <c r="C45">
        <f t="shared" ca="1" si="1"/>
        <v>5</v>
      </c>
      <c r="D45" t="s">
        <v>46</v>
      </c>
      <c r="E45" t="s">
        <v>75</v>
      </c>
      <c r="F45">
        <v>4</v>
      </c>
      <c r="G45">
        <v>4</v>
      </c>
      <c r="H45" t="s">
        <v>76</v>
      </c>
      <c r="I45">
        <v>5</v>
      </c>
      <c r="J45">
        <f t="shared" ca="1" si="2"/>
        <v>3</v>
      </c>
      <c r="K45">
        <v>5</v>
      </c>
      <c r="L45">
        <f t="shared" ca="1" si="3"/>
        <v>4</v>
      </c>
      <c r="M45">
        <v>5</v>
      </c>
      <c r="N45">
        <v>44</v>
      </c>
      <c r="O45">
        <f t="shared" ca="1" si="4"/>
        <v>194</v>
      </c>
      <c r="P45" t="s">
        <v>78</v>
      </c>
      <c r="Q45">
        <f t="shared" ca="1" si="5"/>
        <v>0.5</v>
      </c>
    </row>
    <row r="46" spans="1:17" x14ac:dyDescent="0.25">
      <c r="A46">
        <v>30</v>
      </c>
      <c r="B46">
        <f t="shared" ca="1" si="0"/>
        <v>3</v>
      </c>
      <c r="C46">
        <f t="shared" ca="1" si="1"/>
        <v>1</v>
      </c>
      <c r="D46" t="s">
        <v>74</v>
      </c>
      <c r="E46" t="s">
        <v>75</v>
      </c>
      <c r="F46">
        <v>4</v>
      </c>
      <c r="G46">
        <v>3</v>
      </c>
      <c r="H46" t="s">
        <v>72</v>
      </c>
      <c r="I46">
        <v>5</v>
      </c>
      <c r="J46">
        <f t="shared" ca="1" si="2"/>
        <v>4</v>
      </c>
      <c r="K46">
        <v>5</v>
      </c>
      <c r="L46">
        <f t="shared" ca="1" si="3"/>
        <v>1</v>
      </c>
      <c r="M46">
        <v>5</v>
      </c>
      <c r="N46">
        <v>45</v>
      </c>
      <c r="O46">
        <f t="shared" ca="1" si="4"/>
        <v>177</v>
      </c>
      <c r="P46" t="s">
        <v>78</v>
      </c>
      <c r="Q46">
        <f t="shared" ca="1" si="5"/>
        <v>0.1</v>
      </c>
    </row>
    <row r="47" spans="1:17" x14ac:dyDescent="0.25">
      <c r="A47">
        <v>41</v>
      </c>
      <c r="B47">
        <f t="shared" ca="1" si="0"/>
        <v>5</v>
      </c>
      <c r="C47">
        <f t="shared" ca="1" si="1"/>
        <v>5</v>
      </c>
      <c r="D47" t="s">
        <v>74</v>
      </c>
      <c r="E47" t="s">
        <v>75</v>
      </c>
      <c r="F47">
        <v>4</v>
      </c>
      <c r="G47">
        <v>2</v>
      </c>
      <c r="H47" t="s">
        <v>72</v>
      </c>
      <c r="I47">
        <v>5</v>
      </c>
      <c r="J47">
        <f t="shared" ca="1" si="2"/>
        <v>3</v>
      </c>
      <c r="K47">
        <v>5</v>
      </c>
      <c r="L47">
        <f t="shared" ca="1" si="3"/>
        <v>2</v>
      </c>
      <c r="M47">
        <v>5</v>
      </c>
      <c r="N47">
        <v>46</v>
      </c>
      <c r="O47">
        <f t="shared" ca="1" si="4"/>
        <v>169</v>
      </c>
      <c r="P47" t="s">
        <v>78</v>
      </c>
      <c r="Q47">
        <f t="shared" ca="1" si="5"/>
        <v>0.2</v>
      </c>
    </row>
    <row r="48" spans="1:17" x14ac:dyDescent="0.25">
      <c r="A48">
        <v>34</v>
      </c>
      <c r="B48">
        <f t="shared" ca="1" si="0"/>
        <v>5</v>
      </c>
      <c r="C48">
        <f t="shared" ca="1" si="1"/>
        <v>2</v>
      </c>
      <c r="D48" t="s">
        <v>46</v>
      </c>
      <c r="E48" t="s">
        <v>75</v>
      </c>
      <c r="F48">
        <v>4</v>
      </c>
      <c r="G48">
        <v>2</v>
      </c>
      <c r="H48" t="s">
        <v>76</v>
      </c>
      <c r="I48">
        <v>5</v>
      </c>
      <c r="J48">
        <f t="shared" ca="1" si="2"/>
        <v>3</v>
      </c>
      <c r="K48">
        <v>5</v>
      </c>
      <c r="L48">
        <f t="shared" ca="1" si="3"/>
        <v>5</v>
      </c>
      <c r="M48">
        <v>5</v>
      </c>
      <c r="N48">
        <v>47</v>
      </c>
      <c r="O48">
        <f t="shared" ca="1" si="4"/>
        <v>200</v>
      </c>
      <c r="P48" t="s">
        <v>79</v>
      </c>
      <c r="Q48">
        <f t="shared" ca="1" si="5"/>
        <v>0.75</v>
      </c>
    </row>
    <row r="49" spans="1:17" x14ac:dyDescent="0.25">
      <c r="A49">
        <v>37</v>
      </c>
      <c r="B49">
        <f t="shared" ca="1" si="0"/>
        <v>4</v>
      </c>
      <c r="C49">
        <f t="shared" ca="1" si="1"/>
        <v>3</v>
      </c>
      <c r="D49" t="s">
        <v>74</v>
      </c>
      <c r="E49" t="s">
        <v>75</v>
      </c>
      <c r="F49">
        <v>4</v>
      </c>
      <c r="G49">
        <v>2</v>
      </c>
      <c r="H49" t="s">
        <v>76</v>
      </c>
      <c r="I49">
        <v>5</v>
      </c>
      <c r="J49">
        <f t="shared" ca="1" si="2"/>
        <v>2</v>
      </c>
      <c r="K49">
        <v>5</v>
      </c>
      <c r="L49">
        <f t="shared" ca="1" si="3"/>
        <v>3</v>
      </c>
      <c r="M49">
        <v>5</v>
      </c>
      <c r="N49">
        <v>48</v>
      </c>
      <c r="O49">
        <f t="shared" ca="1" si="4"/>
        <v>178</v>
      </c>
      <c r="P49" t="s">
        <v>79</v>
      </c>
      <c r="Q49">
        <f t="shared" ca="1" si="5"/>
        <v>0.4</v>
      </c>
    </row>
    <row r="50" spans="1:17" x14ac:dyDescent="0.25">
      <c r="A50">
        <v>46</v>
      </c>
      <c r="B50">
        <f t="shared" ca="1" si="0"/>
        <v>3</v>
      </c>
      <c r="C50">
        <f t="shared" ca="1" si="1"/>
        <v>5</v>
      </c>
      <c r="D50" t="s">
        <v>46</v>
      </c>
      <c r="E50" t="s">
        <v>75</v>
      </c>
      <c r="F50">
        <v>4</v>
      </c>
      <c r="G50">
        <v>1</v>
      </c>
      <c r="H50" t="s">
        <v>76</v>
      </c>
      <c r="I50">
        <v>5</v>
      </c>
      <c r="J50">
        <f t="shared" ca="1" si="2"/>
        <v>2</v>
      </c>
      <c r="K50">
        <v>5</v>
      </c>
      <c r="L50">
        <f t="shared" ca="1" si="3"/>
        <v>4</v>
      </c>
      <c r="M50">
        <v>5</v>
      </c>
      <c r="N50">
        <v>49</v>
      </c>
      <c r="O50">
        <f t="shared" ca="1" si="4"/>
        <v>181</v>
      </c>
      <c r="P50" t="s">
        <v>73</v>
      </c>
      <c r="Q50">
        <f t="shared" ca="1" si="5"/>
        <v>0.5</v>
      </c>
    </row>
    <row r="51" spans="1:17" x14ac:dyDescent="0.25">
      <c r="A51">
        <v>35</v>
      </c>
      <c r="B51">
        <f t="shared" ca="1" si="0"/>
        <v>8</v>
      </c>
      <c r="C51">
        <f t="shared" ca="1" si="1"/>
        <v>4</v>
      </c>
      <c r="D51" t="s">
        <v>74</v>
      </c>
      <c r="E51" t="s">
        <v>75</v>
      </c>
      <c r="F51">
        <v>4</v>
      </c>
      <c r="G51">
        <v>4</v>
      </c>
      <c r="H51" t="s">
        <v>76</v>
      </c>
      <c r="I51">
        <v>5</v>
      </c>
      <c r="J51">
        <f t="shared" ca="1" si="2"/>
        <v>5</v>
      </c>
      <c r="K51">
        <v>5</v>
      </c>
      <c r="L51">
        <f t="shared" ca="1" si="3"/>
        <v>5</v>
      </c>
      <c r="M51">
        <v>5</v>
      </c>
      <c r="N51">
        <v>50</v>
      </c>
      <c r="O51">
        <f t="shared" ca="1" si="4"/>
        <v>196</v>
      </c>
      <c r="P51" t="s">
        <v>73</v>
      </c>
      <c r="Q51">
        <f t="shared" ca="1" si="5"/>
        <v>0.75</v>
      </c>
    </row>
    <row r="52" spans="1:17" x14ac:dyDescent="0.25">
      <c r="A52">
        <v>48</v>
      </c>
      <c r="B52">
        <f t="shared" ca="1" si="0"/>
        <v>7</v>
      </c>
      <c r="C52">
        <f t="shared" ca="1" si="1"/>
        <v>1</v>
      </c>
      <c r="D52" t="s">
        <v>74</v>
      </c>
      <c r="E52" t="s">
        <v>75</v>
      </c>
      <c r="F52">
        <v>4</v>
      </c>
      <c r="G52">
        <v>1</v>
      </c>
      <c r="H52" t="s">
        <v>76</v>
      </c>
      <c r="I52">
        <v>5</v>
      </c>
      <c r="J52">
        <f t="shared" ca="1" si="2"/>
        <v>3</v>
      </c>
      <c r="K52">
        <v>5</v>
      </c>
      <c r="L52">
        <f t="shared" ca="1" si="3"/>
        <v>4</v>
      </c>
      <c r="M52">
        <v>5</v>
      </c>
      <c r="N52">
        <v>51</v>
      </c>
      <c r="O52">
        <f t="shared" ca="1" si="4"/>
        <v>168</v>
      </c>
      <c r="P52" t="s">
        <v>77</v>
      </c>
      <c r="Q52">
        <f t="shared" ca="1" si="5"/>
        <v>0.5</v>
      </c>
    </row>
    <row r="53" spans="1:17" x14ac:dyDescent="0.25">
      <c r="A53">
        <v>28</v>
      </c>
      <c r="B53">
        <f t="shared" ca="1" si="0"/>
        <v>5</v>
      </c>
      <c r="C53">
        <f t="shared" ca="1" si="1"/>
        <v>2</v>
      </c>
      <c r="D53" t="s">
        <v>74</v>
      </c>
      <c r="E53" t="s">
        <v>71</v>
      </c>
      <c r="F53">
        <v>4</v>
      </c>
      <c r="G53">
        <v>3</v>
      </c>
      <c r="H53" t="s">
        <v>76</v>
      </c>
      <c r="I53">
        <v>5</v>
      </c>
      <c r="J53">
        <f t="shared" ca="1" si="2"/>
        <v>4</v>
      </c>
      <c r="K53">
        <v>5</v>
      </c>
      <c r="L53">
        <f t="shared" ca="1" si="3"/>
        <v>3</v>
      </c>
      <c r="M53">
        <v>5</v>
      </c>
      <c r="N53">
        <v>52</v>
      </c>
      <c r="O53">
        <f t="shared" ca="1" si="4"/>
        <v>174</v>
      </c>
      <c r="P53" t="s">
        <v>77</v>
      </c>
      <c r="Q53">
        <f t="shared" ca="1" si="5"/>
        <v>0.4</v>
      </c>
    </row>
    <row r="54" spans="1:17" x14ac:dyDescent="0.25">
      <c r="A54">
        <v>44</v>
      </c>
      <c r="B54">
        <f t="shared" ca="1" si="0"/>
        <v>0</v>
      </c>
      <c r="C54">
        <f t="shared" ca="1" si="1"/>
        <v>0</v>
      </c>
      <c r="D54" t="s">
        <v>46</v>
      </c>
      <c r="E54" t="s">
        <v>75</v>
      </c>
      <c r="F54">
        <v>4</v>
      </c>
      <c r="G54">
        <v>2</v>
      </c>
      <c r="H54" t="s">
        <v>72</v>
      </c>
      <c r="I54">
        <v>5</v>
      </c>
      <c r="J54">
        <f t="shared" ca="1" si="2"/>
        <v>4</v>
      </c>
      <c r="K54">
        <v>5</v>
      </c>
      <c r="L54">
        <f t="shared" ca="1" si="3"/>
        <v>2</v>
      </c>
      <c r="M54">
        <v>5</v>
      </c>
      <c r="N54">
        <v>53</v>
      </c>
      <c r="O54">
        <f t="shared" ca="1" si="4"/>
        <v>202</v>
      </c>
      <c r="P54" t="s">
        <v>77</v>
      </c>
      <c r="Q54">
        <f t="shared" ca="1" si="5"/>
        <v>0.2</v>
      </c>
    </row>
    <row r="55" spans="1:17" x14ac:dyDescent="0.25">
      <c r="A55">
        <v>35</v>
      </c>
      <c r="B55">
        <f t="shared" ca="1" si="0"/>
        <v>5</v>
      </c>
      <c r="C55">
        <f t="shared" ca="1" si="1"/>
        <v>5</v>
      </c>
      <c r="D55" t="s">
        <v>74</v>
      </c>
      <c r="E55" t="s">
        <v>80</v>
      </c>
      <c r="F55">
        <v>4</v>
      </c>
      <c r="G55">
        <v>3</v>
      </c>
      <c r="H55" t="s">
        <v>76</v>
      </c>
      <c r="I55">
        <v>5</v>
      </c>
      <c r="J55">
        <f t="shared" ca="1" si="2"/>
        <v>5</v>
      </c>
      <c r="K55">
        <v>5</v>
      </c>
      <c r="L55">
        <f t="shared" ca="1" si="3"/>
        <v>3</v>
      </c>
      <c r="M55">
        <v>5</v>
      </c>
      <c r="N55">
        <v>54</v>
      </c>
      <c r="O55">
        <f t="shared" ca="1" si="4"/>
        <v>205</v>
      </c>
      <c r="P55" t="s">
        <v>77</v>
      </c>
      <c r="Q55">
        <f t="shared" ca="1" si="5"/>
        <v>0.4</v>
      </c>
    </row>
    <row r="56" spans="1:17" x14ac:dyDescent="0.25">
      <c r="A56">
        <v>26</v>
      </c>
      <c r="B56">
        <f t="shared" ca="1" si="0"/>
        <v>0</v>
      </c>
      <c r="C56">
        <f t="shared" ca="1" si="1"/>
        <v>0</v>
      </c>
      <c r="D56" t="s">
        <v>46</v>
      </c>
      <c r="E56" t="s">
        <v>80</v>
      </c>
      <c r="F56">
        <v>4</v>
      </c>
      <c r="G56">
        <v>3</v>
      </c>
      <c r="H56" t="s">
        <v>72</v>
      </c>
      <c r="I56">
        <v>5</v>
      </c>
      <c r="J56">
        <f t="shared" ca="1" si="2"/>
        <v>4</v>
      </c>
      <c r="K56">
        <v>5</v>
      </c>
      <c r="L56">
        <f t="shared" ca="1" si="3"/>
        <v>2</v>
      </c>
      <c r="M56">
        <v>5</v>
      </c>
      <c r="N56">
        <v>55</v>
      </c>
      <c r="O56">
        <f t="shared" ca="1" si="4"/>
        <v>171</v>
      </c>
      <c r="P56" t="s">
        <v>77</v>
      </c>
      <c r="Q56">
        <f t="shared" ca="1" si="5"/>
        <v>0.2</v>
      </c>
    </row>
    <row r="57" spans="1:17" x14ac:dyDescent="0.25">
      <c r="A57">
        <v>33</v>
      </c>
      <c r="B57">
        <f t="shared" ca="1" si="0"/>
        <v>8</v>
      </c>
      <c r="C57">
        <f t="shared" ca="1" si="1"/>
        <v>2</v>
      </c>
      <c r="D57" t="s">
        <v>74</v>
      </c>
      <c r="E57" t="s">
        <v>71</v>
      </c>
      <c r="F57">
        <v>4</v>
      </c>
      <c r="G57">
        <v>1</v>
      </c>
      <c r="H57" t="s">
        <v>72</v>
      </c>
      <c r="I57">
        <v>5</v>
      </c>
      <c r="J57">
        <f t="shared" ca="1" si="2"/>
        <v>2</v>
      </c>
      <c r="K57">
        <v>5</v>
      </c>
      <c r="L57">
        <f t="shared" ca="1" si="3"/>
        <v>5</v>
      </c>
      <c r="M57">
        <v>5</v>
      </c>
      <c r="N57">
        <v>56</v>
      </c>
      <c r="O57">
        <f t="shared" ca="1" si="4"/>
        <v>197</v>
      </c>
      <c r="P57" t="s">
        <v>78</v>
      </c>
      <c r="Q57">
        <f t="shared" ca="1" si="5"/>
        <v>0.75</v>
      </c>
    </row>
    <row r="58" spans="1:17" x14ac:dyDescent="0.25">
      <c r="A58">
        <v>35</v>
      </c>
      <c r="B58">
        <f t="shared" ca="1" si="0"/>
        <v>2</v>
      </c>
      <c r="C58">
        <f t="shared" ca="1" si="1"/>
        <v>4</v>
      </c>
      <c r="D58" t="s">
        <v>46</v>
      </c>
      <c r="E58" t="s">
        <v>75</v>
      </c>
      <c r="F58">
        <v>4</v>
      </c>
      <c r="G58">
        <v>2</v>
      </c>
      <c r="H58" t="s">
        <v>76</v>
      </c>
      <c r="I58">
        <v>5</v>
      </c>
      <c r="J58">
        <f t="shared" ca="1" si="2"/>
        <v>2</v>
      </c>
      <c r="K58">
        <v>5</v>
      </c>
      <c r="L58">
        <f t="shared" ca="1" si="3"/>
        <v>2</v>
      </c>
      <c r="M58">
        <v>5</v>
      </c>
      <c r="N58">
        <v>57</v>
      </c>
      <c r="O58">
        <f t="shared" ca="1" si="4"/>
        <v>171</v>
      </c>
      <c r="P58" t="s">
        <v>78</v>
      </c>
      <c r="Q58">
        <f t="shared" ca="1" si="5"/>
        <v>0.2</v>
      </c>
    </row>
    <row r="59" spans="1:17" x14ac:dyDescent="0.25">
      <c r="A59">
        <v>35</v>
      </c>
      <c r="B59">
        <f t="shared" ca="1" si="0"/>
        <v>9</v>
      </c>
      <c r="C59">
        <f t="shared" ca="1" si="1"/>
        <v>1</v>
      </c>
      <c r="D59" t="s">
        <v>74</v>
      </c>
      <c r="E59" t="s">
        <v>75</v>
      </c>
      <c r="F59">
        <v>4</v>
      </c>
      <c r="G59">
        <v>3</v>
      </c>
      <c r="H59" t="s">
        <v>72</v>
      </c>
      <c r="I59">
        <v>5</v>
      </c>
      <c r="J59">
        <f t="shared" ca="1" si="2"/>
        <v>4</v>
      </c>
      <c r="K59">
        <v>5</v>
      </c>
      <c r="L59">
        <f t="shared" ca="1" si="3"/>
        <v>2</v>
      </c>
      <c r="M59">
        <v>5</v>
      </c>
      <c r="N59">
        <v>58</v>
      </c>
      <c r="O59">
        <f t="shared" ca="1" si="4"/>
        <v>177</v>
      </c>
      <c r="P59" t="s">
        <v>78</v>
      </c>
      <c r="Q59">
        <f t="shared" ca="1" si="5"/>
        <v>0.2</v>
      </c>
    </row>
    <row r="60" spans="1:17" x14ac:dyDescent="0.25">
      <c r="A60">
        <v>31</v>
      </c>
      <c r="B60">
        <f t="shared" ca="1" si="0"/>
        <v>3</v>
      </c>
      <c r="C60">
        <f t="shared" ca="1" si="1"/>
        <v>4</v>
      </c>
      <c r="D60" t="s">
        <v>74</v>
      </c>
      <c r="E60" t="s">
        <v>75</v>
      </c>
      <c r="F60">
        <v>4</v>
      </c>
      <c r="G60">
        <v>4</v>
      </c>
      <c r="H60" t="s">
        <v>76</v>
      </c>
      <c r="I60">
        <v>5</v>
      </c>
      <c r="J60">
        <f t="shared" ca="1" si="2"/>
        <v>2</v>
      </c>
      <c r="K60">
        <v>5</v>
      </c>
      <c r="L60">
        <f t="shared" ca="1" si="3"/>
        <v>4</v>
      </c>
      <c r="M60">
        <v>5</v>
      </c>
      <c r="N60">
        <v>59</v>
      </c>
      <c r="O60">
        <f t="shared" ca="1" si="4"/>
        <v>177</v>
      </c>
      <c r="P60" t="s">
        <v>79</v>
      </c>
      <c r="Q60">
        <f t="shared" ca="1" si="5"/>
        <v>0.5</v>
      </c>
    </row>
    <row r="61" spans="1:17" x14ac:dyDescent="0.25">
      <c r="A61">
        <v>37</v>
      </c>
      <c r="B61">
        <f t="shared" ca="1" si="0"/>
        <v>6</v>
      </c>
      <c r="C61">
        <f t="shared" ca="1" si="1"/>
        <v>0</v>
      </c>
      <c r="D61" t="s">
        <v>74</v>
      </c>
      <c r="E61" t="s">
        <v>75</v>
      </c>
      <c r="F61">
        <v>4</v>
      </c>
      <c r="G61">
        <v>1</v>
      </c>
      <c r="H61" t="s">
        <v>76</v>
      </c>
      <c r="I61">
        <v>5</v>
      </c>
      <c r="J61">
        <f t="shared" ca="1" si="2"/>
        <v>2</v>
      </c>
      <c r="K61">
        <v>5</v>
      </c>
      <c r="L61">
        <f t="shared" ca="1" si="3"/>
        <v>1</v>
      </c>
      <c r="M61">
        <v>5</v>
      </c>
      <c r="N61">
        <v>60</v>
      </c>
      <c r="O61">
        <f t="shared" ca="1" si="4"/>
        <v>191</v>
      </c>
      <c r="P61" t="s">
        <v>79</v>
      </c>
      <c r="Q61">
        <f t="shared" ca="1" si="5"/>
        <v>0.1</v>
      </c>
    </row>
    <row r="62" spans="1:17" x14ac:dyDescent="0.25">
      <c r="A62">
        <v>32</v>
      </c>
      <c r="B62">
        <f t="shared" ca="1" si="0"/>
        <v>0</v>
      </c>
      <c r="C62">
        <f t="shared" ca="1" si="1"/>
        <v>2</v>
      </c>
      <c r="D62" t="s">
        <v>74</v>
      </c>
      <c r="E62" t="s">
        <v>75</v>
      </c>
      <c r="F62">
        <v>4</v>
      </c>
      <c r="G62">
        <v>1</v>
      </c>
      <c r="H62" t="s">
        <v>76</v>
      </c>
      <c r="I62">
        <v>5</v>
      </c>
      <c r="J62">
        <f t="shared" ca="1" si="2"/>
        <v>2</v>
      </c>
      <c r="K62">
        <v>5</v>
      </c>
      <c r="L62">
        <f t="shared" ca="1" si="3"/>
        <v>4</v>
      </c>
      <c r="M62">
        <v>5</v>
      </c>
      <c r="N62">
        <v>61</v>
      </c>
      <c r="O62">
        <f t="shared" ca="1" si="4"/>
        <v>161</v>
      </c>
      <c r="P62" t="s">
        <v>73</v>
      </c>
      <c r="Q62">
        <f t="shared" ca="1" si="5"/>
        <v>0.5</v>
      </c>
    </row>
    <row r="63" spans="1:17" x14ac:dyDescent="0.25">
      <c r="A63">
        <v>38</v>
      </c>
      <c r="B63">
        <f t="shared" ca="1" si="0"/>
        <v>10</v>
      </c>
      <c r="C63">
        <f t="shared" ca="1" si="1"/>
        <v>1</v>
      </c>
      <c r="D63" t="s">
        <v>74</v>
      </c>
      <c r="E63" t="s">
        <v>75</v>
      </c>
      <c r="F63">
        <v>4</v>
      </c>
      <c r="G63">
        <v>4</v>
      </c>
      <c r="H63" t="s">
        <v>72</v>
      </c>
      <c r="I63">
        <v>5</v>
      </c>
      <c r="J63">
        <f t="shared" ca="1" si="2"/>
        <v>4</v>
      </c>
      <c r="K63">
        <v>5</v>
      </c>
      <c r="L63">
        <f t="shared" ca="1" si="3"/>
        <v>3</v>
      </c>
      <c r="M63">
        <v>5</v>
      </c>
      <c r="N63">
        <v>62</v>
      </c>
      <c r="O63">
        <f t="shared" ca="1" si="4"/>
        <v>161</v>
      </c>
      <c r="P63" t="s">
        <v>73</v>
      </c>
      <c r="Q63">
        <f t="shared" ca="1" si="5"/>
        <v>0.4</v>
      </c>
    </row>
    <row r="64" spans="1:17" x14ac:dyDescent="0.25">
      <c r="A64">
        <v>50</v>
      </c>
      <c r="B64">
        <f t="shared" ca="1" si="0"/>
        <v>9</v>
      </c>
      <c r="C64">
        <f t="shared" ca="1" si="1"/>
        <v>1</v>
      </c>
      <c r="D64" t="s">
        <v>74</v>
      </c>
      <c r="E64" t="s">
        <v>75</v>
      </c>
      <c r="F64">
        <v>4</v>
      </c>
      <c r="G64">
        <v>2</v>
      </c>
      <c r="H64" t="s">
        <v>72</v>
      </c>
      <c r="I64">
        <v>5</v>
      </c>
      <c r="J64">
        <f t="shared" ca="1" si="2"/>
        <v>1</v>
      </c>
      <c r="K64">
        <v>5</v>
      </c>
      <c r="L64">
        <f t="shared" ca="1" si="3"/>
        <v>4</v>
      </c>
      <c r="M64">
        <v>5</v>
      </c>
      <c r="N64">
        <v>63</v>
      </c>
      <c r="O64">
        <f t="shared" ca="1" si="4"/>
        <v>180</v>
      </c>
      <c r="P64" t="s">
        <v>77</v>
      </c>
      <c r="Q64">
        <f t="shared" ca="1" si="5"/>
        <v>0.5</v>
      </c>
    </row>
    <row r="65" spans="1:17" x14ac:dyDescent="0.25">
      <c r="A65">
        <v>59</v>
      </c>
      <c r="B65">
        <f t="shared" ca="1" si="0"/>
        <v>5</v>
      </c>
      <c r="C65">
        <f t="shared" ca="1" si="1"/>
        <v>3</v>
      </c>
      <c r="D65" t="s">
        <v>46</v>
      </c>
      <c r="E65" t="s">
        <v>75</v>
      </c>
      <c r="F65">
        <v>4</v>
      </c>
      <c r="G65">
        <v>1</v>
      </c>
      <c r="H65" t="s">
        <v>72</v>
      </c>
      <c r="I65">
        <v>5</v>
      </c>
      <c r="J65">
        <f t="shared" ca="1" si="2"/>
        <v>4</v>
      </c>
      <c r="K65">
        <v>5</v>
      </c>
      <c r="L65">
        <f t="shared" ca="1" si="3"/>
        <v>1</v>
      </c>
      <c r="M65">
        <v>5</v>
      </c>
      <c r="N65">
        <v>64</v>
      </c>
      <c r="O65">
        <f t="shared" ca="1" si="4"/>
        <v>163</v>
      </c>
      <c r="P65" t="s">
        <v>77</v>
      </c>
      <c r="Q65">
        <f t="shared" ca="1" si="5"/>
        <v>0.1</v>
      </c>
    </row>
    <row r="66" spans="1:17" x14ac:dyDescent="0.25">
      <c r="A66">
        <v>36</v>
      </c>
      <c r="B66">
        <f t="shared" ca="1" si="0"/>
        <v>0</v>
      </c>
      <c r="C66">
        <f t="shared" ca="1" si="1"/>
        <v>3</v>
      </c>
      <c r="D66" t="s">
        <v>74</v>
      </c>
      <c r="E66" t="s">
        <v>75</v>
      </c>
      <c r="F66">
        <v>4</v>
      </c>
      <c r="G66">
        <v>3</v>
      </c>
      <c r="H66" t="s">
        <v>72</v>
      </c>
      <c r="I66">
        <v>5</v>
      </c>
      <c r="J66">
        <f t="shared" ca="1" si="2"/>
        <v>4</v>
      </c>
      <c r="K66">
        <v>5</v>
      </c>
      <c r="L66">
        <f t="shared" ca="1" si="3"/>
        <v>1</v>
      </c>
      <c r="M66">
        <v>5</v>
      </c>
      <c r="N66">
        <v>65</v>
      </c>
      <c r="O66">
        <f t="shared" ca="1" si="4"/>
        <v>183</v>
      </c>
      <c r="P66" t="s">
        <v>77</v>
      </c>
      <c r="Q66">
        <f t="shared" ref="Q66:Q129" ca="1" si="6">VLOOKUP(L66,vlok,2,FALSE)</f>
        <v>0.1</v>
      </c>
    </row>
    <row r="67" spans="1:17" x14ac:dyDescent="0.25">
      <c r="A67">
        <v>55</v>
      </c>
      <c r="B67">
        <f t="shared" ref="B67:B130" ca="1" si="7">RANDBETWEEN(0,10)</f>
        <v>8</v>
      </c>
      <c r="C67">
        <f t="shared" ref="C67:C130" ca="1" si="8">RANDBETWEEN(0,5)</f>
        <v>2</v>
      </c>
      <c r="D67" t="s">
        <v>74</v>
      </c>
      <c r="E67" t="s">
        <v>75</v>
      </c>
      <c r="F67">
        <v>4</v>
      </c>
      <c r="G67">
        <v>4</v>
      </c>
      <c r="H67" t="s">
        <v>72</v>
      </c>
      <c r="I67">
        <v>5</v>
      </c>
      <c r="J67">
        <f t="shared" ref="J67:J130" ca="1" si="9">RANDBETWEEN(1,5)</f>
        <v>5</v>
      </c>
      <c r="K67">
        <v>5</v>
      </c>
      <c r="L67">
        <f t="shared" ref="L67:L130" ca="1" si="10">RANDBETWEEN(1,5)</f>
        <v>4</v>
      </c>
      <c r="M67">
        <v>5</v>
      </c>
      <c r="N67">
        <v>66</v>
      </c>
      <c r="O67">
        <f t="shared" ref="O67:O130" ca="1" si="11">RANDBETWEEN(160,205)</f>
        <v>188</v>
      </c>
      <c r="P67" t="s">
        <v>77</v>
      </c>
      <c r="Q67">
        <f t="shared" ca="1" si="6"/>
        <v>0.5</v>
      </c>
    </row>
    <row r="68" spans="1:17" x14ac:dyDescent="0.25">
      <c r="A68">
        <v>36</v>
      </c>
      <c r="B68">
        <f t="shared" ca="1" si="7"/>
        <v>7</v>
      </c>
      <c r="C68">
        <f t="shared" ca="1" si="8"/>
        <v>4</v>
      </c>
      <c r="D68" t="s">
        <v>74</v>
      </c>
      <c r="E68" t="s">
        <v>75</v>
      </c>
      <c r="F68">
        <v>4</v>
      </c>
      <c r="G68">
        <v>2</v>
      </c>
      <c r="H68" t="s">
        <v>76</v>
      </c>
      <c r="I68">
        <v>5</v>
      </c>
      <c r="J68">
        <f t="shared" ca="1" si="9"/>
        <v>5</v>
      </c>
      <c r="K68">
        <v>5</v>
      </c>
      <c r="L68">
        <f t="shared" ca="1" si="10"/>
        <v>3</v>
      </c>
      <c r="M68">
        <v>5</v>
      </c>
      <c r="N68">
        <v>67</v>
      </c>
      <c r="O68">
        <f t="shared" ca="1" si="11"/>
        <v>173</v>
      </c>
      <c r="P68" t="s">
        <v>77</v>
      </c>
      <c r="Q68">
        <f t="shared" ca="1" si="6"/>
        <v>0.4</v>
      </c>
    </row>
    <row r="69" spans="1:17" x14ac:dyDescent="0.25">
      <c r="A69">
        <v>45</v>
      </c>
      <c r="B69">
        <f t="shared" ca="1" si="7"/>
        <v>2</v>
      </c>
      <c r="C69">
        <f t="shared" ca="1" si="8"/>
        <v>4</v>
      </c>
      <c r="D69" t="s">
        <v>74</v>
      </c>
      <c r="E69" t="s">
        <v>81</v>
      </c>
      <c r="F69">
        <v>4</v>
      </c>
      <c r="G69">
        <v>2</v>
      </c>
      <c r="H69" t="s">
        <v>76</v>
      </c>
      <c r="I69">
        <v>5</v>
      </c>
      <c r="J69">
        <f t="shared" ca="1" si="9"/>
        <v>5</v>
      </c>
      <c r="K69">
        <v>5</v>
      </c>
      <c r="L69">
        <f t="shared" ca="1" si="10"/>
        <v>3</v>
      </c>
      <c r="M69">
        <v>5</v>
      </c>
      <c r="N69">
        <v>68</v>
      </c>
      <c r="O69">
        <f t="shared" ca="1" si="11"/>
        <v>184</v>
      </c>
      <c r="P69" t="s">
        <v>78</v>
      </c>
      <c r="Q69">
        <f t="shared" ca="1" si="6"/>
        <v>0.4</v>
      </c>
    </row>
    <row r="70" spans="1:17" x14ac:dyDescent="0.25">
      <c r="A70">
        <v>35</v>
      </c>
      <c r="B70">
        <f t="shared" ca="1" si="7"/>
        <v>5</v>
      </c>
      <c r="C70">
        <f t="shared" ca="1" si="8"/>
        <v>3</v>
      </c>
      <c r="D70" t="s">
        <v>74</v>
      </c>
      <c r="E70" t="s">
        <v>75</v>
      </c>
      <c r="F70">
        <v>4</v>
      </c>
      <c r="G70">
        <v>2</v>
      </c>
      <c r="H70" t="s">
        <v>76</v>
      </c>
      <c r="I70">
        <v>5</v>
      </c>
      <c r="J70">
        <f t="shared" ca="1" si="9"/>
        <v>5</v>
      </c>
      <c r="K70">
        <v>5</v>
      </c>
      <c r="L70">
        <f t="shared" ca="1" si="10"/>
        <v>2</v>
      </c>
      <c r="M70">
        <v>5</v>
      </c>
      <c r="N70">
        <v>69</v>
      </c>
      <c r="O70">
        <f t="shared" ca="1" si="11"/>
        <v>168</v>
      </c>
      <c r="P70" t="s">
        <v>78</v>
      </c>
      <c r="Q70">
        <f t="shared" ca="1" si="6"/>
        <v>0.2</v>
      </c>
    </row>
    <row r="71" spans="1:17" x14ac:dyDescent="0.25">
      <c r="A71">
        <v>36</v>
      </c>
      <c r="B71">
        <f t="shared" ca="1" si="7"/>
        <v>0</v>
      </c>
      <c r="C71">
        <f t="shared" ca="1" si="8"/>
        <v>0</v>
      </c>
      <c r="D71" t="s">
        <v>74</v>
      </c>
      <c r="E71" t="s">
        <v>81</v>
      </c>
      <c r="F71">
        <v>4</v>
      </c>
      <c r="G71">
        <v>4</v>
      </c>
      <c r="H71" t="s">
        <v>76</v>
      </c>
      <c r="I71">
        <v>5</v>
      </c>
      <c r="J71">
        <f t="shared" ca="1" si="9"/>
        <v>2</v>
      </c>
      <c r="K71">
        <v>5</v>
      </c>
      <c r="L71">
        <f t="shared" ca="1" si="10"/>
        <v>2</v>
      </c>
      <c r="M71">
        <v>5</v>
      </c>
      <c r="N71">
        <v>70</v>
      </c>
      <c r="O71">
        <f t="shared" ca="1" si="11"/>
        <v>192</v>
      </c>
      <c r="P71" t="s">
        <v>78</v>
      </c>
      <c r="Q71">
        <f t="shared" ca="1" si="6"/>
        <v>0.2</v>
      </c>
    </row>
    <row r="72" spans="1:17" x14ac:dyDescent="0.25">
      <c r="A72">
        <v>59</v>
      </c>
      <c r="B72">
        <f t="shared" ca="1" si="7"/>
        <v>1</v>
      </c>
      <c r="C72">
        <f t="shared" ca="1" si="8"/>
        <v>2</v>
      </c>
      <c r="D72" t="s">
        <v>46</v>
      </c>
      <c r="E72" t="s">
        <v>75</v>
      </c>
      <c r="F72">
        <v>4</v>
      </c>
      <c r="G72">
        <v>1</v>
      </c>
      <c r="H72" t="s">
        <v>72</v>
      </c>
      <c r="I72">
        <v>5</v>
      </c>
      <c r="J72">
        <f t="shared" ca="1" si="9"/>
        <v>1</v>
      </c>
      <c r="K72">
        <v>5</v>
      </c>
      <c r="L72">
        <f t="shared" ca="1" si="10"/>
        <v>5</v>
      </c>
      <c r="M72">
        <v>5</v>
      </c>
      <c r="N72">
        <v>71</v>
      </c>
      <c r="O72">
        <f t="shared" ca="1" si="11"/>
        <v>200</v>
      </c>
      <c r="P72" t="s">
        <v>79</v>
      </c>
      <c r="Q72">
        <f t="shared" ca="1" si="6"/>
        <v>0.75</v>
      </c>
    </row>
    <row r="73" spans="1:17" x14ac:dyDescent="0.25">
      <c r="A73">
        <v>29</v>
      </c>
      <c r="B73">
        <f t="shared" ca="1" si="7"/>
        <v>8</v>
      </c>
      <c r="C73">
        <f t="shared" ca="1" si="8"/>
        <v>5</v>
      </c>
      <c r="D73" t="s">
        <v>74</v>
      </c>
      <c r="E73" t="s">
        <v>75</v>
      </c>
      <c r="F73">
        <v>4</v>
      </c>
      <c r="G73">
        <v>3</v>
      </c>
      <c r="H73" t="s">
        <v>76</v>
      </c>
      <c r="I73">
        <v>5</v>
      </c>
      <c r="J73">
        <f t="shared" ca="1" si="9"/>
        <v>2</v>
      </c>
      <c r="K73">
        <v>5</v>
      </c>
      <c r="L73">
        <f t="shared" ca="1" si="10"/>
        <v>5</v>
      </c>
      <c r="M73">
        <v>5</v>
      </c>
      <c r="N73">
        <v>72</v>
      </c>
      <c r="O73">
        <f t="shared" ca="1" si="11"/>
        <v>189</v>
      </c>
      <c r="P73" t="s">
        <v>79</v>
      </c>
      <c r="Q73">
        <f t="shared" ca="1" si="6"/>
        <v>0.75</v>
      </c>
    </row>
    <row r="74" spans="1:17" x14ac:dyDescent="0.25">
      <c r="A74">
        <v>31</v>
      </c>
      <c r="B74">
        <f t="shared" ca="1" si="7"/>
        <v>2</v>
      </c>
      <c r="C74">
        <f t="shared" ca="1" si="8"/>
        <v>4</v>
      </c>
      <c r="D74" t="s">
        <v>74</v>
      </c>
      <c r="E74" t="s">
        <v>81</v>
      </c>
      <c r="F74">
        <v>4</v>
      </c>
      <c r="G74">
        <v>3</v>
      </c>
      <c r="H74" t="s">
        <v>76</v>
      </c>
      <c r="I74">
        <v>5</v>
      </c>
      <c r="J74">
        <f t="shared" ca="1" si="9"/>
        <v>5</v>
      </c>
      <c r="K74">
        <v>5</v>
      </c>
      <c r="L74">
        <f t="shared" ca="1" si="10"/>
        <v>4</v>
      </c>
      <c r="M74">
        <v>5</v>
      </c>
      <c r="N74">
        <v>73</v>
      </c>
      <c r="O74">
        <f t="shared" ca="1" si="11"/>
        <v>205</v>
      </c>
      <c r="P74" t="s">
        <v>73</v>
      </c>
      <c r="Q74">
        <f t="shared" ca="1" si="6"/>
        <v>0.5</v>
      </c>
    </row>
    <row r="75" spans="1:17" x14ac:dyDescent="0.25">
      <c r="A75">
        <v>32</v>
      </c>
      <c r="B75">
        <f t="shared" ca="1" si="7"/>
        <v>10</v>
      </c>
      <c r="C75">
        <f t="shared" ca="1" si="8"/>
        <v>3</v>
      </c>
      <c r="D75" t="s">
        <v>74</v>
      </c>
      <c r="E75" t="s">
        <v>80</v>
      </c>
      <c r="F75">
        <v>4</v>
      </c>
      <c r="G75">
        <v>2</v>
      </c>
      <c r="H75" t="s">
        <v>76</v>
      </c>
      <c r="I75">
        <v>5</v>
      </c>
      <c r="J75">
        <f t="shared" ca="1" si="9"/>
        <v>4</v>
      </c>
      <c r="K75">
        <v>5</v>
      </c>
      <c r="L75">
        <f t="shared" ca="1" si="10"/>
        <v>1</v>
      </c>
      <c r="M75">
        <v>5</v>
      </c>
      <c r="N75">
        <v>74</v>
      </c>
      <c r="O75">
        <f t="shared" ca="1" si="11"/>
        <v>160</v>
      </c>
      <c r="P75" t="s">
        <v>73</v>
      </c>
      <c r="Q75">
        <f t="shared" ca="1" si="6"/>
        <v>0.1</v>
      </c>
    </row>
    <row r="76" spans="1:17" x14ac:dyDescent="0.25">
      <c r="A76">
        <v>36</v>
      </c>
      <c r="B76">
        <f t="shared" ca="1" si="7"/>
        <v>6</v>
      </c>
      <c r="C76">
        <f t="shared" ca="1" si="8"/>
        <v>1</v>
      </c>
      <c r="D76" t="s">
        <v>74</v>
      </c>
      <c r="E76" t="s">
        <v>75</v>
      </c>
      <c r="F76">
        <v>4</v>
      </c>
      <c r="G76">
        <v>2</v>
      </c>
      <c r="H76" t="s">
        <v>72</v>
      </c>
      <c r="I76">
        <v>5</v>
      </c>
      <c r="J76">
        <f t="shared" ca="1" si="9"/>
        <v>5</v>
      </c>
      <c r="K76">
        <v>5</v>
      </c>
      <c r="L76">
        <f t="shared" ca="1" si="10"/>
        <v>2</v>
      </c>
      <c r="M76">
        <v>5</v>
      </c>
      <c r="N76">
        <v>75</v>
      </c>
      <c r="O76">
        <f t="shared" ca="1" si="11"/>
        <v>186</v>
      </c>
      <c r="P76" t="s">
        <v>77</v>
      </c>
      <c r="Q76">
        <f t="shared" ca="1" si="6"/>
        <v>0.2</v>
      </c>
    </row>
    <row r="77" spans="1:17" x14ac:dyDescent="0.25">
      <c r="A77">
        <v>31</v>
      </c>
      <c r="B77">
        <f t="shared" ca="1" si="7"/>
        <v>2</v>
      </c>
      <c r="C77">
        <f t="shared" ca="1" si="8"/>
        <v>5</v>
      </c>
      <c r="D77" t="s">
        <v>74</v>
      </c>
      <c r="E77" t="s">
        <v>75</v>
      </c>
      <c r="F77">
        <v>4</v>
      </c>
      <c r="G77">
        <v>3</v>
      </c>
      <c r="H77" t="s">
        <v>72</v>
      </c>
      <c r="I77">
        <v>5</v>
      </c>
      <c r="J77">
        <f t="shared" ca="1" si="9"/>
        <v>2</v>
      </c>
      <c r="K77">
        <v>5</v>
      </c>
      <c r="L77">
        <f t="shared" ca="1" si="10"/>
        <v>1</v>
      </c>
      <c r="M77">
        <v>5</v>
      </c>
      <c r="N77">
        <v>76</v>
      </c>
      <c r="O77">
        <f t="shared" ca="1" si="11"/>
        <v>164</v>
      </c>
      <c r="P77" t="s">
        <v>77</v>
      </c>
      <c r="Q77">
        <f t="shared" ca="1" si="6"/>
        <v>0.1</v>
      </c>
    </row>
    <row r="78" spans="1:17" x14ac:dyDescent="0.25">
      <c r="A78">
        <v>35</v>
      </c>
      <c r="B78">
        <f t="shared" ca="1" si="7"/>
        <v>2</v>
      </c>
      <c r="C78">
        <f t="shared" ca="1" si="8"/>
        <v>1</v>
      </c>
      <c r="D78" t="s">
        <v>46</v>
      </c>
      <c r="E78" t="s">
        <v>71</v>
      </c>
      <c r="F78">
        <v>4</v>
      </c>
      <c r="G78">
        <v>3</v>
      </c>
      <c r="H78" t="s">
        <v>76</v>
      </c>
      <c r="I78">
        <v>5</v>
      </c>
      <c r="J78">
        <f t="shared" ca="1" si="9"/>
        <v>4</v>
      </c>
      <c r="K78">
        <v>5</v>
      </c>
      <c r="L78">
        <f t="shared" ca="1" si="10"/>
        <v>3</v>
      </c>
      <c r="M78">
        <v>5</v>
      </c>
      <c r="N78">
        <v>77</v>
      </c>
      <c r="O78">
        <f t="shared" ca="1" si="11"/>
        <v>182</v>
      </c>
      <c r="P78" t="s">
        <v>77</v>
      </c>
      <c r="Q78">
        <f t="shared" ca="1" si="6"/>
        <v>0.4</v>
      </c>
    </row>
    <row r="79" spans="1:17" x14ac:dyDescent="0.25">
      <c r="A79">
        <v>45</v>
      </c>
      <c r="B79">
        <f t="shared" ca="1" si="7"/>
        <v>2</v>
      </c>
      <c r="C79">
        <f t="shared" ca="1" si="8"/>
        <v>5</v>
      </c>
      <c r="D79" t="s">
        <v>74</v>
      </c>
      <c r="E79" t="s">
        <v>71</v>
      </c>
      <c r="F79">
        <v>4</v>
      </c>
      <c r="G79">
        <v>4</v>
      </c>
      <c r="H79" t="s">
        <v>76</v>
      </c>
      <c r="I79">
        <v>5</v>
      </c>
      <c r="J79">
        <f t="shared" ca="1" si="9"/>
        <v>2</v>
      </c>
      <c r="K79">
        <v>5</v>
      </c>
      <c r="L79">
        <f t="shared" ca="1" si="10"/>
        <v>2</v>
      </c>
      <c r="M79">
        <v>5</v>
      </c>
      <c r="N79">
        <v>78</v>
      </c>
      <c r="O79">
        <f t="shared" ca="1" si="11"/>
        <v>201</v>
      </c>
      <c r="P79" t="s">
        <v>77</v>
      </c>
      <c r="Q79">
        <f t="shared" ca="1" si="6"/>
        <v>0.2</v>
      </c>
    </row>
    <row r="80" spans="1:17" x14ac:dyDescent="0.25">
      <c r="A80">
        <v>37</v>
      </c>
      <c r="B80">
        <f t="shared" ca="1" si="7"/>
        <v>9</v>
      </c>
      <c r="C80">
        <f t="shared" ca="1" si="8"/>
        <v>5</v>
      </c>
      <c r="D80" t="s">
        <v>74</v>
      </c>
      <c r="E80" t="s">
        <v>75</v>
      </c>
      <c r="F80">
        <v>4</v>
      </c>
      <c r="G80">
        <v>1</v>
      </c>
      <c r="H80" t="s">
        <v>76</v>
      </c>
      <c r="I80">
        <v>5</v>
      </c>
      <c r="J80">
        <f t="shared" ca="1" si="9"/>
        <v>5</v>
      </c>
      <c r="K80">
        <v>5</v>
      </c>
      <c r="L80">
        <f t="shared" ca="1" si="10"/>
        <v>5</v>
      </c>
      <c r="M80">
        <v>5</v>
      </c>
      <c r="N80">
        <v>79</v>
      </c>
      <c r="O80">
        <f t="shared" ca="1" si="11"/>
        <v>177</v>
      </c>
      <c r="P80" t="s">
        <v>77</v>
      </c>
      <c r="Q80">
        <f t="shared" ca="1" si="6"/>
        <v>0.75</v>
      </c>
    </row>
    <row r="81" spans="1:17" x14ac:dyDescent="0.25">
      <c r="A81">
        <v>46</v>
      </c>
      <c r="B81">
        <f t="shared" ca="1" si="7"/>
        <v>0</v>
      </c>
      <c r="C81">
        <f t="shared" ca="1" si="8"/>
        <v>1</v>
      </c>
      <c r="D81" t="s">
        <v>82</v>
      </c>
      <c r="E81" t="s">
        <v>75</v>
      </c>
      <c r="F81">
        <v>4</v>
      </c>
      <c r="G81">
        <v>2</v>
      </c>
      <c r="H81" t="s">
        <v>76</v>
      </c>
      <c r="I81">
        <v>5</v>
      </c>
      <c r="J81">
        <f t="shared" ca="1" si="9"/>
        <v>4</v>
      </c>
      <c r="K81">
        <v>5</v>
      </c>
      <c r="L81">
        <f t="shared" ca="1" si="10"/>
        <v>4</v>
      </c>
      <c r="M81">
        <v>5</v>
      </c>
      <c r="N81">
        <v>80</v>
      </c>
      <c r="O81">
        <f t="shared" ca="1" si="11"/>
        <v>169</v>
      </c>
      <c r="P81" t="s">
        <v>78</v>
      </c>
      <c r="Q81">
        <f t="shared" ca="1" si="6"/>
        <v>0.5</v>
      </c>
    </row>
    <row r="82" spans="1:17" x14ac:dyDescent="0.25">
      <c r="A82">
        <v>30</v>
      </c>
      <c r="B82">
        <f t="shared" ca="1" si="7"/>
        <v>0</v>
      </c>
      <c r="C82">
        <f t="shared" ca="1" si="8"/>
        <v>0</v>
      </c>
      <c r="D82" t="s">
        <v>74</v>
      </c>
      <c r="E82" t="s">
        <v>75</v>
      </c>
      <c r="F82">
        <v>4</v>
      </c>
      <c r="G82">
        <v>4</v>
      </c>
      <c r="H82" t="s">
        <v>76</v>
      </c>
      <c r="I82">
        <v>5</v>
      </c>
      <c r="J82">
        <f t="shared" ca="1" si="9"/>
        <v>2</v>
      </c>
      <c r="K82">
        <v>5</v>
      </c>
      <c r="L82">
        <f t="shared" ca="1" si="10"/>
        <v>5</v>
      </c>
      <c r="M82">
        <v>5</v>
      </c>
      <c r="N82">
        <v>81</v>
      </c>
      <c r="O82">
        <f t="shared" ca="1" si="11"/>
        <v>182</v>
      </c>
      <c r="P82" t="s">
        <v>78</v>
      </c>
      <c r="Q82">
        <f t="shared" ca="1" si="6"/>
        <v>0.75</v>
      </c>
    </row>
    <row r="83" spans="1:17" x14ac:dyDescent="0.25">
      <c r="A83">
        <v>35</v>
      </c>
      <c r="B83">
        <f t="shared" ca="1" si="7"/>
        <v>10</v>
      </c>
      <c r="C83">
        <f t="shared" ca="1" si="8"/>
        <v>1</v>
      </c>
      <c r="D83" t="s">
        <v>74</v>
      </c>
      <c r="E83" t="s">
        <v>75</v>
      </c>
      <c r="F83">
        <v>4</v>
      </c>
      <c r="G83">
        <v>2</v>
      </c>
      <c r="H83" t="s">
        <v>76</v>
      </c>
      <c r="I83">
        <v>5</v>
      </c>
      <c r="J83">
        <f t="shared" ca="1" si="9"/>
        <v>5</v>
      </c>
      <c r="K83">
        <v>5</v>
      </c>
      <c r="L83">
        <f t="shared" ca="1" si="10"/>
        <v>2</v>
      </c>
      <c r="M83">
        <v>5</v>
      </c>
      <c r="N83">
        <v>82</v>
      </c>
      <c r="O83">
        <f t="shared" ca="1" si="11"/>
        <v>172</v>
      </c>
      <c r="P83" t="s">
        <v>78</v>
      </c>
      <c r="Q83">
        <f t="shared" ca="1" si="6"/>
        <v>0.2</v>
      </c>
    </row>
    <row r="84" spans="1:17" x14ac:dyDescent="0.25">
      <c r="A84">
        <v>55</v>
      </c>
      <c r="B84">
        <f t="shared" ca="1" si="7"/>
        <v>10</v>
      </c>
      <c r="C84">
        <f t="shared" ca="1" si="8"/>
        <v>5</v>
      </c>
      <c r="D84" t="s">
        <v>46</v>
      </c>
      <c r="E84" t="s">
        <v>75</v>
      </c>
      <c r="F84">
        <v>4</v>
      </c>
      <c r="G84">
        <v>1</v>
      </c>
      <c r="H84" t="s">
        <v>76</v>
      </c>
      <c r="I84">
        <v>5</v>
      </c>
      <c r="J84">
        <f t="shared" ca="1" si="9"/>
        <v>1</v>
      </c>
      <c r="K84">
        <v>5</v>
      </c>
      <c r="L84">
        <f t="shared" ca="1" si="10"/>
        <v>3</v>
      </c>
      <c r="M84">
        <v>5</v>
      </c>
      <c r="N84">
        <v>83</v>
      </c>
      <c r="O84">
        <f t="shared" ca="1" si="11"/>
        <v>195</v>
      </c>
      <c r="P84" t="s">
        <v>79</v>
      </c>
      <c r="Q84">
        <f t="shared" ca="1" si="6"/>
        <v>0.4</v>
      </c>
    </row>
    <row r="85" spans="1:17" x14ac:dyDescent="0.25">
      <c r="A85">
        <v>38</v>
      </c>
      <c r="B85">
        <f t="shared" ca="1" si="7"/>
        <v>8</v>
      </c>
      <c r="C85">
        <f t="shared" ca="1" si="8"/>
        <v>5</v>
      </c>
      <c r="D85" t="s">
        <v>74</v>
      </c>
      <c r="E85" t="s">
        <v>81</v>
      </c>
      <c r="F85">
        <v>4</v>
      </c>
      <c r="G85">
        <v>2</v>
      </c>
      <c r="H85" t="s">
        <v>72</v>
      </c>
      <c r="I85">
        <v>5</v>
      </c>
      <c r="J85">
        <f t="shared" ca="1" si="9"/>
        <v>4</v>
      </c>
      <c r="K85">
        <v>5</v>
      </c>
      <c r="L85">
        <f t="shared" ca="1" si="10"/>
        <v>1</v>
      </c>
      <c r="M85">
        <v>5</v>
      </c>
      <c r="N85">
        <v>84</v>
      </c>
      <c r="O85">
        <f t="shared" ca="1" si="11"/>
        <v>178</v>
      </c>
      <c r="P85" t="s">
        <v>79</v>
      </c>
      <c r="Q85">
        <f t="shared" ca="1" si="6"/>
        <v>0.1</v>
      </c>
    </row>
    <row r="86" spans="1:17" x14ac:dyDescent="0.25">
      <c r="A86">
        <v>34</v>
      </c>
      <c r="B86">
        <f t="shared" ca="1" si="7"/>
        <v>7</v>
      </c>
      <c r="C86">
        <f t="shared" ca="1" si="8"/>
        <v>4</v>
      </c>
      <c r="D86" t="s">
        <v>74</v>
      </c>
      <c r="E86" t="s">
        <v>80</v>
      </c>
      <c r="F86">
        <v>4</v>
      </c>
      <c r="G86">
        <v>1</v>
      </c>
      <c r="H86" t="s">
        <v>76</v>
      </c>
      <c r="I86">
        <v>5</v>
      </c>
      <c r="J86">
        <f t="shared" ca="1" si="9"/>
        <v>4</v>
      </c>
      <c r="K86">
        <v>5</v>
      </c>
      <c r="L86">
        <f t="shared" ca="1" si="10"/>
        <v>5</v>
      </c>
      <c r="M86">
        <v>5</v>
      </c>
      <c r="N86">
        <v>85</v>
      </c>
      <c r="O86">
        <f t="shared" ca="1" si="11"/>
        <v>200</v>
      </c>
      <c r="P86" t="s">
        <v>73</v>
      </c>
      <c r="Q86">
        <f t="shared" ca="1" si="6"/>
        <v>0.75</v>
      </c>
    </row>
    <row r="87" spans="1:17" x14ac:dyDescent="0.25">
      <c r="A87">
        <v>56</v>
      </c>
      <c r="B87">
        <f t="shared" ca="1" si="7"/>
        <v>9</v>
      </c>
      <c r="C87">
        <f t="shared" ca="1" si="8"/>
        <v>1</v>
      </c>
      <c r="D87" t="s">
        <v>74</v>
      </c>
      <c r="E87" t="s">
        <v>80</v>
      </c>
      <c r="F87">
        <v>4</v>
      </c>
      <c r="G87">
        <v>4</v>
      </c>
      <c r="H87" t="s">
        <v>76</v>
      </c>
      <c r="I87">
        <v>5</v>
      </c>
      <c r="J87">
        <f t="shared" ca="1" si="9"/>
        <v>2</v>
      </c>
      <c r="K87">
        <v>5</v>
      </c>
      <c r="L87">
        <f t="shared" ca="1" si="10"/>
        <v>4</v>
      </c>
      <c r="M87">
        <v>5</v>
      </c>
      <c r="N87">
        <v>86</v>
      </c>
      <c r="O87">
        <f t="shared" ca="1" si="11"/>
        <v>173</v>
      </c>
      <c r="P87" t="s">
        <v>73</v>
      </c>
      <c r="Q87">
        <f t="shared" ca="1" si="6"/>
        <v>0.5</v>
      </c>
    </row>
    <row r="88" spans="1:17" x14ac:dyDescent="0.25">
      <c r="A88">
        <v>23</v>
      </c>
      <c r="B88">
        <f t="shared" ca="1" si="7"/>
        <v>10</v>
      </c>
      <c r="C88">
        <f t="shared" ca="1" si="8"/>
        <v>2</v>
      </c>
      <c r="D88" t="s">
        <v>46</v>
      </c>
      <c r="E88" t="s">
        <v>80</v>
      </c>
      <c r="F88">
        <v>4</v>
      </c>
      <c r="G88">
        <v>3</v>
      </c>
      <c r="H88" t="s">
        <v>76</v>
      </c>
      <c r="I88">
        <v>5</v>
      </c>
      <c r="J88">
        <f t="shared" ca="1" si="9"/>
        <v>2</v>
      </c>
      <c r="K88">
        <v>5</v>
      </c>
      <c r="L88">
        <f t="shared" ca="1" si="10"/>
        <v>3</v>
      </c>
      <c r="M88">
        <v>5</v>
      </c>
      <c r="N88">
        <v>87</v>
      </c>
      <c r="O88">
        <f t="shared" ca="1" si="11"/>
        <v>175</v>
      </c>
      <c r="P88" t="s">
        <v>77</v>
      </c>
      <c r="Q88">
        <f t="shared" ca="1" si="6"/>
        <v>0.4</v>
      </c>
    </row>
    <row r="89" spans="1:17" x14ac:dyDescent="0.25">
      <c r="A89">
        <v>51</v>
      </c>
      <c r="B89">
        <f t="shared" ca="1" si="7"/>
        <v>3</v>
      </c>
      <c r="C89">
        <f t="shared" ca="1" si="8"/>
        <v>5</v>
      </c>
      <c r="D89" t="s">
        <v>74</v>
      </c>
      <c r="E89" t="s">
        <v>75</v>
      </c>
      <c r="F89">
        <v>4</v>
      </c>
      <c r="G89">
        <v>4</v>
      </c>
      <c r="H89" t="s">
        <v>76</v>
      </c>
      <c r="I89">
        <v>5</v>
      </c>
      <c r="J89">
        <f t="shared" ca="1" si="9"/>
        <v>2</v>
      </c>
      <c r="K89">
        <v>5</v>
      </c>
      <c r="L89">
        <f t="shared" ca="1" si="10"/>
        <v>4</v>
      </c>
      <c r="M89">
        <v>5</v>
      </c>
      <c r="N89">
        <v>88</v>
      </c>
      <c r="O89">
        <f t="shared" ca="1" si="11"/>
        <v>187</v>
      </c>
      <c r="P89" t="s">
        <v>77</v>
      </c>
      <c r="Q89">
        <f t="shared" ca="1" si="6"/>
        <v>0.5</v>
      </c>
    </row>
    <row r="90" spans="1:17" x14ac:dyDescent="0.25">
      <c r="A90">
        <v>30</v>
      </c>
      <c r="B90">
        <f t="shared" ca="1" si="7"/>
        <v>5</v>
      </c>
      <c r="C90">
        <f t="shared" ca="1" si="8"/>
        <v>3</v>
      </c>
      <c r="D90" t="s">
        <v>74</v>
      </c>
      <c r="E90" t="s">
        <v>75</v>
      </c>
      <c r="F90">
        <v>4</v>
      </c>
      <c r="G90">
        <v>3</v>
      </c>
      <c r="H90" t="s">
        <v>76</v>
      </c>
      <c r="I90">
        <v>5</v>
      </c>
      <c r="J90">
        <f t="shared" ca="1" si="9"/>
        <v>2</v>
      </c>
      <c r="K90">
        <v>5</v>
      </c>
      <c r="L90">
        <f t="shared" ca="1" si="10"/>
        <v>1</v>
      </c>
      <c r="M90">
        <v>5</v>
      </c>
      <c r="N90">
        <v>89</v>
      </c>
      <c r="O90">
        <f t="shared" ca="1" si="11"/>
        <v>192</v>
      </c>
      <c r="P90" t="s">
        <v>77</v>
      </c>
      <c r="Q90">
        <f t="shared" ca="1" si="6"/>
        <v>0.1</v>
      </c>
    </row>
    <row r="91" spans="1:17" x14ac:dyDescent="0.25">
      <c r="A91">
        <v>46</v>
      </c>
      <c r="B91">
        <f t="shared" ca="1" si="7"/>
        <v>5</v>
      </c>
      <c r="C91">
        <f t="shared" ca="1" si="8"/>
        <v>0</v>
      </c>
      <c r="D91" t="s">
        <v>46</v>
      </c>
      <c r="E91" t="s">
        <v>75</v>
      </c>
      <c r="F91">
        <v>4</v>
      </c>
      <c r="G91">
        <v>3</v>
      </c>
      <c r="H91" t="s">
        <v>76</v>
      </c>
      <c r="I91">
        <v>5</v>
      </c>
      <c r="J91">
        <f t="shared" ca="1" si="9"/>
        <v>5</v>
      </c>
      <c r="K91">
        <v>5</v>
      </c>
      <c r="L91">
        <f t="shared" ca="1" si="10"/>
        <v>5</v>
      </c>
      <c r="M91">
        <v>5</v>
      </c>
      <c r="N91">
        <v>90</v>
      </c>
      <c r="O91">
        <f t="shared" ca="1" si="11"/>
        <v>194</v>
      </c>
      <c r="P91" t="s">
        <v>77</v>
      </c>
      <c r="Q91">
        <f t="shared" ca="1" si="6"/>
        <v>0.75</v>
      </c>
    </row>
    <row r="92" spans="1:17" x14ac:dyDescent="0.25">
      <c r="A92">
        <v>40</v>
      </c>
      <c r="B92">
        <f t="shared" ca="1" si="7"/>
        <v>3</v>
      </c>
      <c r="C92">
        <f t="shared" ca="1" si="8"/>
        <v>3</v>
      </c>
      <c r="D92" t="s">
        <v>74</v>
      </c>
      <c r="E92" t="s">
        <v>81</v>
      </c>
      <c r="F92">
        <v>4</v>
      </c>
      <c r="G92">
        <v>3</v>
      </c>
      <c r="H92" t="s">
        <v>76</v>
      </c>
      <c r="I92">
        <v>5</v>
      </c>
      <c r="J92">
        <f t="shared" ca="1" si="9"/>
        <v>1</v>
      </c>
      <c r="K92">
        <v>5</v>
      </c>
      <c r="L92">
        <f t="shared" ca="1" si="10"/>
        <v>3</v>
      </c>
      <c r="M92">
        <v>5</v>
      </c>
      <c r="N92">
        <v>91</v>
      </c>
      <c r="O92">
        <f t="shared" ca="1" si="11"/>
        <v>167</v>
      </c>
      <c r="P92" t="s">
        <v>77</v>
      </c>
      <c r="Q92">
        <f t="shared" ca="1" si="6"/>
        <v>0.4</v>
      </c>
    </row>
    <row r="93" spans="1:17" x14ac:dyDescent="0.25">
      <c r="A93">
        <v>51</v>
      </c>
      <c r="B93">
        <f t="shared" ca="1" si="7"/>
        <v>2</v>
      </c>
      <c r="C93">
        <f t="shared" ca="1" si="8"/>
        <v>4</v>
      </c>
      <c r="D93" t="s">
        <v>46</v>
      </c>
      <c r="E93" t="s">
        <v>81</v>
      </c>
      <c r="F93">
        <v>4</v>
      </c>
      <c r="G93">
        <v>3</v>
      </c>
      <c r="H93" t="s">
        <v>76</v>
      </c>
      <c r="I93">
        <v>5</v>
      </c>
      <c r="J93">
        <f t="shared" ca="1" si="9"/>
        <v>3</v>
      </c>
      <c r="K93">
        <v>5</v>
      </c>
      <c r="L93">
        <f t="shared" ca="1" si="10"/>
        <v>5</v>
      </c>
      <c r="M93">
        <v>5</v>
      </c>
      <c r="N93">
        <v>92</v>
      </c>
      <c r="O93">
        <f t="shared" ca="1" si="11"/>
        <v>185</v>
      </c>
      <c r="P93" t="s">
        <v>78</v>
      </c>
      <c r="Q93">
        <f t="shared" ca="1" si="6"/>
        <v>0.75</v>
      </c>
    </row>
    <row r="94" spans="1:17" x14ac:dyDescent="0.25">
      <c r="A94">
        <v>30</v>
      </c>
      <c r="B94">
        <f t="shared" ca="1" si="7"/>
        <v>6</v>
      </c>
      <c r="C94">
        <f t="shared" ca="1" si="8"/>
        <v>1</v>
      </c>
      <c r="D94" t="s">
        <v>46</v>
      </c>
      <c r="E94" t="s">
        <v>75</v>
      </c>
      <c r="F94">
        <v>4</v>
      </c>
      <c r="G94">
        <v>3</v>
      </c>
      <c r="H94" t="s">
        <v>72</v>
      </c>
      <c r="I94">
        <v>5</v>
      </c>
      <c r="J94">
        <f t="shared" ca="1" si="9"/>
        <v>5</v>
      </c>
      <c r="K94">
        <v>5</v>
      </c>
      <c r="L94">
        <f t="shared" ca="1" si="10"/>
        <v>3</v>
      </c>
      <c r="M94">
        <v>5</v>
      </c>
      <c r="N94">
        <v>93</v>
      </c>
      <c r="O94">
        <f t="shared" ca="1" si="11"/>
        <v>194</v>
      </c>
      <c r="P94" t="s">
        <v>78</v>
      </c>
      <c r="Q94">
        <f t="shared" ca="1" si="6"/>
        <v>0.4</v>
      </c>
    </row>
    <row r="95" spans="1:17" x14ac:dyDescent="0.25">
      <c r="A95">
        <v>46</v>
      </c>
      <c r="B95">
        <f t="shared" ca="1" si="7"/>
        <v>1</v>
      </c>
      <c r="C95">
        <f t="shared" ca="1" si="8"/>
        <v>0</v>
      </c>
      <c r="D95" t="s">
        <v>74</v>
      </c>
      <c r="E95" t="s">
        <v>75</v>
      </c>
      <c r="F95">
        <v>4</v>
      </c>
      <c r="G95">
        <v>3</v>
      </c>
      <c r="H95" t="s">
        <v>76</v>
      </c>
      <c r="I95">
        <v>5</v>
      </c>
      <c r="J95">
        <f t="shared" ca="1" si="9"/>
        <v>1</v>
      </c>
      <c r="K95">
        <v>5</v>
      </c>
      <c r="L95">
        <f t="shared" ca="1" si="10"/>
        <v>1</v>
      </c>
      <c r="M95">
        <v>5</v>
      </c>
      <c r="N95">
        <v>94</v>
      </c>
      <c r="O95">
        <f t="shared" ca="1" si="11"/>
        <v>187</v>
      </c>
      <c r="P95" t="s">
        <v>78</v>
      </c>
      <c r="Q95">
        <f t="shared" ca="1" si="6"/>
        <v>0.1</v>
      </c>
    </row>
    <row r="96" spans="1:17" x14ac:dyDescent="0.25">
      <c r="A96">
        <v>32</v>
      </c>
      <c r="B96">
        <f t="shared" ca="1" si="7"/>
        <v>6</v>
      </c>
      <c r="C96">
        <f t="shared" ca="1" si="8"/>
        <v>5</v>
      </c>
      <c r="D96" t="s">
        <v>46</v>
      </c>
      <c r="E96" t="s">
        <v>75</v>
      </c>
      <c r="F96">
        <v>4</v>
      </c>
      <c r="G96">
        <v>2</v>
      </c>
      <c r="H96" t="s">
        <v>76</v>
      </c>
      <c r="I96">
        <v>5</v>
      </c>
      <c r="J96">
        <f t="shared" ca="1" si="9"/>
        <v>5</v>
      </c>
      <c r="K96">
        <v>5</v>
      </c>
      <c r="L96">
        <f t="shared" ca="1" si="10"/>
        <v>3</v>
      </c>
      <c r="M96">
        <v>5</v>
      </c>
      <c r="N96">
        <v>95</v>
      </c>
      <c r="O96">
        <f t="shared" ca="1" si="11"/>
        <v>171</v>
      </c>
      <c r="P96" t="s">
        <v>79</v>
      </c>
      <c r="Q96">
        <f t="shared" ca="1" si="6"/>
        <v>0.4</v>
      </c>
    </row>
    <row r="97" spans="1:17" x14ac:dyDescent="0.25">
      <c r="A97">
        <v>54</v>
      </c>
      <c r="B97">
        <f t="shared" ca="1" si="7"/>
        <v>7</v>
      </c>
      <c r="C97">
        <f t="shared" ca="1" si="8"/>
        <v>2</v>
      </c>
      <c r="D97" t="s">
        <v>74</v>
      </c>
      <c r="E97" t="s">
        <v>81</v>
      </c>
      <c r="F97">
        <v>4</v>
      </c>
      <c r="G97">
        <v>1</v>
      </c>
      <c r="H97" t="s">
        <v>72</v>
      </c>
      <c r="I97">
        <v>5</v>
      </c>
      <c r="J97">
        <f t="shared" ca="1" si="9"/>
        <v>4</v>
      </c>
      <c r="K97">
        <v>5</v>
      </c>
      <c r="L97">
        <f t="shared" ca="1" si="10"/>
        <v>1</v>
      </c>
      <c r="M97">
        <v>5</v>
      </c>
      <c r="N97">
        <v>96</v>
      </c>
      <c r="O97">
        <f t="shared" ca="1" si="11"/>
        <v>171</v>
      </c>
      <c r="P97" t="s">
        <v>79</v>
      </c>
      <c r="Q97">
        <f t="shared" ca="1" si="6"/>
        <v>0.1</v>
      </c>
    </row>
    <row r="98" spans="1:17" x14ac:dyDescent="0.25">
      <c r="A98">
        <v>24</v>
      </c>
      <c r="B98">
        <f t="shared" ca="1" si="7"/>
        <v>0</v>
      </c>
      <c r="C98">
        <f t="shared" ca="1" si="8"/>
        <v>5</v>
      </c>
      <c r="D98" t="s">
        <v>46</v>
      </c>
      <c r="E98" t="s">
        <v>71</v>
      </c>
      <c r="F98">
        <v>4</v>
      </c>
      <c r="G98">
        <v>1</v>
      </c>
      <c r="H98" t="s">
        <v>72</v>
      </c>
      <c r="I98">
        <v>5</v>
      </c>
      <c r="J98">
        <f t="shared" ca="1" si="9"/>
        <v>5</v>
      </c>
      <c r="K98">
        <v>5</v>
      </c>
      <c r="L98">
        <f t="shared" ca="1" si="10"/>
        <v>3</v>
      </c>
      <c r="M98">
        <v>5</v>
      </c>
      <c r="N98">
        <v>97</v>
      </c>
      <c r="O98">
        <f t="shared" ca="1" si="11"/>
        <v>200</v>
      </c>
      <c r="P98" t="s">
        <v>73</v>
      </c>
      <c r="Q98">
        <f t="shared" ca="1" si="6"/>
        <v>0.4</v>
      </c>
    </row>
    <row r="99" spans="1:17" x14ac:dyDescent="0.25">
      <c r="A99">
        <v>28</v>
      </c>
      <c r="B99">
        <f t="shared" ca="1" si="7"/>
        <v>5</v>
      </c>
      <c r="C99">
        <f t="shared" ca="1" si="8"/>
        <v>1</v>
      </c>
      <c r="D99" t="s">
        <v>46</v>
      </c>
      <c r="E99" t="s">
        <v>75</v>
      </c>
      <c r="F99">
        <v>4</v>
      </c>
      <c r="G99">
        <v>2</v>
      </c>
      <c r="H99" t="s">
        <v>76</v>
      </c>
      <c r="I99">
        <v>5</v>
      </c>
      <c r="J99">
        <f t="shared" ca="1" si="9"/>
        <v>2</v>
      </c>
      <c r="K99">
        <v>5</v>
      </c>
      <c r="L99">
        <f t="shared" ca="1" si="10"/>
        <v>2</v>
      </c>
      <c r="M99">
        <v>5</v>
      </c>
      <c r="N99">
        <v>98</v>
      </c>
      <c r="O99">
        <f t="shared" ca="1" si="11"/>
        <v>197</v>
      </c>
      <c r="P99" t="s">
        <v>73</v>
      </c>
      <c r="Q99">
        <f t="shared" ca="1" si="6"/>
        <v>0.2</v>
      </c>
    </row>
    <row r="100" spans="1:17" x14ac:dyDescent="0.25">
      <c r="A100">
        <v>58</v>
      </c>
      <c r="B100">
        <f t="shared" ca="1" si="7"/>
        <v>4</v>
      </c>
      <c r="C100">
        <f t="shared" ca="1" si="8"/>
        <v>5</v>
      </c>
      <c r="D100" t="s">
        <v>46</v>
      </c>
      <c r="E100" t="s">
        <v>75</v>
      </c>
      <c r="F100">
        <v>4</v>
      </c>
      <c r="G100">
        <v>4</v>
      </c>
      <c r="H100" t="s">
        <v>76</v>
      </c>
      <c r="I100">
        <v>5</v>
      </c>
      <c r="J100">
        <f t="shared" ca="1" si="9"/>
        <v>3</v>
      </c>
      <c r="K100">
        <v>5</v>
      </c>
      <c r="L100">
        <f t="shared" ca="1" si="10"/>
        <v>4</v>
      </c>
      <c r="M100">
        <v>5</v>
      </c>
      <c r="N100">
        <v>99</v>
      </c>
      <c r="O100">
        <f t="shared" ca="1" si="11"/>
        <v>176</v>
      </c>
      <c r="P100" t="s">
        <v>77</v>
      </c>
      <c r="Q100">
        <f t="shared" ca="1" si="6"/>
        <v>0.5</v>
      </c>
    </row>
    <row r="101" spans="1:17" x14ac:dyDescent="0.25">
      <c r="A101">
        <v>44</v>
      </c>
      <c r="B101">
        <f t="shared" ca="1" si="7"/>
        <v>7</v>
      </c>
      <c r="C101">
        <f t="shared" ca="1" si="8"/>
        <v>2</v>
      </c>
      <c r="D101" t="s">
        <v>74</v>
      </c>
      <c r="E101" t="s">
        <v>75</v>
      </c>
      <c r="F101">
        <v>4</v>
      </c>
      <c r="G101">
        <v>2</v>
      </c>
      <c r="H101" t="s">
        <v>76</v>
      </c>
      <c r="I101">
        <v>5</v>
      </c>
      <c r="J101">
        <f t="shared" ca="1" si="9"/>
        <v>3</v>
      </c>
      <c r="K101">
        <v>5</v>
      </c>
      <c r="L101">
        <f t="shared" ca="1" si="10"/>
        <v>3</v>
      </c>
      <c r="M101">
        <v>5</v>
      </c>
      <c r="N101">
        <v>100</v>
      </c>
      <c r="O101">
        <f t="shared" ca="1" si="11"/>
        <v>197</v>
      </c>
      <c r="P101" t="s">
        <v>77</v>
      </c>
      <c r="Q101">
        <f t="shared" ca="1" si="6"/>
        <v>0.4</v>
      </c>
    </row>
    <row r="102" spans="1:17" x14ac:dyDescent="0.25">
      <c r="A102">
        <v>37</v>
      </c>
      <c r="B102">
        <f t="shared" ca="1" si="7"/>
        <v>9</v>
      </c>
      <c r="C102">
        <f t="shared" ca="1" si="8"/>
        <v>0</v>
      </c>
      <c r="D102" t="s">
        <v>82</v>
      </c>
      <c r="E102" t="s">
        <v>75</v>
      </c>
      <c r="F102">
        <v>4</v>
      </c>
      <c r="G102">
        <v>3</v>
      </c>
      <c r="H102" t="s">
        <v>76</v>
      </c>
      <c r="I102">
        <v>5</v>
      </c>
      <c r="J102">
        <f t="shared" ca="1" si="9"/>
        <v>2</v>
      </c>
      <c r="K102">
        <v>5</v>
      </c>
      <c r="L102">
        <f t="shared" ca="1" si="10"/>
        <v>2</v>
      </c>
      <c r="M102">
        <v>5</v>
      </c>
      <c r="N102">
        <v>101</v>
      </c>
      <c r="O102">
        <f t="shared" ca="1" si="11"/>
        <v>181</v>
      </c>
      <c r="P102" t="s">
        <v>77</v>
      </c>
      <c r="Q102">
        <f t="shared" ca="1" si="6"/>
        <v>0.2</v>
      </c>
    </row>
    <row r="103" spans="1:17" x14ac:dyDescent="0.25">
      <c r="A103">
        <v>32</v>
      </c>
      <c r="B103">
        <f t="shared" ca="1" si="7"/>
        <v>2</v>
      </c>
      <c r="C103">
        <f t="shared" ca="1" si="8"/>
        <v>1</v>
      </c>
      <c r="D103" t="s">
        <v>74</v>
      </c>
      <c r="E103" t="s">
        <v>75</v>
      </c>
      <c r="F103">
        <v>4</v>
      </c>
      <c r="G103">
        <v>4</v>
      </c>
      <c r="H103" t="s">
        <v>76</v>
      </c>
      <c r="I103">
        <v>5</v>
      </c>
      <c r="J103">
        <f t="shared" ca="1" si="9"/>
        <v>1</v>
      </c>
      <c r="K103">
        <v>5</v>
      </c>
      <c r="L103">
        <f t="shared" ca="1" si="10"/>
        <v>2</v>
      </c>
      <c r="M103">
        <v>5</v>
      </c>
      <c r="N103">
        <v>102</v>
      </c>
      <c r="O103">
        <f t="shared" ca="1" si="11"/>
        <v>201</v>
      </c>
      <c r="P103" t="s">
        <v>77</v>
      </c>
      <c r="Q103">
        <f t="shared" ca="1" si="6"/>
        <v>0.2</v>
      </c>
    </row>
    <row r="104" spans="1:17" x14ac:dyDescent="0.25">
      <c r="A104">
        <v>20</v>
      </c>
      <c r="B104">
        <f t="shared" ca="1" si="7"/>
        <v>8</v>
      </c>
      <c r="C104">
        <f t="shared" ca="1" si="8"/>
        <v>4</v>
      </c>
      <c r="D104" t="s">
        <v>74</v>
      </c>
      <c r="E104" t="s">
        <v>75</v>
      </c>
      <c r="F104">
        <v>4</v>
      </c>
      <c r="G104">
        <v>4</v>
      </c>
      <c r="H104" t="s">
        <v>72</v>
      </c>
      <c r="I104">
        <v>5</v>
      </c>
      <c r="J104">
        <f t="shared" ca="1" si="9"/>
        <v>3</v>
      </c>
      <c r="K104">
        <v>5</v>
      </c>
      <c r="L104">
        <f t="shared" ca="1" si="10"/>
        <v>3</v>
      </c>
      <c r="M104">
        <v>5</v>
      </c>
      <c r="N104">
        <v>103</v>
      </c>
      <c r="O104">
        <f t="shared" ca="1" si="11"/>
        <v>169</v>
      </c>
      <c r="P104" t="s">
        <v>77</v>
      </c>
      <c r="Q104">
        <f t="shared" ca="1" si="6"/>
        <v>0.4</v>
      </c>
    </row>
    <row r="105" spans="1:17" x14ac:dyDescent="0.25">
      <c r="A105">
        <v>34</v>
      </c>
      <c r="B105">
        <f t="shared" ca="1" si="7"/>
        <v>7</v>
      </c>
      <c r="C105">
        <f t="shared" ca="1" si="8"/>
        <v>0</v>
      </c>
      <c r="D105" t="s">
        <v>74</v>
      </c>
      <c r="E105" t="s">
        <v>75</v>
      </c>
      <c r="F105">
        <v>4</v>
      </c>
      <c r="G105">
        <v>1</v>
      </c>
      <c r="H105" t="s">
        <v>72</v>
      </c>
      <c r="I105">
        <v>5</v>
      </c>
      <c r="J105">
        <f t="shared" ca="1" si="9"/>
        <v>1</v>
      </c>
      <c r="K105">
        <v>5</v>
      </c>
      <c r="L105">
        <f t="shared" ca="1" si="10"/>
        <v>4</v>
      </c>
      <c r="M105">
        <v>5</v>
      </c>
      <c r="N105">
        <v>104</v>
      </c>
      <c r="O105">
        <f t="shared" ca="1" si="11"/>
        <v>185</v>
      </c>
      <c r="P105" t="s">
        <v>78</v>
      </c>
      <c r="Q105">
        <f t="shared" ca="1" si="6"/>
        <v>0.5</v>
      </c>
    </row>
    <row r="106" spans="1:17" x14ac:dyDescent="0.25">
      <c r="A106">
        <v>37</v>
      </c>
      <c r="B106">
        <f t="shared" ca="1" si="7"/>
        <v>3</v>
      </c>
      <c r="C106">
        <f t="shared" ca="1" si="8"/>
        <v>4</v>
      </c>
      <c r="D106" t="s">
        <v>74</v>
      </c>
      <c r="E106" t="s">
        <v>75</v>
      </c>
      <c r="F106">
        <v>4</v>
      </c>
      <c r="G106">
        <v>3</v>
      </c>
      <c r="H106" t="s">
        <v>76</v>
      </c>
      <c r="I106">
        <v>5</v>
      </c>
      <c r="J106">
        <f t="shared" ca="1" si="9"/>
        <v>4</v>
      </c>
      <c r="K106">
        <v>5</v>
      </c>
      <c r="L106">
        <f t="shared" ca="1" si="10"/>
        <v>3</v>
      </c>
      <c r="M106">
        <v>5</v>
      </c>
      <c r="N106">
        <v>105</v>
      </c>
      <c r="O106">
        <f t="shared" ca="1" si="11"/>
        <v>196</v>
      </c>
      <c r="P106" t="s">
        <v>78</v>
      </c>
      <c r="Q106">
        <f t="shared" ca="1" si="6"/>
        <v>0.4</v>
      </c>
    </row>
    <row r="107" spans="1:17" x14ac:dyDescent="0.25">
      <c r="A107">
        <v>59</v>
      </c>
      <c r="B107">
        <f t="shared" ca="1" si="7"/>
        <v>1</v>
      </c>
      <c r="C107">
        <f t="shared" ca="1" si="8"/>
        <v>5</v>
      </c>
      <c r="D107" t="s">
        <v>82</v>
      </c>
      <c r="E107" t="s">
        <v>80</v>
      </c>
      <c r="F107">
        <v>4</v>
      </c>
      <c r="G107">
        <v>3</v>
      </c>
      <c r="H107" t="s">
        <v>72</v>
      </c>
      <c r="I107">
        <v>5</v>
      </c>
      <c r="J107">
        <f t="shared" ca="1" si="9"/>
        <v>4</v>
      </c>
      <c r="K107">
        <v>5</v>
      </c>
      <c r="L107">
        <f t="shared" ca="1" si="10"/>
        <v>2</v>
      </c>
      <c r="M107">
        <v>5</v>
      </c>
      <c r="N107">
        <v>106</v>
      </c>
      <c r="O107">
        <f t="shared" ca="1" si="11"/>
        <v>164</v>
      </c>
      <c r="P107" t="s">
        <v>78</v>
      </c>
      <c r="Q107">
        <f t="shared" ca="1" si="6"/>
        <v>0.2</v>
      </c>
    </row>
    <row r="108" spans="1:17" x14ac:dyDescent="0.25">
      <c r="A108">
        <v>50</v>
      </c>
      <c r="B108">
        <f t="shared" ca="1" si="7"/>
        <v>5</v>
      </c>
      <c r="C108">
        <f t="shared" ca="1" si="8"/>
        <v>0</v>
      </c>
      <c r="D108" t="s">
        <v>74</v>
      </c>
      <c r="E108" t="s">
        <v>71</v>
      </c>
      <c r="F108">
        <v>4</v>
      </c>
      <c r="G108">
        <v>1</v>
      </c>
      <c r="H108" t="s">
        <v>72</v>
      </c>
      <c r="I108">
        <v>5</v>
      </c>
      <c r="J108">
        <f t="shared" ca="1" si="9"/>
        <v>2</v>
      </c>
      <c r="K108">
        <v>5</v>
      </c>
      <c r="L108">
        <f t="shared" ca="1" si="10"/>
        <v>2</v>
      </c>
      <c r="M108">
        <v>5</v>
      </c>
      <c r="N108">
        <v>107</v>
      </c>
      <c r="O108">
        <f t="shared" ca="1" si="11"/>
        <v>190</v>
      </c>
      <c r="P108" t="s">
        <v>79</v>
      </c>
      <c r="Q108">
        <f t="shared" ca="1" si="6"/>
        <v>0.2</v>
      </c>
    </row>
    <row r="109" spans="1:17" x14ac:dyDescent="0.25">
      <c r="A109">
        <v>25</v>
      </c>
      <c r="B109">
        <f t="shared" ca="1" si="7"/>
        <v>8</v>
      </c>
      <c r="C109">
        <f t="shared" ca="1" si="8"/>
        <v>1</v>
      </c>
      <c r="D109" t="s">
        <v>46</v>
      </c>
      <c r="E109" t="s">
        <v>75</v>
      </c>
      <c r="F109">
        <v>4</v>
      </c>
      <c r="G109">
        <v>3</v>
      </c>
      <c r="H109" t="s">
        <v>76</v>
      </c>
      <c r="I109">
        <v>5</v>
      </c>
      <c r="J109">
        <f t="shared" ca="1" si="9"/>
        <v>1</v>
      </c>
      <c r="K109">
        <v>5</v>
      </c>
      <c r="L109">
        <f t="shared" ca="1" si="10"/>
        <v>5</v>
      </c>
      <c r="M109">
        <v>5</v>
      </c>
      <c r="N109">
        <v>108</v>
      </c>
      <c r="O109">
        <f t="shared" ca="1" si="11"/>
        <v>205</v>
      </c>
      <c r="P109" t="s">
        <v>79</v>
      </c>
      <c r="Q109">
        <f t="shared" ca="1" si="6"/>
        <v>0.75</v>
      </c>
    </row>
    <row r="110" spans="1:17" x14ac:dyDescent="0.25">
      <c r="A110">
        <v>25</v>
      </c>
      <c r="B110">
        <f t="shared" ca="1" si="7"/>
        <v>2</v>
      </c>
      <c r="C110">
        <f t="shared" ca="1" si="8"/>
        <v>5</v>
      </c>
      <c r="D110" t="s">
        <v>74</v>
      </c>
      <c r="E110" t="s">
        <v>75</v>
      </c>
      <c r="F110">
        <v>4</v>
      </c>
      <c r="G110">
        <v>4</v>
      </c>
      <c r="H110" t="s">
        <v>76</v>
      </c>
      <c r="I110">
        <v>5</v>
      </c>
      <c r="J110">
        <f t="shared" ca="1" si="9"/>
        <v>1</v>
      </c>
      <c r="K110">
        <v>5</v>
      </c>
      <c r="L110">
        <f t="shared" ca="1" si="10"/>
        <v>2</v>
      </c>
      <c r="M110">
        <v>5</v>
      </c>
      <c r="N110">
        <v>109</v>
      </c>
      <c r="O110">
        <f t="shared" ca="1" si="11"/>
        <v>198</v>
      </c>
      <c r="P110" t="s">
        <v>73</v>
      </c>
      <c r="Q110">
        <f t="shared" ca="1" si="6"/>
        <v>0.2</v>
      </c>
    </row>
    <row r="111" spans="1:17" x14ac:dyDescent="0.25">
      <c r="A111">
        <v>22</v>
      </c>
      <c r="B111">
        <f t="shared" ca="1" si="7"/>
        <v>1</v>
      </c>
      <c r="C111">
        <f t="shared" ca="1" si="8"/>
        <v>1</v>
      </c>
      <c r="D111" t="s">
        <v>74</v>
      </c>
      <c r="E111" t="s">
        <v>75</v>
      </c>
      <c r="F111">
        <v>4</v>
      </c>
      <c r="G111">
        <v>2</v>
      </c>
      <c r="H111" t="s">
        <v>72</v>
      </c>
      <c r="I111">
        <v>5</v>
      </c>
      <c r="J111">
        <f t="shared" ca="1" si="9"/>
        <v>2</v>
      </c>
      <c r="K111">
        <v>5</v>
      </c>
      <c r="L111">
        <f t="shared" ca="1" si="10"/>
        <v>4</v>
      </c>
      <c r="M111">
        <v>5</v>
      </c>
      <c r="N111">
        <v>110</v>
      </c>
      <c r="O111">
        <f t="shared" ca="1" si="11"/>
        <v>168</v>
      </c>
      <c r="P111" t="s">
        <v>73</v>
      </c>
      <c r="Q111">
        <f t="shared" ca="1" si="6"/>
        <v>0.5</v>
      </c>
    </row>
    <row r="112" spans="1:17" x14ac:dyDescent="0.25">
      <c r="A112">
        <v>51</v>
      </c>
      <c r="B112">
        <f t="shared" ca="1" si="7"/>
        <v>6</v>
      </c>
      <c r="C112">
        <f t="shared" ca="1" si="8"/>
        <v>2</v>
      </c>
      <c r="D112" t="s">
        <v>74</v>
      </c>
      <c r="E112" t="s">
        <v>75</v>
      </c>
      <c r="F112">
        <v>4</v>
      </c>
      <c r="G112">
        <v>1</v>
      </c>
      <c r="H112" t="s">
        <v>72</v>
      </c>
      <c r="I112">
        <v>5</v>
      </c>
      <c r="J112">
        <f t="shared" ca="1" si="9"/>
        <v>3</v>
      </c>
      <c r="K112">
        <v>5</v>
      </c>
      <c r="L112">
        <f t="shared" ca="1" si="10"/>
        <v>2</v>
      </c>
      <c r="M112">
        <v>5</v>
      </c>
      <c r="N112">
        <v>111</v>
      </c>
      <c r="O112">
        <f t="shared" ca="1" si="11"/>
        <v>168</v>
      </c>
      <c r="P112" t="s">
        <v>77</v>
      </c>
      <c r="Q112">
        <f t="shared" ca="1" si="6"/>
        <v>0.2</v>
      </c>
    </row>
    <row r="113" spans="1:17" x14ac:dyDescent="0.25">
      <c r="A113">
        <v>34</v>
      </c>
      <c r="B113">
        <f t="shared" ca="1" si="7"/>
        <v>2</v>
      </c>
      <c r="C113">
        <f t="shared" ca="1" si="8"/>
        <v>2</v>
      </c>
      <c r="D113" t="s">
        <v>74</v>
      </c>
      <c r="E113" t="s">
        <v>71</v>
      </c>
      <c r="F113">
        <v>4</v>
      </c>
      <c r="G113">
        <v>1</v>
      </c>
      <c r="H113" t="s">
        <v>76</v>
      </c>
      <c r="I113">
        <v>5</v>
      </c>
      <c r="J113">
        <f t="shared" ca="1" si="9"/>
        <v>5</v>
      </c>
      <c r="K113">
        <v>5</v>
      </c>
      <c r="L113">
        <f t="shared" ca="1" si="10"/>
        <v>1</v>
      </c>
      <c r="M113">
        <v>5</v>
      </c>
      <c r="N113">
        <v>112</v>
      </c>
      <c r="O113">
        <f t="shared" ca="1" si="11"/>
        <v>164</v>
      </c>
      <c r="P113" t="s">
        <v>77</v>
      </c>
      <c r="Q113">
        <f t="shared" ca="1" si="6"/>
        <v>0.1</v>
      </c>
    </row>
    <row r="114" spans="1:17" x14ac:dyDescent="0.25">
      <c r="A114">
        <v>54</v>
      </c>
      <c r="B114">
        <f t="shared" ca="1" si="7"/>
        <v>10</v>
      </c>
      <c r="C114">
        <f t="shared" ca="1" si="8"/>
        <v>4</v>
      </c>
      <c r="D114" t="s">
        <v>82</v>
      </c>
      <c r="E114" t="s">
        <v>81</v>
      </c>
      <c r="F114">
        <v>4</v>
      </c>
      <c r="G114">
        <v>4</v>
      </c>
      <c r="H114" t="s">
        <v>72</v>
      </c>
      <c r="I114">
        <v>5</v>
      </c>
      <c r="J114">
        <f t="shared" ca="1" si="9"/>
        <v>1</v>
      </c>
      <c r="K114">
        <v>5</v>
      </c>
      <c r="L114">
        <f t="shared" ca="1" si="10"/>
        <v>1</v>
      </c>
      <c r="M114">
        <v>5</v>
      </c>
      <c r="N114">
        <v>113</v>
      </c>
      <c r="O114">
        <f t="shared" ca="1" si="11"/>
        <v>196</v>
      </c>
      <c r="P114" t="s">
        <v>77</v>
      </c>
      <c r="Q114">
        <f t="shared" ca="1" si="6"/>
        <v>0.1</v>
      </c>
    </row>
    <row r="115" spans="1:17" x14ac:dyDescent="0.25">
      <c r="A115">
        <v>24</v>
      </c>
      <c r="B115">
        <f t="shared" ca="1" si="7"/>
        <v>9</v>
      </c>
      <c r="C115">
        <f t="shared" ca="1" si="8"/>
        <v>1</v>
      </c>
      <c r="D115" t="s">
        <v>74</v>
      </c>
      <c r="E115" t="s">
        <v>75</v>
      </c>
      <c r="F115">
        <v>4</v>
      </c>
      <c r="G115">
        <v>2</v>
      </c>
      <c r="H115" t="s">
        <v>76</v>
      </c>
      <c r="I115">
        <v>5</v>
      </c>
      <c r="J115">
        <f t="shared" ca="1" si="9"/>
        <v>4</v>
      </c>
      <c r="K115">
        <v>5</v>
      </c>
      <c r="L115">
        <f t="shared" ca="1" si="10"/>
        <v>1</v>
      </c>
      <c r="M115">
        <v>5</v>
      </c>
      <c r="N115">
        <v>114</v>
      </c>
      <c r="O115">
        <f t="shared" ca="1" si="11"/>
        <v>174</v>
      </c>
      <c r="P115" t="s">
        <v>77</v>
      </c>
      <c r="Q115">
        <f t="shared" ca="1" si="6"/>
        <v>0.1</v>
      </c>
    </row>
    <row r="116" spans="1:17" x14ac:dyDescent="0.25">
      <c r="A116">
        <v>34</v>
      </c>
      <c r="B116">
        <f t="shared" ca="1" si="7"/>
        <v>4</v>
      </c>
      <c r="C116">
        <f t="shared" ca="1" si="8"/>
        <v>2</v>
      </c>
      <c r="D116" t="s">
        <v>74</v>
      </c>
      <c r="E116" t="s">
        <v>75</v>
      </c>
      <c r="F116">
        <v>4</v>
      </c>
      <c r="G116">
        <v>3</v>
      </c>
      <c r="H116" t="s">
        <v>72</v>
      </c>
      <c r="I116">
        <v>5</v>
      </c>
      <c r="J116">
        <f t="shared" ca="1" si="9"/>
        <v>3</v>
      </c>
      <c r="K116">
        <v>5</v>
      </c>
      <c r="L116">
        <f t="shared" ca="1" si="10"/>
        <v>1</v>
      </c>
      <c r="M116">
        <v>5</v>
      </c>
      <c r="N116">
        <v>115</v>
      </c>
      <c r="O116">
        <f t="shared" ca="1" si="11"/>
        <v>198</v>
      </c>
      <c r="P116" t="s">
        <v>77</v>
      </c>
      <c r="Q116">
        <f t="shared" ca="1" si="6"/>
        <v>0.1</v>
      </c>
    </row>
    <row r="117" spans="1:17" x14ac:dyDescent="0.25">
      <c r="A117">
        <v>37</v>
      </c>
      <c r="B117">
        <f t="shared" ca="1" si="7"/>
        <v>1</v>
      </c>
      <c r="C117">
        <f t="shared" ca="1" si="8"/>
        <v>3</v>
      </c>
      <c r="D117" t="s">
        <v>46</v>
      </c>
      <c r="E117" t="s">
        <v>75</v>
      </c>
      <c r="F117">
        <v>4</v>
      </c>
      <c r="G117">
        <v>3</v>
      </c>
      <c r="H117" t="s">
        <v>76</v>
      </c>
      <c r="I117">
        <v>5</v>
      </c>
      <c r="J117">
        <f t="shared" ca="1" si="9"/>
        <v>4</v>
      </c>
      <c r="K117">
        <v>5</v>
      </c>
      <c r="L117">
        <f t="shared" ca="1" si="10"/>
        <v>2</v>
      </c>
      <c r="M117">
        <v>5</v>
      </c>
      <c r="N117">
        <v>116</v>
      </c>
      <c r="O117">
        <f t="shared" ca="1" si="11"/>
        <v>184</v>
      </c>
      <c r="P117" t="s">
        <v>78</v>
      </c>
      <c r="Q117">
        <f t="shared" ca="1" si="6"/>
        <v>0.2</v>
      </c>
    </row>
    <row r="118" spans="1:17" x14ac:dyDescent="0.25">
      <c r="A118">
        <v>34</v>
      </c>
      <c r="B118">
        <f t="shared" ca="1" si="7"/>
        <v>6</v>
      </c>
      <c r="C118">
        <f t="shared" ca="1" si="8"/>
        <v>1</v>
      </c>
      <c r="D118" t="s">
        <v>74</v>
      </c>
      <c r="E118" t="s">
        <v>75</v>
      </c>
      <c r="F118">
        <v>4</v>
      </c>
      <c r="G118">
        <v>3</v>
      </c>
      <c r="H118" t="s">
        <v>72</v>
      </c>
      <c r="I118">
        <v>5</v>
      </c>
      <c r="J118">
        <f t="shared" ca="1" si="9"/>
        <v>3</v>
      </c>
      <c r="K118">
        <v>5</v>
      </c>
      <c r="L118">
        <f t="shared" ca="1" si="10"/>
        <v>4</v>
      </c>
      <c r="M118">
        <v>5</v>
      </c>
      <c r="N118">
        <v>117</v>
      </c>
      <c r="O118">
        <f t="shared" ca="1" si="11"/>
        <v>161</v>
      </c>
      <c r="P118" t="s">
        <v>78</v>
      </c>
      <c r="Q118">
        <f t="shared" ca="1" si="6"/>
        <v>0.5</v>
      </c>
    </row>
    <row r="119" spans="1:17" x14ac:dyDescent="0.25">
      <c r="A119">
        <v>36</v>
      </c>
      <c r="B119">
        <f t="shared" ca="1" si="7"/>
        <v>2</v>
      </c>
      <c r="C119">
        <f t="shared" ca="1" si="8"/>
        <v>5</v>
      </c>
      <c r="D119" t="s">
        <v>46</v>
      </c>
      <c r="E119" t="s">
        <v>75</v>
      </c>
      <c r="F119">
        <v>4</v>
      </c>
      <c r="G119">
        <v>2</v>
      </c>
      <c r="H119" t="s">
        <v>72</v>
      </c>
      <c r="I119">
        <v>5</v>
      </c>
      <c r="J119">
        <f t="shared" ca="1" si="9"/>
        <v>2</v>
      </c>
      <c r="K119">
        <v>5</v>
      </c>
      <c r="L119">
        <f t="shared" ca="1" si="10"/>
        <v>1</v>
      </c>
      <c r="M119">
        <v>5</v>
      </c>
      <c r="N119">
        <v>118</v>
      </c>
      <c r="O119">
        <f t="shared" ca="1" si="11"/>
        <v>172</v>
      </c>
      <c r="P119" t="s">
        <v>78</v>
      </c>
      <c r="Q119">
        <f t="shared" ca="1" si="6"/>
        <v>0.1</v>
      </c>
    </row>
    <row r="120" spans="1:17" x14ac:dyDescent="0.25">
      <c r="A120">
        <v>36</v>
      </c>
      <c r="B120">
        <f t="shared" ca="1" si="7"/>
        <v>7</v>
      </c>
      <c r="C120">
        <f t="shared" ca="1" si="8"/>
        <v>3</v>
      </c>
      <c r="D120" t="s">
        <v>74</v>
      </c>
      <c r="E120" t="s">
        <v>75</v>
      </c>
      <c r="F120">
        <v>4</v>
      </c>
      <c r="G120">
        <v>1</v>
      </c>
      <c r="H120" t="s">
        <v>72</v>
      </c>
      <c r="I120">
        <v>5</v>
      </c>
      <c r="J120">
        <f t="shared" ca="1" si="9"/>
        <v>4</v>
      </c>
      <c r="K120">
        <v>5</v>
      </c>
      <c r="L120">
        <f t="shared" ca="1" si="10"/>
        <v>4</v>
      </c>
      <c r="M120">
        <v>5</v>
      </c>
      <c r="N120">
        <v>119</v>
      </c>
      <c r="O120">
        <f t="shared" ca="1" si="11"/>
        <v>162</v>
      </c>
      <c r="P120" t="s">
        <v>79</v>
      </c>
      <c r="Q120">
        <f t="shared" ca="1" si="6"/>
        <v>0.5</v>
      </c>
    </row>
    <row r="121" spans="1:17" x14ac:dyDescent="0.25">
      <c r="A121">
        <v>43</v>
      </c>
      <c r="B121">
        <f t="shared" ca="1" si="7"/>
        <v>8</v>
      </c>
      <c r="C121">
        <f t="shared" ca="1" si="8"/>
        <v>1</v>
      </c>
      <c r="D121" t="s">
        <v>46</v>
      </c>
      <c r="E121" t="s">
        <v>75</v>
      </c>
      <c r="F121">
        <v>4</v>
      </c>
      <c r="G121">
        <v>3</v>
      </c>
      <c r="H121" t="s">
        <v>76</v>
      </c>
      <c r="I121">
        <v>5</v>
      </c>
      <c r="J121">
        <f t="shared" ca="1" si="9"/>
        <v>5</v>
      </c>
      <c r="K121">
        <v>5</v>
      </c>
      <c r="L121">
        <f t="shared" ca="1" si="10"/>
        <v>1</v>
      </c>
      <c r="M121">
        <v>5</v>
      </c>
      <c r="N121">
        <v>120</v>
      </c>
      <c r="O121">
        <f t="shared" ca="1" si="11"/>
        <v>200</v>
      </c>
      <c r="P121" t="s">
        <v>79</v>
      </c>
      <c r="Q121">
        <f t="shared" ca="1" si="6"/>
        <v>0.1</v>
      </c>
    </row>
    <row r="122" spans="1:17" x14ac:dyDescent="0.25">
      <c r="A122">
        <v>30</v>
      </c>
      <c r="B122">
        <f t="shared" ca="1" si="7"/>
        <v>10</v>
      </c>
      <c r="C122">
        <f t="shared" ca="1" si="8"/>
        <v>0</v>
      </c>
      <c r="D122" t="s">
        <v>74</v>
      </c>
      <c r="E122" t="s">
        <v>75</v>
      </c>
      <c r="F122">
        <v>4</v>
      </c>
      <c r="G122">
        <v>1</v>
      </c>
      <c r="H122" t="s">
        <v>76</v>
      </c>
      <c r="I122">
        <v>5</v>
      </c>
      <c r="J122">
        <f t="shared" ca="1" si="9"/>
        <v>3</v>
      </c>
      <c r="K122">
        <v>5</v>
      </c>
      <c r="L122">
        <f t="shared" ca="1" si="10"/>
        <v>1</v>
      </c>
      <c r="M122">
        <v>5</v>
      </c>
      <c r="N122">
        <v>121</v>
      </c>
      <c r="O122">
        <f t="shared" ca="1" si="11"/>
        <v>195</v>
      </c>
      <c r="P122" t="s">
        <v>73</v>
      </c>
      <c r="Q122">
        <f t="shared" ca="1" si="6"/>
        <v>0.1</v>
      </c>
    </row>
    <row r="123" spans="1:17" x14ac:dyDescent="0.25">
      <c r="A123">
        <v>33</v>
      </c>
      <c r="B123">
        <f t="shared" ca="1" si="7"/>
        <v>3</v>
      </c>
      <c r="C123">
        <f t="shared" ca="1" si="8"/>
        <v>1</v>
      </c>
      <c r="D123" t="s">
        <v>46</v>
      </c>
      <c r="E123" t="s">
        <v>75</v>
      </c>
      <c r="F123">
        <v>4</v>
      </c>
      <c r="G123">
        <v>3</v>
      </c>
      <c r="H123" t="s">
        <v>76</v>
      </c>
      <c r="I123">
        <v>5</v>
      </c>
      <c r="J123">
        <f t="shared" ca="1" si="9"/>
        <v>4</v>
      </c>
      <c r="K123">
        <v>5</v>
      </c>
      <c r="L123">
        <f t="shared" ca="1" si="10"/>
        <v>2</v>
      </c>
      <c r="M123">
        <v>5</v>
      </c>
      <c r="N123">
        <v>122</v>
      </c>
      <c r="O123">
        <f t="shared" ca="1" si="11"/>
        <v>189</v>
      </c>
      <c r="P123" t="s">
        <v>73</v>
      </c>
      <c r="Q123">
        <f t="shared" ca="1" si="6"/>
        <v>0.2</v>
      </c>
    </row>
    <row r="124" spans="1:17" x14ac:dyDescent="0.25">
      <c r="A124">
        <v>56</v>
      </c>
      <c r="B124">
        <f t="shared" ca="1" si="7"/>
        <v>2</v>
      </c>
      <c r="C124">
        <f t="shared" ca="1" si="8"/>
        <v>1</v>
      </c>
      <c r="D124" t="s">
        <v>74</v>
      </c>
      <c r="E124" t="s">
        <v>75</v>
      </c>
      <c r="F124">
        <v>4</v>
      </c>
      <c r="G124">
        <v>2</v>
      </c>
      <c r="H124" t="s">
        <v>72</v>
      </c>
      <c r="I124">
        <v>5</v>
      </c>
      <c r="J124">
        <f t="shared" ca="1" si="9"/>
        <v>4</v>
      </c>
      <c r="K124">
        <v>5</v>
      </c>
      <c r="L124">
        <f t="shared" ca="1" si="10"/>
        <v>1</v>
      </c>
      <c r="M124">
        <v>5</v>
      </c>
      <c r="N124">
        <v>123</v>
      </c>
      <c r="O124">
        <f t="shared" ca="1" si="11"/>
        <v>183</v>
      </c>
      <c r="P124" t="s">
        <v>77</v>
      </c>
      <c r="Q124">
        <f t="shared" ca="1" si="6"/>
        <v>0.1</v>
      </c>
    </row>
    <row r="125" spans="1:17" x14ac:dyDescent="0.25">
      <c r="A125">
        <v>51</v>
      </c>
      <c r="B125">
        <f t="shared" ca="1" si="7"/>
        <v>3</v>
      </c>
      <c r="C125">
        <f t="shared" ca="1" si="8"/>
        <v>2</v>
      </c>
      <c r="D125" t="s">
        <v>74</v>
      </c>
      <c r="E125" t="s">
        <v>75</v>
      </c>
      <c r="F125">
        <v>4</v>
      </c>
      <c r="G125">
        <v>1</v>
      </c>
      <c r="H125" t="s">
        <v>76</v>
      </c>
      <c r="I125">
        <v>5</v>
      </c>
      <c r="J125">
        <f t="shared" ca="1" si="9"/>
        <v>2</v>
      </c>
      <c r="K125">
        <v>5</v>
      </c>
      <c r="L125">
        <f t="shared" ca="1" si="10"/>
        <v>4</v>
      </c>
      <c r="M125">
        <v>5</v>
      </c>
      <c r="N125">
        <v>124</v>
      </c>
      <c r="O125">
        <f t="shared" ca="1" si="11"/>
        <v>167</v>
      </c>
      <c r="P125" t="s">
        <v>77</v>
      </c>
      <c r="Q125">
        <f t="shared" ca="1" si="6"/>
        <v>0.5</v>
      </c>
    </row>
    <row r="126" spans="1:17" x14ac:dyDescent="0.25">
      <c r="A126">
        <v>31</v>
      </c>
      <c r="B126">
        <f t="shared" ca="1" si="7"/>
        <v>4</v>
      </c>
      <c r="C126">
        <f t="shared" ca="1" si="8"/>
        <v>1</v>
      </c>
      <c r="D126" t="s">
        <v>46</v>
      </c>
      <c r="E126" t="s">
        <v>75</v>
      </c>
      <c r="F126">
        <v>4</v>
      </c>
      <c r="G126">
        <v>2</v>
      </c>
      <c r="H126" t="s">
        <v>76</v>
      </c>
      <c r="I126">
        <v>5</v>
      </c>
      <c r="J126">
        <f t="shared" ca="1" si="9"/>
        <v>1</v>
      </c>
      <c r="K126">
        <v>5</v>
      </c>
      <c r="L126">
        <f t="shared" ca="1" si="10"/>
        <v>1</v>
      </c>
      <c r="M126">
        <v>5</v>
      </c>
      <c r="N126">
        <v>125</v>
      </c>
      <c r="O126">
        <f t="shared" ca="1" si="11"/>
        <v>176</v>
      </c>
      <c r="P126" t="s">
        <v>77</v>
      </c>
      <c r="Q126">
        <f t="shared" ca="1" si="6"/>
        <v>0.1</v>
      </c>
    </row>
    <row r="127" spans="1:17" x14ac:dyDescent="0.25">
      <c r="A127">
        <v>26</v>
      </c>
      <c r="B127">
        <f t="shared" ca="1" si="7"/>
        <v>3</v>
      </c>
      <c r="C127">
        <f t="shared" ca="1" si="8"/>
        <v>1</v>
      </c>
      <c r="D127" t="s">
        <v>74</v>
      </c>
      <c r="E127" t="s">
        <v>71</v>
      </c>
      <c r="F127">
        <v>4</v>
      </c>
      <c r="G127">
        <v>3</v>
      </c>
      <c r="H127" t="s">
        <v>72</v>
      </c>
      <c r="I127">
        <v>5</v>
      </c>
      <c r="J127">
        <f t="shared" ca="1" si="9"/>
        <v>2</v>
      </c>
      <c r="K127">
        <v>5</v>
      </c>
      <c r="L127">
        <f t="shared" ca="1" si="10"/>
        <v>2</v>
      </c>
      <c r="M127">
        <v>5</v>
      </c>
      <c r="N127">
        <v>126</v>
      </c>
      <c r="O127">
        <f t="shared" ca="1" si="11"/>
        <v>181</v>
      </c>
      <c r="P127" t="s">
        <v>77</v>
      </c>
      <c r="Q127">
        <f t="shared" ca="1" si="6"/>
        <v>0.2</v>
      </c>
    </row>
    <row r="128" spans="1:17" x14ac:dyDescent="0.25">
      <c r="A128">
        <v>58</v>
      </c>
      <c r="B128">
        <f t="shared" ca="1" si="7"/>
        <v>0</v>
      </c>
      <c r="C128">
        <f t="shared" ca="1" si="8"/>
        <v>4</v>
      </c>
      <c r="D128" t="s">
        <v>74</v>
      </c>
      <c r="E128" t="s">
        <v>75</v>
      </c>
      <c r="F128">
        <v>4</v>
      </c>
      <c r="G128">
        <v>4</v>
      </c>
      <c r="H128" t="s">
        <v>72</v>
      </c>
      <c r="I128">
        <v>5</v>
      </c>
      <c r="J128">
        <f t="shared" ca="1" si="9"/>
        <v>5</v>
      </c>
      <c r="K128">
        <v>5</v>
      </c>
      <c r="L128">
        <f t="shared" ca="1" si="10"/>
        <v>1</v>
      </c>
      <c r="M128">
        <v>5</v>
      </c>
      <c r="N128">
        <v>127</v>
      </c>
      <c r="O128">
        <f t="shared" ca="1" si="11"/>
        <v>197</v>
      </c>
      <c r="P128" t="s">
        <v>77</v>
      </c>
      <c r="Q128">
        <f t="shared" ca="1" si="6"/>
        <v>0.1</v>
      </c>
    </row>
    <row r="129" spans="1:17" x14ac:dyDescent="0.25">
      <c r="A129">
        <v>19</v>
      </c>
      <c r="B129">
        <f t="shared" ca="1" si="7"/>
        <v>4</v>
      </c>
      <c r="C129">
        <f t="shared" ca="1" si="8"/>
        <v>3</v>
      </c>
      <c r="D129" t="s">
        <v>46</v>
      </c>
      <c r="E129" t="s">
        <v>75</v>
      </c>
      <c r="F129">
        <v>4</v>
      </c>
      <c r="G129">
        <v>4</v>
      </c>
      <c r="H129" t="s">
        <v>76</v>
      </c>
      <c r="I129">
        <v>5</v>
      </c>
      <c r="J129">
        <f t="shared" ca="1" si="9"/>
        <v>2</v>
      </c>
      <c r="K129">
        <v>5</v>
      </c>
      <c r="L129">
        <f t="shared" ca="1" si="10"/>
        <v>3</v>
      </c>
      <c r="M129">
        <v>5</v>
      </c>
      <c r="N129">
        <v>128</v>
      </c>
      <c r="O129">
        <f t="shared" ca="1" si="11"/>
        <v>192</v>
      </c>
      <c r="P129" t="s">
        <v>78</v>
      </c>
      <c r="Q129">
        <f t="shared" ca="1" si="6"/>
        <v>0.4</v>
      </c>
    </row>
    <row r="130" spans="1:17" x14ac:dyDescent="0.25">
      <c r="A130">
        <v>22</v>
      </c>
      <c r="B130">
        <f t="shared" ca="1" si="7"/>
        <v>2</v>
      </c>
      <c r="C130">
        <f t="shared" ca="1" si="8"/>
        <v>5</v>
      </c>
      <c r="D130" t="s">
        <v>74</v>
      </c>
      <c r="E130" t="s">
        <v>75</v>
      </c>
      <c r="F130">
        <v>4</v>
      </c>
      <c r="G130">
        <v>3</v>
      </c>
      <c r="H130" t="s">
        <v>76</v>
      </c>
      <c r="I130">
        <v>5</v>
      </c>
      <c r="J130">
        <f t="shared" ca="1" si="9"/>
        <v>3</v>
      </c>
      <c r="K130">
        <v>5</v>
      </c>
      <c r="L130">
        <f t="shared" ca="1" si="10"/>
        <v>4</v>
      </c>
      <c r="M130">
        <v>5</v>
      </c>
      <c r="N130">
        <v>129</v>
      </c>
      <c r="O130">
        <f t="shared" ca="1" si="11"/>
        <v>173</v>
      </c>
      <c r="P130" t="s">
        <v>78</v>
      </c>
      <c r="Q130">
        <f t="shared" ref="Q130:Q193" ca="1" si="12">VLOOKUP(L130,vlok,2,FALSE)</f>
        <v>0.5</v>
      </c>
    </row>
    <row r="131" spans="1:17" x14ac:dyDescent="0.25">
      <c r="A131">
        <v>49</v>
      </c>
      <c r="B131">
        <f t="shared" ref="B131:B194" ca="1" si="13">RANDBETWEEN(0,10)</f>
        <v>7</v>
      </c>
      <c r="C131">
        <f t="shared" ref="C131:C194" ca="1" si="14">RANDBETWEEN(0,5)</f>
        <v>0</v>
      </c>
      <c r="D131" t="s">
        <v>74</v>
      </c>
      <c r="E131" t="s">
        <v>75</v>
      </c>
      <c r="F131">
        <v>4</v>
      </c>
      <c r="G131">
        <v>3</v>
      </c>
      <c r="H131" t="s">
        <v>72</v>
      </c>
      <c r="I131">
        <v>5</v>
      </c>
      <c r="J131">
        <f t="shared" ref="J131:J194" ca="1" si="15">RANDBETWEEN(1,5)</f>
        <v>5</v>
      </c>
      <c r="K131">
        <v>5</v>
      </c>
      <c r="L131">
        <f t="shared" ref="L131:L194" ca="1" si="16">RANDBETWEEN(1,5)</f>
        <v>3</v>
      </c>
      <c r="M131">
        <v>5</v>
      </c>
      <c r="N131">
        <v>130</v>
      </c>
      <c r="O131">
        <f t="shared" ref="O131:O194" ca="1" si="17">RANDBETWEEN(160,205)</f>
        <v>165</v>
      </c>
      <c r="P131" t="s">
        <v>78</v>
      </c>
      <c r="Q131">
        <f t="shared" ca="1" si="12"/>
        <v>0.4</v>
      </c>
    </row>
    <row r="132" spans="1:17" x14ac:dyDescent="0.25">
      <c r="A132">
        <v>43</v>
      </c>
      <c r="B132">
        <f t="shared" ca="1" si="13"/>
        <v>9</v>
      </c>
      <c r="C132">
        <f t="shared" ca="1" si="14"/>
        <v>3</v>
      </c>
      <c r="D132" t="s">
        <v>74</v>
      </c>
      <c r="E132" t="s">
        <v>75</v>
      </c>
      <c r="F132">
        <v>4</v>
      </c>
      <c r="G132">
        <v>2</v>
      </c>
      <c r="H132" t="s">
        <v>72</v>
      </c>
      <c r="I132">
        <v>5</v>
      </c>
      <c r="J132">
        <f t="shared" ca="1" si="15"/>
        <v>3</v>
      </c>
      <c r="K132">
        <v>5</v>
      </c>
      <c r="L132">
        <f t="shared" ca="1" si="16"/>
        <v>1</v>
      </c>
      <c r="M132">
        <v>5</v>
      </c>
      <c r="N132">
        <v>131</v>
      </c>
      <c r="O132">
        <f t="shared" ca="1" si="17"/>
        <v>202</v>
      </c>
      <c r="P132" t="s">
        <v>79</v>
      </c>
      <c r="Q132">
        <f t="shared" ca="1" si="12"/>
        <v>0.1</v>
      </c>
    </row>
    <row r="133" spans="1:17" x14ac:dyDescent="0.25">
      <c r="A133">
        <v>50</v>
      </c>
      <c r="B133">
        <f t="shared" ca="1" si="13"/>
        <v>6</v>
      </c>
      <c r="C133">
        <f t="shared" ca="1" si="14"/>
        <v>2</v>
      </c>
      <c r="D133" t="s">
        <v>46</v>
      </c>
      <c r="E133" t="s">
        <v>75</v>
      </c>
      <c r="F133">
        <v>4</v>
      </c>
      <c r="G133">
        <v>3</v>
      </c>
      <c r="H133" t="s">
        <v>72</v>
      </c>
      <c r="I133">
        <v>5</v>
      </c>
      <c r="J133">
        <f t="shared" ca="1" si="15"/>
        <v>1</v>
      </c>
      <c r="K133">
        <v>5</v>
      </c>
      <c r="L133">
        <f t="shared" ca="1" si="16"/>
        <v>4</v>
      </c>
      <c r="M133">
        <v>5</v>
      </c>
      <c r="N133">
        <v>132</v>
      </c>
      <c r="O133">
        <f t="shared" ca="1" si="17"/>
        <v>202</v>
      </c>
      <c r="P133" t="s">
        <v>79</v>
      </c>
      <c r="Q133">
        <f t="shared" ca="1" si="12"/>
        <v>0.5</v>
      </c>
    </row>
    <row r="134" spans="1:17" x14ac:dyDescent="0.25">
      <c r="A134">
        <v>31</v>
      </c>
      <c r="B134">
        <f t="shared" ca="1" si="13"/>
        <v>9</v>
      </c>
      <c r="C134">
        <f t="shared" ca="1" si="14"/>
        <v>5</v>
      </c>
      <c r="D134" t="s">
        <v>46</v>
      </c>
      <c r="E134" t="s">
        <v>75</v>
      </c>
      <c r="F134">
        <v>4</v>
      </c>
      <c r="G134">
        <v>2</v>
      </c>
      <c r="H134" t="s">
        <v>72</v>
      </c>
      <c r="I134">
        <v>5</v>
      </c>
      <c r="J134">
        <f t="shared" ca="1" si="15"/>
        <v>4</v>
      </c>
      <c r="K134">
        <v>5</v>
      </c>
      <c r="L134">
        <f t="shared" ca="1" si="16"/>
        <v>2</v>
      </c>
      <c r="M134">
        <v>5</v>
      </c>
      <c r="N134">
        <v>133</v>
      </c>
      <c r="O134">
        <f t="shared" ca="1" si="17"/>
        <v>186</v>
      </c>
      <c r="P134" t="s">
        <v>73</v>
      </c>
      <c r="Q134">
        <f t="shared" ca="1" si="12"/>
        <v>0.2</v>
      </c>
    </row>
    <row r="135" spans="1:17" x14ac:dyDescent="0.25">
      <c r="A135">
        <v>41</v>
      </c>
      <c r="B135">
        <f t="shared" ca="1" si="13"/>
        <v>0</v>
      </c>
      <c r="C135">
        <f t="shared" ca="1" si="14"/>
        <v>4</v>
      </c>
      <c r="D135" t="s">
        <v>46</v>
      </c>
      <c r="E135" t="s">
        <v>75</v>
      </c>
      <c r="F135">
        <v>4</v>
      </c>
      <c r="G135">
        <v>3</v>
      </c>
      <c r="H135" t="s">
        <v>76</v>
      </c>
      <c r="I135">
        <v>5</v>
      </c>
      <c r="J135">
        <f t="shared" ca="1" si="15"/>
        <v>3</v>
      </c>
      <c r="K135">
        <v>5</v>
      </c>
      <c r="L135">
        <f t="shared" ca="1" si="16"/>
        <v>3</v>
      </c>
      <c r="M135">
        <v>5</v>
      </c>
      <c r="N135">
        <v>134</v>
      </c>
      <c r="O135">
        <f t="shared" ca="1" si="17"/>
        <v>178</v>
      </c>
      <c r="P135" t="s">
        <v>73</v>
      </c>
      <c r="Q135">
        <f t="shared" ca="1" si="12"/>
        <v>0.4</v>
      </c>
    </row>
    <row r="136" spans="1:17" x14ac:dyDescent="0.25">
      <c r="A136">
        <v>26</v>
      </c>
      <c r="B136">
        <f t="shared" ca="1" si="13"/>
        <v>3</v>
      </c>
      <c r="C136">
        <f t="shared" ca="1" si="14"/>
        <v>4</v>
      </c>
      <c r="D136" t="s">
        <v>82</v>
      </c>
      <c r="E136" t="s">
        <v>75</v>
      </c>
      <c r="F136">
        <v>4</v>
      </c>
      <c r="G136">
        <v>3</v>
      </c>
      <c r="H136" t="s">
        <v>72</v>
      </c>
      <c r="I136">
        <v>5</v>
      </c>
      <c r="J136">
        <f t="shared" ca="1" si="15"/>
        <v>3</v>
      </c>
      <c r="K136">
        <v>5</v>
      </c>
      <c r="L136">
        <f t="shared" ca="1" si="16"/>
        <v>1</v>
      </c>
      <c r="M136">
        <v>5</v>
      </c>
      <c r="N136">
        <v>135</v>
      </c>
      <c r="O136">
        <f t="shared" ca="1" si="17"/>
        <v>174</v>
      </c>
      <c r="P136" t="s">
        <v>77</v>
      </c>
      <c r="Q136">
        <f t="shared" ca="1" si="12"/>
        <v>0.1</v>
      </c>
    </row>
    <row r="137" spans="1:17" x14ac:dyDescent="0.25">
      <c r="A137">
        <v>36</v>
      </c>
      <c r="B137">
        <f t="shared" ca="1" si="13"/>
        <v>0</v>
      </c>
      <c r="C137">
        <f t="shared" ca="1" si="14"/>
        <v>1</v>
      </c>
      <c r="D137" t="s">
        <v>74</v>
      </c>
      <c r="E137" t="s">
        <v>75</v>
      </c>
      <c r="F137">
        <v>4</v>
      </c>
      <c r="G137">
        <v>2</v>
      </c>
      <c r="H137" t="s">
        <v>76</v>
      </c>
      <c r="I137">
        <v>5</v>
      </c>
      <c r="J137">
        <f t="shared" ca="1" si="15"/>
        <v>4</v>
      </c>
      <c r="K137">
        <v>5</v>
      </c>
      <c r="L137">
        <f t="shared" ca="1" si="16"/>
        <v>5</v>
      </c>
      <c r="M137">
        <v>5</v>
      </c>
      <c r="N137">
        <v>136</v>
      </c>
      <c r="O137">
        <f t="shared" ca="1" si="17"/>
        <v>166</v>
      </c>
      <c r="P137" t="s">
        <v>77</v>
      </c>
      <c r="Q137">
        <f t="shared" ca="1" si="12"/>
        <v>0.75</v>
      </c>
    </row>
    <row r="138" spans="1:17" x14ac:dyDescent="0.25">
      <c r="A138">
        <v>51</v>
      </c>
      <c r="B138">
        <f t="shared" ca="1" si="13"/>
        <v>4</v>
      </c>
      <c r="C138">
        <f t="shared" ca="1" si="14"/>
        <v>1</v>
      </c>
      <c r="D138" t="s">
        <v>74</v>
      </c>
      <c r="E138" t="s">
        <v>75</v>
      </c>
      <c r="F138">
        <v>4</v>
      </c>
      <c r="G138">
        <v>1</v>
      </c>
      <c r="H138" t="s">
        <v>76</v>
      </c>
      <c r="I138">
        <v>5</v>
      </c>
      <c r="J138">
        <f t="shared" ca="1" si="15"/>
        <v>4</v>
      </c>
      <c r="K138">
        <v>5</v>
      </c>
      <c r="L138">
        <f t="shared" ca="1" si="16"/>
        <v>4</v>
      </c>
      <c r="M138">
        <v>5</v>
      </c>
      <c r="N138">
        <v>137</v>
      </c>
      <c r="O138">
        <f t="shared" ca="1" si="17"/>
        <v>179</v>
      </c>
      <c r="P138" t="s">
        <v>77</v>
      </c>
      <c r="Q138">
        <f t="shared" ca="1" si="12"/>
        <v>0.5</v>
      </c>
    </row>
    <row r="139" spans="1:17" x14ac:dyDescent="0.25">
      <c r="A139">
        <v>39</v>
      </c>
      <c r="B139">
        <f t="shared" ca="1" si="13"/>
        <v>8</v>
      </c>
      <c r="C139">
        <f t="shared" ca="1" si="14"/>
        <v>3</v>
      </c>
      <c r="D139" t="s">
        <v>46</v>
      </c>
      <c r="E139" t="s">
        <v>80</v>
      </c>
      <c r="F139">
        <v>4</v>
      </c>
      <c r="G139">
        <v>4</v>
      </c>
      <c r="H139" t="s">
        <v>72</v>
      </c>
      <c r="I139">
        <v>5</v>
      </c>
      <c r="J139">
        <f t="shared" ca="1" si="15"/>
        <v>4</v>
      </c>
      <c r="K139">
        <v>5</v>
      </c>
      <c r="L139">
        <f t="shared" ca="1" si="16"/>
        <v>2</v>
      </c>
      <c r="M139">
        <v>5</v>
      </c>
      <c r="N139">
        <v>138</v>
      </c>
      <c r="O139">
        <f t="shared" ca="1" si="17"/>
        <v>181</v>
      </c>
      <c r="P139" t="s">
        <v>77</v>
      </c>
      <c r="Q139">
        <f t="shared" ca="1" si="12"/>
        <v>0.2</v>
      </c>
    </row>
    <row r="140" spans="1:17" x14ac:dyDescent="0.25">
      <c r="A140">
        <v>25</v>
      </c>
      <c r="B140">
        <f t="shared" ca="1" si="13"/>
        <v>2</v>
      </c>
      <c r="C140">
        <f t="shared" ca="1" si="14"/>
        <v>5</v>
      </c>
      <c r="D140" t="s">
        <v>46</v>
      </c>
      <c r="E140" t="s">
        <v>75</v>
      </c>
      <c r="F140">
        <v>4</v>
      </c>
      <c r="G140">
        <v>1</v>
      </c>
      <c r="H140" t="s">
        <v>76</v>
      </c>
      <c r="I140">
        <v>5</v>
      </c>
      <c r="J140">
        <f t="shared" ca="1" si="15"/>
        <v>3</v>
      </c>
      <c r="K140">
        <v>5</v>
      </c>
      <c r="L140">
        <f t="shared" ca="1" si="16"/>
        <v>2</v>
      </c>
      <c r="M140">
        <v>5</v>
      </c>
      <c r="N140">
        <v>139</v>
      </c>
      <c r="O140">
        <f t="shared" ca="1" si="17"/>
        <v>182</v>
      </c>
      <c r="P140" t="s">
        <v>77</v>
      </c>
      <c r="Q140">
        <f t="shared" ca="1" si="12"/>
        <v>0.2</v>
      </c>
    </row>
    <row r="141" spans="1:17" x14ac:dyDescent="0.25">
      <c r="A141">
        <v>30</v>
      </c>
      <c r="B141">
        <f t="shared" ca="1" si="13"/>
        <v>1</v>
      </c>
      <c r="C141">
        <f t="shared" ca="1" si="14"/>
        <v>5</v>
      </c>
      <c r="D141" t="s">
        <v>82</v>
      </c>
      <c r="E141" t="s">
        <v>75</v>
      </c>
      <c r="F141">
        <v>4</v>
      </c>
      <c r="G141">
        <v>3</v>
      </c>
      <c r="H141" t="s">
        <v>76</v>
      </c>
      <c r="I141">
        <v>5</v>
      </c>
      <c r="J141">
        <f t="shared" ca="1" si="15"/>
        <v>4</v>
      </c>
      <c r="K141">
        <v>5</v>
      </c>
      <c r="L141">
        <f t="shared" ca="1" si="16"/>
        <v>1</v>
      </c>
      <c r="M141">
        <v>5</v>
      </c>
      <c r="N141">
        <v>140</v>
      </c>
      <c r="O141">
        <f t="shared" ca="1" si="17"/>
        <v>197</v>
      </c>
      <c r="P141" t="s">
        <v>78</v>
      </c>
      <c r="Q141">
        <f t="shared" ca="1" si="12"/>
        <v>0.1</v>
      </c>
    </row>
    <row r="142" spans="1:17" x14ac:dyDescent="0.25">
      <c r="A142">
        <v>32</v>
      </c>
      <c r="B142">
        <f t="shared" ca="1" si="13"/>
        <v>7</v>
      </c>
      <c r="C142">
        <f t="shared" ca="1" si="14"/>
        <v>5</v>
      </c>
      <c r="D142" t="s">
        <v>74</v>
      </c>
      <c r="E142" t="s">
        <v>75</v>
      </c>
      <c r="F142">
        <v>4</v>
      </c>
      <c r="G142">
        <v>1</v>
      </c>
      <c r="H142" t="s">
        <v>72</v>
      </c>
      <c r="I142">
        <v>5</v>
      </c>
      <c r="J142">
        <f t="shared" ca="1" si="15"/>
        <v>1</v>
      </c>
      <c r="K142">
        <v>5</v>
      </c>
      <c r="L142">
        <f t="shared" ca="1" si="16"/>
        <v>5</v>
      </c>
      <c r="M142">
        <v>5</v>
      </c>
      <c r="N142">
        <v>141</v>
      </c>
      <c r="O142">
        <f t="shared" ca="1" si="17"/>
        <v>164</v>
      </c>
      <c r="P142" t="s">
        <v>78</v>
      </c>
      <c r="Q142">
        <f t="shared" ca="1" si="12"/>
        <v>0.75</v>
      </c>
    </row>
    <row r="143" spans="1:17" x14ac:dyDescent="0.25">
      <c r="A143">
        <v>45</v>
      </c>
      <c r="B143">
        <f t="shared" ca="1" si="13"/>
        <v>9</v>
      </c>
      <c r="C143">
        <f t="shared" ca="1" si="14"/>
        <v>4</v>
      </c>
      <c r="D143" t="s">
        <v>74</v>
      </c>
      <c r="E143" t="s">
        <v>71</v>
      </c>
      <c r="F143">
        <v>4</v>
      </c>
      <c r="G143">
        <v>3</v>
      </c>
      <c r="H143" t="s">
        <v>76</v>
      </c>
      <c r="I143">
        <v>5</v>
      </c>
      <c r="J143">
        <f t="shared" ca="1" si="15"/>
        <v>5</v>
      </c>
      <c r="K143">
        <v>5</v>
      </c>
      <c r="L143">
        <f t="shared" ca="1" si="16"/>
        <v>1</v>
      </c>
      <c r="M143">
        <v>5</v>
      </c>
      <c r="N143">
        <v>142</v>
      </c>
      <c r="O143">
        <f t="shared" ca="1" si="17"/>
        <v>184</v>
      </c>
      <c r="P143" t="s">
        <v>78</v>
      </c>
      <c r="Q143">
        <f t="shared" ca="1" si="12"/>
        <v>0.1</v>
      </c>
    </row>
    <row r="144" spans="1:17" x14ac:dyDescent="0.25">
      <c r="A144">
        <v>38</v>
      </c>
      <c r="B144">
        <f t="shared" ca="1" si="13"/>
        <v>0</v>
      </c>
      <c r="C144">
        <f t="shared" ca="1" si="14"/>
        <v>5</v>
      </c>
      <c r="D144" t="s">
        <v>74</v>
      </c>
      <c r="E144" t="s">
        <v>75</v>
      </c>
      <c r="F144">
        <v>4</v>
      </c>
      <c r="G144">
        <v>4</v>
      </c>
      <c r="H144" t="s">
        <v>72</v>
      </c>
      <c r="I144">
        <v>5</v>
      </c>
      <c r="J144">
        <f t="shared" ca="1" si="15"/>
        <v>3</v>
      </c>
      <c r="K144">
        <v>5</v>
      </c>
      <c r="L144">
        <f t="shared" ca="1" si="16"/>
        <v>1</v>
      </c>
      <c r="M144">
        <v>5</v>
      </c>
      <c r="N144">
        <v>143</v>
      </c>
      <c r="O144">
        <f t="shared" ca="1" si="17"/>
        <v>183</v>
      </c>
      <c r="P144" t="s">
        <v>79</v>
      </c>
      <c r="Q144">
        <f t="shared" ca="1" si="12"/>
        <v>0.1</v>
      </c>
    </row>
    <row r="145" spans="1:17" x14ac:dyDescent="0.25">
      <c r="A145">
        <v>30</v>
      </c>
      <c r="B145">
        <f t="shared" ca="1" si="13"/>
        <v>0</v>
      </c>
      <c r="C145">
        <f t="shared" ca="1" si="14"/>
        <v>1</v>
      </c>
      <c r="D145" t="s">
        <v>74</v>
      </c>
      <c r="E145" t="s">
        <v>71</v>
      </c>
      <c r="F145">
        <v>4</v>
      </c>
      <c r="G145">
        <v>1</v>
      </c>
      <c r="H145" t="s">
        <v>72</v>
      </c>
      <c r="I145">
        <v>5</v>
      </c>
      <c r="J145">
        <f t="shared" ca="1" si="15"/>
        <v>3</v>
      </c>
      <c r="K145">
        <v>5</v>
      </c>
      <c r="L145">
        <f t="shared" ca="1" si="16"/>
        <v>1</v>
      </c>
      <c r="M145">
        <v>5</v>
      </c>
      <c r="N145">
        <v>144</v>
      </c>
      <c r="O145">
        <f t="shared" ca="1" si="17"/>
        <v>198</v>
      </c>
      <c r="P145" t="s">
        <v>79</v>
      </c>
      <c r="Q145">
        <f t="shared" ca="1" si="12"/>
        <v>0.1</v>
      </c>
    </row>
    <row r="146" spans="1:17" x14ac:dyDescent="0.25">
      <c r="A146">
        <v>32</v>
      </c>
      <c r="B146">
        <f t="shared" ca="1" si="13"/>
        <v>1</v>
      </c>
      <c r="C146">
        <f t="shared" ca="1" si="14"/>
        <v>3</v>
      </c>
      <c r="D146" t="s">
        <v>46</v>
      </c>
      <c r="E146" t="s">
        <v>75</v>
      </c>
      <c r="F146">
        <v>4</v>
      </c>
      <c r="G146">
        <v>4</v>
      </c>
      <c r="H146" t="s">
        <v>76</v>
      </c>
      <c r="I146">
        <v>5</v>
      </c>
      <c r="J146">
        <f t="shared" ca="1" si="15"/>
        <v>5</v>
      </c>
      <c r="K146">
        <v>5</v>
      </c>
      <c r="L146">
        <f t="shared" ca="1" si="16"/>
        <v>3</v>
      </c>
      <c r="M146">
        <v>5</v>
      </c>
      <c r="N146">
        <v>145</v>
      </c>
      <c r="O146">
        <f t="shared" ca="1" si="17"/>
        <v>178</v>
      </c>
      <c r="P146" t="s">
        <v>73</v>
      </c>
      <c r="Q146">
        <f t="shared" ca="1" si="12"/>
        <v>0.4</v>
      </c>
    </row>
    <row r="147" spans="1:17" x14ac:dyDescent="0.25">
      <c r="A147">
        <v>30</v>
      </c>
      <c r="B147">
        <f t="shared" ca="1" si="13"/>
        <v>10</v>
      </c>
      <c r="C147">
        <f t="shared" ca="1" si="14"/>
        <v>0</v>
      </c>
      <c r="D147" t="s">
        <v>74</v>
      </c>
      <c r="E147" t="s">
        <v>71</v>
      </c>
      <c r="F147">
        <v>4</v>
      </c>
      <c r="G147">
        <v>4</v>
      </c>
      <c r="H147" t="s">
        <v>72</v>
      </c>
      <c r="I147">
        <v>5</v>
      </c>
      <c r="J147">
        <f t="shared" ca="1" si="15"/>
        <v>5</v>
      </c>
      <c r="K147">
        <v>5</v>
      </c>
      <c r="L147">
        <f t="shared" ca="1" si="16"/>
        <v>4</v>
      </c>
      <c r="M147">
        <v>5</v>
      </c>
      <c r="N147">
        <v>146</v>
      </c>
      <c r="O147">
        <f t="shared" ca="1" si="17"/>
        <v>160</v>
      </c>
      <c r="P147" t="s">
        <v>73</v>
      </c>
      <c r="Q147">
        <f t="shared" ca="1" si="12"/>
        <v>0.5</v>
      </c>
    </row>
    <row r="148" spans="1:17" x14ac:dyDescent="0.25">
      <c r="A148">
        <v>30</v>
      </c>
      <c r="B148">
        <f t="shared" ca="1" si="13"/>
        <v>9</v>
      </c>
      <c r="C148">
        <f t="shared" ca="1" si="14"/>
        <v>0</v>
      </c>
      <c r="D148" t="s">
        <v>74</v>
      </c>
      <c r="E148" t="s">
        <v>75</v>
      </c>
      <c r="F148">
        <v>4</v>
      </c>
      <c r="G148">
        <v>2</v>
      </c>
      <c r="H148" t="s">
        <v>76</v>
      </c>
      <c r="I148">
        <v>5</v>
      </c>
      <c r="J148">
        <f t="shared" ca="1" si="15"/>
        <v>1</v>
      </c>
      <c r="K148">
        <v>5</v>
      </c>
      <c r="L148">
        <f t="shared" ca="1" si="16"/>
        <v>2</v>
      </c>
      <c r="M148">
        <v>5</v>
      </c>
      <c r="N148">
        <v>147</v>
      </c>
      <c r="O148">
        <f t="shared" ca="1" si="17"/>
        <v>191</v>
      </c>
      <c r="P148" t="s">
        <v>77</v>
      </c>
      <c r="Q148">
        <f t="shared" ca="1" si="12"/>
        <v>0.2</v>
      </c>
    </row>
    <row r="149" spans="1:17" x14ac:dyDescent="0.25">
      <c r="A149">
        <v>41</v>
      </c>
      <c r="B149">
        <f t="shared" ca="1" si="13"/>
        <v>0</v>
      </c>
      <c r="C149">
        <f t="shared" ca="1" si="14"/>
        <v>2</v>
      </c>
      <c r="D149" t="s">
        <v>74</v>
      </c>
      <c r="E149" t="s">
        <v>75</v>
      </c>
      <c r="F149">
        <v>4</v>
      </c>
      <c r="G149">
        <v>4</v>
      </c>
      <c r="H149" t="s">
        <v>76</v>
      </c>
      <c r="I149">
        <v>5</v>
      </c>
      <c r="J149">
        <f t="shared" ca="1" si="15"/>
        <v>5</v>
      </c>
      <c r="K149">
        <v>5</v>
      </c>
      <c r="L149">
        <f t="shared" ca="1" si="16"/>
        <v>4</v>
      </c>
      <c r="M149">
        <v>5</v>
      </c>
      <c r="N149">
        <v>148</v>
      </c>
      <c r="O149">
        <f t="shared" ca="1" si="17"/>
        <v>195</v>
      </c>
      <c r="P149" t="s">
        <v>77</v>
      </c>
      <c r="Q149">
        <f t="shared" ca="1" si="12"/>
        <v>0.5</v>
      </c>
    </row>
    <row r="150" spans="1:17" x14ac:dyDescent="0.25">
      <c r="A150">
        <v>41</v>
      </c>
      <c r="B150">
        <f t="shared" ca="1" si="13"/>
        <v>1</v>
      </c>
      <c r="C150">
        <f t="shared" ca="1" si="14"/>
        <v>4</v>
      </c>
      <c r="D150" t="s">
        <v>74</v>
      </c>
      <c r="E150" t="s">
        <v>75</v>
      </c>
      <c r="F150">
        <v>4</v>
      </c>
      <c r="G150">
        <v>3</v>
      </c>
      <c r="H150" t="s">
        <v>76</v>
      </c>
      <c r="I150">
        <v>5</v>
      </c>
      <c r="J150">
        <f t="shared" ca="1" si="15"/>
        <v>1</v>
      </c>
      <c r="K150">
        <v>5</v>
      </c>
      <c r="L150">
        <f t="shared" ca="1" si="16"/>
        <v>2</v>
      </c>
      <c r="M150">
        <v>5</v>
      </c>
      <c r="N150">
        <v>149</v>
      </c>
      <c r="O150">
        <f t="shared" ca="1" si="17"/>
        <v>203</v>
      </c>
      <c r="P150" t="s">
        <v>77</v>
      </c>
      <c r="Q150">
        <f t="shared" ca="1" si="12"/>
        <v>0.2</v>
      </c>
    </row>
    <row r="151" spans="1:17" x14ac:dyDescent="0.25">
      <c r="A151">
        <v>19</v>
      </c>
      <c r="B151">
        <f t="shared" ca="1" si="13"/>
        <v>0</v>
      </c>
      <c r="C151">
        <f t="shared" ca="1" si="14"/>
        <v>2</v>
      </c>
      <c r="D151" t="s">
        <v>74</v>
      </c>
      <c r="E151" t="s">
        <v>75</v>
      </c>
      <c r="F151">
        <v>4</v>
      </c>
      <c r="G151">
        <v>2</v>
      </c>
      <c r="H151" t="s">
        <v>72</v>
      </c>
      <c r="I151">
        <v>5</v>
      </c>
      <c r="J151">
        <f t="shared" ca="1" si="15"/>
        <v>2</v>
      </c>
      <c r="K151">
        <v>5</v>
      </c>
      <c r="L151">
        <f t="shared" ca="1" si="16"/>
        <v>4</v>
      </c>
      <c r="M151">
        <v>5</v>
      </c>
      <c r="N151">
        <v>150</v>
      </c>
      <c r="O151">
        <f t="shared" ca="1" si="17"/>
        <v>189</v>
      </c>
      <c r="P151" t="s">
        <v>77</v>
      </c>
      <c r="Q151">
        <f t="shared" ca="1" si="12"/>
        <v>0.5</v>
      </c>
    </row>
    <row r="152" spans="1:17" x14ac:dyDescent="0.25">
      <c r="A152">
        <v>40</v>
      </c>
      <c r="B152">
        <f t="shared" ca="1" si="13"/>
        <v>4</v>
      </c>
      <c r="C152">
        <f t="shared" ca="1" si="14"/>
        <v>4</v>
      </c>
      <c r="D152" t="s">
        <v>74</v>
      </c>
      <c r="E152" t="s">
        <v>75</v>
      </c>
      <c r="F152">
        <v>4</v>
      </c>
      <c r="G152">
        <v>2</v>
      </c>
      <c r="H152" t="s">
        <v>72</v>
      </c>
      <c r="I152">
        <v>5</v>
      </c>
      <c r="J152">
        <f t="shared" ca="1" si="15"/>
        <v>5</v>
      </c>
      <c r="K152">
        <v>5</v>
      </c>
      <c r="L152">
        <f t="shared" ca="1" si="16"/>
        <v>1</v>
      </c>
      <c r="M152">
        <v>5</v>
      </c>
      <c r="N152">
        <v>151</v>
      </c>
      <c r="O152">
        <f t="shared" ca="1" si="17"/>
        <v>192</v>
      </c>
      <c r="P152" t="s">
        <v>77</v>
      </c>
      <c r="Q152">
        <f t="shared" ca="1" si="12"/>
        <v>0.1</v>
      </c>
    </row>
    <row r="153" spans="1:17" x14ac:dyDescent="0.25">
      <c r="A153">
        <v>35</v>
      </c>
      <c r="B153">
        <f t="shared" ca="1" si="13"/>
        <v>9</v>
      </c>
      <c r="C153">
        <f t="shared" ca="1" si="14"/>
        <v>0</v>
      </c>
      <c r="D153" t="s">
        <v>46</v>
      </c>
      <c r="E153" t="s">
        <v>75</v>
      </c>
      <c r="F153">
        <v>4</v>
      </c>
      <c r="G153">
        <v>3</v>
      </c>
      <c r="H153" t="s">
        <v>76</v>
      </c>
      <c r="I153">
        <v>5</v>
      </c>
      <c r="J153">
        <f t="shared" ca="1" si="15"/>
        <v>5</v>
      </c>
      <c r="K153">
        <v>5</v>
      </c>
      <c r="L153">
        <f t="shared" ca="1" si="16"/>
        <v>2</v>
      </c>
      <c r="M153">
        <v>5</v>
      </c>
      <c r="N153">
        <v>152</v>
      </c>
      <c r="O153">
        <f t="shared" ca="1" si="17"/>
        <v>197</v>
      </c>
      <c r="P153" t="s">
        <v>78</v>
      </c>
      <c r="Q153">
        <f t="shared" ca="1" si="12"/>
        <v>0.2</v>
      </c>
    </row>
    <row r="154" spans="1:17" x14ac:dyDescent="0.25">
      <c r="A154">
        <v>53</v>
      </c>
      <c r="B154">
        <f t="shared" ca="1" si="13"/>
        <v>3</v>
      </c>
      <c r="C154">
        <f t="shared" ca="1" si="14"/>
        <v>3</v>
      </c>
      <c r="D154" t="s">
        <v>46</v>
      </c>
      <c r="E154" t="s">
        <v>75</v>
      </c>
      <c r="F154">
        <v>4</v>
      </c>
      <c r="G154">
        <v>2</v>
      </c>
      <c r="H154" t="s">
        <v>76</v>
      </c>
      <c r="I154">
        <v>5</v>
      </c>
      <c r="J154">
        <f t="shared" ca="1" si="15"/>
        <v>3</v>
      </c>
      <c r="K154">
        <v>5</v>
      </c>
      <c r="L154">
        <f t="shared" ca="1" si="16"/>
        <v>3</v>
      </c>
      <c r="M154">
        <v>5</v>
      </c>
      <c r="N154">
        <v>153</v>
      </c>
      <c r="O154">
        <f t="shared" ca="1" si="17"/>
        <v>184</v>
      </c>
      <c r="P154" t="s">
        <v>78</v>
      </c>
      <c r="Q154">
        <f t="shared" ca="1" si="12"/>
        <v>0.4</v>
      </c>
    </row>
    <row r="155" spans="1:17" x14ac:dyDescent="0.25">
      <c r="A155">
        <v>45</v>
      </c>
      <c r="B155">
        <f t="shared" ca="1" si="13"/>
        <v>1</v>
      </c>
      <c r="C155">
        <f t="shared" ca="1" si="14"/>
        <v>0</v>
      </c>
      <c r="D155" t="s">
        <v>74</v>
      </c>
      <c r="E155" t="s">
        <v>75</v>
      </c>
      <c r="F155">
        <v>4</v>
      </c>
      <c r="G155">
        <v>2</v>
      </c>
      <c r="H155" t="s">
        <v>76</v>
      </c>
      <c r="I155">
        <v>5</v>
      </c>
      <c r="J155">
        <f t="shared" ca="1" si="15"/>
        <v>2</v>
      </c>
      <c r="K155">
        <v>5</v>
      </c>
      <c r="L155">
        <f t="shared" ca="1" si="16"/>
        <v>4</v>
      </c>
      <c r="M155">
        <v>5</v>
      </c>
      <c r="N155">
        <v>154</v>
      </c>
      <c r="O155">
        <f t="shared" ca="1" si="17"/>
        <v>193</v>
      </c>
      <c r="P155" t="s">
        <v>78</v>
      </c>
      <c r="Q155">
        <f t="shared" ca="1" si="12"/>
        <v>0.5</v>
      </c>
    </row>
    <row r="156" spans="1:17" x14ac:dyDescent="0.25">
      <c r="A156">
        <v>32</v>
      </c>
      <c r="B156">
        <f t="shared" ca="1" si="13"/>
        <v>5</v>
      </c>
      <c r="C156">
        <f t="shared" ca="1" si="14"/>
        <v>2</v>
      </c>
      <c r="D156" t="s">
        <v>46</v>
      </c>
      <c r="E156" t="s">
        <v>75</v>
      </c>
      <c r="F156">
        <v>4</v>
      </c>
      <c r="G156">
        <v>2</v>
      </c>
      <c r="H156" t="s">
        <v>72</v>
      </c>
      <c r="I156">
        <v>5</v>
      </c>
      <c r="J156">
        <f t="shared" ca="1" si="15"/>
        <v>4</v>
      </c>
      <c r="K156">
        <v>5</v>
      </c>
      <c r="L156">
        <f t="shared" ca="1" si="16"/>
        <v>5</v>
      </c>
      <c r="M156">
        <v>5</v>
      </c>
      <c r="N156">
        <v>155</v>
      </c>
      <c r="O156">
        <f t="shared" ca="1" si="17"/>
        <v>196</v>
      </c>
      <c r="P156" t="s">
        <v>79</v>
      </c>
      <c r="Q156">
        <f t="shared" ca="1" si="12"/>
        <v>0.75</v>
      </c>
    </row>
    <row r="157" spans="1:17" x14ac:dyDescent="0.25">
      <c r="A157">
        <v>29</v>
      </c>
      <c r="B157">
        <f t="shared" ca="1" si="13"/>
        <v>1</v>
      </c>
      <c r="C157">
        <f t="shared" ca="1" si="14"/>
        <v>5</v>
      </c>
      <c r="D157" t="s">
        <v>74</v>
      </c>
      <c r="E157" t="s">
        <v>75</v>
      </c>
      <c r="F157">
        <v>4</v>
      </c>
      <c r="G157">
        <v>4</v>
      </c>
      <c r="H157" t="s">
        <v>76</v>
      </c>
      <c r="I157">
        <v>5</v>
      </c>
      <c r="J157">
        <f t="shared" ca="1" si="15"/>
        <v>1</v>
      </c>
      <c r="K157">
        <v>5</v>
      </c>
      <c r="L157">
        <f t="shared" ca="1" si="16"/>
        <v>2</v>
      </c>
      <c r="M157">
        <v>5</v>
      </c>
      <c r="N157">
        <v>156</v>
      </c>
      <c r="O157">
        <f t="shared" ca="1" si="17"/>
        <v>194</v>
      </c>
      <c r="P157" t="s">
        <v>79</v>
      </c>
      <c r="Q157">
        <f t="shared" ca="1" si="12"/>
        <v>0.2</v>
      </c>
    </row>
    <row r="158" spans="1:17" x14ac:dyDescent="0.25">
      <c r="A158">
        <v>51</v>
      </c>
      <c r="B158">
        <f t="shared" ca="1" si="13"/>
        <v>3</v>
      </c>
      <c r="C158">
        <f t="shared" ca="1" si="14"/>
        <v>2</v>
      </c>
      <c r="D158" t="s">
        <v>74</v>
      </c>
      <c r="E158" t="s">
        <v>75</v>
      </c>
      <c r="F158">
        <v>4</v>
      </c>
      <c r="G158">
        <v>2</v>
      </c>
      <c r="H158" t="s">
        <v>76</v>
      </c>
      <c r="I158">
        <v>5</v>
      </c>
      <c r="J158">
        <f t="shared" ca="1" si="15"/>
        <v>1</v>
      </c>
      <c r="K158">
        <v>5</v>
      </c>
      <c r="L158">
        <f t="shared" ca="1" si="16"/>
        <v>2</v>
      </c>
      <c r="M158">
        <v>5</v>
      </c>
      <c r="N158">
        <v>157</v>
      </c>
      <c r="O158">
        <f t="shared" ca="1" si="17"/>
        <v>199</v>
      </c>
      <c r="P158" t="s">
        <v>73</v>
      </c>
      <c r="Q158">
        <f t="shared" ca="1" si="12"/>
        <v>0.2</v>
      </c>
    </row>
    <row r="159" spans="1:17" x14ac:dyDescent="0.25">
      <c r="A159">
        <v>58</v>
      </c>
      <c r="B159">
        <f t="shared" ca="1" si="13"/>
        <v>3</v>
      </c>
      <c r="C159">
        <f t="shared" ca="1" si="14"/>
        <v>0</v>
      </c>
      <c r="D159" t="s">
        <v>74</v>
      </c>
      <c r="E159" t="s">
        <v>75</v>
      </c>
      <c r="F159">
        <v>4</v>
      </c>
      <c r="G159">
        <v>2</v>
      </c>
      <c r="H159" t="s">
        <v>72</v>
      </c>
      <c r="I159">
        <v>5</v>
      </c>
      <c r="J159">
        <f t="shared" ca="1" si="15"/>
        <v>3</v>
      </c>
      <c r="K159">
        <v>5</v>
      </c>
      <c r="L159">
        <f t="shared" ca="1" si="16"/>
        <v>2</v>
      </c>
      <c r="M159">
        <v>5</v>
      </c>
      <c r="N159">
        <v>158</v>
      </c>
      <c r="O159">
        <f t="shared" ca="1" si="17"/>
        <v>178</v>
      </c>
      <c r="P159" t="s">
        <v>73</v>
      </c>
      <c r="Q159">
        <f t="shared" ca="1" si="12"/>
        <v>0.2</v>
      </c>
    </row>
    <row r="160" spans="1:17" x14ac:dyDescent="0.25">
      <c r="A160">
        <v>40</v>
      </c>
      <c r="B160">
        <f t="shared" ca="1" si="13"/>
        <v>3</v>
      </c>
      <c r="C160">
        <f t="shared" ca="1" si="14"/>
        <v>0</v>
      </c>
      <c r="D160" t="s">
        <v>46</v>
      </c>
      <c r="E160" t="s">
        <v>75</v>
      </c>
      <c r="F160">
        <v>4</v>
      </c>
      <c r="G160">
        <v>3</v>
      </c>
      <c r="H160" t="s">
        <v>76</v>
      </c>
      <c r="I160">
        <v>5</v>
      </c>
      <c r="J160">
        <f t="shared" ca="1" si="15"/>
        <v>2</v>
      </c>
      <c r="K160">
        <v>5</v>
      </c>
      <c r="L160">
        <f t="shared" ca="1" si="16"/>
        <v>3</v>
      </c>
      <c r="M160">
        <v>5</v>
      </c>
      <c r="N160">
        <v>159</v>
      </c>
      <c r="O160">
        <f t="shared" ca="1" si="17"/>
        <v>191</v>
      </c>
      <c r="P160" t="s">
        <v>77</v>
      </c>
      <c r="Q160">
        <f t="shared" ca="1" si="12"/>
        <v>0.4</v>
      </c>
    </row>
    <row r="161" spans="1:17" x14ac:dyDescent="0.25">
      <c r="A161">
        <v>34</v>
      </c>
      <c r="B161">
        <f t="shared" ca="1" si="13"/>
        <v>6</v>
      </c>
      <c r="C161">
        <f t="shared" ca="1" si="14"/>
        <v>2</v>
      </c>
      <c r="D161" t="s">
        <v>46</v>
      </c>
      <c r="E161" t="s">
        <v>75</v>
      </c>
      <c r="F161">
        <v>4</v>
      </c>
      <c r="G161">
        <v>3</v>
      </c>
      <c r="H161" t="s">
        <v>72</v>
      </c>
      <c r="I161">
        <v>5</v>
      </c>
      <c r="J161">
        <f t="shared" ca="1" si="15"/>
        <v>3</v>
      </c>
      <c r="K161">
        <v>5</v>
      </c>
      <c r="L161">
        <f t="shared" ca="1" si="16"/>
        <v>5</v>
      </c>
      <c r="M161">
        <v>5</v>
      </c>
      <c r="N161">
        <v>160</v>
      </c>
      <c r="O161">
        <f t="shared" ca="1" si="17"/>
        <v>176</v>
      </c>
      <c r="P161" t="s">
        <v>77</v>
      </c>
      <c r="Q161">
        <f t="shared" ca="1" si="12"/>
        <v>0.75</v>
      </c>
    </row>
    <row r="162" spans="1:17" x14ac:dyDescent="0.25">
      <c r="A162">
        <v>22</v>
      </c>
      <c r="B162">
        <f t="shared" ca="1" si="13"/>
        <v>7</v>
      </c>
      <c r="C162">
        <f t="shared" ca="1" si="14"/>
        <v>1</v>
      </c>
      <c r="D162" t="s">
        <v>74</v>
      </c>
      <c r="E162" t="s">
        <v>75</v>
      </c>
      <c r="F162">
        <v>4</v>
      </c>
      <c r="G162">
        <v>3</v>
      </c>
      <c r="H162" t="s">
        <v>76</v>
      </c>
      <c r="I162">
        <v>5</v>
      </c>
      <c r="J162">
        <f t="shared" ca="1" si="15"/>
        <v>5</v>
      </c>
      <c r="K162">
        <v>5</v>
      </c>
      <c r="L162">
        <f t="shared" ca="1" si="16"/>
        <v>2</v>
      </c>
      <c r="M162">
        <v>5</v>
      </c>
      <c r="N162">
        <v>161</v>
      </c>
      <c r="O162">
        <f t="shared" ca="1" si="17"/>
        <v>200</v>
      </c>
      <c r="P162" t="s">
        <v>77</v>
      </c>
      <c r="Q162">
        <f t="shared" ca="1" si="12"/>
        <v>0.2</v>
      </c>
    </row>
    <row r="163" spans="1:17" x14ac:dyDescent="0.25">
      <c r="A163">
        <v>27</v>
      </c>
      <c r="B163">
        <f t="shared" ca="1" si="13"/>
        <v>3</v>
      </c>
      <c r="C163">
        <f t="shared" ca="1" si="14"/>
        <v>5</v>
      </c>
      <c r="D163" t="s">
        <v>74</v>
      </c>
      <c r="E163" t="s">
        <v>75</v>
      </c>
      <c r="F163">
        <v>4</v>
      </c>
      <c r="G163">
        <v>4</v>
      </c>
      <c r="H163" t="s">
        <v>76</v>
      </c>
      <c r="I163">
        <v>5</v>
      </c>
      <c r="J163">
        <f t="shared" ca="1" si="15"/>
        <v>5</v>
      </c>
      <c r="K163">
        <v>5</v>
      </c>
      <c r="L163">
        <f t="shared" ca="1" si="16"/>
        <v>5</v>
      </c>
      <c r="M163">
        <v>5</v>
      </c>
      <c r="N163">
        <v>162</v>
      </c>
      <c r="O163">
        <f t="shared" ca="1" si="17"/>
        <v>184</v>
      </c>
      <c r="P163" t="s">
        <v>77</v>
      </c>
      <c r="Q163">
        <f t="shared" ca="1" si="12"/>
        <v>0.75</v>
      </c>
    </row>
    <row r="164" spans="1:17" x14ac:dyDescent="0.25">
      <c r="A164">
        <v>28</v>
      </c>
      <c r="B164">
        <f t="shared" ca="1" si="13"/>
        <v>3</v>
      </c>
      <c r="C164">
        <f t="shared" ca="1" si="14"/>
        <v>0</v>
      </c>
      <c r="D164" t="s">
        <v>74</v>
      </c>
      <c r="E164" t="s">
        <v>75</v>
      </c>
      <c r="F164">
        <v>4</v>
      </c>
      <c r="G164">
        <v>3</v>
      </c>
      <c r="H164" t="s">
        <v>76</v>
      </c>
      <c r="I164">
        <v>5</v>
      </c>
      <c r="J164">
        <f t="shared" ca="1" si="15"/>
        <v>1</v>
      </c>
      <c r="K164">
        <v>5</v>
      </c>
      <c r="L164">
        <f t="shared" ca="1" si="16"/>
        <v>3</v>
      </c>
      <c r="M164">
        <v>5</v>
      </c>
      <c r="N164">
        <v>163</v>
      </c>
      <c r="O164">
        <f t="shared" ca="1" si="17"/>
        <v>198</v>
      </c>
      <c r="P164" t="s">
        <v>77</v>
      </c>
      <c r="Q164">
        <f t="shared" ca="1" si="12"/>
        <v>0.4</v>
      </c>
    </row>
    <row r="165" spans="1:17" x14ac:dyDescent="0.25">
      <c r="A165">
        <v>57</v>
      </c>
      <c r="B165">
        <f t="shared" ca="1" si="13"/>
        <v>8</v>
      </c>
      <c r="C165">
        <f t="shared" ca="1" si="14"/>
        <v>1</v>
      </c>
      <c r="D165" t="s">
        <v>74</v>
      </c>
      <c r="E165" t="s">
        <v>75</v>
      </c>
      <c r="F165">
        <v>4</v>
      </c>
      <c r="G165">
        <v>3</v>
      </c>
      <c r="H165" t="s">
        <v>76</v>
      </c>
      <c r="I165">
        <v>5</v>
      </c>
      <c r="J165">
        <f t="shared" ca="1" si="15"/>
        <v>1</v>
      </c>
      <c r="K165">
        <v>5</v>
      </c>
      <c r="L165">
        <f t="shared" ca="1" si="16"/>
        <v>2</v>
      </c>
      <c r="M165">
        <v>5</v>
      </c>
      <c r="N165">
        <v>164</v>
      </c>
      <c r="O165">
        <f t="shared" ca="1" si="17"/>
        <v>202</v>
      </c>
      <c r="P165" t="s">
        <v>78</v>
      </c>
      <c r="Q165">
        <f t="shared" ca="1" si="12"/>
        <v>0.2</v>
      </c>
    </row>
    <row r="166" spans="1:17" x14ac:dyDescent="0.25">
      <c r="A166">
        <v>27</v>
      </c>
      <c r="B166">
        <f t="shared" ca="1" si="13"/>
        <v>2</v>
      </c>
      <c r="C166">
        <f t="shared" ca="1" si="14"/>
        <v>2</v>
      </c>
      <c r="D166" t="s">
        <v>74</v>
      </c>
      <c r="E166" t="s">
        <v>75</v>
      </c>
      <c r="F166">
        <v>4</v>
      </c>
      <c r="G166">
        <v>3</v>
      </c>
      <c r="H166" t="s">
        <v>76</v>
      </c>
      <c r="I166">
        <v>5</v>
      </c>
      <c r="J166">
        <f t="shared" ca="1" si="15"/>
        <v>5</v>
      </c>
      <c r="K166">
        <v>5</v>
      </c>
      <c r="L166">
        <f t="shared" ca="1" si="16"/>
        <v>2</v>
      </c>
      <c r="M166">
        <v>5</v>
      </c>
      <c r="N166">
        <v>165</v>
      </c>
      <c r="O166">
        <f t="shared" ca="1" si="17"/>
        <v>184</v>
      </c>
      <c r="P166" t="s">
        <v>78</v>
      </c>
      <c r="Q166">
        <f t="shared" ca="1" si="12"/>
        <v>0.2</v>
      </c>
    </row>
    <row r="167" spans="1:17" x14ac:dyDescent="0.25">
      <c r="A167">
        <v>50</v>
      </c>
      <c r="B167">
        <f t="shared" ca="1" si="13"/>
        <v>0</v>
      </c>
      <c r="C167">
        <f t="shared" ca="1" si="14"/>
        <v>2</v>
      </c>
      <c r="D167" t="s">
        <v>74</v>
      </c>
      <c r="E167" t="s">
        <v>75</v>
      </c>
      <c r="F167">
        <v>4</v>
      </c>
      <c r="G167">
        <v>3</v>
      </c>
      <c r="H167" t="s">
        <v>72</v>
      </c>
      <c r="I167">
        <v>5</v>
      </c>
      <c r="J167">
        <f t="shared" ca="1" si="15"/>
        <v>5</v>
      </c>
      <c r="K167">
        <v>5</v>
      </c>
      <c r="L167">
        <f t="shared" ca="1" si="16"/>
        <v>5</v>
      </c>
      <c r="M167">
        <v>5</v>
      </c>
      <c r="N167">
        <v>166</v>
      </c>
      <c r="O167">
        <f t="shared" ca="1" si="17"/>
        <v>168</v>
      </c>
      <c r="P167" t="s">
        <v>78</v>
      </c>
      <c r="Q167">
        <f t="shared" ca="1" si="12"/>
        <v>0.75</v>
      </c>
    </row>
    <row r="168" spans="1:17" x14ac:dyDescent="0.25">
      <c r="A168">
        <v>41</v>
      </c>
      <c r="B168">
        <f t="shared" ca="1" si="13"/>
        <v>5</v>
      </c>
      <c r="C168">
        <f t="shared" ca="1" si="14"/>
        <v>5</v>
      </c>
      <c r="D168" t="s">
        <v>74</v>
      </c>
      <c r="E168" t="s">
        <v>75</v>
      </c>
      <c r="F168">
        <v>4</v>
      </c>
      <c r="G168">
        <v>1</v>
      </c>
      <c r="H168" t="s">
        <v>76</v>
      </c>
      <c r="I168">
        <v>5</v>
      </c>
      <c r="J168">
        <f t="shared" ca="1" si="15"/>
        <v>1</v>
      </c>
      <c r="K168">
        <v>5</v>
      </c>
      <c r="L168">
        <f t="shared" ca="1" si="16"/>
        <v>5</v>
      </c>
      <c r="M168">
        <v>5</v>
      </c>
      <c r="N168">
        <v>167</v>
      </c>
      <c r="O168">
        <f t="shared" ca="1" si="17"/>
        <v>189</v>
      </c>
      <c r="P168" t="s">
        <v>79</v>
      </c>
      <c r="Q168">
        <f t="shared" ca="1" si="12"/>
        <v>0.75</v>
      </c>
    </row>
    <row r="169" spans="1:17" x14ac:dyDescent="0.25">
      <c r="A169">
        <v>30</v>
      </c>
      <c r="B169">
        <f t="shared" ca="1" si="13"/>
        <v>4</v>
      </c>
      <c r="C169">
        <f t="shared" ca="1" si="14"/>
        <v>0</v>
      </c>
      <c r="D169" t="s">
        <v>46</v>
      </c>
      <c r="E169" t="s">
        <v>71</v>
      </c>
      <c r="F169">
        <v>4</v>
      </c>
      <c r="G169">
        <v>2</v>
      </c>
      <c r="H169" t="s">
        <v>72</v>
      </c>
      <c r="I169">
        <v>5</v>
      </c>
      <c r="J169">
        <f t="shared" ca="1" si="15"/>
        <v>1</v>
      </c>
      <c r="K169">
        <v>5</v>
      </c>
      <c r="L169">
        <f t="shared" ca="1" si="16"/>
        <v>2</v>
      </c>
      <c r="M169">
        <v>5</v>
      </c>
      <c r="N169">
        <v>168</v>
      </c>
      <c r="O169">
        <f t="shared" ca="1" si="17"/>
        <v>193</v>
      </c>
      <c r="P169" t="s">
        <v>79</v>
      </c>
      <c r="Q169">
        <f t="shared" ca="1" si="12"/>
        <v>0.2</v>
      </c>
    </row>
    <row r="170" spans="1:17" x14ac:dyDescent="0.25">
      <c r="A170">
        <v>38</v>
      </c>
      <c r="B170">
        <f t="shared" ca="1" si="13"/>
        <v>7</v>
      </c>
      <c r="C170">
        <f t="shared" ca="1" si="14"/>
        <v>0</v>
      </c>
      <c r="D170" t="s">
        <v>46</v>
      </c>
      <c r="E170" t="s">
        <v>75</v>
      </c>
      <c r="F170">
        <v>4</v>
      </c>
      <c r="G170">
        <v>1</v>
      </c>
      <c r="H170" t="s">
        <v>72</v>
      </c>
      <c r="I170">
        <v>5</v>
      </c>
      <c r="J170">
        <f t="shared" ca="1" si="15"/>
        <v>1</v>
      </c>
      <c r="K170">
        <v>5</v>
      </c>
      <c r="L170">
        <f t="shared" ca="1" si="16"/>
        <v>4</v>
      </c>
      <c r="M170">
        <v>5</v>
      </c>
      <c r="N170">
        <v>169</v>
      </c>
      <c r="O170">
        <f t="shared" ca="1" si="17"/>
        <v>183</v>
      </c>
      <c r="P170" t="s">
        <v>73</v>
      </c>
      <c r="Q170">
        <f t="shared" ca="1" si="12"/>
        <v>0.5</v>
      </c>
    </row>
    <row r="171" spans="1:17" x14ac:dyDescent="0.25">
      <c r="A171">
        <v>32</v>
      </c>
      <c r="B171">
        <f t="shared" ca="1" si="13"/>
        <v>4</v>
      </c>
      <c r="C171">
        <f t="shared" ca="1" si="14"/>
        <v>3</v>
      </c>
      <c r="D171" t="s">
        <v>74</v>
      </c>
      <c r="E171" t="s">
        <v>75</v>
      </c>
      <c r="F171">
        <v>4</v>
      </c>
      <c r="G171">
        <v>3</v>
      </c>
      <c r="H171" t="s">
        <v>76</v>
      </c>
      <c r="I171">
        <v>5</v>
      </c>
      <c r="J171">
        <f t="shared" ca="1" si="15"/>
        <v>1</v>
      </c>
      <c r="K171">
        <v>5</v>
      </c>
      <c r="L171">
        <f t="shared" ca="1" si="16"/>
        <v>4</v>
      </c>
      <c r="M171">
        <v>5</v>
      </c>
      <c r="N171">
        <v>170</v>
      </c>
      <c r="O171">
        <f t="shared" ca="1" si="17"/>
        <v>167</v>
      </c>
      <c r="P171" t="s">
        <v>73</v>
      </c>
      <c r="Q171">
        <f t="shared" ca="1" si="12"/>
        <v>0.5</v>
      </c>
    </row>
    <row r="172" spans="1:17" x14ac:dyDescent="0.25">
      <c r="A172">
        <v>27</v>
      </c>
      <c r="B172">
        <f t="shared" ca="1" si="13"/>
        <v>5</v>
      </c>
      <c r="C172">
        <f t="shared" ca="1" si="14"/>
        <v>1</v>
      </c>
      <c r="D172" t="s">
        <v>74</v>
      </c>
      <c r="E172" t="s">
        <v>71</v>
      </c>
      <c r="F172">
        <v>4</v>
      </c>
      <c r="G172">
        <v>3</v>
      </c>
      <c r="H172" t="s">
        <v>76</v>
      </c>
      <c r="I172">
        <v>5</v>
      </c>
      <c r="J172">
        <f t="shared" ca="1" si="15"/>
        <v>2</v>
      </c>
      <c r="K172">
        <v>5</v>
      </c>
      <c r="L172">
        <f t="shared" ca="1" si="16"/>
        <v>2</v>
      </c>
      <c r="M172">
        <v>5</v>
      </c>
      <c r="N172">
        <v>171</v>
      </c>
      <c r="O172">
        <f t="shared" ca="1" si="17"/>
        <v>188</v>
      </c>
      <c r="P172" t="s">
        <v>77</v>
      </c>
      <c r="Q172">
        <f t="shared" ca="1" si="12"/>
        <v>0.2</v>
      </c>
    </row>
    <row r="173" spans="1:17" x14ac:dyDescent="0.25">
      <c r="A173">
        <v>19</v>
      </c>
      <c r="B173">
        <f t="shared" ca="1" si="13"/>
        <v>4</v>
      </c>
      <c r="C173">
        <f t="shared" ca="1" si="14"/>
        <v>0</v>
      </c>
      <c r="D173" t="s">
        <v>46</v>
      </c>
      <c r="E173" t="s">
        <v>75</v>
      </c>
      <c r="F173">
        <v>4</v>
      </c>
      <c r="G173">
        <v>3</v>
      </c>
      <c r="H173" t="s">
        <v>72</v>
      </c>
      <c r="I173">
        <v>5</v>
      </c>
      <c r="J173">
        <f t="shared" ca="1" si="15"/>
        <v>3</v>
      </c>
      <c r="K173">
        <v>5</v>
      </c>
      <c r="L173">
        <f t="shared" ca="1" si="16"/>
        <v>5</v>
      </c>
      <c r="M173">
        <v>5</v>
      </c>
      <c r="N173">
        <v>172</v>
      </c>
      <c r="O173">
        <f t="shared" ca="1" si="17"/>
        <v>189</v>
      </c>
      <c r="P173" t="s">
        <v>77</v>
      </c>
      <c r="Q173">
        <f t="shared" ca="1" si="12"/>
        <v>0.75</v>
      </c>
    </row>
    <row r="174" spans="1:17" x14ac:dyDescent="0.25">
      <c r="A174">
        <v>36</v>
      </c>
      <c r="B174">
        <f t="shared" ca="1" si="13"/>
        <v>4</v>
      </c>
      <c r="C174">
        <f t="shared" ca="1" si="14"/>
        <v>3</v>
      </c>
      <c r="D174" t="s">
        <v>74</v>
      </c>
      <c r="E174" t="s">
        <v>71</v>
      </c>
      <c r="F174">
        <v>4</v>
      </c>
      <c r="G174">
        <v>4</v>
      </c>
      <c r="H174" t="s">
        <v>76</v>
      </c>
      <c r="I174">
        <v>5</v>
      </c>
      <c r="J174">
        <f t="shared" ca="1" si="15"/>
        <v>3</v>
      </c>
      <c r="K174">
        <v>5</v>
      </c>
      <c r="L174">
        <f t="shared" ca="1" si="16"/>
        <v>1</v>
      </c>
      <c r="M174">
        <v>5</v>
      </c>
      <c r="N174">
        <v>173</v>
      </c>
      <c r="O174">
        <f t="shared" ca="1" si="17"/>
        <v>176</v>
      </c>
      <c r="P174" t="s">
        <v>77</v>
      </c>
      <c r="Q174">
        <f t="shared" ca="1" si="12"/>
        <v>0.1</v>
      </c>
    </row>
    <row r="175" spans="1:17" x14ac:dyDescent="0.25">
      <c r="A175">
        <v>30</v>
      </c>
      <c r="B175">
        <f t="shared" ca="1" si="13"/>
        <v>2</v>
      </c>
      <c r="C175">
        <f t="shared" ca="1" si="14"/>
        <v>3</v>
      </c>
      <c r="D175" t="s">
        <v>74</v>
      </c>
      <c r="E175" t="s">
        <v>75</v>
      </c>
      <c r="F175">
        <v>4</v>
      </c>
      <c r="G175">
        <v>3</v>
      </c>
      <c r="H175" t="s">
        <v>76</v>
      </c>
      <c r="I175">
        <v>5</v>
      </c>
      <c r="J175">
        <f t="shared" ca="1" si="15"/>
        <v>2</v>
      </c>
      <c r="K175">
        <v>5</v>
      </c>
      <c r="L175">
        <f t="shared" ca="1" si="16"/>
        <v>3</v>
      </c>
      <c r="M175">
        <v>5</v>
      </c>
      <c r="N175">
        <v>174</v>
      </c>
      <c r="O175">
        <f t="shared" ca="1" si="17"/>
        <v>160</v>
      </c>
      <c r="P175" t="s">
        <v>77</v>
      </c>
      <c r="Q175">
        <f t="shared" ca="1" si="12"/>
        <v>0.4</v>
      </c>
    </row>
    <row r="176" spans="1:17" x14ac:dyDescent="0.25">
      <c r="A176">
        <v>45</v>
      </c>
      <c r="B176">
        <f t="shared" ca="1" si="13"/>
        <v>0</v>
      </c>
      <c r="C176">
        <f t="shared" ca="1" si="14"/>
        <v>2</v>
      </c>
      <c r="D176" t="s">
        <v>46</v>
      </c>
      <c r="E176" t="s">
        <v>71</v>
      </c>
      <c r="F176">
        <v>4</v>
      </c>
      <c r="G176">
        <v>3</v>
      </c>
      <c r="H176" t="s">
        <v>72</v>
      </c>
      <c r="I176">
        <v>5</v>
      </c>
      <c r="J176">
        <f t="shared" ca="1" si="15"/>
        <v>1</v>
      </c>
      <c r="K176">
        <v>5</v>
      </c>
      <c r="L176">
        <f t="shared" ca="1" si="16"/>
        <v>5</v>
      </c>
      <c r="M176">
        <v>5</v>
      </c>
      <c r="N176">
        <v>175</v>
      </c>
      <c r="O176">
        <f t="shared" ca="1" si="17"/>
        <v>184</v>
      </c>
      <c r="P176" t="s">
        <v>77</v>
      </c>
      <c r="Q176">
        <f t="shared" ca="1" si="12"/>
        <v>0.75</v>
      </c>
    </row>
    <row r="177" spans="1:17" x14ac:dyDescent="0.25">
      <c r="A177">
        <v>56</v>
      </c>
      <c r="B177">
        <f t="shared" ca="1" si="13"/>
        <v>1</v>
      </c>
      <c r="C177">
        <f t="shared" ca="1" si="14"/>
        <v>3</v>
      </c>
      <c r="D177" t="s">
        <v>74</v>
      </c>
      <c r="E177" t="s">
        <v>75</v>
      </c>
      <c r="F177">
        <v>4</v>
      </c>
      <c r="G177">
        <v>3</v>
      </c>
      <c r="H177" t="s">
        <v>72</v>
      </c>
      <c r="I177">
        <v>5</v>
      </c>
      <c r="J177">
        <f t="shared" ca="1" si="15"/>
        <v>4</v>
      </c>
      <c r="K177">
        <v>5</v>
      </c>
      <c r="L177">
        <f t="shared" ca="1" si="16"/>
        <v>5</v>
      </c>
      <c r="M177">
        <v>5</v>
      </c>
      <c r="N177">
        <v>176</v>
      </c>
      <c r="O177">
        <f t="shared" ca="1" si="17"/>
        <v>172</v>
      </c>
      <c r="P177" t="s">
        <v>78</v>
      </c>
      <c r="Q177">
        <f t="shared" ca="1" si="12"/>
        <v>0.75</v>
      </c>
    </row>
    <row r="178" spans="1:17" x14ac:dyDescent="0.25">
      <c r="A178">
        <v>33</v>
      </c>
      <c r="B178">
        <f t="shared" ca="1" si="13"/>
        <v>1</v>
      </c>
      <c r="C178">
        <f t="shared" ca="1" si="14"/>
        <v>0</v>
      </c>
      <c r="D178" t="s">
        <v>74</v>
      </c>
      <c r="E178" t="s">
        <v>75</v>
      </c>
      <c r="F178">
        <v>4</v>
      </c>
      <c r="G178">
        <v>3</v>
      </c>
      <c r="H178" t="s">
        <v>76</v>
      </c>
      <c r="I178">
        <v>5</v>
      </c>
      <c r="J178">
        <f t="shared" ca="1" si="15"/>
        <v>5</v>
      </c>
      <c r="K178">
        <v>5</v>
      </c>
      <c r="L178">
        <f t="shared" ca="1" si="16"/>
        <v>2</v>
      </c>
      <c r="M178">
        <v>5</v>
      </c>
      <c r="N178">
        <v>177</v>
      </c>
      <c r="O178">
        <f t="shared" ca="1" si="17"/>
        <v>177</v>
      </c>
      <c r="P178" t="s">
        <v>78</v>
      </c>
      <c r="Q178">
        <f t="shared" ca="1" si="12"/>
        <v>0.2</v>
      </c>
    </row>
    <row r="179" spans="1:17" x14ac:dyDescent="0.25">
      <c r="A179">
        <v>19</v>
      </c>
      <c r="B179">
        <f t="shared" ca="1" si="13"/>
        <v>6</v>
      </c>
      <c r="C179">
        <f t="shared" ca="1" si="14"/>
        <v>5</v>
      </c>
      <c r="D179" t="s">
        <v>74</v>
      </c>
      <c r="E179" t="s">
        <v>75</v>
      </c>
      <c r="F179">
        <v>4</v>
      </c>
      <c r="G179">
        <v>2</v>
      </c>
      <c r="H179" t="s">
        <v>76</v>
      </c>
      <c r="I179">
        <v>5</v>
      </c>
      <c r="J179">
        <f t="shared" ca="1" si="15"/>
        <v>1</v>
      </c>
      <c r="K179">
        <v>5</v>
      </c>
      <c r="L179">
        <f t="shared" ca="1" si="16"/>
        <v>2</v>
      </c>
      <c r="M179">
        <v>5</v>
      </c>
      <c r="N179">
        <v>178</v>
      </c>
      <c r="O179">
        <f t="shared" ca="1" si="17"/>
        <v>167</v>
      </c>
      <c r="P179" t="s">
        <v>78</v>
      </c>
      <c r="Q179">
        <f t="shared" ca="1" si="12"/>
        <v>0.2</v>
      </c>
    </row>
    <row r="180" spans="1:17" x14ac:dyDescent="0.25">
      <c r="A180">
        <v>46</v>
      </c>
      <c r="B180">
        <f t="shared" ca="1" si="13"/>
        <v>4</v>
      </c>
      <c r="C180">
        <f t="shared" ca="1" si="14"/>
        <v>0</v>
      </c>
      <c r="D180" t="s">
        <v>46</v>
      </c>
      <c r="E180" t="s">
        <v>75</v>
      </c>
      <c r="F180">
        <v>4</v>
      </c>
      <c r="G180">
        <v>2</v>
      </c>
      <c r="H180" t="s">
        <v>72</v>
      </c>
      <c r="I180">
        <v>5</v>
      </c>
      <c r="J180">
        <f t="shared" ca="1" si="15"/>
        <v>1</v>
      </c>
      <c r="K180">
        <v>5</v>
      </c>
      <c r="L180">
        <f t="shared" ca="1" si="16"/>
        <v>5</v>
      </c>
      <c r="M180">
        <v>5</v>
      </c>
      <c r="N180">
        <v>179</v>
      </c>
      <c r="O180">
        <f t="shared" ca="1" si="17"/>
        <v>161</v>
      </c>
      <c r="P180" t="s">
        <v>79</v>
      </c>
      <c r="Q180">
        <f t="shared" ca="1" si="12"/>
        <v>0.75</v>
      </c>
    </row>
    <row r="181" spans="1:17" x14ac:dyDescent="0.25">
      <c r="A181">
        <v>38</v>
      </c>
      <c r="B181">
        <f t="shared" ca="1" si="13"/>
        <v>2</v>
      </c>
      <c r="C181">
        <f t="shared" ca="1" si="14"/>
        <v>3</v>
      </c>
      <c r="D181" t="s">
        <v>74</v>
      </c>
      <c r="E181" t="s">
        <v>75</v>
      </c>
      <c r="F181">
        <v>4</v>
      </c>
      <c r="G181">
        <v>3</v>
      </c>
      <c r="H181" t="s">
        <v>72</v>
      </c>
      <c r="I181">
        <v>5</v>
      </c>
      <c r="J181">
        <f t="shared" ca="1" si="15"/>
        <v>4</v>
      </c>
      <c r="K181">
        <v>5</v>
      </c>
      <c r="L181">
        <f t="shared" ca="1" si="16"/>
        <v>4</v>
      </c>
      <c r="M181">
        <v>5</v>
      </c>
      <c r="N181">
        <v>180</v>
      </c>
      <c r="O181">
        <f t="shared" ca="1" si="17"/>
        <v>201</v>
      </c>
      <c r="P181" t="s">
        <v>79</v>
      </c>
      <c r="Q181">
        <f t="shared" ca="1" si="12"/>
        <v>0.5</v>
      </c>
    </row>
    <row r="182" spans="1:17" x14ac:dyDescent="0.25">
      <c r="A182">
        <v>31</v>
      </c>
      <c r="B182">
        <f t="shared" ca="1" si="13"/>
        <v>4</v>
      </c>
      <c r="C182">
        <f t="shared" ca="1" si="14"/>
        <v>4</v>
      </c>
      <c r="D182" t="s">
        <v>74</v>
      </c>
      <c r="E182" t="s">
        <v>75</v>
      </c>
      <c r="F182">
        <v>4</v>
      </c>
      <c r="G182">
        <v>3</v>
      </c>
      <c r="H182" t="s">
        <v>72</v>
      </c>
      <c r="I182">
        <v>5</v>
      </c>
      <c r="J182">
        <f t="shared" ca="1" si="15"/>
        <v>2</v>
      </c>
      <c r="K182">
        <v>5</v>
      </c>
      <c r="L182">
        <f t="shared" ca="1" si="16"/>
        <v>4</v>
      </c>
      <c r="M182">
        <v>5</v>
      </c>
      <c r="N182">
        <v>181</v>
      </c>
      <c r="O182">
        <f t="shared" ca="1" si="17"/>
        <v>170</v>
      </c>
      <c r="P182" t="s">
        <v>73</v>
      </c>
      <c r="Q182">
        <f t="shared" ca="1" si="12"/>
        <v>0.5</v>
      </c>
    </row>
    <row r="183" spans="1:17" x14ac:dyDescent="0.25">
      <c r="A183">
        <v>34</v>
      </c>
      <c r="B183">
        <f t="shared" ca="1" si="13"/>
        <v>5</v>
      </c>
      <c r="C183">
        <f t="shared" ca="1" si="14"/>
        <v>0</v>
      </c>
      <c r="D183" t="s">
        <v>74</v>
      </c>
      <c r="E183" t="s">
        <v>75</v>
      </c>
      <c r="F183">
        <v>4</v>
      </c>
      <c r="G183">
        <v>4</v>
      </c>
      <c r="H183" t="s">
        <v>72</v>
      </c>
      <c r="I183">
        <v>5</v>
      </c>
      <c r="J183">
        <f t="shared" ca="1" si="15"/>
        <v>4</v>
      </c>
      <c r="K183">
        <v>5</v>
      </c>
      <c r="L183">
        <f t="shared" ca="1" si="16"/>
        <v>5</v>
      </c>
      <c r="M183">
        <v>5</v>
      </c>
      <c r="N183">
        <v>182</v>
      </c>
      <c r="O183">
        <f t="shared" ca="1" si="17"/>
        <v>171</v>
      </c>
      <c r="P183" t="s">
        <v>73</v>
      </c>
      <c r="Q183">
        <f t="shared" ca="1" si="12"/>
        <v>0.75</v>
      </c>
    </row>
    <row r="184" spans="1:17" x14ac:dyDescent="0.25">
      <c r="A184">
        <v>41</v>
      </c>
      <c r="B184">
        <f t="shared" ca="1" si="13"/>
        <v>7</v>
      </c>
      <c r="C184">
        <f t="shared" ca="1" si="14"/>
        <v>1</v>
      </c>
      <c r="D184" t="s">
        <v>46</v>
      </c>
      <c r="E184" t="s">
        <v>75</v>
      </c>
      <c r="F184">
        <v>4</v>
      </c>
      <c r="G184">
        <v>2</v>
      </c>
      <c r="H184" t="s">
        <v>72</v>
      </c>
      <c r="I184">
        <v>5</v>
      </c>
      <c r="J184">
        <f t="shared" ca="1" si="15"/>
        <v>1</v>
      </c>
      <c r="K184">
        <v>5</v>
      </c>
      <c r="L184">
        <f t="shared" ca="1" si="16"/>
        <v>1</v>
      </c>
      <c r="M184">
        <v>5</v>
      </c>
      <c r="N184">
        <v>183</v>
      </c>
      <c r="O184">
        <f t="shared" ca="1" si="17"/>
        <v>202</v>
      </c>
      <c r="P184" t="s">
        <v>77</v>
      </c>
      <c r="Q184">
        <f t="shared" ca="1" si="12"/>
        <v>0.1</v>
      </c>
    </row>
    <row r="185" spans="1:17" x14ac:dyDescent="0.25">
      <c r="A185">
        <v>50</v>
      </c>
      <c r="B185">
        <f t="shared" ca="1" si="13"/>
        <v>5</v>
      </c>
      <c r="C185">
        <f t="shared" ca="1" si="14"/>
        <v>4</v>
      </c>
      <c r="D185" t="s">
        <v>74</v>
      </c>
      <c r="E185" t="s">
        <v>75</v>
      </c>
      <c r="F185">
        <v>4</v>
      </c>
      <c r="G185">
        <v>3</v>
      </c>
      <c r="H185" t="s">
        <v>76</v>
      </c>
      <c r="I185">
        <v>5</v>
      </c>
      <c r="J185">
        <f t="shared" ca="1" si="15"/>
        <v>5</v>
      </c>
      <c r="K185">
        <v>5</v>
      </c>
      <c r="L185">
        <f t="shared" ca="1" si="16"/>
        <v>3</v>
      </c>
      <c r="M185">
        <v>5</v>
      </c>
      <c r="N185">
        <v>184</v>
      </c>
      <c r="O185">
        <f t="shared" ca="1" si="17"/>
        <v>185</v>
      </c>
      <c r="P185" t="s">
        <v>77</v>
      </c>
      <c r="Q185">
        <f t="shared" ca="1" si="12"/>
        <v>0.4</v>
      </c>
    </row>
    <row r="186" spans="1:17" x14ac:dyDescent="0.25">
      <c r="A186">
        <v>53</v>
      </c>
      <c r="B186">
        <f t="shared" ca="1" si="13"/>
        <v>2</v>
      </c>
      <c r="C186">
        <f t="shared" ca="1" si="14"/>
        <v>5</v>
      </c>
      <c r="D186" t="s">
        <v>74</v>
      </c>
      <c r="E186" t="s">
        <v>75</v>
      </c>
      <c r="F186">
        <v>4</v>
      </c>
      <c r="G186">
        <v>4</v>
      </c>
      <c r="H186" t="s">
        <v>72</v>
      </c>
      <c r="I186">
        <v>5</v>
      </c>
      <c r="J186">
        <f t="shared" ca="1" si="15"/>
        <v>2</v>
      </c>
      <c r="K186">
        <v>5</v>
      </c>
      <c r="L186">
        <f t="shared" ca="1" si="16"/>
        <v>4</v>
      </c>
      <c r="M186">
        <v>5</v>
      </c>
      <c r="N186">
        <v>185</v>
      </c>
      <c r="O186">
        <f t="shared" ca="1" si="17"/>
        <v>185</v>
      </c>
      <c r="P186" t="s">
        <v>77</v>
      </c>
      <c r="Q186">
        <f t="shared" ca="1" si="12"/>
        <v>0.5</v>
      </c>
    </row>
    <row r="187" spans="1:17" x14ac:dyDescent="0.25">
      <c r="A187">
        <v>33</v>
      </c>
      <c r="B187">
        <f t="shared" ca="1" si="13"/>
        <v>8</v>
      </c>
      <c r="C187">
        <f t="shared" ca="1" si="14"/>
        <v>0</v>
      </c>
      <c r="D187" t="s">
        <v>74</v>
      </c>
      <c r="E187" t="s">
        <v>75</v>
      </c>
      <c r="F187">
        <v>4</v>
      </c>
      <c r="G187">
        <v>4</v>
      </c>
      <c r="H187" t="s">
        <v>72</v>
      </c>
      <c r="I187">
        <v>5</v>
      </c>
      <c r="J187">
        <f t="shared" ca="1" si="15"/>
        <v>4</v>
      </c>
      <c r="K187">
        <v>5</v>
      </c>
      <c r="L187">
        <f t="shared" ca="1" si="16"/>
        <v>5</v>
      </c>
      <c r="M187">
        <v>5</v>
      </c>
      <c r="N187">
        <v>186</v>
      </c>
      <c r="O187">
        <f t="shared" ca="1" si="17"/>
        <v>203</v>
      </c>
      <c r="P187" t="s">
        <v>77</v>
      </c>
      <c r="Q187">
        <f t="shared" ca="1" si="12"/>
        <v>0.75</v>
      </c>
    </row>
    <row r="188" spans="1:17" x14ac:dyDescent="0.25">
      <c r="A188">
        <v>40</v>
      </c>
      <c r="B188">
        <f t="shared" ca="1" si="13"/>
        <v>3</v>
      </c>
      <c r="C188">
        <f t="shared" ca="1" si="14"/>
        <v>5</v>
      </c>
      <c r="D188" t="s">
        <v>74</v>
      </c>
      <c r="E188" t="s">
        <v>75</v>
      </c>
      <c r="F188">
        <v>4</v>
      </c>
      <c r="G188">
        <v>4</v>
      </c>
      <c r="H188" t="s">
        <v>72</v>
      </c>
      <c r="I188">
        <v>5</v>
      </c>
      <c r="J188">
        <f t="shared" ca="1" si="15"/>
        <v>2</v>
      </c>
      <c r="K188">
        <v>5</v>
      </c>
      <c r="L188">
        <f t="shared" ca="1" si="16"/>
        <v>3</v>
      </c>
      <c r="M188">
        <v>5</v>
      </c>
      <c r="N188">
        <v>187</v>
      </c>
      <c r="O188">
        <f t="shared" ca="1" si="17"/>
        <v>186</v>
      </c>
      <c r="P188" t="s">
        <v>77</v>
      </c>
      <c r="Q188">
        <f t="shared" ca="1" si="12"/>
        <v>0.4</v>
      </c>
    </row>
    <row r="189" spans="1:17" x14ac:dyDescent="0.25">
      <c r="A189">
        <v>55</v>
      </c>
      <c r="B189">
        <f t="shared" ca="1" si="13"/>
        <v>2</v>
      </c>
      <c r="C189">
        <f t="shared" ca="1" si="14"/>
        <v>5</v>
      </c>
      <c r="D189" t="s">
        <v>74</v>
      </c>
      <c r="E189" t="s">
        <v>75</v>
      </c>
      <c r="F189">
        <v>4</v>
      </c>
      <c r="G189">
        <v>3</v>
      </c>
      <c r="H189" t="s">
        <v>76</v>
      </c>
      <c r="I189">
        <v>5</v>
      </c>
      <c r="J189">
        <f t="shared" ca="1" si="15"/>
        <v>1</v>
      </c>
      <c r="K189">
        <v>5</v>
      </c>
      <c r="L189">
        <f t="shared" ca="1" si="16"/>
        <v>1</v>
      </c>
      <c r="M189">
        <v>5</v>
      </c>
      <c r="N189">
        <v>188</v>
      </c>
      <c r="O189">
        <f t="shared" ca="1" si="17"/>
        <v>205</v>
      </c>
      <c r="P189" t="s">
        <v>78</v>
      </c>
      <c r="Q189">
        <f t="shared" ca="1" si="12"/>
        <v>0.1</v>
      </c>
    </row>
    <row r="190" spans="1:17" x14ac:dyDescent="0.25">
      <c r="A190">
        <v>34</v>
      </c>
      <c r="B190">
        <f t="shared" ca="1" si="13"/>
        <v>3</v>
      </c>
      <c r="C190">
        <f t="shared" ca="1" si="14"/>
        <v>4</v>
      </c>
      <c r="D190" t="s">
        <v>74</v>
      </c>
      <c r="E190" t="s">
        <v>81</v>
      </c>
      <c r="F190">
        <v>4</v>
      </c>
      <c r="G190">
        <v>4</v>
      </c>
      <c r="H190" t="s">
        <v>76</v>
      </c>
      <c r="I190">
        <v>5</v>
      </c>
      <c r="J190">
        <f t="shared" ca="1" si="15"/>
        <v>4</v>
      </c>
      <c r="K190">
        <v>5</v>
      </c>
      <c r="L190">
        <f t="shared" ca="1" si="16"/>
        <v>1</v>
      </c>
      <c r="M190">
        <v>5</v>
      </c>
      <c r="N190">
        <v>189</v>
      </c>
      <c r="O190">
        <f t="shared" ca="1" si="17"/>
        <v>193</v>
      </c>
      <c r="P190" t="s">
        <v>78</v>
      </c>
      <c r="Q190">
        <f t="shared" ca="1" si="12"/>
        <v>0.1</v>
      </c>
    </row>
    <row r="191" spans="1:17" x14ac:dyDescent="0.25">
      <c r="A191">
        <v>51</v>
      </c>
      <c r="B191">
        <f t="shared" ca="1" si="13"/>
        <v>5</v>
      </c>
      <c r="C191">
        <f t="shared" ca="1" si="14"/>
        <v>4</v>
      </c>
      <c r="D191" t="s">
        <v>74</v>
      </c>
      <c r="E191" t="s">
        <v>75</v>
      </c>
      <c r="F191">
        <v>4</v>
      </c>
      <c r="G191">
        <v>4</v>
      </c>
      <c r="H191" t="s">
        <v>72</v>
      </c>
      <c r="I191">
        <v>5</v>
      </c>
      <c r="J191">
        <f t="shared" ca="1" si="15"/>
        <v>4</v>
      </c>
      <c r="K191">
        <v>5</v>
      </c>
      <c r="L191">
        <f t="shared" ca="1" si="16"/>
        <v>3</v>
      </c>
      <c r="M191">
        <v>5</v>
      </c>
      <c r="N191">
        <v>190</v>
      </c>
      <c r="O191">
        <f t="shared" ca="1" si="17"/>
        <v>174</v>
      </c>
      <c r="P191" t="s">
        <v>78</v>
      </c>
      <c r="Q191">
        <f t="shared" ca="1" si="12"/>
        <v>0.4</v>
      </c>
    </row>
    <row r="192" spans="1:17" x14ac:dyDescent="0.25">
      <c r="A192">
        <v>52</v>
      </c>
      <c r="B192">
        <f t="shared" ca="1" si="13"/>
        <v>1</v>
      </c>
      <c r="C192">
        <f t="shared" ca="1" si="14"/>
        <v>1</v>
      </c>
      <c r="D192" t="s">
        <v>74</v>
      </c>
      <c r="E192" t="s">
        <v>80</v>
      </c>
      <c r="F192">
        <v>4</v>
      </c>
      <c r="G192">
        <v>3</v>
      </c>
      <c r="H192" t="s">
        <v>76</v>
      </c>
      <c r="I192">
        <v>5</v>
      </c>
      <c r="J192">
        <f t="shared" ca="1" si="15"/>
        <v>5</v>
      </c>
      <c r="K192">
        <v>5</v>
      </c>
      <c r="L192">
        <f t="shared" ca="1" si="16"/>
        <v>1</v>
      </c>
      <c r="M192">
        <v>5</v>
      </c>
      <c r="N192">
        <v>191</v>
      </c>
      <c r="O192">
        <f t="shared" ca="1" si="17"/>
        <v>204</v>
      </c>
      <c r="P192" t="s">
        <v>79</v>
      </c>
      <c r="Q192">
        <f t="shared" ca="1" si="12"/>
        <v>0.1</v>
      </c>
    </row>
    <row r="193" spans="1:17" x14ac:dyDescent="0.25">
      <c r="A193">
        <v>27</v>
      </c>
      <c r="B193">
        <f t="shared" ca="1" si="13"/>
        <v>1</v>
      </c>
      <c r="C193">
        <f t="shared" ca="1" si="14"/>
        <v>4</v>
      </c>
      <c r="D193" t="s">
        <v>74</v>
      </c>
      <c r="E193" t="s">
        <v>71</v>
      </c>
      <c r="F193">
        <v>4</v>
      </c>
      <c r="G193">
        <v>4</v>
      </c>
      <c r="H193" t="s">
        <v>72</v>
      </c>
      <c r="I193">
        <v>5</v>
      </c>
      <c r="J193">
        <f t="shared" ca="1" si="15"/>
        <v>4</v>
      </c>
      <c r="K193">
        <v>5</v>
      </c>
      <c r="L193">
        <f t="shared" ca="1" si="16"/>
        <v>3</v>
      </c>
      <c r="M193">
        <v>5</v>
      </c>
      <c r="N193">
        <v>192</v>
      </c>
      <c r="O193">
        <f t="shared" ca="1" si="17"/>
        <v>192</v>
      </c>
      <c r="P193" t="s">
        <v>79</v>
      </c>
      <c r="Q193">
        <f t="shared" ca="1" si="12"/>
        <v>0.4</v>
      </c>
    </row>
    <row r="194" spans="1:17" x14ac:dyDescent="0.25">
      <c r="A194">
        <v>35</v>
      </c>
      <c r="B194">
        <f t="shared" ca="1" si="13"/>
        <v>4</v>
      </c>
      <c r="C194">
        <f t="shared" ca="1" si="14"/>
        <v>2</v>
      </c>
      <c r="D194" t="s">
        <v>74</v>
      </c>
      <c r="E194" t="s">
        <v>75</v>
      </c>
      <c r="F194">
        <v>4</v>
      </c>
      <c r="G194">
        <v>2</v>
      </c>
      <c r="H194" t="s">
        <v>76</v>
      </c>
      <c r="I194">
        <v>5</v>
      </c>
      <c r="J194">
        <f t="shared" ca="1" si="15"/>
        <v>3</v>
      </c>
      <c r="K194">
        <v>5</v>
      </c>
      <c r="L194">
        <f t="shared" ca="1" si="16"/>
        <v>5</v>
      </c>
      <c r="M194">
        <v>5</v>
      </c>
      <c r="N194">
        <v>193</v>
      </c>
      <c r="O194">
        <f t="shared" ca="1" si="17"/>
        <v>186</v>
      </c>
      <c r="P194" t="s">
        <v>73</v>
      </c>
      <c r="Q194">
        <f t="shared" ref="Q194:Q257" ca="1" si="18">VLOOKUP(L194,vlok,2,FALSE)</f>
        <v>0.75</v>
      </c>
    </row>
    <row r="195" spans="1:17" x14ac:dyDescent="0.25">
      <c r="A195">
        <v>43</v>
      </c>
      <c r="B195">
        <f t="shared" ref="B195:B258" ca="1" si="19">RANDBETWEEN(0,10)</f>
        <v>1</v>
      </c>
      <c r="C195">
        <f t="shared" ref="C195:C258" ca="1" si="20">RANDBETWEEN(0,5)</f>
        <v>1</v>
      </c>
      <c r="D195" t="s">
        <v>74</v>
      </c>
      <c r="E195" t="s">
        <v>75</v>
      </c>
      <c r="F195">
        <v>4</v>
      </c>
      <c r="G195">
        <v>4</v>
      </c>
      <c r="H195" t="s">
        <v>76</v>
      </c>
      <c r="I195">
        <v>5</v>
      </c>
      <c r="J195">
        <f t="shared" ref="J195:J258" ca="1" si="21">RANDBETWEEN(1,5)</f>
        <v>2</v>
      </c>
      <c r="K195">
        <v>5</v>
      </c>
      <c r="L195">
        <f t="shared" ref="L195:L258" ca="1" si="22">RANDBETWEEN(1,5)</f>
        <v>1</v>
      </c>
      <c r="M195">
        <v>5</v>
      </c>
      <c r="N195">
        <v>194</v>
      </c>
      <c r="O195">
        <f t="shared" ref="O195:O258" ca="1" si="23">RANDBETWEEN(160,205)</f>
        <v>193</v>
      </c>
      <c r="P195" t="s">
        <v>73</v>
      </c>
      <c r="Q195">
        <f t="shared" ca="1" si="18"/>
        <v>0.1</v>
      </c>
    </row>
    <row r="196" spans="1:17" x14ac:dyDescent="0.25">
      <c r="A196">
        <v>45</v>
      </c>
      <c r="B196">
        <f t="shared" ca="1" si="19"/>
        <v>6</v>
      </c>
      <c r="C196">
        <f t="shared" ca="1" si="20"/>
        <v>1</v>
      </c>
      <c r="D196" t="s">
        <v>74</v>
      </c>
      <c r="E196" t="s">
        <v>75</v>
      </c>
      <c r="F196">
        <v>4</v>
      </c>
      <c r="G196">
        <v>1</v>
      </c>
      <c r="H196" t="s">
        <v>76</v>
      </c>
      <c r="I196">
        <v>5</v>
      </c>
      <c r="J196">
        <f t="shared" ca="1" si="21"/>
        <v>5</v>
      </c>
      <c r="K196">
        <v>5</v>
      </c>
      <c r="L196">
        <f t="shared" ca="1" si="22"/>
        <v>2</v>
      </c>
      <c r="M196">
        <v>5</v>
      </c>
      <c r="N196">
        <v>195</v>
      </c>
      <c r="O196">
        <f t="shared" ca="1" si="23"/>
        <v>164</v>
      </c>
      <c r="P196" t="s">
        <v>77</v>
      </c>
      <c r="Q196">
        <f t="shared" ca="1" si="18"/>
        <v>0.2</v>
      </c>
    </row>
    <row r="197" spans="1:17" x14ac:dyDescent="0.25">
      <c r="A197">
        <v>37</v>
      </c>
      <c r="B197">
        <f t="shared" ca="1" si="19"/>
        <v>8</v>
      </c>
      <c r="C197">
        <f t="shared" ca="1" si="20"/>
        <v>1</v>
      </c>
      <c r="D197" t="s">
        <v>74</v>
      </c>
      <c r="E197" t="s">
        <v>75</v>
      </c>
      <c r="F197">
        <v>4</v>
      </c>
      <c r="G197">
        <v>2</v>
      </c>
      <c r="H197" t="s">
        <v>76</v>
      </c>
      <c r="I197">
        <v>5</v>
      </c>
      <c r="J197">
        <f t="shared" ca="1" si="21"/>
        <v>2</v>
      </c>
      <c r="K197">
        <v>5</v>
      </c>
      <c r="L197">
        <f t="shared" ca="1" si="22"/>
        <v>1</v>
      </c>
      <c r="M197">
        <v>5</v>
      </c>
      <c r="N197">
        <v>196</v>
      </c>
      <c r="O197">
        <f t="shared" ca="1" si="23"/>
        <v>203</v>
      </c>
      <c r="P197" t="s">
        <v>77</v>
      </c>
      <c r="Q197">
        <f t="shared" ca="1" si="18"/>
        <v>0.1</v>
      </c>
    </row>
    <row r="198" spans="1:17" x14ac:dyDescent="0.25">
      <c r="A198">
        <v>35</v>
      </c>
      <c r="B198">
        <f t="shared" ca="1" si="19"/>
        <v>0</v>
      </c>
      <c r="C198">
        <f t="shared" ca="1" si="20"/>
        <v>3</v>
      </c>
      <c r="D198" t="s">
        <v>74</v>
      </c>
      <c r="E198" t="s">
        <v>75</v>
      </c>
      <c r="F198">
        <v>4</v>
      </c>
      <c r="G198">
        <v>2</v>
      </c>
      <c r="H198" t="s">
        <v>72</v>
      </c>
      <c r="I198">
        <v>5</v>
      </c>
      <c r="J198">
        <f t="shared" ca="1" si="21"/>
        <v>2</v>
      </c>
      <c r="K198">
        <v>5</v>
      </c>
      <c r="L198">
        <f t="shared" ca="1" si="22"/>
        <v>1</v>
      </c>
      <c r="M198">
        <v>5</v>
      </c>
      <c r="N198">
        <v>197</v>
      </c>
      <c r="O198">
        <f t="shared" ca="1" si="23"/>
        <v>161</v>
      </c>
      <c r="P198" t="s">
        <v>73</v>
      </c>
      <c r="Q198">
        <f t="shared" ca="1" si="18"/>
        <v>0.1</v>
      </c>
    </row>
    <row r="199" spans="1:17" x14ac:dyDescent="0.25">
      <c r="A199">
        <v>42</v>
      </c>
      <c r="B199">
        <f t="shared" ca="1" si="19"/>
        <v>2</v>
      </c>
      <c r="C199">
        <f t="shared" ca="1" si="20"/>
        <v>5</v>
      </c>
      <c r="D199" t="s">
        <v>74</v>
      </c>
      <c r="E199" t="s">
        <v>75</v>
      </c>
      <c r="F199">
        <v>4</v>
      </c>
      <c r="G199">
        <v>3</v>
      </c>
      <c r="H199" t="s">
        <v>72</v>
      </c>
      <c r="I199">
        <v>5</v>
      </c>
      <c r="J199">
        <f t="shared" ca="1" si="21"/>
        <v>3</v>
      </c>
      <c r="K199">
        <v>5</v>
      </c>
      <c r="L199">
        <f t="shared" ca="1" si="22"/>
        <v>5</v>
      </c>
      <c r="M199">
        <v>5</v>
      </c>
      <c r="N199">
        <v>198</v>
      </c>
      <c r="O199">
        <f t="shared" ca="1" si="23"/>
        <v>180</v>
      </c>
      <c r="P199" t="s">
        <v>73</v>
      </c>
      <c r="Q199">
        <f t="shared" ca="1" si="18"/>
        <v>0.75</v>
      </c>
    </row>
    <row r="200" spans="1:17" x14ac:dyDescent="0.25">
      <c r="A200">
        <v>38</v>
      </c>
      <c r="B200">
        <f t="shared" ca="1" si="19"/>
        <v>9</v>
      </c>
      <c r="C200">
        <f t="shared" ca="1" si="20"/>
        <v>3</v>
      </c>
      <c r="D200" t="s">
        <v>74</v>
      </c>
      <c r="E200" t="s">
        <v>75</v>
      </c>
      <c r="F200">
        <v>4</v>
      </c>
      <c r="G200">
        <v>4</v>
      </c>
      <c r="H200" t="s">
        <v>76</v>
      </c>
      <c r="I200">
        <v>5</v>
      </c>
      <c r="J200">
        <f t="shared" ca="1" si="21"/>
        <v>3</v>
      </c>
      <c r="K200">
        <v>5</v>
      </c>
      <c r="L200">
        <f t="shared" ca="1" si="22"/>
        <v>4</v>
      </c>
      <c r="M200">
        <v>5</v>
      </c>
      <c r="N200">
        <v>199</v>
      </c>
      <c r="O200">
        <f t="shared" ca="1" si="23"/>
        <v>167</v>
      </c>
      <c r="P200" t="s">
        <v>77</v>
      </c>
      <c r="Q200">
        <f t="shared" ca="1" si="18"/>
        <v>0.5</v>
      </c>
    </row>
    <row r="201" spans="1:17" x14ac:dyDescent="0.25">
      <c r="A201">
        <v>38</v>
      </c>
      <c r="B201">
        <f t="shared" ca="1" si="19"/>
        <v>5</v>
      </c>
      <c r="C201">
        <f t="shared" ca="1" si="20"/>
        <v>0</v>
      </c>
      <c r="D201" t="s">
        <v>74</v>
      </c>
      <c r="E201" t="s">
        <v>75</v>
      </c>
      <c r="F201">
        <v>4</v>
      </c>
      <c r="G201">
        <v>4</v>
      </c>
      <c r="H201" t="s">
        <v>76</v>
      </c>
      <c r="I201">
        <v>5</v>
      </c>
      <c r="J201">
        <f t="shared" ca="1" si="21"/>
        <v>1</v>
      </c>
      <c r="K201">
        <v>5</v>
      </c>
      <c r="L201">
        <f t="shared" ca="1" si="22"/>
        <v>5</v>
      </c>
      <c r="M201">
        <v>5</v>
      </c>
      <c r="N201">
        <v>200</v>
      </c>
      <c r="O201">
        <f t="shared" ca="1" si="23"/>
        <v>185</v>
      </c>
      <c r="P201" t="s">
        <v>77</v>
      </c>
      <c r="Q201">
        <f t="shared" ca="1" si="18"/>
        <v>0.75</v>
      </c>
    </row>
    <row r="202" spans="1:17" x14ac:dyDescent="0.25">
      <c r="A202">
        <v>27</v>
      </c>
      <c r="B202">
        <f t="shared" ca="1" si="19"/>
        <v>7</v>
      </c>
      <c r="C202">
        <f t="shared" ca="1" si="20"/>
        <v>1</v>
      </c>
      <c r="D202" t="s">
        <v>74</v>
      </c>
      <c r="E202" t="s">
        <v>75</v>
      </c>
      <c r="F202">
        <v>4</v>
      </c>
      <c r="G202">
        <v>3</v>
      </c>
      <c r="H202" t="s">
        <v>76</v>
      </c>
      <c r="I202">
        <v>5</v>
      </c>
      <c r="J202">
        <f t="shared" ca="1" si="21"/>
        <v>3</v>
      </c>
      <c r="K202">
        <v>5</v>
      </c>
      <c r="L202">
        <f t="shared" ca="1" si="22"/>
        <v>1</v>
      </c>
      <c r="M202">
        <v>5</v>
      </c>
      <c r="N202">
        <v>201</v>
      </c>
      <c r="O202">
        <f t="shared" ca="1" si="23"/>
        <v>188</v>
      </c>
      <c r="P202" t="s">
        <v>77</v>
      </c>
      <c r="Q202">
        <f t="shared" ca="1" si="18"/>
        <v>0.1</v>
      </c>
    </row>
    <row r="203" spans="1:17" x14ac:dyDescent="0.25">
      <c r="A203">
        <v>49</v>
      </c>
      <c r="B203">
        <f t="shared" ca="1" si="19"/>
        <v>0</v>
      </c>
      <c r="C203">
        <f t="shared" ca="1" si="20"/>
        <v>0</v>
      </c>
      <c r="D203" t="s">
        <v>74</v>
      </c>
      <c r="E203" t="s">
        <v>71</v>
      </c>
      <c r="F203">
        <v>4</v>
      </c>
      <c r="G203">
        <v>4</v>
      </c>
      <c r="H203" t="s">
        <v>76</v>
      </c>
      <c r="I203">
        <v>5</v>
      </c>
      <c r="J203">
        <f t="shared" ca="1" si="21"/>
        <v>3</v>
      </c>
      <c r="K203">
        <v>5</v>
      </c>
      <c r="L203">
        <f t="shared" ca="1" si="22"/>
        <v>4</v>
      </c>
      <c r="M203">
        <v>5</v>
      </c>
      <c r="N203">
        <v>202</v>
      </c>
      <c r="O203">
        <f t="shared" ca="1" si="23"/>
        <v>199</v>
      </c>
      <c r="P203" t="s">
        <v>77</v>
      </c>
      <c r="Q203">
        <f t="shared" ca="1" si="18"/>
        <v>0.5</v>
      </c>
    </row>
    <row r="204" spans="1:17" x14ac:dyDescent="0.25">
      <c r="A204">
        <v>34</v>
      </c>
      <c r="B204">
        <f t="shared" ca="1" si="19"/>
        <v>1</v>
      </c>
      <c r="C204">
        <f t="shared" ca="1" si="20"/>
        <v>0</v>
      </c>
      <c r="D204" t="s">
        <v>74</v>
      </c>
      <c r="E204" t="s">
        <v>75</v>
      </c>
      <c r="F204">
        <v>4</v>
      </c>
      <c r="G204">
        <v>4</v>
      </c>
      <c r="H204" t="s">
        <v>76</v>
      </c>
      <c r="I204">
        <v>5</v>
      </c>
      <c r="J204">
        <f t="shared" ca="1" si="21"/>
        <v>5</v>
      </c>
      <c r="K204">
        <v>5</v>
      </c>
      <c r="L204">
        <f t="shared" ca="1" si="22"/>
        <v>2</v>
      </c>
      <c r="M204">
        <v>5</v>
      </c>
      <c r="N204">
        <v>203</v>
      </c>
      <c r="O204">
        <f t="shared" ca="1" si="23"/>
        <v>194</v>
      </c>
      <c r="P204" t="s">
        <v>77</v>
      </c>
      <c r="Q204">
        <f t="shared" ca="1" si="18"/>
        <v>0.2</v>
      </c>
    </row>
    <row r="205" spans="1:17" x14ac:dyDescent="0.25">
      <c r="A205">
        <v>40</v>
      </c>
      <c r="B205">
        <f t="shared" ca="1" si="19"/>
        <v>6</v>
      </c>
      <c r="C205">
        <f t="shared" ca="1" si="20"/>
        <v>5</v>
      </c>
      <c r="D205" t="s">
        <v>74</v>
      </c>
      <c r="E205" t="s">
        <v>75</v>
      </c>
      <c r="F205">
        <v>4</v>
      </c>
      <c r="G205">
        <v>3</v>
      </c>
      <c r="H205" t="s">
        <v>76</v>
      </c>
      <c r="I205">
        <v>5</v>
      </c>
      <c r="J205">
        <f t="shared" ca="1" si="21"/>
        <v>3</v>
      </c>
      <c r="K205">
        <v>5</v>
      </c>
      <c r="L205">
        <f t="shared" ca="1" si="22"/>
        <v>3</v>
      </c>
      <c r="M205">
        <v>5</v>
      </c>
      <c r="N205">
        <v>204</v>
      </c>
      <c r="O205">
        <f t="shared" ca="1" si="23"/>
        <v>172</v>
      </c>
      <c r="P205" t="s">
        <v>78</v>
      </c>
      <c r="Q205">
        <f t="shared" ca="1" si="18"/>
        <v>0.4</v>
      </c>
    </row>
    <row r="206" spans="1:17" x14ac:dyDescent="0.25">
      <c r="A206">
        <v>38</v>
      </c>
      <c r="B206">
        <f t="shared" ca="1" si="19"/>
        <v>4</v>
      </c>
      <c r="C206">
        <f t="shared" ca="1" si="20"/>
        <v>3</v>
      </c>
      <c r="D206" t="s">
        <v>74</v>
      </c>
      <c r="E206" t="s">
        <v>75</v>
      </c>
      <c r="F206">
        <v>4</v>
      </c>
      <c r="G206">
        <v>2</v>
      </c>
      <c r="H206" t="s">
        <v>76</v>
      </c>
      <c r="I206">
        <v>5</v>
      </c>
      <c r="J206">
        <f t="shared" ca="1" si="21"/>
        <v>4</v>
      </c>
      <c r="K206">
        <v>5</v>
      </c>
      <c r="L206">
        <f t="shared" ca="1" si="22"/>
        <v>4</v>
      </c>
      <c r="M206">
        <v>5</v>
      </c>
      <c r="N206">
        <v>205</v>
      </c>
      <c r="O206">
        <f t="shared" ca="1" si="23"/>
        <v>177</v>
      </c>
      <c r="P206" t="s">
        <v>78</v>
      </c>
      <c r="Q206">
        <f t="shared" ca="1" si="18"/>
        <v>0.5</v>
      </c>
    </row>
    <row r="207" spans="1:17" x14ac:dyDescent="0.25">
      <c r="A207">
        <v>29</v>
      </c>
      <c r="B207">
        <f t="shared" ca="1" si="19"/>
        <v>8</v>
      </c>
      <c r="C207">
        <f t="shared" ca="1" si="20"/>
        <v>4</v>
      </c>
      <c r="D207" t="s">
        <v>46</v>
      </c>
      <c r="E207" t="s">
        <v>81</v>
      </c>
      <c r="F207">
        <v>4</v>
      </c>
      <c r="G207">
        <v>2</v>
      </c>
      <c r="H207" t="s">
        <v>72</v>
      </c>
      <c r="I207">
        <v>5</v>
      </c>
      <c r="J207">
        <f t="shared" ca="1" si="21"/>
        <v>3</v>
      </c>
      <c r="K207">
        <v>5</v>
      </c>
      <c r="L207">
        <f t="shared" ca="1" si="22"/>
        <v>2</v>
      </c>
      <c r="M207">
        <v>5</v>
      </c>
      <c r="N207">
        <v>206</v>
      </c>
      <c r="O207">
        <f t="shared" ca="1" si="23"/>
        <v>189</v>
      </c>
      <c r="P207" t="s">
        <v>78</v>
      </c>
      <c r="Q207">
        <f t="shared" ca="1" si="18"/>
        <v>0.2</v>
      </c>
    </row>
    <row r="208" spans="1:17" x14ac:dyDescent="0.25">
      <c r="A208">
        <v>22</v>
      </c>
      <c r="B208">
        <f t="shared" ca="1" si="19"/>
        <v>10</v>
      </c>
      <c r="C208">
        <f t="shared" ca="1" si="20"/>
        <v>4</v>
      </c>
      <c r="D208" t="s">
        <v>74</v>
      </c>
      <c r="E208" t="s">
        <v>75</v>
      </c>
      <c r="F208">
        <v>4</v>
      </c>
      <c r="G208">
        <v>4</v>
      </c>
      <c r="H208" t="s">
        <v>76</v>
      </c>
      <c r="I208">
        <v>5</v>
      </c>
      <c r="J208">
        <f t="shared" ca="1" si="21"/>
        <v>4</v>
      </c>
      <c r="K208">
        <v>5</v>
      </c>
      <c r="L208">
        <f t="shared" ca="1" si="22"/>
        <v>2</v>
      </c>
      <c r="M208">
        <v>5</v>
      </c>
      <c r="N208">
        <v>207</v>
      </c>
      <c r="O208">
        <f t="shared" ca="1" si="23"/>
        <v>162</v>
      </c>
      <c r="P208" t="s">
        <v>79</v>
      </c>
      <c r="Q208">
        <f t="shared" ca="1" si="18"/>
        <v>0.2</v>
      </c>
    </row>
    <row r="209" spans="1:17" x14ac:dyDescent="0.25">
      <c r="A209">
        <v>36</v>
      </c>
      <c r="B209">
        <f t="shared" ca="1" si="19"/>
        <v>9</v>
      </c>
      <c r="C209">
        <f t="shared" ca="1" si="20"/>
        <v>3</v>
      </c>
      <c r="D209" t="s">
        <v>74</v>
      </c>
      <c r="E209" t="s">
        <v>75</v>
      </c>
      <c r="F209">
        <v>4</v>
      </c>
      <c r="G209">
        <v>2</v>
      </c>
      <c r="H209" t="s">
        <v>72</v>
      </c>
      <c r="I209">
        <v>5</v>
      </c>
      <c r="J209">
        <f t="shared" ca="1" si="21"/>
        <v>2</v>
      </c>
      <c r="K209">
        <v>5</v>
      </c>
      <c r="L209">
        <f t="shared" ca="1" si="22"/>
        <v>1</v>
      </c>
      <c r="M209">
        <v>5</v>
      </c>
      <c r="N209">
        <v>208</v>
      </c>
      <c r="O209">
        <f t="shared" ca="1" si="23"/>
        <v>197</v>
      </c>
      <c r="P209" t="s">
        <v>79</v>
      </c>
      <c r="Q209">
        <f t="shared" ca="1" si="18"/>
        <v>0.1</v>
      </c>
    </row>
    <row r="210" spans="1:17" x14ac:dyDescent="0.25">
      <c r="A210">
        <v>40</v>
      </c>
      <c r="B210">
        <f t="shared" ca="1" si="19"/>
        <v>1</v>
      </c>
      <c r="C210">
        <f t="shared" ca="1" si="20"/>
        <v>1</v>
      </c>
      <c r="D210" t="s">
        <v>74</v>
      </c>
      <c r="E210" t="s">
        <v>71</v>
      </c>
      <c r="F210">
        <v>4</v>
      </c>
      <c r="G210">
        <v>4</v>
      </c>
      <c r="H210" t="s">
        <v>76</v>
      </c>
      <c r="I210">
        <v>5</v>
      </c>
      <c r="J210">
        <f t="shared" ca="1" si="21"/>
        <v>2</v>
      </c>
      <c r="K210">
        <v>5</v>
      </c>
      <c r="L210">
        <f t="shared" ca="1" si="22"/>
        <v>1</v>
      </c>
      <c r="M210">
        <v>5</v>
      </c>
      <c r="N210">
        <v>209</v>
      </c>
      <c r="O210">
        <f t="shared" ca="1" si="23"/>
        <v>190</v>
      </c>
      <c r="P210" t="s">
        <v>73</v>
      </c>
      <c r="Q210">
        <f t="shared" ca="1" si="18"/>
        <v>0.1</v>
      </c>
    </row>
    <row r="211" spans="1:17" x14ac:dyDescent="0.25">
      <c r="A211">
        <v>46</v>
      </c>
      <c r="B211">
        <f t="shared" ca="1" si="19"/>
        <v>10</v>
      </c>
      <c r="C211">
        <f t="shared" ca="1" si="20"/>
        <v>3</v>
      </c>
      <c r="D211" t="s">
        <v>74</v>
      </c>
      <c r="E211" t="s">
        <v>80</v>
      </c>
      <c r="F211">
        <v>4</v>
      </c>
      <c r="G211">
        <v>4</v>
      </c>
      <c r="H211" t="s">
        <v>76</v>
      </c>
      <c r="I211">
        <v>5</v>
      </c>
      <c r="J211">
        <f t="shared" ca="1" si="21"/>
        <v>4</v>
      </c>
      <c r="K211">
        <v>5</v>
      </c>
      <c r="L211">
        <f t="shared" ca="1" si="22"/>
        <v>3</v>
      </c>
      <c r="M211">
        <v>5</v>
      </c>
      <c r="N211">
        <v>210</v>
      </c>
      <c r="O211">
        <f t="shared" ca="1" si="23"/>
        <v>184</v>
      </c>
      <c r="P211" t="s">
        <v>73</v>
      </c>
      <c r="Q211">
        <f t="shared" ca="1" si="18"/>
        <v>0.4</v>
      </c>
    </row>
    <row r="212" spans="1:17" x14ac:dyDescent="0.25">
      <c r="A212">
        <v>32</v>
      </c>
      <c r="B212">
        <f t="shared" ca="1" si="19"/>
        <v>2</v>
      </c>
      <c r="C212">
        <f t="shared" ca="1" si="20"/>
        <v>5</v>
      </c>
      <c r="D212" t="s">
        <v>46</v>
      </c>
      <c r="E212" t="s">
        <v>75</v>
      </c>
      <c r="F212">
        <v>4</v>
      </c>
      <c r="G212">
        <v>4</v>
      </c>
      <c r="H212" t="s">
        <v>76</v>
      </c>
      <c r="I212">
        <v>5</v>
      </c>
      <c r="J212">
        <f t="shared" ca="1" si="21"/>
        <v>5</v>
      </c>
      <c r="K212">
        <v>5</v>
      </c>
      <c r="L212">
        <f t="shared" ca="1" si="22"/>
        <v>4</v>
      </c>
      <c r="M212">
        <v>5</v>
      </c>
      <c r="N212">
        <v>211</v>
      </c>
      <c r="O212">
        <f t="shared" ca="1" si="23"/>
        <v>184</v>
      </c>
      <c r="P212" t="s">
        <v>77</v>
      </c>
      <c r="Q212">
        <f t="shared" ca="1" si="18"/>
        <v>0.5</v>
      </c>
    </row>
    <row r="213" spans="1:17" x14ac:dyDescent="0.25">
      <c r="A213">
        <v>30</v>
      </c>
      <c r="B213">
        <f t="shared" ca="1" si="19"/>
        <v>2</v>
      </c>
      <c r="C213">
        <f t="shared" ca="1" si="20"/>
        <v>5</v>
      </c>
      <c r="D213" t="s">
        <v>74</v>
      </c>
      <c r="E213" t="s">
        <v>75</v>
      </c>
      <c r="F213">
        <v>4</v>
      </c>
      <c r="G213">
        <v>3</v>
      </c>
      <c r="H213" t="s">
        <v>76</v>
      </c>
      <c r="I213">
        <v>5</v>
      </c>
      <c r="J213">
        <f t="shared" ca="1" si="21"/>
        <v>4</v>
      </c>
      <c r="K213">
        <v>5</v>
      </c>
      <c r="L213">
        <f t="shared" ca="1" si="22"/>
        <v>1</v>
      </c>
      <c r="M213">
        <v>5</v>
      </c>
      <c r="N213">
        <v>212</v>
      </c>
      <c r="O213">
        <f t="shared" ca="1" si="23"/>
        <v>183</v>
      </c>
      <c r="P213" t="s">
        <v>77</v>
      </c>
      <c r="Q213">
        <f t="shared" ca="1" si="18"/>
        <v>0.1</v>
      </c>
    </row>
    <row r="214" spans="1:17" x14ac:dyDescent="0.25">
      <c r="A214">
        <v>27</v>
      </c>
      <c r="B214">
        <f t="shared" ca="1" si="19"/>
        <v>10</v>
      </c>
      <c r="C214">
        <f t="shared" ca="1" si="20"/>
        <v>3</v>
      </c>
      <c r="D214" t="s">
        <v>46</v>
      </c>
      <c r="E214" t="s">
        <v>71</v>
      </c>
      <c r="F214">
        <v>4</v>
      </c>
      <c r="G214">
        <v>4</v>
      </c>
      <c r="H214" t="s">
        <v>72</v>
      </c>
      <c r="I214">
        <v>5</v>
      </c>
      <c r="J214">
        <f t="shared" ca="1" si="21"/>
        <v>1</v>
      </c>
      <c r="K214">
        <v>5</v>
      </c>
      <c r="L214">
        <f t="shared" ca="1" si="22"/>
        <v>3</v>
      </c>
      <c r="M214">
        <v>5</v>
      </c>
      <c r="N214">
        <v>213</v>
      </c>
      <c r="O214">
        <f t="shared" ca="1" si="23"/>
        <v>175</v>
      </c>
      <c r="P214" t="s">
        <v>77</v>
      </c>
      <c r="Q214">
        <f t="shared" ca="1" si="18"/>
        <v>0.4</v>
      </c>
    </row>
    <row r="215" spans="1:17" x14ac:dyDescent="0.25">
      <c r="A215">
        <v>51</v>
      </c>
      <c r="B215">
        <f t="shared" ca="1" si="19"/>
        <v>1</v>
      </c>
      <c r="C215">
        <f t="shared" ca="1" si="20"/>
        <v>3</v>
      </c>
      <c r="D215" t="s">
        <v>74</v>
      </c>
      <c r="E215" t="s">
        <v>75</v>
      </c>
      <c r="F215">
        <v>4</v>
      </c>
      <c r="G215">
        <v>2</v>
      </c>
      <c r="H215" t="s">
        <v>76</v>
      </c>
      <c r="I215">
        <v>5</v>
      </c>
      <c r="J215">
        <f t="shared" ca="1" si="21"/>
        <v>5</v>
      </c>
      <c r="K215">
        <v>5</v>
      </c>
      <c r="L215">
        <f t="shared" ca="1" si="22"/>
        <v>4</v>
      </c>
      <c r="M215">
        <v>5</v>
      </c>
      <c r="N215">
        <v>214</v>
      </c>
      <c r="O215">
        <f t="shared" ca="1" si="23"/>
        <v>203</v>
      </c>
      <c r="P215" t="s">
        <v>77</v>
      </c>
      <c r="Q215">
        <f t="shared" ca="1" si="18"/>
        <v>0.5</v>
      </c>
    </row>
    <row r="216" spans="1:17" x14ac:dyDescent="0.25">
      <c r="A216">
        <v>30</v>
      </c>
      <c r="B216">
        <f t="shared" ca="1" si="19"/>
        <v>2</v>
      </c>
      <c r="C216">
        <f t="shared" ca="1" si="20"/>
        <v>0</v>
      </c>
      <c r="D216" t="s">
        <v>74</v>
      </c>
      <c r="E216" t="s">
        <v>80</v>
      </c>
      <c r="F216">
        <v>4</v>
      </c>
      <c r="G216">
        <v>4</v>
      </c>
      <c r="H216" t="s">
        <v>72</v>
      </c>
      <c r="I216">
        <v>5</v>
      </c>
      <c r="J216">
        <f t="shared" ca="1" si="21"/>
        <v>2</v>
      </c>
      <c r="K216">
        <v>5</v>
      </c>
      <c r="L216">
        <f t="shared" ca="1" si="22"/>
        <v>1</v>
      </c>
      <c r="M216">
        <v>5</v>
      </c>
      <c r="N216">
        <v>215</v>
      </c>
      <c r="O216">
        <f t="shared" ca="1" si="23"/>
        <v>191</v>
      </c>
      <c r="P216" t="s">
        <v>77</v>
      </c>
      <c r="Q216">
        <f t="shared" ca="1" si="18"/>
        <v>0.1</v>
      </c>
    </row>
    <row r="217" spans="1:17" x14ac:dyDescent="0.25">
      <c r="A217">
        <v>41</v>
      </c>
      <c r="B217">
        <f t="shared" ca="1" si="19"/>
        <v>10</v>
      </c>
      <c r="C217">
        <f t="shared" ca="1" si="20"/>
        <v>2</v>
      </c>
      <c r="D217" t="s">
        <v>46</v>
      </c>
      <c r="E217" t="s">
        <v>80</v>
      </c>
      <c r="F217">
        <v>4</v>
      </c>
      <c r="G217">
        <v>4</v>
      </c>
      <c r="H217" t="s">
        <v>72</v>
      </c>
      <c r="I217">
        <v>5</v>
      </c>
      <c r="J217">
        <f t="shared" ca="1" si="21"/>
        <v>4</v>
      </c>
      <c r="K217">
        <v>5</v>
      </c>
      <c r="L217">
        <f t="shared" ca="1" si="22"/>
        <v>4</v>
      </c>
      <c r="M217">
        <v>5</v>
      </c>
      <c r="N217">
        <v>216</v>
      </c>
      <c r="O217">
        <f t="shared" ca="1" si="23"/>
        <v>191</v>
      </c>
      <c r="P217" t="s">
        <v>78</v>
      </c>
      <c r="Q217">
        <f t="shared" ca="1" si="18"/>
        <v>0.5</v>
      </c>
    </row>
    <row r="218" spans="1:17" x14ac:dyDescent="0.25">
      <c r="A218">
        <v>30</v>
      </c>
      <c r="B218">
        <f t="shared" ca="1" si="19"/>
        <v>10</v>
      </c>
      <c r="C218">
        <f t="shared" ca="1" si="20"/>
        <v>3</v>
      </c>
      <c r="D218" t="s">
        <v>46</v>
      </c>
      <c r="E218" t="s">
        <v>75</v>
      </c>
      <c r="F218">
        <v>4</v>
      </c>
      <c r="G218">
        <v>3</v>
      </c>
      <c r="H218" t="s">
        <v>72</v>
      </c>
      <c r="I218">
        <v>5</v>
      </c>
      <c r="J218">
        <f t="shared" ca="1" si="21"/>
        <v>1</v>
      </c>
      <c r="K218">
        <v>5</v>
      </c>
      <c r="L218">
        <f t="shared" ca="1" si="22"/>
        <v>3</v>
      </c>
      <c r="M218">
        <v>5</v>
      </c>
      <c r="N218">
        <v>217</v>
      </c>
      <c r="O218">
        <f t="shared" ca="1" si="23"/>
        <v>203</v>
      </c>
      <c r="P218" t="s">
        <v>78</v>
      </c>
      <c r="Q218">
        <f t="shared" ca="1" si="18"/>
        <v>0.4</v>
      </c>
    </row>
    <row r="219" spans="1:17" x14ac:dyDescent="0.25">
      <c r="A219">
        <v>29</v>
      </c>
      <c r="B219">
        <f t="shared" ca="1" si="19"/>
        <v>6</v>
      </c>
      <c r="C219">
        <f t="shared" ca="1" si="20"/>
        <v>4</v>
      </c>
      <c r="D219" t="s">
        <v>74</v>
      </c>
      <c r="E219" t="s">
        <v>71</v>
      </c>
      <c r="F219">
        <v>4</v>
      </c>
      <c r="G219">
        <v>3</v>
      </c>
      <c r="H219" t="s">
        <v>76</v>
      </c>
      <c r="I219">
        <v>5</v>
      </c>
      <c r="J219">
        <f t="shared" ca="1" si="21"/>
        <v>3</v>
      </c>
      <c r="K219">
        <v>5</v>
      </c>
      <c r="L219">
        <f t="shared" ca="1" si="22"/>
        <v>3</v>
      </c>
      <c r="M219">
        <v>5</v>
      </c>
      <c r="N219">
        <v>218</v>
      </c>
      <c r="O219">
        <f t="shared" ca="1" si="23"/>
        <v>193</v>
      </c>
      <c r="P219" t="s">
        <v>78</v>
      </c>
      <c r="Q219">
        <f t="shared" ca="1" si="18"/>
        <v>0.4</v>
      </c>
    </row>
    <row r="220" spans="1:17" x14ac:dyDescent="0.25">
      <c r="A220">
        <v>45</v>
      </c>
      <c r="B220">
        <f t="shared" ca="1" si="19"/>
        <v>10</v>
      </c>
      <c r="C220">
        <f t="shared" ca="1" si="20"/>
        <v>5</v>
      </c>
      <c r="D220" t="s">
        <v>46</v>
      </c>
      <c r="E220" t="s">
        <v>75</v>
      </c>
      <c r="F220">
        <v>4</v>
      </c>
      <c r="G220">
        <v>4</v>
      </c>
      <c r="H220" t="s">
        <v>72</v>
      </c>
      <c r="I220">
        <v>5</v>
      </c>
      <c r="J220">
        <f t="shared" ca="1" si="21"/>
        <v>3</v>
      </c>
      <c r="K220">
        <v>5</v>
      </c>
      <c r="L220">
        <f t="shared" ca="1" si="22"/>
        <v>1</v>
      </c>
      <c r="M220">
        <v>5</v>
      </c>
      <c r="N220">
        <v>219</v>
      </c>
      <c r="O220">
        <f t="shared" ca="1" si="23"/>
        <v>164</v>
      </c>
      <c r="P220" t="s">
        <v>79</v>
      </c>
      <c r="Q220">
        <f t="shared" ca="1" si="18"/>
        <v>0.1</v>
      </c>
    </row>
    <row r="221" spans="1:17" x14ac:dyDescent="0.25">
      <c r="A221">
        <v>54</v>
      </c>
      <c r="B221">
        <f t="shared" ca="1" si="19"/>
        <v>0</v>
      </c>
      <c r="C221">
        <f t="shared" ca="1" si="20"/>
        <v>1</v>
      </c>
      <c r="D221" t="s">
        <v>46</v>
      </c>
      <c r="E221" t="s">
        <v>75</v>
      </c>
      <c r="F221">
        <v>4</v>
      </c>
      <c r="G221">
        <v>4</v>
      </c>
      <c r="H221" t="s">
        <v>72</v>
      </c>
      <c r="I221">
        <v>5</v>
      </c>
      <c r="J221">
        <f t="shared" ca="1" si="21"/>
        <v>3</v>
      </c>
      <c r="K221">
        <v>5</v>
      </c>
      <c r="L221">
        <f t="shared" ca="1" si="22"/>
        <v>4</v>
      </c>
      <c r="M221">
        <v>5</v>
      </c>
      <c r="N221">
        <v>220</v>
      </c>
      <c r="O221">
        <f t="shared" ca="1" si="23"/>
        <v>204</v>
      </c>
      <c r="P221" t="s">
        <v>79</v>
      </c>
      <c r="Q221">
        <f t="shared" ca="1" si="18"/>
        <v>0.5</v>
      </c>
    </row>
    <row r="222" spans="1:17" x14ac:dyDescent="0.25">
      <c r="A222">
        <v>36</v>
      </c>
      <c r="B222">
        <f t="shared" ca="1" si="19"/>
        <v>0</v>
      </c>
      <c r="C222">
        <f t="shared" ca="1" si="20"/>
        <v>1</v>
      </c>
      <c r="D222" t="s">
        <v>74</v>
      </c>
      <c r="E222" t="s">
        <v>71</v>
      </c>
      <c r="F222">
        <v>4</v>
      </c>
      <c r="G222">
        <v>4</v>
      </c>
      <c r="H222" t="s">
        <v>76</v>
      </c>
      <c r="I222">
        <v>5</v>
      </c>
      <c r="J222">
        <f t="shared" ca="1" si="21"/>
        <v>3</v>
      </c>
      <c r="K222">
        <v>5</v>
      </c>
      <c r="L222">
        <f t="shared" ca="1" si="22"/>
        <v>4</v>
      </c>
      <c r="M222">
        <v>5</v>
      </c>
      <c r="N222">
        <v>221</v>
      </c>
      <c r="O222">
        <f t="shared" ca="1" si="23"/>
        <v>192</v>
      </c>
      <c r="P222" t="s">
        <v>73</v>
      </c>
      <c r="Q222">
        <f t="shared" ca="1" si="18"/>
        <v>0.5</v>
      </c>
    </row>
    <row r="223" spans="1:17" x14ac:dyDescent="0.25">
      <c r="A223">
        <v>33</v>
      </c>
      <c r="B223">
        <f t="shared" ca="1" si="19"/>
        <v>4</v>
      </c>
      <c r="C223">
        <f t="shared" ca="1" si="20"/>
        <v>4</v>
      </c>
      <c r="D223" t="s">
        <v>74</v>
      </c>
      <c r="E223" t="s">
        <v>75</v>
      </c>
      <c r="F223">
        <v>4</v>
      </c>
      <c r="G223">
        <v>3</v>
      </c>
      <c r="H223" t="s">
        <v>72</v>
      </c>
      <c r="I223">
        <v>5</v>
      </c>
      <c r="J223">
        <f t="shared" ca="1" si="21"/>
        <v>2</v>
      </c>
      <c r="K223">
        <v>5</v>
      </c>
      <c r="L223">
        <f t="shared" ca="1" si="22"/>
        <v>5</v>
      </c>
      <c r="M223">
        <v>5</v>
      </c>
      <c r="N223">
        <v>222</v>
      </c>
      <c r="O223">
        <f t="shared" ca="1" si="23"/>
        <v>160</v>
      </c>
      <c r="P223" t="s">
        <v>73</v>
      </c>
      <c r="Q223">
        <f t="shared" ca="1" si="18"/>
        <v>0.75</v>
      </c>
    </row>
    <row r="224" spans="1:17" x14ac:dyDescent="0.25">
      <c r="A224">
        <v>37</v>
      </c>
      <c r="B224">
        <f t="shared" ca="1" si="19"/>
        <v>2</v>
      </c>
      <c r="C224">
        <f t="shared" ca="1" si="20"/>
        <v>3</v>
      </c>
      <c r="D224" t="s">
        <v>74</v>
      </c>
      <c r="E224" t="s">
        <v>75</v>
      </c>
      <c r="F224">
        <v>4</v>
      </c>
      <c r="G224">
        <v>2</v>
      </c>
      <c r="H224" t="s">
        <v>76</v>
      </c>
      <c r="I224">
        <v>5</v>
      </c>
      <c r="J224">
        <f t="shared" ca="1" si="21"/>
        <v>2</v>
      </c>
      <c r="K224">
        <v>5</v>
      </c>
      <c r="L224">
        <f t="shared" ca="1" si="22"/>
        <v>4</v>
      </c>
      <c r="M224">
        <v>5</v>
      </c>
      <c r="N224">
        <v>223</v>
      </c>
      <c r="O224">
        <f t="shared" ca="1" si="23"/>
        <v>167</v>
      </c>
      <c r="P224" t="s">
        <v>77</v>
      </c>
      <c r="Q224">
        <f t="shared" ca="1" si="18"/>
        <v>0.5</v>
      </c>
    </row>
    <row r="225" spans="1:17" x14ac:dyDescent="0.25">
      <c r="A225">
        <v>38</v>
      </c>
      <c r="B225">
        <f t="shared" ca="1" si="19"/>
        <v>3</v>
      </c>
      <c r="C225">
        <f t="shared" ca="1" si="20"/>
        <v>1</v>
      </c>
      <c r="D225" t="s">
        <v>46</v>
      </c>
      <c r="E225" t="s">
        <v>75</v>
      </c>
      <c r="F225">
        <v>4</v>
      </c>
      <c r="G225">
        <v>1</v>
      </c>
      <c r="H225" t="s">
        <v>76</v>
      </c>
      <c r="I225">
        <v>5</v>
      </c>
      <c r="J225">
        <f t="shared" ca="1" si="21"/>
        <v>4</v>
      </c>
      <c r="K225">
        <v>5</v>
      </c>
      <c r="L225">
        <f t="shared" ca="1" si="22"/>
        <v>3</v>
      </c>
      <c r="M225">
        <v>5</v>
      </c>
      <c r="N225">
        <v>224</v>
      </c>
      <c r="O225">
        <f t="shared" ca="1" si="23"/>
        <v>194</v>
      </c>
      <c r="P225" t="s">
        <v>77</v>
      </c>
      <c r="Q225">
        <f t="shared" ca="1" si="18"/>
        <v>0.4</v>
      </c>
    </row>
    <row r="226" spans="1:17" x14ac:dyDescent="0.25">
      <c r="A226">
        <v>31</v>
      </c>
      <c r="B226">
        <f t="shared" ca="1" si="19"/>
        <v>0</v>
      </c>
      <c r="C226">
        <f t="shared" ca="1" si="20"/>
        <v>3</v>
      </c>
      <c r="D226" t="s">
        <v>74</v>
      </c>
      <c r="E226" t="s">
        <v>75</v>
      </c>
      <c r="F226">
        <v>4</v>
      </c>
      <c r="G226">
        <v>3</v>
      </c>
      <c r="H226" t="s">
        <v>76</v>
      </c>
      <c r="I226">
        <v>5</v>
      </c>
      <c r="J226">
        <f t="shared" ca="1" si="21"/>
        <v>2</v>
      </c>
      <c r="K226">
        <v>5</v>
      </c>
      <c r="L226">
        <f t="shared" ca="1" si="22"/>
        <v>2</v>
      </c>
      <c r="M226">
        <v>5</v>
      </c>
      <c r="N226">
        <v>225</v>
      </c>
      <c r="O226">
        <f t="shared" ca="1" si="23"/>
        <v>164</v>
      </c>
      <c r="P226" t="s">
        <v>77</v>
      </c>
      <c r="Q226">
        <f t="shared" ca="1" si="18"/>
        <v>0.2</v>
      </c>
    </row>
    <row r="227" spans="1:17" x14ac:dyDescent="0.25">
      <c r="A227">
        <v>59</v>
      </c>
      <c r="B227">
        <f t="shared" ca="1" si="19"/>
        <v>4</v>
      </c>
      <c r="C227">
        <f t="shared" ca="1" si="20"/>
        <v>5</v>
      </c>
      <c r="D227" t="s">
        <v>74</v>
      </c>
      <c r="E227" t="s">
        <v>75</v>
      </c>
      <c r="F227">
        <v>4</v>
      </c>
      <c r="G227">
        <v>3</v>
      </c>
      <c r="H227" t="s">
        <v>76</v>
      </c>
      <c r="I227">
        <v>5</v>
      </c>
      <c r="J227">
        <f t="shared" ca="1" si="21"/>
        <v>1</v>
      </c>
      <c r="K227">
        <v>5</v>
      </c>
      <c r="L227">
        <f t="shared" ca="1" si="22"/>
        <v>3</v>
      </c>
      <c r="M227">
        <v>5</v>
      </c>
      <c r="N227">
        <v>226</v>
      </c>
      <c r="O227">
        <f t="shared" ca="1" si="23"/>
        <v>169</v>
      </c>
      <c r="P227" t="s">
        <v>77</v>
      </c>
      <c r="Q227">
        <f t="shared" ca="1" si="18"/>
        <v>0.4</v>
      </c>
    </row>
    <row r="228" spans="1:17" x14ac:dyDescent="0.25">
      <c r="A228">
        <v>37</v>
      </c>
      <c r="B228">
        <f t="shared" ca="1" si="19"/>
        <v>10</v>
      </c>
      <c r="C228">
        <f t="shared" ca="1" si="20"/>
        <v>0</v>
      </c>
      <c r="D228" t="s">
        <v>46</v>
      </c>
      <c r="E228" t="s">
        <v>75</v>
      </c>
      <c r="F228">
        <v>4</v>
      </c>
      <c r="G228">
        <v>1</v>
      </c>
      <c r="H228" t="s">
        <v>76</v>
      </c>
      <c r="I228">
        <v>5</v>
      </c>
      <c r="J228">
        <f t="shared" ca="1" si="21"/>
        <v>1</v>
      </c>
      <c r="K228">
        <v>5</v>
      </c>
      <c r="L228">
        <f t="shared" ca="1" si="22"/>
        <v>4</v>
      </c>
      <c r="M228">
        <v>5</v>
      </c>
      <c r="N228">
        <v>227</v>
      </c>
      <c r="O228">
        <f t="shared" ca="1" si="23"/>
        <v>188</v>
      </c>
      <c r="P228" t="s">
        <v>77</v>
      </c>
      <c r="Q228">
        <f t="shared" ca="1" si="18"/>
        <v>0.5</v>
      </c>
    </row>
    <row r="229" spans="1:17" x14ac:dyDescent="0.25">
      <c r="A229">
        <v>29</v>
      </c>
      <c r="B229">
        <f t="shared" ca="1" si="19"/>
        <v>4</v>
      </c>
      <c r="C229">
        <f t="shared" ca="1" si="20"/>
        <v>2</v>
      </c>
      <c r="D229" t="s">
        <v>46</v>
      </c>
      <c r="E229" t="s">
        <v>75</v>
      </c>
      <c r="F229">
        <v>4</v>
      </c>
      <c r="G229">
        <v>2</v>
      </c>
      <c r="H229" t="s">
        <v>72</v>
      </c>
      <c r="I229">
        <v>5</v>
      </c>
      <c r="J229">
        <f t="shared" ca="1" si="21"/>
        <v>1</v>
      </c>
      <c r="K229">
        <v>5</v>
      </c>
      <c r="L229">
        <f t="shared" ca="1" si="22"/>
        <v>4</v>
      </c>
      <c r="M229">
        <v>5</v>
      </c>
      <c r="N229">
        <v>228</v>
      </c>
      <c r="O229">
        <f t="shared" ca="1" si="23"/>
        <v>190</v>
      </c>
      <c r="P229" t="s">
        <v>78</v>
      </c>
      <c r="Q229">
        <f t="shared" ca="1" si="18"/>
        <v>0.5</v>
      </c>
    </row>
    <row r="230" spans="1:17" x14ac:dyDescent="0.25">
      <c r="A230">
        <v>35</v>
      </c>
      <c r="B230">
        <f t="shared" ca="1" si="19"/>
        <v>6</v>
      </c>
      <c r="C230">
        <f t="shared" ca="1" si="20"/>
        <v>2</v>
      </c>
      <c r="D230" t="s">
        <v>46</v>
      </c>
      <c r="E230" t="s">
        <v>75</v>
      </c>
      <c r="F230">
        <v>4</v>
      </c>
      <c r="G230">
        <v>3</v>
      </c>
      <c r="H230" t="s">
        <v>72</v>
      </c>
      <c r="I230">
        <v>5</v>
      </c>
      <c r="J230">
        <f t="shared" ca="1" si="21"/>
        <v>3</v>
      </c>
      <c r="K230">
        <v>5</v>
      </c>
      <c r="L230">
        <f t="shared" ca="1" si="22"/>
        <v>3</v>
      </c>
      <c r="M230">
        <v>5</v>
      </c>
      <c r="N230">
        <v>229</v>
      </c>
      <c r="O230">
        <f t="shared" ca="1" si="23"/>
        <v>191</v>
      </c>
      <c r="P230" t="s">
        <v>78</v>
      </c>
      <c r="Q230">
        <f t="shared" ca="1" si="18"/>
        <v>0.4</v>
      </c>
    </row>
    <row r="231" spans="1:17" x14ac:dyDescent="0.25">
      <c r="A231">
        <v>29</v>
      </c>
      <c r="B231">
        <f t="shared" ca="1" si="19"/>
        <v>9</v>
      </c>
      <c r="C231">
        <f t="shared" ca="1" si="20"/>
        <v>4</v>
      </c>
      <c r="D231" t="s">
        <v>74</v>
      </c>
      <c r="E231" t="s">
        <v>75</v>
      </c>
      <c r="F231">
        <v>4</v>
      </c>
      <c r="G231">
        <v>3</v>
      </c>
      <c r="H231" t="s">
        <v>76</v>
      </c>
      <c r="I231">
        <v>5</v>
      </c>
      <c r="J231">
        <f t="shared" ca="1" si="21"/>
        <v>1</v>
      </c>
      <c r="K231">
        <v>5</v>
      </c>
      <c r="L231">
        <f t="shared" ca="1" si="22"/>
        <v>2</v>
      </c>
      <c r="M231">
        <v>5</v>
      </c>
      <c r="N231">
        <v>230</v>
      </c>
      <c r="O231">
        <f t="shared" ca="1" si="23"/>
        <v>192</v>
      </c>
      <c r="P231" t="s">
        <v>78</v>
      </c>
      <c r="Q231">
        <f t="shared" ca="1" si="18"/>
        <v>0.2</v>
      </c>
    </row>
    <row r="232" spans="1:17" x14ac:dyDescent="0.25">
      <c r="A232">
        <v>52</v>
      </c>
      <c r="B232">
        <f t="shared" ca="1" si="19"/>
        <v>3</v>
      </c>
      <c r="C232">
        <f t="shared" ca="1" si="20"/>
        <v>1</v>
      </c>
      <c r="D232" t="s">
        <v>74</v>
      </c>
      <c r="E232" t="s">
        <v>75</v>
      </c>
      <c r="F232">
        <v>4</v>
      </c>
      <c r="G232">
        <v>3</v>
      </c>
      <c r="H232" t="s">
        <v>72</v>
      </c>
      <c r="I232">
        <v>5</v>
      </c>
      <c r="J232">
        <f t="shared" ca="1" si="21"/>
        <v>4</v>
      </c>
      <c r="K232">
        <v>5</v>
      </c>
      <c r="L232">
        <f t="shared" ca="1" si="22"/>
        <v>4</v>
      </c>
      <c r="M232">
        <v>5</v>
      </c>
      <c r="N232">
        <v>231</v>
      </c>
      <c r="O232">
        <f t="shared" ca="1" si="23"/>
        <v>205</v>
      </c>
      <c r="P232" t="s">
        <v>79</v>
      </c>
      <c r="Q232">
        <f t="shared" ca="1" si="18"/>
        <v>0.5</v>
      </c>
    </row>
    <row r="233" spans="1:17" x14ac:dyDescent="0.25">
      <c r="A233">
        <v>42</v>
      </c>
      <c r="B233">
        <f t="shared" ca="1" si="19"/>
        <v>0</v>
      </c>
      <c r="C233">
        <f t="shared" ca="1" si="20"/>
        <v>2</v>
      </c>
      <c r="D233" t="s">
        <v>74</v>
      </c>
      <c r="E233" t="s">
        <v>75</v>
      </c>
      <c r="F233">
        <v>4</v>
      </c>
      <c r="G233">
        <v>3</v>
      </c>
      <c r="H233" t="s">
        <v>76</v>
      </c>
      <c r="I233">
        <v>5</v>
      </c>
      <c r="J233">
        <f t="shared" ca="1" si="21"/>
        <v>2</v>
      </c>
      <c r="K233">
        <v>5</v>
      </c>
      <c r="L233">
        <f t="shared" ca="1" si="22"/>
        <v>3</v>
      </c>
      <c r="M233">
        <v>5</v>
      </c>
      <c r="N233">
        <v>232</v>
      </c>
      <c r="O233">
        <f t="shared" ca="1" si="23"/>
        <v>165</v>
      </c>
      <c r="P233" t="s">
        <v>79</v>
      </c>
      <c r="Q233">
        <f t="shared" ca="1" si="18"/>
        <v>0.4</v>
      </c>
    </row>
    <row r="234" spans="1:17" x14ac:dyDescent="0.25">
      <c r="A234">
        <v>59</v>
      </c>
      <c r="B234">
        <f t="shared" ca="1" si="19"/>
        <v>8</v>
      </c>
      <c r="C234">
        <f t="shared" ca="1" si="20"/>
        <v>4</v>
      </c>
      <c r="D234" t="s">
        <v>82</v>
      </c>
      <c r="E234" t="s">
        <v>71</v>
      </c>
      <c r="F234">
        <v>4</v>
      </c>
      <c r="G234">
        <v>2</v>
      </c>
      <c r="H234" t="s">
        <v>76</v>
      </c>
      <c r="I234">
        <v>5</v>
      </c>
      <c r="J234">
        <f t="shared" ca="1" si="21"/>
        <v>5</v>
      </c>
      <c r="K234">
        <v>5</v>
      </c>
      <c r="L234">
        <f t="shared" ca="1" si="22"/>
        <v>3</v>
      </c>
      <c r="M234">
        <v>5</v>
      </c>
      <c r="N234">
        <v>233</v>
      </c>
      <c r="O234">
        <f t="shared" ca="1" si="23"/>
        <v>160</v>
      </c>
      <c r="P234" t="s">
        <v>73</v>
      </c>
      <c r="Q234">
        <f t="shared" ca="1" si="18"/>
        <v>0.4</v>
      </c>
    </row>
    <row r="235" spans="1:17" x14ac:dyDescent="0.25">
      <c r="A235">
        <v>50</v>
      </c>
      <c r="B235">
        <f t="shared" ca="1" si="19"/>
        <v>9</v>
      </c>
      <c r="C235">
        <f t="shared" ca="1" si="20"/>
        <v>1</v>
      </c>
      <c r="D235" t="s">
        <v>46</v>
      </c>
      <c r="E235" t="s">
        <v>75</v>
      </c>
      <c r="F235">
        <v>4</v>
      </c>
      <c r="G235">
        <v>4</v>
      </c>
      <c r="H235" t="s">
        <v>72</v>
      </c>
      <c r="I235">
        <v>5</v>
      </c>
      <c r="J235">
        <f t="shared" ca="1" si="21"/>
        <v>4</v>
      </c>
      <c r="K235">
        <v>5</v>
      </c>
      <c r="L235">
        <f t="shared" ca="1" si="22"/>
        <v>2</v>
      </c>
      <c r="M235">
        <v>5</v>
      </c>
      <c r="N235">
        <v>234</v>
      </c>
      <c r="O235">
        <f t="shared" ca="1" si="23"/>
        <v>173</v>
      </c>
      <c r="P235" t="s">
        <v>73</v>
      </c>
      <c r="Q235">
        <f t="shared" ca="1" si="18"/>
        <v>0.2</v>
      </c>
    </row>
    <row r="236" spans="1:17" x14ac:dyDescent="0.25">
      <c r="A236">
        <v>33</v>
      </c>
      <c r="B236">
        <f t="shared" ca="1" si="19"/>
        <v>7</v>
      </c>
      <c r="C236">
        <f t="shared" ca="1" si="20"/>
        <v>3</v>
      </c>
      <c r="D236" t="s">
        <v>74</v>
      </c>
      <c r="E236" t="s">
        <v>75</v>
      </c>
      <c r="F236">
        <v>4</v>
      </c>
      <c r="G236">
        <v>3</v>
      </c>
      <c r="H236" t="s">
        <v>76</v>
      </c>
      <c r="I236">
        <v>5</v>
      </c>
      <c r="J236">
        <f t="shared" ca="1" si="21"/>
        <v>5</v>
      </c>
      <c r="K236">
        <v>5</v>
      </c>
      <c r="L236">
        <f t="shared" ca="1" si="22"/>
        <v>2</v>
      </c>
      <c r="M236">
        <v>5</v>
      </c>
      <c r="N236">
        <v>235</v>
      </c>
      <c r="O236">
        <f t="shared" ca="1" si="23"/>
        <v>173</v>
      </c>
      <c r="P236" t="s">
        <v>77</v>
      </c>
      <c r="Q236">
        <f t="shared" ca="1" si="18"/>
        <v>0.2</v>
      </c>
    </row>
    <row r="237" spans="1:17" x14ac:dyDescent="0.25">
      <c r="A237">
        <v>43</v>
      </c>
      <c r="B237">
        <f t="shared" ca="1" si="19"/>
        <v>4</v>
      </c>
      <c r="C237">
        <f t="shared" ca="1" si="20"/>
        <v>3</v>
      </c>
      <c r="D237" t="s">
        <v>46</v>
      </c>
      <c r="E237" t="s">
        <v>75</v>
      </c>
      <c r="F237">
        <v>4</v>
      </c>
      <c r="G237">
        <v>4</v>
      </c>
      <c r="H237" t="s">
        <v>72</v>
      </c>
      <c r="I237">
        <v>5</v>
      </c>
      <c r="J237">
        <f t="shared" ca="1" si="21"/>
        <v>2</v>
      </c>
      <c r="K237">
        <v>5</v>
      </c>
      <c r="L237">
        <f t="shared" ca="1" si="22"/>
        <v>3</v>
      </c>
      <c r="M237">
        <v>5</v>
      </c>
      <c r="N237">
        <v>236</v>
      </c>
      <c r="O237">
        <f t="shared" ca="1" si="23"/>
        <v>195</v>
      </c>
      <c r="P237" t="s">
        <v>77</v>
      </c>
      <c r="Q237">
        <f t="shared" ca="1" si="18"/>
        <v>0.4</v>
      </c>
    </row>
    <row r="238" spans="1:17" x14ac:dyDescent="0.25">
      <c r="A238">
        <v>33</v>
      </c>
      <c r="B238">
        <f t="shared" ca="1" si="19"/>
        <v>4</v>
      </c>
      <c r="C238">
        <f t="shared" ca="1" si="20"/>
        <v>5</v>
      </c>
      <c r="D238" t="s">
        <v>74</v>
      </c>
      <c r="E238" t="s">
        <v>80</v>
      </c>
      <c r="F238">
        <v>4</v>
      </c>
      <c r="G238">
        <v>1</v>
      </c>
      <c r="H238" t="s">
        <v>72</v>
      </c>
      <c r="I238">
        <v>5</v>
      </c>
      <c r="J238">
        <f t="shared" ca="1" si="21"/>
        <v>2</v>
      </c>
      <c r="K238">
        <v>5</v>
      </c>
      <c r="L238">
        <f t="shared" ca="1" si="22"/>
        <v>1</v>
      </c>
      <c r="M238">
        <v>5</v>
      </c>
      <c r="N238">
        <v>237</v>
      </c>
      <c r="O238">
        <f t="shared" ca="1" si="23"/>
        <v>164</v>
      </c>
      <c r="P238" t="s">
        <v>77</v>
      </c>
      <c r="Q238">
        <f t="shared" ca="1" si="18"/>
        <v>0.1</v>
      </c>
    </row>
    <row r="239" spans="1:17" x14ac:dyDescent="0.25">
      <c r="A239">
        <v>52</v>
      </c>
      <c r="B239">
        <f t="shared" ca="1" si="19"/>
        <v>10</v>
      </c>
      <c r="C239">
        <f t="shared" ca="1" si="20"/>
        <v>5</v>
      </c>
      <c r="D239" t="s">
        <v>46</v>
      </c>
      <c r="E239" t="s">
        <v>71</v>
      </c>
      <c r="F239">
        <v>4</v>
      </c>
      <c r="G239">
        <v>1</v>
      </c>
      <c r="H239" t="s">
        <v>76</v>
      </c>
      <c r="I239">
        <v>5</v>
      </c>
      <c r="J239">
        <f t="shared" ca="1" si="21"/>
        <v>3</v>
      </c>
      <c r="K239">
        <v>5</v>
      </c>
      <c r="L239">
        <f t="shared" ca="1" si="22"/>
        <v>3</v>
      </c>
      <c r="M239">
        <v>5</v>
      </c>
      <c r="N239">
        <v>238</v>
      </c>
      <c r="O239">
        <f t="shared" ca="1" si="23"/>
        <v>191</v>
      </c>
      <c r="P239" t="s">
        <v>77</v>
      </c>
      <c r="Q239">
        <f t="shared" ca="1" si="18"/>
        <v>0.4</v>
      </c>
    </row>
    <row r="240" spans="1:17" x14ac:dyDescent="0.25">
      <c r="A240">
        <v>32</v>
      </c>
      <c r="B240">
        <f t="shared" ca="1" si="19"/>
        <v>6</v>
      </c>
      <c r="C240">
        <f t="shared" ca="1" si="20"/>
        <v>1</v>
      </c>
      <c r="D240" t="s">
        <v>46</v>
      </c>
      <c r="E240" t="s">
        <v>75</v>
      </c>
      <c r="F240">
        <v>4</v>
      </c>
      <c r="G240">
        <v>3</v>
      </c>
      <c r="H240" t="s">
        <v>72</v>
      </c>
      <c r="I240">
        <v>5</v>
      </c>
      <c r="J240">
        <f t="shared" ca="1" si="21"/>
        <v>2</v>
      </c>
      <c r="K240">
        <v>5</v>
      </c>
      <c r="L240">
        <f t="shared" ca="1" si="22"/>
        <v>5</v>
      </c>
      <c r="M240">
        <v>5</v>
      </c>
      <c r="N240">
        <v>239</v>
      </c>
      <c r="O240">
        <f t="shared" ca="1" si="23"/>
        <v>197</v>
      </c>
      <c r="P240" t="s">
        <v>77</v>
      </c>
      <c r="Q240">
        <f t="shared" ca="1" si="18"/>
        <v>0.75</v>
      </c>
    </row>
    <row r="241" spans="1:17" x14ac:dyDescent="0.25">
      <c r="A241">
        <v>32</v>
      </c>
      <c r="B241">
        <f t="shared" ca="1" si="19"/>
        <v>8</v>
      </c>
      <c r="C241">
        <f t="shared" ca="1" si="20"/>
        <v>0</v>
      </c>
      <c r="D241" t="s">
        <v>74</v>
      </c>
      <c r="E241" t="s">
        <v>75</v>
      </c>
      <c r="F241">
        <v>4</v>
      </c>
      <c r="G241">
        <v>4</v>
      </c>
      <c r="H241" t="s">
        <v>76</v>
      </c>
      <c r="I241">
        <v>5</v>
      </c>
      <c r="J241">
        <f t="shared" ca="1" si="21"/>
        <v>4</v>
      </c>
      <c r="K241">
        <v>5</v>
      </c>
      <c r="L241">
        <f t="shared" ca="1" si="22"/>
        <v>3</v>
      </c>
      <c r="M241">
        <v>5</v>
      </c>
      <c r="N241">
        <v>240</v>
      </c>
      <c r="O241">
        <f t="shared" ca="1" si="23"/>
        <v>176</v>
      </c>
      <c r="P241" t="s">
        <v>78</v>
      </c>
      <c r="Q241">
        <f t="shared" ca="1" si="18"/>
        <v>0.4</v>
      </c>
    </row>
    <row r="242" spans="1:17" x14ac:dyDescent="0.25">
      <c r="A242">
        <v>39</v>
      </c>
      <c r="B242">
        <f t="shared" ca="1" si="19"/>
        <v>1</v>
      </c>
      <c r="C242">
        <f t="shared" ca="1" si="20"/>
        <v>2</v>
      </c>
      <c r="D242" t="s">
        <v>74</v>
      </c>
      <c r="E242" t="s">
        <v>75</v>
      </c>
      <c r="F242">
        <v>4</v>
      </c>
      <c r="G242">
        <v>3</v>
      </c>
      <c r="H242" t="s">
        <v>72</v>
      </c>
      <c r="I242">
        <v>5</v>
      </c>
      <c r="J242">
        <f t="shared" ca="1" si="21"/>
        <v>2</v>
      </c>
      <c r="K242">
        <v>5</v>
      </c>
      <c r="L242">
        <f t="shared" ca="1" si="22"/>
        <v>5</v>
      </c>
      <c r="M242">
        <v>5</v>
      </c>
      <c r="N242">
        <v>241</v>
      </c>
      <c r="O242">
        <f t="shared" ca="1" si="23"/>
        <v>179</v>
      </c>
      <c r="P242" t="s">
        <v>78</v>
      </c>
      <c r="Q242">
        <f t="shared" ca="1" si="18"/>
        <v>0.75</v>
      </c>
    </row>
    <row r="243" spans="1:17" x14ac:dyDescent="0.25">
      <c r="A243">
        <v>32</v>
      </c>
      <c r="B243">
        <f t="shared" ca="1" si="19"/>
        <v>3</v>
      </c>
      <c r="C243">
        <f t="shared" ca="1" si="20"/>
        <v>2</v>
      </c>
      <c r="D243" t="s">
        <v>46</v>
      </c>
      <c r="E243" t="s">
        <v>75</v>
      </c>
      <c r="F243">
        <v>4</v>
      </c>
      <c r="G243">
        <v>3</v>
      </c>
      <c r="H243" t="s">
        <v>76</v>
      </c>
      <c r="I243">
        <v>5</v>
      </c>
      <c r="J243">
        <f t="shared" ca="1" si="21"/>
        <v>3</v>
      </c>
      <c r="K243">
        <v>5</v>
      </c>
      <c r="L243">
        <f t="shared" ca="1" si="22"/>
        <v>4</v>
      </c>
      <c r="M243">
        <v>5</v>
      </c>
      <c r="N243">
        <v>242</v>
      </c>
      <c r="O243">
        <f t="shared" ca="1" si="23"/>
        <v>173</v>
      </c>
      <c r="P243" t="s">
        <v>78</v>
      </c>
      <c r="Q243">
        <f t="shared" ca="1" si="18"/>
        <v>0.5</v>
      </c>
    </row>
    <row r="244" spans="1:17" x14ac:dyDescent="0.25">
      <c r="A244">
        <v>41</v>
      </c>
      <c r="B244">
        <f t="shared" ca="1" si="19"/>
        <v>6</v>
      </c>
      <c r="C244">
        <f t="shared" ca="1" si="20"/>
        <v>1</v>
      </c>
      <c r="D244" t="s">
        <v>74</v>
      </c>
      <c r="E244" t="s">
        <v>75</v>
      </c>
      <c r="F244">
        <v>4</v>
      </c>
      <c r="G244">
        <v>3</v>
      </c>
      <c r="H244" t="s">
        <v>76</v>
      </c>
      <c r="I244">
        <v>5</v>
      </c>
      <c r="J244">
        <f t="shared" ca="1" si="21"/>
        <v>4</v>
      </c>
      <c r="K244">
        <v>5</v>
      </c>
      <c r="L244">
        <f t="shared" ca="1" si="22"/>
        <v>4</v>
      </c>
      <c r="M244">
        <v>5</v>
      </c>
      <c r="N244">
        <v>243</v>
      </c>
      <c r="O244">
        <f t="shared" ca="1" si="23"/>
        <v>205</v>
      </c>
      <c r="P244" t="s">
        <v>79</v>
      </c>
      <c r="Q244">
        <f t="shared" ca="1" si="18"/>
        <v>0.5</v>
      </c>
    </row>
    <row r="245" spans="1:17" x14ac:dyDescent="0.25">
      <c r="A245">
        <v>40</v>
      </c>
      <c r="B245">
        <f t="shared" ca="1" si="19"/>
        <v>3</v>
      </c>
      <c r="C245">
        <f t="shared" ca="1" si="20"/>
        <v>1</v>
      </c>
      <c r="D245" t="s">
        <v>74</v>
      </c>
      <c r="E245" t="s">
        <v>75</v>
      </c>
      <c r="F245">
        <v>4</v>
      </c>
      <c r="G245">
        <v>1</v>
      </c>
      <c r="H245" t="s">
        <v>76</v>
      </c>
      <c r="I245">
        <v>5</v>
      </c>
      <c r="J245">
        <f t="shared" ca="1" si="21"/>
        <v>4</v>
      </c>
      <c r="K245">
        <v>5</v>
      </c>
      <c r="L245">
        <f t="shared" ca="1" si="22"/>
        <v>1</v>
      </c>
      <c r="M245">
        <v>5</v>
      </c>
      <c r="N245">
        <v>244</v>
      </c>
      <c r="O245">
        <f t="shared" ca="1" si="23"/>
        <v>181</v>
      </c>
      <c r="P245" t="s">
        <v>79</v>
      </c>
      <c r="Q245">
        <f t="shared" ca="1" si="18"/>
        <v>0.1</v>
      </c>
    </row>
    <row r="246" spans="1:17" x14ac:dyDescent="0.25">
      <c r="A246">
        <v>45</v>
      </c>
      <c r="B246">
        <f t="shared" ca="1" si="19"/>
        <v>9</v>
      </c>
      <c r="C246">
        <f t="shared" ca="1" si="20"/>
        <v>2</v>
      </c>
      <c r="D246" t="s">
        <v>74</v>
      </c>
      <c r="E246" t="s">
        <v>75</v>
      </c>
      <c r="F246">
        <v>4</v>
      </c>
      <c r="G246">
        <v>3</v>
      </c>
      <c r="H246" t="s">
        <v>76</v>
      </c>
      <c r="I246">
        <v>5</v>
      </c>
      <c r="J246">
        <f t="shared" ca="1" si="21"/>
        <v>4</v>
      </c>
      <c r="K246">
        <v>5</v>
      </c>
      <c r="L246">
        <f t="shared" ca="1" si="22"/>
        <v>3</v>
      </c>
      <c r="M246">
        <v>5</v>
      </c>
      <c r="N246">
        <v>245</v>
      </c>
      <c r="O246">
        <f t="shared" ca="1" si="23"/>
        <v>170</v>
      </c>
      <c r="P246" t="s">
        <v>73</v>
      </c>
      <c r="Q246">
        <f t="shared" ca="1" si="18"/>
        <v>0.4</v>
      </c>
    </row>
    <row r="247" spans="1:17" x14ac:dyDescent="0.25">
      <c r="A247">
        <v>31</v>
      </c>
      <c r="B247">
        <f t="shared" ca="1" si="19"/>
        <v>3</v>
      </c>
      <c r="C247">
        <f t="shared" ca="1" si="20"/>
        <v>0</v>
      </c>
      <c r="D247" t="s">
        <v>74</v>
      </c>
      <c r="E247" t="s">
        <v>75</v>
      </c>
      <c r="F247">
        <v>4</v>
      </c>
      <c r="G247">
        <v>2</v>
      </c>
      <c r="H247" t="s">
        <v>76</v>
      </c>
      <c r="I247">
        <v>5</v>
      </c>
      <c r="J247">
        <f t="shared" ca="1" si="21"/>
        <v>2</v>
      </c>
      <c r="K247">
        <v>5</v>
      </c>
      <c r="L247">
        <f t="shared" ca="1" si="22"/>
        <v>3</v>
      </c>
      <c r="M247">
        <v>5</v>
      </c>
      <c r="N247">
        <v>246</v>
      </c>
      <c r="O247">
        <f t="shared" ca="1" si="23"/>
        <v>183</v>
      </c>
      <c r="P247" t="s">
        <v>73</v>
      </c>
      <c r="Q247">
        <f t="shared" ca="1" si="18"/>
        <v>0.4</v>
      </c>
    </row>
    <row r="248" spans="1:17" x14ac:dyDescent="0.25">
      <c r="A248">
        <v>33</v>
      </c>
      <c r="B248">
        <f t="shared" ca="1" si="19"/>
        <v>10</v>
      </c>
      <c r="C248">
        <f t="shared" ca="1" si="20"/>
        <v>5</v>
      </c>
      <c r="D248" t="s">
        <v>74</v>
      </c>
      <c r="E248" t="s">
        <v>80</v>
      </c>
      <c r="F248">
        <v>4</v>
      </c>
      <c r="G248">
        <v>3</v>
      </c>
      <c r="H248" t="s">
        <v>72</v>
      </c>
      <c r="I248">
        <v>5</v>
      </c>
      <c r="J248">
        <f t="shared" ca="1" si="21"/>
        <v>1</v>
      </c>
      <c r="K248">
        <v>5</v>
      </c>
      <c r="L248">
        <f t="shared" ca="1" si="22"/>
        <v>2</v>
      </c>
      <c r="M248">
        <v>5</v>
      </c>
      <c r="N248">
        <v>247</v>
      </c>
      <c r="O248">
        <f t="shared" ca="1" si="23"/>
        <v>189</v>
      </c>
      <c r="P248" t="s">
        <v>77</v>
      </c>
      <c r="Q248">
        <f t="shared" ca="1" si="18"/>
        <v>0.2</v>
      </c>
    </row>
    <row r="249" spans="1:17" x14ac:dyDescent="0.25">
      <c r="A249">
        <v>34</v>
      </c>
      <c r="B249">
        <f t="shared" ca="1" si="19"/>
        <v>10</v>
      </c>
      <c r="C249">
        <f t="shared" ca="1" si="20"/>
        <v>2</v>
      </c>
      <c r="D249" t="s">
        <v>74</v>
      </c>
      <c r="E249" t="s">
        <v>75</v>
      </c>
      <c r="F249">
        <v>4</v>
      </c>
      <c r="G249">
        <v>4</v>
      </c>
      <c r="H249" t="s">
        <v>76</v>
      </c>
      <c r="I249">
        <v>5</v>
      </c>
      <c r="J249">
        <f t="shared" ca="1" si="21"/>
        <v>4</v>
      </c>
      <c r="K249">
        <v>5</v>
      </c>
      <c r="L249">
        <f t="shared" ca="1" si="22"/>
        <v>5</v>
      </c>
      <c r="M249">
        <v>5</v>
      </c>
      <c r="N249">
        <v>248</v>
      </c>
      <c r="O249">
        <f t="shared" ca="1" si="23"/>
        <v>164</v>
      </c>
      <c r="P249" t="s">
        <v>77</v>
      </c>
      <c r="Q249">
        <f t="shared" ca="1" si="18"/>
        <v>0.75</v>
      </c>
    </row>
    <row r="250" spans="1:17" x14ac:dyDescent="0.25">
      <c r="A250">
        <v>37</v>
      </c>
      <c r="B250">
        <f t="shared" ca="1" si="19"/>
        <v>1</v>
      </c>
      <c r="C250">
        <f t="shared" ca="1" si="20"/>
        <v>4</v>
      </c>
      <c r="D250" t="s">
        <v>74</v>
      </c>
      <c r="E250" t="s">
        <v>75</v>
      </c>
      <c r="F250">
        <v>4</v>
      </c>
      <c r="G250">
        <v>3</v>
      </c>
      <c r="H250" t="s">
        <v>72</v>
      </c>
      <c r="I250">
        <v>5</v>
      </c>
      <c r="J250">
        <f t="shared" ca="1" si="21"/>
        <v>1</v>
      </c>
      <c r="K250">
        <v>5</v>
      </c>
      <c r="L250">
        <f t="shared" ca="1" si="22"/>
        <v>1</v>
      </c>
      <c r="M250">
        <v>5</v>
      </c>
      <c r="N250">
        <v>249</v>
      </c>
      <c r="O250">
        <f t="shared" ca="1" si="23"/>
        <v>160</v>
      </c>
      <c r="P250" t="s">
        <v>77</v>
      </c>
      <c r="Q250">
        <f t="shared" ca="1" si="18"/>
        <v>0.1</v>
      </c>
    </row>
    <row r="251" spans="1:17" x14ac:dyDescent="0.25">
      <c r="A251">
        <v>45</v>
      </c>
      <c r="B251">
        <f t="shared" ca="1" si="19"/>
        <v>3</v>
      </c>
      <c r="C251">
        <f t="shared" ca="1" si="20"/>
        <v>1</v>
      </c>
      <c r="D251" t="s">
        <v>74</v>
      </c>
      <c r="E251" t="s">
        <v>75</v>
      </c>
      <c r="F251">
        <v>4</v>
      </c>
      <c r="G251">
        <v>1</v>
      </c>
      <c r="H251" t="s">
        <v>76</v>
      </c>
      <c r="I251">
        <v>5</v>
      </c>
      <c r="J251">
        <f t="shared" ca="1" si="21"/>
        <v>5</v>
      </c>
      <c r="K251">
        <v>5</v>
      </c>
      <c r="L251">
        <f t="shared" ca="1" si="22"/>
        <v>1</v>
      </c>
      <c r="M251">
        <v>5</v>
      </c>
      <c r="N251">
        <v>250</v>
      </c>
      <c r="O251">
        <f t="shared" ca="1" si="23"/>
        <v>200</v>
      </c>
      <c r="P251" t="s">
        <v>77</v>
      </c>
      <c r="Q251">
        <f t="shared" ca="1" si="18"/>
        <v>0.1</v>
      </c>
    </row>
    <row r="252" spans="1:17" x14ac:dyDescent="0.25">
      <c r="A252">
        <v>37</v>
      </c>
      <c r="B252">
        <f t="shared" ca="1" si="19"/>
        <v>6</v>
      </c>
      <c r="C252">
        <f t="shared" ca="1" si="20"/>
        <v>2</v>
      </c>
      <c r="D252" t="s">
        <v>74</v>
      </c>
      <c r="E252" t="s">
        <v>75</v>
      </c>
      <c r="F252">
        <v>4</v>
      </c>
      <c r="G252">
        <v>1</v>
      </c>
      <c r="H252" t="s">
        <v>76</v>
      </c>
      <c r="I252">
        <v>5</v>
      </c>
      <c r="J252">
        <f t="shared" ca="1" si="21"/>
        <v>3</v>
      </c>
      <c r="K252">
        <v>5</v>
      </c>
      <c r="L252">
        <f t="shared" ca="1" si="22"/>
        <v>4</v>
      </c>
      <c r="M252">
        <v>5</v>
      </c>
      <c r="N252">
        <v>251</v>
      </c>
      <c r="O252">
        <f t="shared" ca="1" si="23"/>
        <v>195</v>
      </c>
      <c r="P252" t="s">
        <v>77</v>
      </c>
      <c r="Q252">
        <f t="shared" ca="1" si="18"/>
        <v>0.5</v>
      </c>
    </row>
    <row r="253" spans="1:17" x14ac:dyDescent="0.25">
      <c r="A253">
        <v>39</v>
      </c>
      <c r="B253">
        <f t="shared" ca="1" si="19"/>
        <v>6</v>
      </c>
      <c r="C253">
        <f t="shared" ca="1" si="20"/>
        <v>1</v>
      </c>
      <c r="D253" t="s">
        <v>74</v>
      </c>
      <c r="E253" t="s">
        <v>75</v>
      </c>
      <c r="F253">
        <v>4</v>
      </c>
      <c r="G253">
        <v>3</v>
      </c>
      <c r="H253" t="s">
        <v>72</v>
      </c>
      <c r="I253">
        <v>5</v>
      </c>
      <c r="J253">
        <f t="shared" ca="1" si="21"/>
        <v>4</v>
      </c>
      <c r="K253">
        <v>5</v>
      </c>
      <c r="L253">
        <f t="shared" ca="1" si="22"/>
        <v>3</v>
      </c>
      <c r="M253">
        <v>5</v>
      </c>
      <c r="N253">
        <v>252</v>
      </c>
      <c r="O253">
        <f t="shared" ca="1" si="23"/>
        <v>203</v>
      </c>
      <c r="P253" t="s">
        <v>78</v>
      </c>
      <c r="Q253">
        <f t="shared" ca="1" si="18"/>
        <v>0.4</v>
      </c>
    </row>
    <row r="254" spans="1:17" x14ac:dyDescent="0.25">
      <c r="A254">
        <v>29</v>
      </c>
      <c r="B254">
        <f t="shared" ca="1" si="19"/>
        <v>1</v>
      </c>
      <c r="C254">
        <f t="shared" ca="1" si="20"/>
        <v>1</v>
      </c>
      <c r="D254" t="s">
        <v>74</v>
      </c>
      <c r="E254" t="s">
        <v>75</v>
      </c>
      <c r="F254">
        <v>4</v>
      </c>
      <c r="G254">
        <v>3</v>
      </c>
      <c r="H254" t="s">
        <v>76</v>
      </c>
      <c r="I254">
        <v>5</v>
      </c>
      <c r="J254">
        <f t="shared" ca="1" si="21"/>
        <v>1</v>
      </c>
      <c r="K254">
        <v>5</v>
      </c>
      <c r="L254">
        <f t="shared" ca="1" si="22"/>
        <v>3</v>
      </c>
      <c r="M254">
        <v>5</v>
      </c>
      <c r="N254">
        <v>253</v>
      </c>
      <c r="O254">
        <f t="shared" ca="1" si="23"/>
        <v>203</v>
      </c>
      <c r="P254" t="s">
        <v>78</v>
      </c>
      <c r="Q254">
        <f t="shared" ca="1" si="18"/>
        <v>0.4</v>
      </c>
    </row>
    <row r="255" spans="1:17" x14ac:dyDescent="0.25">
      <c r="A255">
        <v>42</v>
      </c>
      <c r="B255">
        <f t="shared" ca="1" si="19"/>
        <v>4</v>
      </c>
      <c r="C255">
        <f t="shared" ca="1" si="20"/>
        <v>5</v>
      </c>
      <c r="D255" t="s">
        <v>74</v>
      </c>
      <c r="E255" t="s">
        <v>75</v>
      </c>
      <c r="F255">
        <v>4</v>
      </c>
      <c r="G255">
        <v>4</v>
      </c>
      <c r="H255" t="s">
        <v>72</v>
      </c>
      <c r="I255">
        <v>5</v>
      </c>
      <c r="J255">
        <f t="shared" ca="1" si="21"/>
        <v>5</v>
      </c>
      <c r="K255">
        <v>5</v>
      </c>
      <c r="L255">
        <f t="shared" ca="1" si="22"/>
        <v>1</v>
      </c>
      <c r="M255">
        <v>5</v>
      </c>
      <c r="N255">
        <v>254</v>
      </c>
      <c r="O255">
        <f t="shared" ca="1" si="23"/>
        <v>192</v>
      </c>
      <c r="P255" t="s">
        <v>78</v>
      </c>
      <c r="Q255">
        <f t="shared" ca="1" si="18"/>
        <v>0.1</v>
      </c>
    </row>
    <row r="256" spans="1:17" x14ac:dyDescent="0.25">
      <c r="A256">
        <v>29</v>
      </c>
      <c r="B256">
        <f t="shared" ca="1" si="19"/>
        <v>10</v>
      </c>
      <c r="C256">
        <f t="shared" ca="1" si="20"/>
        <v>4</v>
      </c>
      <c r="D256" t="s">
        <v>46</v>
      </c>
      <c r="E256" t="s">
        <v>75</v>
      </c>
      <c r="F256">
        <v>4</v>
      </c>
      <c r="G256">
        <v>4</v>
      </c>
      <c r="H256" t="s">
        <v>76</v>
      </c>
      <c r="I256">
        <v>5</v>
      </c>
      <c r="J256">
        <f t="shared" ca="1" si="21"/>
        <v>5</v>
      </c>
      <c r="K256">
        <v>5</v>
      </c>
      <c r="L256">
        <f t="shared" ca="1" si="22"/>
        <v>1</v>
      </c>
      <c r="M256">
        <v>5</v>
      </c>
      <c r="N256">
        <v>255</v>
      </c>
      <c r="O256">
        <f t="shared" ca="1" si="23"/>
        <v>170</v>
      </c>
      <c r="P256" t="s">
        <v>79</v>
      </c>
      <c r="Q256">
        <f t="shared" ca="1" si="18"/>
        <v>0.1</v>
      </c>
    </row>
    <row r="257" spans="1:17" x14ac:dyDescent="0.25">
      <c r="A257">
        <v>25</v>
      </c>
      <c r="B257">
        <f t="shared" ca="1" si="19"/>
        <v>2</v>
      </c>
      <c r="C257">
        <f t="shared" ca="1" si="20"/>
        <v>1</v>
      </c>
      <c r="D257" t="s">
        <v>74</v>
      </c>
      <c r="E257" t="s">
        <v>75</v>
      </c>
      <c r="F257">
        <v>4</v>
      </c>
      <c r="G257">
        <v>1</v>
      </c>
      <c r="H257" t="s">
        <v>72</v>
      </c>
      <c r="I257">
        <v>5</v>
      </c>
      <c r="J257">
        <f t="shared" ca="1" si="21"/>
        <v>4</v>
      </c>
      <c r="K257">
        <v>5</v>
      </c>
      <c r="L257">
        <f t="shared" ca="1" si="22"/>
        <v>1</v>
      </c>
      <c r="M257">
        <v>5</v>
      </c>
      <c r="N257">
        <v>256</v>
      </c>
      <c r="O257">
        <f t="shared" ca="1" si="23"/>
        <v>190</v>
      </c>
      <c r="P257" t="s">
        <v>79</v>
      </c>
      <c r="Q257">
        <f t="shared" ca="1" si="18"/>
        <v>0.1</v>
      </c>
    </row>
    <row r="258" spans="1:17" x14ac:dyDescent="0.25">
      <c r="A258">
        <v>42</v>
      </c>
      <c r="B258">
        <f t="shared" ca="1" si="19"/>
        <v>0</v>
      </c>
      <c r="C258">
        <f t="shared" ca="1" si="20"/>
        <v>1</v>
      </c>
      <c r="D258" t="s">
        <v>74</v>
      </c>
      <c r="E258" t="s">
        <v>75</v>
      </c>
      <c r="F258">
        <v>4</v>
      </c>
      <c r="G258">
        <v>4</v>
      </c>
      <c r="H258" t="s">
        <v>72</v>
      </c>
      <c r="I258">
        <v>5</v>
      </c>
      <c r="J258">
        <f t="shared" ca="1" si="21"/>
        <v>5</v>
      </c>
      <c r="K258">
        <v>5</v>
      </c>
      <c r="L258">
        <f t="shared" ca="1" si="22"/>
        <v>2</v>
      </c>
      <c r="M258">
        <v>5</v>
      </c>
      <c r="N258">
        <v>257</v>
      </c>
      <c r="O258">
        <f t="shared" ca="1" si="23"/>
        <v>165</v>
      </c>
      <c r="P258" t="s">
        <v>73</v>
      </c>
      <c r="Q258">
        <f t="shared" ref="Q258:Q321" ca="1" si="24">VLOOKUP(L258,vlok,2,FALSE)</f>
        <v>0.2</v>
      </c>
    </row>
    <row r="259" spans="1:17" x14ac:dyDescent="0.25">
      <c r="A259">
        <v>40</v>
      </c>
      <c r="B259">
        <f t="shared" ref="B259:B322" ca="1" si="25">RANDBETWEEN(0,10)</f>
        <v>0</v>
      </c>
      <c r="C259">
        <f t="shared" ref="C259:C322" ca="1" si="26">RANDBETWEEN(0,5)</f>
        <v>0</v>
      </c>
      <c r="D259" t="s">
        <v>74</v>
      </c>
      <c r="E259" t="s">
        <v>71</v>
      </c>
      <c r="F259">
        <v>4</v>
      </c>
      <c r="G259">
        <v>1</v>
      </c>
      <c r="H259" t="s">
        <v>76</v>
      </c>
      <c r="I259">
        <v>5</v>
      </c>
      <c r="J259">
        <f t="shared" ref="J259:J322" ca="1" si="27">RANDBETWEEN(1,5)</f>
        <v>4</v>
      </c>
      <c r="K259">
        <v>5</v>
      </c>
      <c r="L259">
        <f t="shared" ref="L259:L322" ca="1" si="28">RANDBETWEEN(1,5)</f>
        <v>1</v>
      </c>
      <c r="M259">
        <v>5</v>
      </c>
      <c r="N259">
        <v>258</v>
      </c>
      <c r="O259">
        <f t="shared" ref="O259:O322" ca="1" si="29">RANDBETWEEN(160,205)</f>
        <v>169</v>
      </c>
      <c r="P259" t="s">
        <v>73</v>
      </c>
      <c r="Q259">
        <f t="shared" ca="1" si="24"/>
        <v>0.1</v>
      </c>
    </row>
    <row r="260" spans="1:17" x14ac:dyDescent="0.25">
      <c r="A260">
        <v>51</v>
      </c>
      <c r="B260">
        <f t="shared" ca="1" si="25"/>
        <v>0</v>
      </c>
      <c r="C260">
        <f t="shared" ca="1" si="26"/>
        <v>5</v>
      </c>
      <c r="D260" t="s">
        <v>74</v>
      </c>
      <c r="E260" t="s">
        <v>80</v>
      </c>
      <c r="F260">
        <v>4</v>
      </c>
      <c r="G260">
        <v>3</v>
      </c>
      <c r="H260" t="s">
        <v>76</v>
      </c>
      <c r="I260">
        <v>5</v>
      </c>
      <c r="J260">
        <f t="shared" ca="1" si="27"/>
        <v>4</v>
      </c>
      <c r="K260">
        <v>5</v>
      </c>
      <c r="L260">
        <f t="shared" ca="1" si="28"/>
        <v>5</v>
      </c>
      <c r="M260">
        <v>5</v>
      </c>
      <c r="N260">
        <v>259</v>
      </c>
      <c r="O260">
        <f t="shared" ca="1" si="29"/>
        <v>205</v>
      </c>
      <c r="P260" t="s">
        <v>77</v>
      </c>
      <c r="Q260">
        <f t="shared" ca="1" si="24"/>
        <v>0.75</v>
      </c>
    </row>
    <row r="261" spans="1:17" x14ac:dyDescent="0.25">
      <c r="A261">
        <v>31</v>
      </c>
      <c r="B261">
        <f t="shared" ca="1" si="25"/>
        <v>8</v>
      </c>
      <c r="C261">
        <f t="shared" ca="1" si="26"/>
        <v>0</v>
      </c>
      <c r="D261" t="s">
        <v>74</v>
      </c>
      <c r="E261" t="s">
        <v>75</v>
      </c>
      <c r="F261">
        <v>4</v>
      </c>
      <c r="G261">
        <v>3</v>
      </c>
      <c r="H261" t="s">
        <v>76</v>
      </c>
      <c r="I261">
        <v>5</v>
      </c>
      <c r="J261">
        <f t="shared" ca="1" si="27"/>
        <v>1</v>
      </c>
      <c r="K261">
        <v>5</v>
      </c>
      <c r="L261">
        <f t="shared" ca="1" si="28"/>
        <v>3</v>
      </c>
      <c r="M261">
        <v>5</v>
      </c>
      <c r="N261">
        <v>260</v>
      </c>
      <c r="O261">
        <f t="shared" ca="1" si="29"/>
        <v>200</v>
      </c>
      <c r="P261" t="s">
        <v>77</v>
      </c>
      <c r="Q261">
        <f t="shared" ca="1" si="24"/>
        <v>0.4</v>
      </c>
    </row>
    <row r="262" spans="1:17" x14ac:dyDescent="0.25">
      <c r="A262">
        <v>32</v>
      </c>
      <c r="B262">
        <f t="shared" ca="1" si="25"/>
        <v>10</v>
      </c>
      <c r="C262">
        <f t="shared" ca="1" si="26"/>
        <v>1</v>
      </c>
      <c r="D262" t="s">
        <v>74</v>
      </c>
      <c r="E262" t="s">
        <v>75</v>
      </c>
      <c r="F262">
        <v>4</v>
      </c>
      <c r="G262">
        <v>2</v>
      </c>
      <c r="H262" t="s">
        <v>76</v>
      </c>
      <c r="I262">
        <v>5</v>
      </c>
      <c r="J262">
        <f t="shared" ca="1" si="27"/>
        <v>3</v>
      </c>
      <c r="K262">
        <v>5</v>
      </c>
      <c r="L262">
        <f t="shared" ca="1" si="28"/>
        <v>5</v>
      </c>
      <c r="M262">
        <v>5</v>
      </c>
      <c r="N262">
        <v>261</v>
      </c>
      <c r="O262">
        <f t="shared" ca="1" si="29"/>
        <v>187</v>
      </c>
      <c r="P262" t="s">
        <v>77</v>
      </c>
      <c r="Q262">
        <f t="shared" ca="1" si="24"/>
        <v>0.75</v>
      </c>
    </row>
    <row r="263" spans="1:17" x14ac:dyDescent="0.25">
      <c r="A263">
        <v>38</v>
      </c>
      <c r="B263">
        <f t="shared" ca="1" si="25"/>
        <v>0</v>
      </c>
      <c r="C263">
        <f t="shared" ca="1" si="26"/>
        <v>2</v>
      </c>
      <c r="D263" t="s">
        <v>46</v>
      </c>
      <c r="E263" t="s">
        <v>75</v>
      </c>
      <c r="F263">
        <v>4</v>
      </c>
      <c r="G263">
        <v>4</v>
      </c>
      <c r="H263" t="s">
        <v>76</v>
      </c>
      <c r="I263">
        <v>5</v>
      </c>
      <c r="J263">
        <f t="shared" ca="1" si="27"/>
        <v>5</v>
      </c>
      <c r="K263">
        <v>5</v>
      </c>
      <c r="L263">
        <f t="shared" ca="1" si="28"/>
        <v>5</v>
      </c>
      <c r="M263">
        <v>5</v>
      </c>
      <c r="N263">
        <v>262</v>
      </c>
      <c r="O263">
        <f t="shared" ca="1" si="29"/>
        <v>160</v>
      </c>
      <c r="P263" t="s">
        <v>77</v>
      </c>
      <c r="Q263">
        <f t="shared" ca="1" si="24"/>
        <v>0.75</v>
      </c>
    </row>
    <row r="264" spans="1:17" x14ac:dyDescent="0.25">
      <c r="A264">
        <v>32</v>
      </c>
      <c r="B264">
        <f t="shared" ca="1" si="25"/>
        <v>10</v>
      </c>
      <c r="C264">
        <f t="shared" ca="1" si="26"/>
        <v>0</v>
      </c>
      <c r="D264" t="s">
        <v>74</v>
      </c>
      <c r="E264" t="s">
        <v>75</v>
      </c>
      <c r="F264">
        <v>4</v>
      </c>
      <c r="G264">
        <v>4</v>
      </c>
      <c r="H264" t="s">
        <v>76</v>
      </c>
      <c r="I264">
        <v>5</v>
      </c>
      <c r="J264">
        <f t="shared" ca="1" si="27"/>
        <v>2</v>
      </c>
      <c r="K264">
        <v>5</v>
      </c>
      <c r="L264">
        <f t="shared" ca="1" si="28"/>
        <v>4</v>
      </c>
      <c r="M264">
        <v>5</v>
      </c>
      <c r="N264">
        <v>263</v>
      </c>
      <c r="O264">
        <f t="shared" ca="1" si="29"/>
        <v>184</v>
      </c>
      <c r="P264" t="s">
        <v>77</v>
      </c>
      <c r="Q264">
        <f t="shared" ca="1" si="24"/>
        <v>0.5</v>
      </c>
    </row>
    <row r="265" spans="1:17" x14ac:dyDescent="0.25">
      <c r="A265">
        <v>46</v>
      </c>
      <c r="B265">
        <f t="shared" ca="1" si="25"/>
        <v>9</v>
      </c>
      <c r="C265">
        <f t="shared" ca="1" si="26"/>
        <v>0</v>
      </c>
      <c r="D265" t="s">
        <v>46</v>
      </c>
      <c r="E265" t="s">
        <v>81</v>
      </c>
      <c r="F265">
        <v>4</v>
      </c>
      <c r="G265">
        <v>3</v>
      </c>
      <c r="H265" t="s">
        <v>72</v>
      </c>
      <c r="I265">
        <v>5</v>
      </c>
      <c r="J265">
        <f t="shared" ca="1" si="27"/>
        <v>5</v>
      </c>
      <c r="K265">
        <v>5</v>
      </c>
      <c r="L265">
        <f t="shared" ca="1" si="28"/>
        <v>3</v>
      </c>
      <c r="M265">
        <v>5</v>
      </c>
      <c r="N265">
        <v>264</v>
      </c>
      <c r="O265">
        <f t="shared" ca="1" si="29"/>
        <v>197</v>
      </c>
      <c r="P265" t="s">
        <v>78</v>
      </c>
      <c r="Q265">
        <f t="shared" ca="1" si="24"/>
        <v>0.4</v>
      </c>
    </row>
    <row r="266" spans="1:17" x14ac:dyDescent="0.25">
      <c r="A266">
        <v>28</v>
      </c>
      <c r="B266">
        <f t="shared" ca="1" si="25"/>
        <v>9</v>
      </c>
      <c r="C266">
        <f t="shared" ca="1" si="26"/>
        <v>0</v>
      </c>
      <c r="D266" t="s">
        <v>74</v>
      </c>
      <c r="E266" t="s">
        <v>75</v>
      </c>
      <c r="F266">
        <v>4</v>
      </c>
      <c r="G266">
        <v>1</v>
      </c>
      <c r="H266" t="s">
        <v>76</v>
      </c>
      <c r="I266">
        <v>5</v>
      </c>
      <c r="J266">
        <f t="shared" ca="1" si="27"/>
        <v>3</v>
      </c>
      <c r="K266">
        <v>5</v>
      </c>
      <c r="L266">
        <f t="shared" ca="1" si="28"/>
        <v>4</v>
      </c>
      <c r="M266">
        <v>5</v>
      </c>
      <c r="N266">
        <v>265</v>
      </c>
      <c r="O266">
        <f t="shared" ca="1" si="29"/>
        <v>204</v>
      </c>
      <c r="P266" t="s">
        <v>78</v>
      </c>
      <c r="Q266">
        <f t="shared" ca="1" si="24"/>
        <v>0.5</v>
      </c>
    </row>
    <row r="267" spans="1:17" x14ac:dyDescent="0.25">
      <c r="A267">
        <v>29</v>
      </c>
      <c r="B267">
        <f t="shared" ca="1" si="25"/>
        <v>7</v>
      </c>
      <c r="C267">
        <f t="shared" ca="1" si="26"/>
        <v>5</v>
      </c>
      <c r="D267" t="s">
        <v>46</v>
      </c>
      <c r="E267" t="s">
        <v>71</v>
      </c>
      <c r="F267">
        <v>4</v>
      </c>
      <c r="G267">
        <v>1</v>
      </c>
      <c r="H267" t="s">
        <v>76</v>
      </c>
      <c r="I267">
        <v>5</v>
      </c>
      <c r="J267">
        <f t="shared" ca="1" si="27"/>
        <v>3</v>
      </c>
      <c r="K267">
        <v>5</v>
      </c>
      <c r="L267">
        <f t="shared" ca="1" si="28"/>
        <v>4</v>
      </c>
      <c r="M267">
        <v>5</v>
      </c>
      <c r="N267">
        <v>266</v>
      </c>
      <c r="O267">
        <f t="shared" ca="1" si="29"/>
        <v>172</v>
      </c>
      <c r="P267" t="s">
        <v>78</v>
      </c>
      <c r="Q267">
        <f t="shared" ca="1" si="24"/>
        <v>0.5</v>
      </c>
    </row>
    <row r="268" spans="1:17" x14ac:dyDescent="0.25">
      <c r="A268">
        <v>31</v>
      </c>
      <c r="B268">
        <f t="shared" ca="1" si="25"/>
        <v>3</v>
      </c>
      <c r="C268">
        <f t="shared" ca="1" si="26"/>
        <v>0</v>
      </c>
      <c r="D268" t="s">
        <v>74</v>
      </c>
      <c r="E268" t="s">
        <v>75</v>
      </c>
      <c r="F268">
        <v>4</v>
      </c>
      <c r="G268">
        <v>2</v>
      </c>
      <c r="H268" t="s">
        <v>76</v>
      </c>
      <c r="I268">
        <v>5</v>
      </c>
      <c r="J268">
        <f t="shared" ca="1" si="27"/>
        <v>2</v>
      </c>
      <c r="K268">
        <v>5</v>
      </c>
      <c r="L268">
        <f t="shared" ca="1" si="28"/>
        <v>4</v>
      </c>
      <c r="M268">
        <v>5</v>
      </c>
      <c r="N268">
        <v>267</v>
      </c>
      <c r="O268">
        <f t="shared" ca="1" si="29"/>
        <v>199</v>
      </c>
      <c r="P268" t="s">
        <v>79</v>
      </c>
      <c r="Q268">
        <f t="shared" ca="1" si="24"/>
        <v>0.5</v>
      </c>
    </row>
    <row r="269" spans="1:17" x14ac:dyDescent="0.25">
      <c r="A269">
        <v>25</v>
      </c>
      <c r="B269">
        <f t="shared" ca="1" si="25"/>
        <v>3</v>
      </c>
      <c r="C269">
        <f t="shared" ca="1" si="26"/>
        <v>5</v>
      </c>
      <c r="D269" t="s">
        <v>74</v>
      </c>
      <c r="E269" t="s">
        <v>81</v>
      </c>
      <c r="F269">
        <v>4</v>
      </c>
      <c r="G269">
        <v>2</v>
      </c>
      <c r="H269" t="s">
        <v>76</v>
      </c>
      <c r="I269">
        <v>5</v>
      </c>
      <c r="J269">
        <f t="shared" ca="1" si="27"/>
        <v>4</v>
      </c>
      <c r="K269">
        <v>5</v>
      </c>
      <c r="L269">
        <f t="shared" ca="1" si="28"/>
        <v>2</v>
      </c>
      <c r="M269">
        <v>5</v>
      </c>
      <c r="N269">
        <v>268</v>
      </c>
      <c r="O269">
        <f t="shared" ca="1" si="29"/>
        <v>168</v>
      </c>
      <c r="P269" t="s">
        <v>79</v>
      </c>
      <c r="Q269">
        <f t="shared" ca="1" si="24"/>
        <v>0.2</v>
      </c>
    </row>
    <row r="270" spans="1:17" x14ac:dyDescent="0.25">
      <c r="A270">
        <v>45</v>
      </c>
      <c r="B270">
        <f t="shared" ca="1" si="25"/>
        <v>8</v>
      </c>
      <c r="C270">
        <f t="shared" ca="1" si="26"/>
        <v>1</v>
      </c>
      <c r="D270" t="s">
        <v>74</v>
      </c>
      <c r="E270" t="s">
        <v>75</v>
      </c>
      <c r="F270">
        <v>4</v>
      </c>
      <c r="G270">
        <v>3</v>
      </c>
      <c r="H270" t="s">
        <v>76</v>
      </c>
      <c r="I270">
        <v>5</v>
      </c>
      <c r="J270">
        <f t="shared" ca="1" si="27"/>
        <v>5</v>
      </c>
      <c r="K270">
        <v>5</v>
      </c>
      <c r="L270">
        <f t="shared" ca="1" si="28"/>
        <v>4</v>
      </c>
      <c r="M270">
        <v>5</v>
      </c>
      <c r="N270">
        <v>269</v>
      </c>
      <c r="O270">
        <f t="shared" ca="1" si="29"/>
        <v>168</v>
      </c>
      <c r="P270" t="s">
        <v>73</v>
      </c>
      <c r="Q270">
        <f t="shared" ca="1" si="24"/>
        <v>0.5</v>
      </c>
    </row>
    <row r="271" spans="1:17" x14ac:dyDescent="0.25">
      <c r="A271">
        <v>36</v>
      </c>
      <c r="B271">
        <f t="shared" ca="1" si="25"/>
        <v>10</v>
      </c>
      <c r="C271">
        <f t="shared" ca="1" si="26"/>
        <v>5</v>
      </c>
      <c r="D271" t="s">
        <v>74</v>
      </c>
      <c r="E271" t="s">
        <v>75</v>
      </c>
      <c r="F271">
        <v>4</v>
      </c>
      <c r="G271">
        <v>4</v>
      </c>
      <c r="H271" t="s">
        <v>76</v>
      </c>
      <c r="I271">
        <v>5</v>
      </c>
      <c r="J271">
        <f t="shared" ca="1" si="27"/>
        <v>5</v>
      </c>
      <c r="K271">
        <v>5</v>
      </c>
      <c r="L271">
        <f t="shared" ca="1" si="28"/>
        <v>1</v>
      </c>
      <c r="M271">
        <v>5</v>
      </c>
      <c r="N271">
        <v>270</v>
      </c>
      <c r="O271">
        <f t="shared" ca="1" si="29"/>
        <v>161</v>
      </c>
      <c r="P271" t="s">
        <v>73</v>
      </c>
      <c r="Q271">
        <f t="shared" ca="1" si="24"/>
        <v>0.1</v>
      </c>
    </row>
    <row r="272" spans="1:17" x14ac:dyDescent="0.25">
      <c r="A272">
        <v>55</v>
      </c>
      <c r="B272">
        <f t="shared" ca="1" si="25"/>
        <v>3</v>
      </c>
      <c r="C272">
        <f t="shared" ca="1" si="26"/>
        <v>1</v>
      </c>
      <c r="D272" t="s">
        <v>74</v>
      </c>
      <c r="E272" t="s">
        <v>75</v>
      </c>
      <c r="F272">
        <v>4</v>
      </c>
      <c r="G272">
        <v>4</v>
      </c>
      <c r="H272" t="s">
        <v>76</v>
      </c>
      <c r="I272">
        <v>5</v>
      </c>
      <c r="J272">
        <f t="shared" ca="1" si="27"/>
        <v>4</v>
      </c>
      <c r="K272">
        <v>5</v>
      </c>
      <c r="L272">
        <f t="shared" ca="1" si="28"/>
        <v>4</v>
      </c>
      <c r="M272">
        <v>5</v>
      </c>
      <c r="N272">
        <v>271</v>
      </c>
      <c r="O272">
        <f t="shared" ca="1" si="29"/>
        <v>203</v>
      </c>
      <c r="P272" t="s">
        <v>77</v>
      </c>
      <c r="Q272">
        <f t="shared" ca="1" si="24"/>
        <v>0.5</v>
      </c>
    </row>
    <row r="273" spans="1:17" x14ac:dyDescent="0.25">
      <c r="A273">
        <v>47</v>
      </c>
      <c r="B273">
        <f t="shared" ca="1" si="25"/>
        <v>3</v>
      </c>
      <c r="C273">
        <f t="shared" ca="1" si="26"/>
        <v>5</v>
      </c>
      <c r="D273" t="s">
        <v>74</v>
      </c>
      <c r="E273" t="s">
        <v>75</v>
      </c>
      <c r="F273">
        <v>4</v>
      </c>
      <c r="G273">
        <v>1</v>
      </c>
      <c r="H273" t="s">
        <v>76</v>
      </c>
      <c r="I273">
        <v>5</v>
      </c>
      <c r="J273">
        <f t="shared" ca="1" si="27"/>
        <v>1</v>
      </c>
      <c r="K273">
        <v>5</v>
      </c>
      <c r="L273">
        <f t="shared" ca="1" si="28"/>
        <v>4</v>
      </c>
      <c r="M273">
        <v>5</v>
      </c>
      <c r="N273">
        <v>272</v>
      </c>
      <c r="O273">
        <f t="shared" ca="1" si="29"/>
        <v>178</v>
      </c>
      <c r="P273" t="s">
        <v>77</v>
      </c>
      <c r="Q273">
        <f t="shared" ca="1" si="24"/>
        <v>0.5</v>
      </c>
    </row>
    <row r="274" spans="1:17" x14ac:dyDescent="0.25">
      <c r="A274">
        <v>28</v>
      </c>
      <c r="B274">
        <f t="shared" ca="1" si="25"/>
        <v>2</v>
      </c>
      <c r="C274">
        <f t="shared" ca="1" si="26"/>
        <v>4</v>
      </c>
      <c r="D274" t="s">
        <v>74</v>
      </c>
      <c r="E274" t="s">
        <v>75</v>
      </c>
      <c r="F274">
        <v>4</v>
      </c>
      <c r="G274">
        <v>4</v>
      </c>
      <c r="H274" t="s">
        <v>76</v>
      </c>
      <c r="I274">
        <v>5</v>
      </c>
      <c r="J274">
        <f t="shared" ca="1" si="27"/>
        <v>3</v>
      </c>
      <c r="K274">
        <v>5</v>
      </c>
      <c r="L274">
        <f t="shared" ca="1" si="28"/>
        <v>5</v>
      </c>
      <c r="M274">
        <v>5</v>
      </c>
      <c r="N274">
        <v>273</v>
      </c>
      <c r="O274">
        <f t="shared" ca="1" si="29"/>
        <v>191</v>
      </c>
      <c r="P274" t="s">
        <v>77</v>
      </c>
      <c r="Q274">
        <f t="shared" ca="1" si="24"/>
        <v>0.75</v>
      </c>
    </row>
    <row r="275" spans="1:17" x14ac:dyDescent="0.25">
      <c r="A275">
        <v>37</v>
      </c>
      <c r="B275">
        <f t="shared" ca="1" si="25"/>
        <v>3</v>
      </c>
      <c r="C275">
        <f t="shared" ca="1" si="26"/>
        <v>3</v>
      </c>
      <c r="D275" t="s">
        <v>46</v>
      </c>
      <c r="E275" t="s">
        <v>75</v>
      </c>
      <c r="F275">
        <v>4</v>
      </c>
      <c r="G275">
        <v>3</v>
      </c>
      <c r="H275" t="s">
        <v>76</v>
      </c>
      <c r="I275">
        <v>5</v>
      </c>
      <c r="J275">
        <f t="shared" ca="1" si="27"/>
        <v>5</v>
      </c>
      <c r="K275">
        <v>5</v>
      </c>
      <c r="L275">
        <f t="shared" ca="1" si="28"/>
        <v>5</v>
      </c>
      <c r="M275">
        <v>5</v>
      </c>
      <c r="N275">
        <v>274</v>
      </c>
      <c r="O275">
        <f t="shared" ca="1" si="29"/>
        <v>185</v>
      </c>
      <c r="P275" t="s">
        <v>77</v>
      </c>
      <c r="Q275">
        <f t="shared" ca="1" si="24"/>
        <v>0.75</v>
      </c>
    </row>
    <row r="276" spans="1:17" x14ac:dyDescent="0.25">
      <c r="A276">
        <v>21</v>
      </c>
      <c r="B276">
        <f t="shared" ca="1" si="25"/>
        <v>1</v>
      </c>
      <c r="C276">
        <f t="shared" ca="1" si="26"/>
        <v>3</v>
      </c>
      <c r="D276" t="s">
        <v>74</v>
      </c>
      <c r="E276" t="s">
        <v>71</v>
      </c>
      <c r="F276">
        <v>4</v>
      </c>
      <c r="G276">
        <v>4</v>
      </c>
      <c r="H276" t="s">
        <v>76</v>
      </c>
      <c r="I276">
        <v>5</v>
      </c>
      <c r="J276">
        <f t="shared" ca="1" si="27"/>
        <v>4</v>
      </c>
      <c r="K276">
        <v>5</v>
      </c>
      <c r="L276">
        <f t="shared" ca="1" si="28"/>
        <v>4</v>
      </c>
      <c r="M276">
        <v>5</v>
      </c>
      <c r="N276">
        <v>275</v>
      </c>
      <c r="O276">
        <f t="shared" ca="1" si="29"/>
        <v>205</v>
      </c>
      <c r="P276" t="s">
        <v>77</v>
      </c>
      <c r="Q276">
        <f t="shared" ca="1" si="24"/>
        <v>0.5</v>
      </c>
    </row>
    <row r="277" spans="1:17" x14ac:dyDescent="0.25">
      <c r="A277">
        <v>37</v>
      </c>
      <c r="B277">
        <f t="shared" ca="1" si="25"/>
        <v>9</v>
      </c>
      <c r="C277">
        <f t="shared" ca="1" si="26"/>
        <v>1</v>
      </c>
      <c r="D277" t="s">
        <v>74</v>
      </c>
      <c r="E277" t="s">
        <v>75</v>
      </c>
      <c r="F277">
        <v>4</v>
      </c>
      <c r="G277">
        <v>1</v>
      </c>
      <c r="H277" t="s">
        <v>72</v>
      </c>
      <c r="I277">
        <v>5</v>
      </c>
      <c r="J277">
        <f t="shared" ca="1" si="27"/>
        <v>1</v>
      </c>
      <c r="K277">
        <v>5</v>
      </c>
      <c r="L277">
        <f t="shared" ca="1" si="28"/>
        <v>1</v>
      </c>
      <c r="M277">
        <v>5</v>
      </c>
      <c r="N277">
        <v>276</v>
      </c>
      <c r="O277">
        <f t="shared" ca="1" si="29"/>
        <v>176</v>
      </c>
      <c r="P277" t="s">
        <v>78</v>
      </c>
      <c r="Q277">
        <f t="shared" ca="1" si="24"/>
        <v>0.1</v>
      </c>
    </row>
    <row r="278" spans="1:17" x14ac:dyDescent="0.25">
      <c r="A278">
        <v>35</v>
      </c>
      <c r="B278">
        <f t="shared" ca="1" si="25"/>
        <v>10</v>
      </c>
      <c r="C278">
        <f t="shared" ca="1" si="26"/>
        <v>2</v>
      </c>
      <c r="D278" t="s">
        <v>74</v>
      </c>
      <c r="E278" t="s">
        <v>75</v>
      </c>
      <c r="F278">
        <v>4</v>
      </c>
      <c r="G278">
        <v>2</v>
      </c>
      <c r="H278" t="s">
        <v>72</v>
      </c>
      <c r="I278">
        <v>5</v>
      </c>
      <c r="J278">
        <f t="shared" ca="1" si="27"/>
        <v>5</v>
      </c>
      <c r="K278">
        <v>5</v>
      </c>
      <c r="L278">
        <f t="shared" ca="1" si="28"/>
        <v>5</v>
      </c>
      <c r="M278">
        <v>5</v>
      </c>
      <c r="N278">
        <v>277</v>
      </c>
      <c r="O278">
        <f t="shared" ca="1" si="29"/>
        <v>179</v>
      </c>
      <c r="P278" t="s">
        <v>78</v>
      </c>
      <c r="Q278">
        <f t="shared" ca="1" si="24"/>
        <v>0.75</v>
      </c>
    </row>
    <row r="279" spans="1:17" x14ac:dyDescent="0.25">
      <c r="A279">
        <v>38</v>
      </c>
      <c r="B279">
        <f t="shared" ca="1" si="25"/>
        <v>9</v>
      </c>
      <c r="C279">
        <f t="shared" ca="1" si="26"/>
        <v>3</v>
      </c>
      <c r="D279" t="s">
        <v>46</v>
      </c>
      <c r="E279" t="s">
        <v>75</v>
      </c>
      <c r="F279">
        <v>4</v>
      </c>
      <c r="G279">
        <v>1</v>
      </c>
      <c r="H279" t="s">
        <v>72</v>
      </c>
      <c r="I279">
        <v>5</v>
      </c>
      <c r="J279">
        <f t="shared" ca="1" si="27"/>
        <v>3</v>
      </c>
      <c r="K279">
        <v>5</v>
      </c>
      <c r="L279">
        <f t="shared" ca="1" si="28"/>
        <v>4</v>
      </c>
      <c r="M279">
        <v>5</v>
      </c>
      <c r="N279">
        <v>278</v>
      </c>
      <c r="O279">
        <f t="shared" ca="1" si="29"/>
        <v>177</v>
      </c>
      <c r="P279" t="s">
        <v>78</v>
      </c>
      <c r="Q279">
        <f t="shared" ca="1" si="24"/>
        <v>0.5</v>
      </c>
    </row>
    <row r="280" spans="1:17" x14ac:dyDescent="0.25">
      <c r="A280">
        <v>26</v>
      </c>
      <c r="B280">
        <f t="shared" ca="1" si="25"/>
        <v>5</v>
      </c>
      <c r="C280">
        <f t="shared" ca="1" si="26"/>
        <v>0</v>
      </c>
      <c r="D280" t="s">
        <v>74</v>
      </c>
      <c r="E280" t="s">
        <v>75</v>
      </c>
      <c r="F280">
        <v>4</v>
      </c>
      <c r="G280">
        <v>3</v>
      </c>
      <c r="H280" t="s">
        <v>72</v>
      </c>
      <c r="I280">
        <v>5</v>
      </c>
      <c r="J280">
        <f t="shared" ca="1" si="27"/>
        <v>5</v>
      </c>
      <c r="K280">
        <v>5</v>
      </c>
      <c r="L280">
        <f t="shared" ca="1" si="28"/>
        <v>5</v>
      </c>
      <c r="M280">
        <v>5</v>
      </c>
      <c r="N280">
        <v>279</v>
      </c>
      <c r="O280">
        <f t="shared" ca="1" si="29"/>
        <v>191</v>
      </c>
      <c r="P280" t="s">
        <v>79</v>
      </c>
      <c r="Q280">
        <f t="shared" ca="1" si="24"/>
        <v>0.75</v>
      </c>
    </row>
    <row r="281" spans="1:17" x14ac:dyDescent="0.25">
      <c r="A281">
        <v>50</v>
      </c>
      <c r="B281">
        <f t="shared" ca="1" si="25"/>
        <v>4</v>
      </c>
      <c r="C281">
        <f t="shared" ca="1" si="26"/>
        <v>2</v>
      </c>
      <c r="D281" t="s">
        <v>74</v>
      </c>
      <c r="E281" t="s">
        <v>75</v>
      </c>
      <c r="F281">
        <v>4</v>
      </c>
      <c r="G281">
        <v>1</v>
      </c>
      <c r="H281" t="s">
        <v>76</v>
      </c>
      <c r="I281">
        <v>5</v>
      </c>
      <c r="J281">
        <f t="shared" ca="1" si="27"/>
        <v>3</v>
      </c>
      <c r="K281">
        <v>5</v>
      </c>
      <c r="L281">
        <f t="shared" ca="1" si="28"/>
        <v>2</v>
      </c>
      <c r="M281">
        <v>5</v>
      </c>
      <c r="N281">
        <v>280</v>
      </c>
      <c r="O281">
        <f t="shared" ca="1" si="29"/>
        <v>193</v>
      </c>
      <c r="P281" t="s">
        <v>79</v>
      </c>
      <c r="Q281">
        <f t="shared" ca="1" si="24"/>
        <v>0.2</v>
      </c>
    </row>
    <row r="282" spans="1:17" x14ac:dyDescent="0.25">
      <c r="A282">
        <v>53</v>
      </c>
      <c r="B282">
        <f t="shared" ca="1" si="25"/>
        <v>8</v>
      </c>
      <c r="C282">
        <f t="shared" ca="1" si="26"/>
        <v>4</v>
      </c>
      <c r="D282" t="s">
        <v>74</v>
      </c>
      <c r="E282" t="s">
        <v>75</v>
      </c>
      <c r="F282">
        <v>4</v>
      </c>
      <c r="G282">
        <v>3</v>
      </c>
      <c r="H282" t="s">
        <v>76</v>
      </c>
      <c r="I282">
        <v>5</v>
      </c>
      <c r="J282">
        <f t="shared" ca="1" si="27"/>
        <v>5</v>
      </c>
      <c r="K282">
        <v>5</v>
      </c>
      <c r="L282">
        <f t="shared" ca="1" si="28"/>
        <v>3</v>
      </c>
      <c r="M282">
        <v>5</v>
      </c>
      <c r="N282">
        <v>281</v>
      </c>
      <c r="O282">
        <f t="shared" ca="1" si="29"/>
        <v>181</v>
      </c>
      <c r="P282" t="s">
        <v>73</v>
      </c>
      <c r="Q282">
        <f t="shared" ca="1" si="24"/>
        <v>0.4</v>
      </c>
    </row>
    <row r="283" spans="1:17" x14ac:dyDescent="0.25">
      <c r="A283">
        <v>42</v>
      </c>
      <c r="B283">
        <f t="shared" ca="1" si="25"/>
        <v>1</v>
      </c>
      <c r="C283">
        <f t="shared" ca="1" si="26"/>
        <v>2</v>
      </c>
      <c r="D283" t="s">
        <v>46</v>
      </c>
      <c r="E283" t="s">
        <v>75</v>
      </c>
      <c r="F283">
        <v>4</v>
      </c>
      <c r="G283">
        <v>2</v>
      </c>
      <c r="H283" t="s">
        <v>76</v>
      </c>
      <c r="I283">
        <v>5</v>
      </c>
      <c r="J283">
        <f t="shared" ca="1" si="27"/>
        <v>5</v>
      </c>
      <c r="K283">
        <v>5</v>
      </c>
      <c r="L283">
        <f t="shared" ca="1" si="28"/>
        <v>3</v>
      </c>
      <c r="M283">
        <v>5</v>
      </c>
      <c r="N283">
        <v>282</v>
      </c>
      <c r="O283">
        <f t="shared" ca="1" si="29"/>
        <v>200</v>
      </c>
      <c r="P283" t="s">
        <v>73</v>
      </c>
      <c r="Q283">
        <f t="shared" ca="1" si="24"/>
        <v>0.4</v>
      </c>
    </row>
    <row r="284" spans="1:17" x14ac:dyDescent="0.25">
      <c r="A284">
        <v>29</v>
      </c>
      <c r="B284">
        <f t="shared" ca="1" si="25"/>
        <v>4</v>
      </c>
      <c r="C284">
        <f t="shared" ca="1" si="26"/>
        <v>1</v>
      </c>
      <c r="D284" t="s">
        <v>46</v>
      </c>
      <c r="E284" t="s">
        <v>71</v>
      </c>
      <c r="F284">
        <v>4</v>
      </c>
      <c r="G284">
        <v>2</v>
      </c>
      <c r="H284" t="s">
        <v>76</v>
      </c>
      <c r="I284">
        <v>5</v>
      </c>
      <c r="J284">
        <f t="shared" ca="1" si="27"/>
        <v>1</v>
      </c>
      <c r="K284">
        <v>5</v>
      </c>
      <c r="L284">
        <f t="shared" ca="1" si="28"/>
        <v>5</v>
      </c>
      <c r="M284">
        <v>5</v>
      </c>
      <c r="N284">
        <v>283</v>
      </c>
      <c r="O284">
        <f t="shared" ca="1" si="29"/>
        <v>160</v>
      </c>
      <c r="P284" t="s">
        <v>77</v>
      </c>
      <c r="Q284">
        <f t="shared" ca="1" si="24"/>
        <v>0.75</v>
      </c>
    </row>
    <row r="285" spans="1:17" x14ac:dyDescent="0.25">
      <c r="A285">
        <v>55</v>
      </c>
      <c r="B285">
        <f t="shared" ca="1" si="25"/>
        <v>6</v>
      </c>
      <c r="C285">
        <f t="shared" ca="1" si="26"/>
        <v>3</v>
      </c>
      <c r="D285" t="s">
        <v>74</v>
      </c>
      <c r="E285" t="s">
        <v>80</v>
      </c>
      <c r="F285">
        <v>4</v>
      </c>
      <c r="G285">
        <v>2</v>
      </c>
      <c r="H285" t="s">
        <v>76</v>
      </c>
      <c r="I285">
        <v>5</v>
      </c>
      <c r="J285">
        <f t="shared" ca="1" si="27"/>
        <v>5</v>
      </c>
      <c r="K285">
        <v>5</v>
      </c>
      <c r="L285">
        <f t="shared" ca="1" si="28"/>
        <v>3</v>
      </c>
      <c r="M285">
        <v>5</v>
      </c>
      <c r="N285">
        <v>284</v>
      </c>
      <c r="O285">
        <f t="shared" ca="1" si="29"/>
        <v>201</v>
      </c>
      <c r="P285" t="s">
        <v>77</v>
      </c>
      <c r="Q285">
        <f t="shared" ca="1" si="24"/>
        <v>0.4</v>
      </c>
    </row>
    <row r="286" spans="1:17" x14ac:dyDescent="0.25">
      <c r="A286">
        <v>26</v>
      </c>
      <c r="B286">
        <f t="shared" ca="1" si="25"/>
        <v>1</v>
      </c>
      <c r="C286">
        <f t="shared" ca="1" si="26"/>
        <v>4</v>
      </c>
      <c r="D286" t="s">
        <v>74</v>
      </c>
      <c r="E286" t="s">
        <v>75</v>
      </c>
      <c r="F286">
        <v>4</v>
      </c>
      <c r="G286">
        <v>1</v>
      </c>
      <c r="H286" t="s">
        <v>76</v>
      </c>
      <c r="I286">
        <v>5</v>
      </c>
      <c r="J286">
        <f t="shared" ca="1" si="27"/>
        <v>1</v>
      </c>
      <c r="K286">
        <v>5</v>
      </c>
      <c r="L286">
        <f t="shared" ca="1" si="28"/>
        <v>3</v>
      </c>
      <c r="M286">
        <v>5</v>
      </c>
      <c r="N286">
        <v>285</v>
      </c>
      <c r="O286">
        <f t="shared" ca="1" si="29"/>
        <v>180</v>
      </c>
      <c r="P286" t="s">
        <v>77</v>
      </c>
      <c r="Q286">
        <f t="shared" ca="1" si="24"/>
        <v>0.4</v>
      </c>
    </row>
    <row r="287" spans="1:17" x14ac:dyDescent="0.25">
      <c r="A287">
        <v>37</v>
      </c>
      <c r="B287">
        <f t="shared" ca="1" si="25"/>
        <v>4</v>
      </c>
      <c r="C287">
        <f t="shared" ca="1" si="26"/>
        <v>1</v>
      </c>
      <c r="D287" t="s">
        <v>74</v>
      </c>
      <c r="E287" t="s">
        <v>75</v>
      </c>
      <c r="F287">
        <v>4</v>
      </c>
      <c r="G287">
        <v>4</v>
      </c>
      <c r="H287" t="s">
        <v>72</v>
      </c>
      <c r="I287">
        <v>5</v>
      </c>
      <c r="J287">
        <f t="shared" ca="1" si="27"/>
        <v>1</v>
      </c>
      <c r="K287">
        <v>5</v>
      </c>
      <c r="L287">
        <f t="shared" ca="1" si="28"/>
        <v>2</v>
      </c>
      <c r="M287">
        <v>5</v>
      </c>
      <c r="N287">
        <v>286</v>
      </c>
      <c r="O287">
        <f t="shared" ca="1" si="29"/>
        <v>173</v>
      </c>
      <c r="P287" t="s">
        <v>77</v>
      </c>
      <c r="Q287">
        <f t="shared" ca="1" si="24"/>
        <v>0.2</v>
      </c>
    </row>
    <row r="288" spans="1:17" x14ac:dyDescent="0.25">
      <c r="A288">
        <v>44</v>
      </c>
      <c r="B288">
        <f t="shared" ca="1" si="25"/>
        <v>9</v>
      </c>
      <c r="C288">
        <f t="shared" ca="1" si="26"/>
        <v>4</v>
      </c>
      <c r="D288" t="s">
        <v>74</v>
      </c>
      <c r="E288" t="s">
        <v>75</v>
      </c>
      <c r="F288">
        <v>4</v>
      </c>
      <c r="G288">
        <v>4</v>
      </c>
      <c r="H288" t="s">
        <v>76</v>
      </c>
      <c r="I288">
        <v>5</v>
      </c>
      <c r="J288">
        <f t="shared" ca="1" si="27"/>
        <v>5</v>
      </c>
      <c r="K288">
        <v>5</v>
      </c>
      <c r="L288">
        <f t="shared" ca="1" si="28"/>
        <v>2</v>
      </c>
      <c r="M288">
        <v>5</v>
      </c>
      <c r="N288">
        <v>287</v>
      </c>
      <c r="O288">
        <f t="shared" ca="1" si="29"/>
        <v>202</v>
      </c>
      <c r="P288" t="s">
        <v>77</v>
      </c>
      <c r="Q288">
        <f t="shared" ca="1" si="24"/>
        <v>0.2</v>
      </c>
    </row>
    <row r="289" spans="1:17" x14ac:dyDescent="0.25">
      <c r="A289">
        <v>38</v>
      </c>
      <c r="B289">
        <f t="shared" ca="1" si="25"/>
        <v>2</v>
      </c>
      <c r="C289">
        <f t="shared" ca="1" si="26"/>
        <v>1</v>
      </c>
      <c r="D289" t="s">
        <v>74</v>
      </c>
      <c r="E289" t="s">
        <v>75</v>
      </c>
      <c r="F289">
        <v>4</v>
      </c>
      <c r="G289">
        <v>4</v>
      </c>
      <c r="H289" t="s">
        <v>76</v>
      </c>
      <c r="I289">
        <v>5</v>
      </c>
      <c r="J289">
        <f t="shared" ca="1" si="27"/>
        <v>1</v>
      </c>
      <c r="K289">
        <v>5</v>
      </c>
      <c r="L289">
        <f t="shared" ca="1" si="28"/>
        <v>1</v>
      </c>
      <c r="M289">
        <v>5</v>
      </c>
      <c r="N289">
        <v>288</v>
      </c>
      <c r="O289">
        <f t="shared" ca="1" si="29"/>
        <v>179</v>
      </c>
      <c r="P289" t="s">
        <v>78</v>
      </c>
      <c r="Q289">
        <f t="shared" ca="1" si="24"/>
        <v>0.1</v>
      </c>
    </row>
    <row r="290" spans="1:17" x14ac:dyDescent="0.25">
      <c r="A290">
        <v>26</v>
      </c>
      <c r="B290">
        <f t="shared" ca="1" si="25"/>
        <v>7</v>
      </c>
      <c r="C290">
        <f t="shared" ca="1" si="26"/>
        <v>2</v>
      </c>
      <c r="D290" t="s">
        <v>74</v>
      </c>
      <c r="E290" t="s">
        <v>75</v>
      </c>
      <c r="F290">
        <v>4</v>
      </c>
      <c r="G290">
        <v>1</v>
      </c>
      <c r="H290" t="s">
        <v>76</v>
      </c>
      <c r="I290">
        <v>5</v>
      </c>
      <c r="J290">
        <f t="shared" ca="1" si="27"/>
        <v>3</v>
      </c>
      <c r="K290">
        <v>5</v>
      </c>
      <c r="L290">
        <f t="shared" ca="1" si="28"/>
        <v>4</v>
      </c>
      <c r="M290">
        <v>5</v>
      </c>
      <c r="N290">
        <v>289</v>
      </c>
      <c r="O290">
        <f t="shared" ca="1" si="29"/>
        <v>185</v>
      </c>
      <c r="P290" t="s">
        <v>78</v>
      </c>
      <c r="Q290">
        <f t="shared" ca="1" si="24"/>
        <v>0.5</v>
      </c>
    </row>
    <row r="291" spans="1:17" x14ac:dyDescent="0.25">
      <c r="A291">
        <v>28</v>
      </c>
      <c r="B291">
        <f t="shared" ca="1" si="25"/>
        <v>7</v>
      </c>
      <c r="C291">
        <f t="shared" ca="1" si="26"/>
        <v>5</v>
      </c>
      <c r="D291" t="s">
        <v>74</v>
      </c>
      <c r="E291" t="s">
        <v>71</v>
      </c>
      <c r="F291">
        <v>4</v>
      </c>
      <c r="G291">
        <v>4</v>
      </c>
      <c r="H291" t="s">
        <v>72</v>
      </c>
      <c r="I291">
        <v>5</v>
      </c>
      <c r="J291">
        <f t="shared" ca="1" si="27"/>
        <v>1</v>
      </c>
      <c r="K291">
        <v>5</v>
      </c>
      <c r="L291">
        <f t="shared" ca="1" si="28"/>
        <v>4</v>
      </c>
      <c r="M291">
        <v>5</v>
      </c>
      <c r="N291">
        <v>290</v>
      </c>
      <c r="O291">
        <f t="shared" ca="1" si="29"/>
        <v>177</v>
      </c>
      <c r="P291" t="s">
        <v>78</v>
      </c>
      <c r="Q291">
        <f t="shared" ca="1" si="24"/>
        <v>0.5</v>
      </c>
    </row>
    <row r="292" spans="1:17" x14ac:dyDescent="0.25">
      <c r="A292">
        <v>49</v>
      </c>
      <c r="B292">
        <f t="shared" ca="1" si="25"/>
        <v>4</v>
      </c>
      <c r="C292">
        <f t="shared" ca="1" si="26"/>
        <v>3</v>
      </c>
      <c r="D292" t="s">
        <v>74</v>
      </c>
      <c r="E292" t="s">
        <v>75</v>
      </c>
      <c r="F292">
        <v>4</v>
      </c>
      <c r="G292">
        <v>3</v>
      </c>
      <c r="H292" t="s">
        <v>72</v>
      </c>
      <c r="I292">
        <v>5</v>
      </c>
      <c r="J292">
        <f t="shared" ca="1" si="27"/>
        <v>2</v>
      </c>
      <c r="K292">
        <v>5</v>
      </c>
      <c r="L292">
        <f t="shared" ca="1" si="28"/>
        <v>5</v>
      </c>
      <c r="M292">
        <v>5</v>
      </c>
      <c r="N292">
        <v>291</v>
      </c>
      <c r="O292">
        <f t="shared" ca="1" si="29"/>
        <v>176</v>
      </c>
      <c r="P292" t="s">
        <v>79</v>
      </c>
      <c r="Q292">
        <f t="shared" ca="1" si="24"/>
        <v>0.75</v>
      </c>
    </row>
    <row r="293" spans="1:17" x14ac:dyDescent="0.25">
      <c r="A293">
        <v>36</v>
      </c>
      <c r="B293">
        <f t="shared" ca="1" si="25"/>
        <v>9</v>
      </c>
      <c r="C293">
        <f t="shared" ca="1" si="26"/>
        <v>1</v>
      </c>
      <c r="D293" t="s">
        <v>74</v>
      </c>
      <c r="E293" t="s">
        <v>75</v>
      </c>
      <c r="F293">
        <v>4</v>
      </c>
      <c r="G293">
        <v>3</v>
      </c>
      <c r="H293" t="s">
        <v>76</v>
      </c>
      <c r="I293">
        <v>5</v>
      </c>
      <c r="J293">
        <f t="shared" ca="1" si="27"/>
        <v>5</v>
      </c>
      <c r="K293">
        <v>5</v>
      </c>
      <c r="L293">
        <f t="shared" ca="1" si="28"/>
        <v>3</v>
      </c>
      <c r="M293">
        <v>5</v>
      </c>
      <c r="N293">
        <v>292</v>
      </c>
      <c r="O293">
        <f t="shared" ca="1" si="29"/>
        <v>187</v>
      </c>
      <c r="P293" t="s">
        <v>79</v>
      </c>
      <c r="Q293">
        <f t="shared" ca="1" si="24"/>
        <v>0.4</v>
      </c>
    </row>
    <row r="294" spans="1:17" x14ac:dyDescent="0.25">
      <c r="A294">
        <v>31</v>
      </c>
      <c r="B294">
        <f t="shared" ca="1" si="25"/>
        <v>4</v>
      </c>
      <c r="C294">
        <f t="shared" ca="1" si="26"/>
        <v>2</v>
      </c>
      <c r="D294" t="s">
        <v>46</v>
      </c>
      <c r="E294" t="s">
        <v>75</v>
      </c>
      <c r="F294">
        <v>4</v>
      </c>
      <c r="G294">
        <v>4</v>
      </c>
      <c r="H294" t="s">
        <v>72</v>
      </c>
      <c r="I294">
        <v>5</v>
      </c>
      <c r="J294">
        <f t="shared" ca="1" si="27"/>
        <v>1</v>
      </c>
      <c r="K294">
        <v>5</v>
      </c>
      <c r="L294">
        <f t="shared" ca="1" si="28"/>
        <v>5</v>
      </c>
      <c r="M294">
        <v>5</v>
      </c>
      <c r="N294">
        <v>293</v>
      </c>
      <c r="O294">
        <f t="shared" ca="1" si="29"/>
        <v>170</v>
      </c>
      <c r="P294" t="s">
        <v>73</v>
      </c>
      <c r="Q294">
        <f t="shared" ca="1" si="24"/>
        <v>0.75</v>
      </c>
    </row>
    <row r="295" spans="1:17" x14ac:dyDescent="0.25">
      <c r="A295">
        <v>26</v>
      </c>
      <c r="B295">
        <f t="shared" ca="1" si="25"/>
        <v>0</v>
      </c>
      <c r="C295">
        <f t="shared" ca="1" si="26"/>
        <v>3</v>
      </c>
      <c r="D295" t="s">
        <v>46</v>
      </c>
      <c r="E295" t="s">
        <v>71</v>
      </c>
      <c r="F295">
        <v>4</v>
      </c>
      <c r="G295">
        <v>4</v>
      </c>
      <c r="H295" t="s">
        <v>76</v>
      </c>
      <c r="I295">
        <v>5</v>
      </c>
      <c r="J295">
        <f t="shared" ca="1" si="27"/>
        <v>1</v>
      </c>
      <c r="K295">
        <v>5</v>
      </c>
      <c r="L295">
        <f t="shared" ca="1" si="28"/>
        <v>2</v>
      </c>
      <c r="M295">
        <v>5</v>
      </c>
      <c r="N295">
        <v>294</v>
      </c>
      <c r="O295">
        <f t="shared" ca="1" si="29"/>
        <v>190</v>
      </c>
      <c r="P295" t="s">
        <v>73</v>
      </c>
      <c r="Q295">
        <f t="shared" ca="1" si="24"/>
        <v>0.2</v>
      </c>
    </row>
    <row r="296" spans="1:17" x14ac:dyDescent="0.25">
      <c r="A296">
        <v>37</v>
      </c>
      <c r="B296">
        <f t="shared" ca="1" si="25"/>
        <v>0</v>
      </c>
      <c r="C296">
        <f t="shared" ca="1" si="26"/>
        <v>2</v>
      </c>
      <c r="D296" t="s">
        <v>74</v>
      </c>
      <c r="E296" t="s">
        <v>75</v>
      </c>
      <c r="F296">
        <v>4</v>
      </c>
      <c r="G296">
        <v>2</v>
      </c>
      <c r="H296" t="s">
        <v>76</v>
      </c>
      <c r="I296">
        <v>5</v>
      </c>
      <c r="J296">
        <f t="shared" ca="1" si="27"/>
        <v>3</v>
      </c>
      <c r="K296">
        <v>5</v>
      </c>
      <c r="L296">
        <f t="shared" ca="1" si="28"/>
        <v>5</v>
      </c>
      <c r="M296">
        <v>5</v>
      </c>
      <c r="N296">
        <v>295</v>
      </c>
      <c r="O296">
        <f t="shared" ca="1" si="29"/>
        <v>164</v>
      </c>
      <c r="P296" t="s">
        <v>77</v>
      </c>
      <c r="Q296">
        <f t="shared" ca="1" si="24"/>
        <v>0.75</v>
      </c>
    </row>
    <row r="297" spans="1:17" x14ac:dyDescent="0.25">
      <c r="A297">
        <v>42</v>
      </c>
      <c r="B297">
        <f t="shared" ca="1" si="25"/>
        <v>2</v>
      </c>
      <c r="C297">
        <f t="shared" ca="1" si="26"/>
        <v>0</v>
      </c>
      <c r="D297" t="s">
        <v>46</v>
      </c>
      <c r="E297" t="s">
        <v>75</v>
      </c>
      <c r="F297">
        <v>4</v>
      </c>
      <c r="G297">
        <v>3</v>
      </c>
      <c r="H297" t="s">
        <v>72</v>
      </c>
      <c r="I297">
        <v>5</v>
      </c>
      <c r="J297">
        <f t="shared" ca="1" si="27"/>
        <v>2</v>
      </c>
      <c r="K297">
        <v>5</v>
      </c>
      <c r="L297">
        <f t="shared" ca="1" si="28"/>
        <v>3</v>
      </c>
      <c r="M297">
        <v>5</v>
      </c>
      <c r="N297">
        <v>296</v>
      </c>
      <c r="O297">
        <f t="shared" ca="1" si="29"/>
        <v>203</v>
      </c>
      <c r="P297" t="s">
        <v>77</v>
      </c>
      <c r="Q297">
        <f t="shared" ca="1" si="24"/>
        <v>0.4</v>
      </c>
    </row>
    <row r="298" spans="1:17" x14ac:dyDescent="0.25">
      <c r="A298">
        <v>18</v>
      </c>
      <c r="B298">
        <f t="shared" ca="1" si="25"/>
        <v>10</v>
      </c>
      <c r="C298">
        <f t="shared" ca="1" si="26"/>
        <v>2</v>
      </c>
      <c r="D298" t="s">
        <v>74</v>
      </c>
      <c r="E298" t="s">
        <v>75</v>
      </c>
      <c r="F298">
        <v>4</v>
      </c>
      <c r="G298">
        <v>3</v>
      </c>
      <c r="H298" t="s">
        <v>76</v>
      </c>
      <c r="I298">
        <v>5</v>
      </c>
      <c r="J298">
        <f t="shared" ca="1" si="27"/>
        <v>5</v>
      </c>
      <c r="K298">
        <v>5</v>
      </c>
      <c r="L298">
        <f t="shared" ca="1" si="28"/>
        <v>3</v>
      </c>
      <c r="M298">
        <v>5</v>
      </c>
      <c r="N298">
        <v>297</v>
      </c>
      <c r="O298">
        <f t="shared" ca="1" si="29"/>
        <v>198</v>
      </c>
      <c r="P298" t="s">
        <v>77</v>
      </c>
      <c r="Q298">
        <f t="shared" ca="1" si="24"/>
        <v>0.4</v>
      </c>
    </row>
    <row r="299" spans="1:17" x14ac:dyDescent="0.25">
      <c r="A299">
        <v>35</v>
      </c>
      <c r="B299">
        <f t="shared" ca="1" si="25"/>
        <v>2</v>
      </c>
      <c r="C299">
        <f t="shared" ca="1" si="26"/>
        <v>2</v>
      </c>
      <c r="D299" t="s">
        <v>46</v>
      </c>
      <c r="E299" t="s">
        <v>80</v>
      </c>
      <c r="F299">
        <v>4</v>
      </c>
      <c r="G299">
        <v>3</v>
      </c>
      <c r="H299" t="s">
        <v>76</v>
      </c>
      <c r="I299">
        <v>5</v>
      </c>
      <c r="J299">
        <f t="shared" ca="1" si="27"/>
        <v>2</v>
      </c>
      <c r="K299">
        <v>5</v>
      </c>
      <c r="L299">
        <f t="shared" ca="1" si="28"/>
        <v>1</v>
      </c>
      <c r="M299">
        <v>5</v>
      </c>
      <c r="N299">
        <v>298</v>
      </c>
      <c r="O299">
        <f t="shared" ca="1" si="29"/>
        <v>176</v>
      </c>
      <c r="P299" t="s">
        <v>77</v>
      </c>
      <c r="Q299">
        <f t="shared" ca="1" si="24"/>
        <v>0.1</v>
      </c>
    </row>
    <row r="300" spans="1:17" x14ac:dyDescent="0.25">
      <c r="A300">
        <v>36</v>
      </c>
      <c r="B300">
        <f t="shared" ca="1" si="25"/>
        <v>8</v>
      </c>
      <c r="C300">
        <f t="shared" ca="1" si="26"/>
        <v>3</v>
      </c>
      <c r="D300" t="s">
        <v>74</v>
      </c>
      <c r="E300" t="s">
        <v>75</v>
      </c>
      <c r="F300">
        <v>4</v>
      </c>
      <c r="G300">
        <v>3</v>
      </c>
      <c r="H300" t="s">
        <v>76</v>
      </c>
      <c r="I300">
        <v>5</v>
      </c>
      <c r="J300">
        <f t="shared" ca="1" si="27"/>
        <v>1</v>
      </c>
      <c r="K300">
        <v>5</v>
      </c>
      <c r="L300">
        <f t="shared" ca="1" si="28"/>
        <v>1</v>
      </c>
      <c r="M300">
        <v>5</v>
      </c>
      <c r="N300">
        <v>299</v>
      </c>
      <c r="O300">
        <f t="shared" ca="1" si="29"/>
        <v>199</v>
      </c>
      <c r="P300" t="s">
        <v>77</v>
      </c>
      <c r="Q300">
        <f t="shared" ca="1" si="24"/>
        <v>0.1</v>
      </c>
    </row>
    <row r="301" spans="1:17" x14ac:dyDescent="0.25">
      <c r="A301">
        <v>51</v>
      </c>
      <c r="B301">
        <f t="shared" ca="1" si="25"/>
        <v>6</v>
      </c>
      <c r="C301">
        <f t="shared" ca="1" si="26"/>
        <v>2</v>
      </c>
      <c r="D301" t="s">
        <v>74</v>
      </c>
      <c r="E301" t="s">
        <v>75</v>
      </c>
      <c r="F301">
        <v>4</v>
      </c>
      <c r="G301">
        <v>4</v>
      </c>
      <c r="H301" t="s">
        <v>76</v>
      </c>
      <c r="I301">
        <v>5</v>
      </c>
      <c r="J301">
        <f t="shared" ca="1" si="27"/>
        <v>1</v>
      </c>
      <c r="K301">
        <v>5</v>
      </c>
      <c r="L301">
        <f t="shared" ca="1" si="28"/>
        <v>3</v>
      </c>
      <c r="M301">
        <v>5</v>
      </c>
      <c r="N301">
        <v>300</v>
      </c>
      <c r="O301">
        <f t="shared" ca="1" si="29"/>
        <v>199</v>
      </c>
      <c r="P301" t="s">
        <v>78</v>
      </c>
      <c r="Q301">
        <f t="shared" ca="1" si="24"/>
        <v>0.4</v>
      </c>
    </row>
    <row r="302" spans="1:17" x14ac:dyDescent="0.25">
      <c r="A302">
        <v>41</v>
      </c>
      <c r="B302">
        <f t="shared" ca="1" si="25"/>
        <v>6</v>
      </c>
      <c r="C302">
        <f t="shared" ca="1" si="26"/>
        <v>1</v>
      </c>
      <c r="D302" t="s">
        <v>46</v>
      </c>
      <c r="E302" t="s">
        <v>75</v>
      </c>
      <c r="F302">
        <v>4</v>
      </c>
      <c r="G302">
        <v>4</v>
      </c>
      <c r="H302" t="s">
        <v>76</v>
      </c>
      <c r="I302">
        <v>5</v>
      </c>
      <c r="J302">
        <f t="shared" ca="1" si="27"/>
        <v>3</v>
      </c>
      <c r="K302">
        <v>5</v>
      </c>
      <c r="L302">
        <f t="shared" ca="1" si="28"/>
        <v>2</v>
      </c>
      <c r="M302">
        <v>5</v>
      </c>
      <c r="N302">
        <v>301</v>
      </c>
      <c r="O302">
        <f t="shared" ca="1" si="29"/>
        <v>205</v>
      </c>
      <c r="P302" t="s">
        <v>78</v>
      </c>
      <c r="Q302">
        <f t="shared" ca="1" si="24"/>
        <v>0.2</v>
      </c>
    </row>
    <row r="303" spans="1:17" x14ac:dyDescent="0.25">
      <c r="A303">
        <v>18</v>
      </c>
      <c r="B303">
        <f t="shared" ca="1" si="25"/>
        <v>3</v>
      </c>
      <c r="C303">
        <f t="shared" ca="1" si="26"/>
        <v>4</v>
      </c>
      <c r="D303" t="s">
        <v>46</v>
      </c>
      <c r="E303" t="s">
        <v>75</v>
      </c>
      <c r="F303">
        <v>4</v>
      </c>
      <c r="G303">
        <v>4</v>
      </c>
      <c r="H303" t="s">
        <v>72</v>
      </c>
      <c r="I303">
        <v>5</v>
      </c>
      <c r="J303">
        <f t="shared" ca="1" si="27"/>
        <v>3</v>
      </c>
      <c r="K303">
        <v>5</v>
      </c>
      <c r="L303">
        <f t="shared" ca="1" si="28"/>
        <v>2</v>
      </c>
      <c r="M303">
        <v>5</v>
      </c>
      <c r="N303">
        <v>302</v>
      </c>
      <c r="O303">
        <f t="shared" ca="1" si="29"/>
        <v>197</v>
      </c>
      <c r="P303" t="s">
        <v>78</v>
      </c>
      <c r="Q303">
        <f t="shared" ca="1" si="24"/>
        <v>0.2</v>
      </c>
    </row>
    <row r="304" spans="1:17" x14ac:dyDescent="0.25">
      <c r="A304">
        <v>28</v>
      </c>
      <c r="B304">
        <f t="shared" ca="1" si="25"/>
        <v>5</v>
      </c>
      <c r="C304">
        <f t="shared" ca="1" si="26"/>
        <v>1</v>
      </c>
      <c r="D304" t="s">
        <v>74</v>
      </c>
      <c r="E304" t="s">
        <v>75</v>
      </c>
      <c r="F304">
        <v>4</v>
      </c>
      <c r="G304">
        <v>2</v>
      </c>
      <c r="H304" t="s">
        <v>76</v>
      </c>
      <c r="I304">
        <v>5</v>
      </c>
      <c r="J304">
        <f t="shared" ca="1" si="27"/>
        <v>1</v>
      </c>
      <c r="K304">
        <v>5</v>
      </c>
      <c r="L304">
        <f t="shared" ca="1" si="28"/>
        <v>1</v>
      </c>
      <c r="M304">
        <v>5</v>
      </c>
      <c r="N304">
        <v>303</v>
      </c>
      <c r="O304">
        <f t="shared" ca="1" si="29"/>
        <v>204</v>
      </c>
      <c r="P304" t="s">
        <v>79</v>
      </c>
      <c r="Q304">
        <f t="shared" ca="1" si="24"/>
        <v>0.1</v>
      </c>
    </row>
    <row r="305" spans="1:17" x14ac:dyDescent="0.25">
      <c r="A305">
        <v>31</v>
      </c>
      <c r="B305">
        <f t="shared" ca="1" si="25"/>
        <v>9</v>
      </c>
      <c r="C305">
        <f t="shared" ca="1" si="26"/>
        <v>4</v>
      </c>
      <c r="D305" t="s">
        <v>46</v>
      </c>
      <c r="E305" t="s">
        <v>75</v>
      </c>
      <c r="F305">
        <v>4</v>
      </c>
      <c r="G305">
        <v>2</v>
      </c>
      <c r="H305" t="s">
        <v>76</v>
      </c>
      <c r="I305">
        <v>5</v>
      </c>
      <c r="J305">
        <f t="shared" ca="1" si="27"/>
        <v>5</v>
      </c>
      <c r="K305">
        <v>5</v>
      </c>
      <c r="L305">
        <f t="shared" ca="1" si="28"/>
        <v>1</v>
      </c>
      <c r="M305">
        <v>5</v>
      </c>
      <c r="N305">
        <v>304</v>
      </c>
      <c r="O305">
        <f t="shared" ca="1" si="29"/>
        <v>190</v>
      </c>
      <c r="P305" t="s">
        <v>79</v>
      </c>
      <c r="Q305">
        <f t="shared" ca="1" si="24"/>
        <v>0.1</v>
      </c>
    </row>
    <row r="306" spans="1:17" x14ac:dyDescent="0.25">
      <c r="A306">
        <v>39</v>
      </c>
      <c r="B306">
        <f t="shared" ca="1" si="25"/>
        <v>3</v>
      </c>
      <c r="C306">
        <f t="shared" ca="1" si="26"/>
        <v>0</v>
      </c>
      <c r="D306" t="s">
        <v>74</v>
      </c>
      <c r="E306" t="s">
        <v>71</v>
      </c>
      <c r="F306">
        <v>4</v>
      </c>
      <c r="G306">
        <v>3</v>
      </c>
      <c r="H306" t="s">
        <v>76</v>
      </c>
      <c r="I306">
        <v>5</v>
      </c>
      <c r="J306">
        <f t="shared" ca="1" si="27"/>
        <v>5</v>
      </c>
      <c r="K306">
        <v>5</v>
      </c>
      <c r="L306">
        <f t="shared" ca="1" si="28"/>
        <v>5</v>
      </c>
      <c r="M306">
        <v>5</v>
      </c>
      <c r="N306">
        <v>305</v>
      </c>
      <c r="O306">
        <f t="shared" ca="1" si="29"/>
        <v>197</v>
      </c>
      <c r="P306" t="s">
        <v>73</v>
      </c>
      <c r="Q306">
        <f t="shared" ca="1" si="24"/>
        <v>0.75</v>
      </c>
    </row>
    <row r="307" spans="1:17" x14ac:dyDescent="0.25">
      <c r="A307">
        <v>36</v>
      </c>
      <c r="B307">
        <f t="shared" ca="1" si="25"/>
        <v>9</v>
      </c>
      <c r="C307">
        <f t="shared" ca="1" si="26"/>
        <v>1</v>
      </c>
      <c r="D307" t="s">
        <v>74</v>
      </c>
      <c r="E307" t="s">
        <v>75</v>
      </c>
      <c r="F307">
        <v>4</v>
      </c>
      <c r="G307">
        <v>2</v>
      </c>
      <c r="H307" t="s">
        <v>72</v>
      </c>
      <c r="I307">
        <v>5</v>
      </c>
      <c r="J307">
        <f t="shared" ca="1" si="27"/>
        <v>4</v>
      </c>
      <c r="K307">
        <v>5</v>
      </c>
      <c r="L307">
        <f t="shared" ca="1" si="28"/>
        <v>1</v>
      </c>
      <c r="M307">
        <v>5</v>
      </c>
      <c r="N307">
        <v>306</v>
      </c>
      <c r="O307">
        <f t="shared" ca="1" si="29"/>
        <v>195</v>
      </c>
      <c r="P307" t="s">
        <v>73</v>
      </c>
      <c r="Q307">
        <f t="shared" ca="1" si="24"/>
        <v>0.1</v>
      </c>
    </row>
    <row r="308" spans="1:17" x14ac:dyDescent="0.25">
      <c r="A308">
        <v>32</v>
      </c>
      <c r="B308">
        <f t="shared" ca="1" si="25"/>
        <v>8</v>
      </c>
      <c r="C308">
        <f t="shared" ca="1" si="26"/>
        <v>5</v>
      </c>
      <c r="D308" t="s">
        <v>46</v>
      </c>
      <c r="E308" t="s">
        <v>75</v>
      </c>
      <c r="F308">
        <v>4</v>
      </c>
      <c r="G308">
        <v>4</v>
      </c>
      <c r="H308" t="s">
        <v>76</v>
      </c>
      <c r="I308">
        <v>5</v>
      </c>
      <c r="J308">
        <f t="shared" ca="1" si="27"/>
        <v>3</v>
      </c>
      <c r="K308">
        <v>5</v>
      </c>
      <c r="L308">
        <f t="shared" ca="1" si="28"/>
        <v>5</v>
      </c>
      <c r="M308">
        <v>5</v>
      </c>
      <c r="N308">
        <v>307</v>
      </c>
      <c r="O308">
        <f t="shared" ca="1" si="29"/>
        <v>180</v>
      </c>
      <c r="P308" t="s">
        <v>77</v>
      </c>
      <c r="Q308">
        <f t="shared" ca="1" si="24"/>
        <v>0.75</v>
      </c>
    </row>
    <row r="309" spans="1:17" x14ac:dyDescent="0.25">
      <c r="A309">
        <v>38</v>
      </c>
      <c r="B309">
        <f t="shared" ca="1" si="25"/>
        <v>6</v>
      </c>
      <c r="C309">
        <f t="shared" ca="1" si="26"/>
        <v>3</v>
      </c>
      <c r="D309" t="s">
        <v>74</v>
      </c>
      <c r="E309" t="s">
        <v>81</v>
      </c>
      <c r="F309">
        <v>4</v>
      </c>
      <c r="G309">
        <v>1</v>
      </c>
      <c r="H309" t="s">
        <v>72</v>
      </c>
      <c r="I309">
        <v>5</v>
      </c>
      <c r="J309">
        <f t="shared" ca="1" si="27"/>
        <v>2</v>
      </c>
      <c r="K309">
        <v>5</v>
      </c>
      <c r="L309">
        <f t="shared" ca="1" si="28"/>
        <v>5</v>
      </c>
      <c r="M309">
        <v>5</v>
      </c>
      <c r="N309">
        <v>308</v>
      </c>
      <c r="O309">
        <f t="shared" ca="1" si="29"/>
        <v>177</v>
      </c>
      <c r="P309" t="s">
        <v>77</v>
      </c>
      <c r="Q309">
        <f t="shared" ca="1" si="24"/>
        <v>0.75</v>
      </c>
    </row>
    <row r="310" spans="1:17" x14ac:dyDescent="0.25">
      <c r="A310">
        <v>58</v>
      </c>
      <c r="B310">
        <f t="shared" ca="1" si="25"/>
        <v>1</v>
      </c>
      <c r="C310">
        <f t="shared" ca="1" si="26"/>
        <v>5</v>
      </c>
      <c r="D310" t="s">
        <v>74</v>
      </c>
      <c r="E310" t="s">
        <v>71</v>
      </c>
      <c r="F310">
        <v>4</v>
      </c>
      <c r="G310">
        <v>4</v>
      </c>
      <c r="H310" t="s">
        <v>76</v>
      </c>
      <c r="I310">
        <v>5</v>
      </c>
      <c r="J310">
        <f t="shared" ca="1" si="27"/>
        <v>5</v>
      </c>
      <c r="K310">
        <v>5</v>
      </c>
      <c r="L310">
        <f t="shared" ca="1" si="28"/>
        <v>1</v>
      </c>
      <c r="M310">
        <v>5</v>
      </c>
      <c r="N310">
        <v>309</v>
      </c>
      <c r="O310">
        <f t="shared" ca="1" si="29"/>
        <v>168</v>
      </c>
      <c r="P310" t="s">
        <v>77</v>
      </c>
      <c r="Q310">
        <f t="shared" ca="1" si="24"/>
        <v>0.1</v>
      </c>
    </row>
    <row r="311" spans="1:17" x14ac:dyDescent="0.25">
      <c r="A311">
        <v>31</v>
      </c>
      <c r="B311">
        <f t="shared" ca="1" si="25"/>
        <v>9</v>
      </c>
      <c r="C311">
        <f t="shared" ca="1" si="26"/>
        <v>5</v>
      </c>
      <c r="D311" t="s">
        <v>74</v>
      </c>
      <c r="E311" t="s">
        <v>75</v>
      </c>
      <c r="F311">
        <v>4</v>
      </c>
      <c r="G311">
        <v>3</v>
      </c>
      <c r="H311" t="s">
        <v>76</v>
      </c>
      <c r="I311">
        <v>5</v>
      </c>
      <c r="J311">
        <f t="shared" ca="1" si="27"/>
        <v>4</v>
      </c>
      <c r="K311">
        <v>5</v>
      </c>
      <c r="L311">
        <f t="shared" ca="1" si="28"/>
        <v>2</v>
      </c>
      <c r="M311">
        <v>5</v>
      </c>
      <c r="N311">
        <v>310</v>
      </c>
      <c r="O311">
        <f t="shared" ca="1" si="29"/>
        <v>193</v>
      </c>
      <c r="P311" t="s">
        <v>77</v>
      </c>
      <c r="Q311">
        <f t="shared" ca="1" si="24"/>
        <v>0.2</v>
      </c>
    </row>
    <row r="312" spans="1:17" x14ac:dyDescent="0.25">
      <c r="A312">
        <v>31</v>
      </c>
      <c r="B312">
        <f t="shared" ca="1" si="25"/>
        <v>2</v>
      </c>
      <c r="C312">
        <f t="shared" ca="1" si="26"/>
        <v>4</v>
      </c>
      <c r="D312" t="s">
        <v>82</v>
      </c>
      <c r="E312" t="s">
        <v>75</v>
      </c>
      <c r="F312">
        <v>4</v>
      </c>
      <c r="G312">
        <v>1</v>
      </c>
      <c r="H312" t="s">
        <v>76</v>
      </c>
      <c r="I312">
        <v>5</v>
      </c>
      <c r="J312">
        <f t="shared" ca="1" si="27"/>
        <v>5</v>
      </c>
      <c r="K312">
        <v>5</v>
      </c>
      <c r="L312">
        <f t="shared" ca="1" si="28"/>
        <v>2</v>
      </c>
      <c r="M312">
        <v>5</v>
      </c>
      <c r="N312">
        <v>311</v>
      </c>
      <c r="O312">
        <f t="shared" ca="1" si="29"/>
        <v>163</v>
      </c>
      <c r="P312" t="s">
        <v>77</v>
      </c>
      <c r="Q312">
        <f t="shared" ca="1" si="24"/>
        <v>0.2</v>
      </c>
    </row>
    <row r="313" spans="1:17" x14ac:dyDescent="0.25">
      <c r="A313">
        <v>45</v>
      </c>
      <c r="B313">
        <f t="shared" ca="1" si="25"/>
        <v>0</v>
      </c>
      <c r="C313">
        <f t="shared" ca="1" si="26"/>
        <v>1</v>
      </c>
      <c r="D313" t="s">
        <v>74</v>
      </c>
      <c r="F313">
        <v>4</v>
      </c>
      <c r="G313">
        <v>1</v>
      </c>
      <c r="H313" t="s">
        <v>76</v>
      </c>
      <c r="I313">
        <v>5</v>
      </c>
      <c r="J313">
        <f t="shared" ca="1" si="27"/>
        <v>5</v>
      </c>
      <c r="K313">
        <v>5</v>
      </c>
      <c r="L313">
        <f t="shared" ca="1" si="28"/>
        <v>4</v>
      </c>
      <c r="M313">
        <v>5</v>
      </c>
      <c r="N313">
        <v>312</v>
      </c>
      <c r="O313">
        <f t="shared" ca="1" si="29"/>
        <v>160</v>
      </c>
      <c r="P313" t="s">
        <v>78</v>
      </c>
      <c r="Q313">
        <f t="shared" ca="1" si="24"/>
        <v>0.5</v>
      </c>
    </row>
    <row r="314" spans="1:17" x14ac:dyDescent="0.25">
      <c r="A314">
        <v>31</v>
      </c>
      <c r="B314">
        <f t="shared" ca="1" si="25"/>
        <v>10</v>
      </c>
      <c r="C314">
        <f t="shared" ca="1" si="26"/>
        <v>2</v>
      </c>
      <c r="D314" t="s">
        <v>74</v>
      </c>
      <c r="F314">
        <v>4</v>
      </c>
      <c r="G314">
        <v>3</v>
      </c>
      <c r="H314" t="s">
        <v>76</v>
      </c>
      <c r="I314">
        <v>5</v>
      </c>
      <c r="J314">
        <f t="shared" ca="1" si="27"/>
        <v>2</v>
      </c>
      <c r="K314">
        <v>5</v>
      </c>
      <c r="L314">
        <f t="shared" ca="1" si="28"/>
        <v>3</v>
      </c>
      <c r="M314">
        <v>5</v>
      </c>
      <c r="N314">
        <v>313</v>
      </c>
      <c r="O314">
        <f t="shared" ca="1" si="29"/>
        <v>174</v>
      </c>
      <c r="P314" t="s">
        <v>78</v>
      </c>
      <c r="Q314">
        <f t="shared" ca="1" si="24"/>
        <v>0.4</v>
      </c>
    </row>
    <row r="315" spans="1:17" x14ac:dyDescent="0.25">
      <c r="A315">
        <v>33</v>
      </c>
      <c r="B315">
        <f t="shared" ca="1" si="25"/>
        <v>7</v>
      </c>
      <c r="C315">
        <f t="shared" ca="1" si="26"/>
        <v>3</v>
      </c>
      <c r="D315" t="s">
        <v>74</v>
      </c>
      <c r="F315">
        <v>4</v>
      </c>
      <c r="G315">
        <v>4</v>
      </c>
      <c r="H315" t="s">
        <v>72</v>
      </c>
      <c r="I315">
        <v>5</v>
      </c>
      <c r="J315">
        <f t="shared" ca="1" si="27"/>
        <v>3</v>
      </c>
      <c r="K315">
        <v>5</v>
      </c>
      <c r="L315">
        <f t="shared" ca="1" si="28"/>
        <v>4</v>
      </c>
      <c r="M315">
        <v>5</v>
      </c>
      <c r="N315">
        <v>314</v>
      </c>
      <c r="O315">
        <f t="shared" ca="1" si="29"/>
        <v>162</v>
      </c>
      <c r="P315" t="s">
        <v>78</v>
      </c>
      <c r="Q315">
        <f t="shared" ca="1" si="24"/>
        <v>0.5</v>
      </c>
    </row>
    <row r="316" spans="1:17" x14ac:dyDescent="0.25">
      <c r="A316">
        <v>39</v>
      </c>
      <c r="B316">
        <f t="shared" ca="1" si="25"/>
        <v>7</v>
      </c>
      <c r="C316">
        <f t="shared" ca="1" si="26"/>
        <v>0</v>
      </c>
      <c r="D316" t="s">
        <v>74</v>
      </c>
      <c r="F316">
        <v>4</v>
      </c>
      <c r="G316">
        <v>3</v>
      </c>
      <c r="H316" t="s">
        <v>76</v>
      </c>
      <c r="I316">
        <v>5</v>
      </c>
      <c r="J316">
        <f t="shared" ca="1" si="27"/>
        <v>3</v>
      </c>
      <c r="K316">
        <v>5</v>
      </c>
      <c r="L316">
        <f t="shared" ca="1" si="28"/>
        <v>3</v>
      </c>
      <c r="M316">
        <v>5</v>
      </c>
      <c r="N316">
        <v>315</v>
      </c>
      <c r="O316">
        <f t="shared" ca="1" si="29"/>
        <v>177</v>
      </c>
      <c r="P316" t="s">
        <v>79</v>
      </c>
      <c r="Q316">
        <f t="shared" ca="1" si="24"/>
        <v>0.4</v>
      </c>
    </row>
    <row r="317" spans="1:17" x14ac:dyDescent="0.25">
      <c r="A317">
        <v>43</v>
      </c>
      <c r="B317">
        <f t="shared" ca="1" si="25"/>
        <v>6</v>
      </c>
      <c r="C317">
        <f t="shared" ca="1" si="26"/>
        <v>2</v>
      </c>
      <c r="D317" t="s">
        <v>74</v>
      </c>
      <c r="F317">
        <v>4</v>
      </c>
      <c r="G317">
        <v>3</v>
      </c>
      <c r="H317" t="s">
        <v>72</v>
      </c>
      <c r="I317">
        <v>5</v>
      </c>
      <c r="J317">
        <f t="shared" ca="1" si="27"/>
        <v>4</v>
      </c>
      <c r="K317">
        <v>5</v>
      </c>
      <c r="L317">
        <f t="shared" ca="1" si="28"/>
        <v>1</v>
      </c>
      <c r="M317">
        <v>5</v>
      </c>
      <c r="N317">
        <v>316</v>
      </c>
      <c r="O317">
        <f t="shared" ca="1" si="29"/>
        <v>175</v>
      </c>
      <c r="P317" t="s">
        <v>79</v>
      </c>
      <c r="Q317">
        <f t="shared" ca="1" si="24"/>
        <v>0.1</v>
      </c>
    </row>
    <row r="318" spans="1:17" x14ac:dyDescent="0.25">
      <c r="A318">
        <v>49</v>
      </c>
      <c r="B318">
        <f t="shared" ca="1" si="25"/>
        <v>7</v>
      </c>
      <c r="C318">
        <f t="shared" ca="1" si="26"/>
        <v>3</v>
      </c>
      <c r="D318" t="s">
        <v>74</v>
      </c>
      <c r="F318">
        <v>4</v>
      </c>
      <c r="G318">
        <v>3</v>
      </c>
      <c r="H318" t="s">
        <v>72</v>
      </c>
      <c r="I318">
        <v>5</v>
      </c>
      <c r="J318">
        <f t="shared" ca="1" si="27"/>
        <v>3</v>
      </c>
      <c r="K318">
        <v>5</v>
      </c>
      <c r="L318">
        <f t="shared" ca="1" si="28"/>
        <v>2</v>
      </c>
      <c r="M318">
        <v>5</v>
      </c>
      <c r="N318">
        <v>317</v>
      </c>
      <c r="O318">
        <f t="shared" ca="1" si="29"/>
        <v>205</v>
      </c>
      <c r="P318" t="s">
        <v>73</v>
      </c>
      <c r="Q318">
        <f t="shared" ca="1" si="24"/>
        <v>0.2</v>
      </c>
    </row>
    <row r="319" spans="1:17" x14ac:dyDescent="0.25">
      <c r="A319">
        <v>52</v>
      </c>
      <c r="B319">
        <f t="shared" ca="1" si="25"/>
        <v>6</v>
      </c>
      <c r="C319">
        <f t="shared" ca="1" si="26"/>
        <v>3</v>
      </c>
      <c r="D319" t="s">
        <v>74</v>
      </c>
      <c r="F319">
        <v>4</v>
      </c>
      <c r="G319">
        <v>3</v>
      </c>
      <c r="H319" t="s">
        <v>76</v>
      </c>
      <c r="I319">
        <v>5</v>
      </c>
      <c r="J319">
        <f t="shared" ca="1" si="27"/>
        <v>5</v>
      </c>
      <c r="K319">
        <v>5</v>
      </c>
      <c r="L319">
        <f t="shared" ca="1" si="28"/>
        <v>1</v>
      </c>
      <c r="M319">
        <v>5</v>
      </c>
      <c r="N319">
        <v>318</v>
      </c>
      <c r="O319">
        <f t="shared" ca="1" si="29"/>
        <v>165</v>
      </c>
      <c r="P319" t="s">
        <v>73</v>
      </c>
      <c r="Q319">
        <f t="shared" ca="1" si="24"/>
        <v>0.1</v>
      </c>
    </row>
    <row r="320" spans="1:17" x14ac:dyDescent="0.25">
      <c r="A320">
        <v>27</v>
      </c>
      <c r="B320">
        <f t="shared" ca="1" si="25"/>
        <v>6</v>
      </c>
      <c r="C320">
        <f t="shared" ca="1" si="26"/>
        <v>4</v>
      </c>
      <c r="D320" t="s">
        <v>74</v>
      </c>
      <c r="F320">
        <v>4</v>
      </c>
      <c r="G320">
        <v>3</v>
      </c>
      <c r="H320" t="s">
        <v>72</v>
      </c>
      <c r="I320">
        <v>5</v>
      </c>
      <c r="J320">
        <f t="shared" ca="1" si="27"/>
        <v>2</v>
      </c>
      <c r="K320">
        <v>5</v>
      </c>
      <c r="L320">
        <f t="shared" ca="1" si="28"/>
        <v>2</v>
      </c>
      <c r="M320">
        <v>5</v>
      </c>
      <c r="N320">
        <v>319</v>
      </c>
      <c r="O320">
        <f t="shared" ca="1" si="29"/>
        <v>187</v>
      </c>
      <c r="P320" t="s">
        <v>77</v>
      </c>
      <c r="Q320">
        <f t="shared" ca="1" si="24"/>
        <v>0.2</v>
      </c>
    </row>
    <row r="321" spans="1:17" x14ac:dyDescent="0.25">
      <c r="A321">
        <v>32</v>
      </c>
      <c r="B321">
        <f t="shared" ca="1" si="25"/>
        <v>0</v>
      </c>
      <c r="C321">
        <f t="shared" ca="1" si="26"/>
        <v>3</v>
      </c>
      <c r="D321" t="s">
        <v>46</v>
      </c>
      <c r="F321">
        <v>4</v>
      </c>
      <c r="G321">
        <v>3</v>
      </c>
      <c r="H321" t="s">
        <v>72</v>
      </c>
      <c r="I321">
        <v>5</v>
      </c>
      <c r="J321">
        <f t="shared" ca="1" si="27"/>
        <v>1</v>
      </c>
      <c r="K321">
        <v>5</v>
      </c>
      <c r="L321">
        <f t="shared" ca="1" si="28"/>
        <v>5</v>
      </c>
      <c r="M321">
        <v>5</v>
      </c>
      <c r="N321">
        <v>320</v>
      </c>
      <c r="O321">
        <f t="shared" ca="1" si="29"/>
        <v>172</v>
      </c>
      <c r="P321" t="s">
        <v>77</v>
      </c>
      <c r="Q321">
        <f t="shared" ca="1" si="24"/>
        <v>0.75</v>
      </c>
    </row>
    <row r="322" spans="1:17" x14ac:dyDescent="0.25">
      <c r="A322">
        <v>27</v>
      </c>
      <c r="B322">
        <f t="shared" ca="1" si="25"/>
        <v>7</v>
      </c>
      <c r="C322">
        <f t="shared" ca="1" si="26"/>
        <v>0</v>
      </c>
      <c r="D322" t="s">
        <v>46</v>
      </c>
      <c r="F322">
        <v>4</v>
      </c>
      <c r="G322">
        <v>4</v>
      </c>
      <c r="H322" t="s">
        <v>76</v>
      </c>
      <c r="I322">
        <v>5</v>
      </c>
      <c r="J322">
        <f t="shared" ca="1" si="27"/>
        <v>3</v>
      </c>
      <c r="K322">
        <v>5</v>
      </c>
      <c r="L322">
        <f t="shared" ca="1" si="28"/>
        <v>2</v>
      </c>
      <c r="M322">
        <v>5</v>
      </c>
      <c r="N322">
        <v>321</v>
      </c>
      <c r="O322">
        <f t="shared" ca="1" si="29"/>
        <v>177</v>
      </c>
      <c r="P322" t="s">
        <v>77</v>
      </c>
      <c r="Q322">
        <f t="shared" ref="Q322:Q385" ca="1" si="30">VLOOKUP(L322,vlok,2,FALSE)</f>
        <v>0.2</v>
      </c>
    </row>
    <row r="323" spans="1:17" x14ac:dyDescent="0.25">
      <c r="A323">
        <v>31</v>
      </c>
      <c r="B323">
        <f t="shared" ref="B323:B386" ca="1" si="31">RANDBETWEEN(0,10)</f>
        <v>3</v>
      </c>
      <c r="C323">
        <f t="shared" ref="C323:C386" ca="1" si="32">RANDBETWEEN(0,5)</f>
        <v>5</v>
      </c>
      <c r="D323" t="s">
        <v>46</v>
      </c>
      <c r="F323">
        <v>4</v>
      </c>
      <c r="G323">
        <v>4</v>
      </c>
      <c r="H323" t="s">
        <v>76</v>
      </c>
      <c r="I323">
        <v>5</v>
      </c>
      <c r="J323">
        <f t="shared" ref="J323:J386" ca="1" si="33">RANDBETWEEN(1,5)</f>
        <v>3</v>
      </c>
      <c r="K323">
        <v>5</v>
      </c>
      <c r="L323">
        <f t="shared" ref="L323:L386" ca="1" si="34">RANDBETWEEN(1,5)</f>
        <v>4</v>
      </c>
      <c r="M323">
        <v>5</v>
      </c>
      <c r="N323">
        <v>322</v>
      </c>
      <c r="O323">
        <f t="shared" ref="O323:O386" ca="1" si="35">RANDBETWEEN(160,205)</f>
        <v>201</v>
      </c>
      <c r="P323" t="s">
        <v>77</v>
      </c>
      <c r="Q323">
        <f t="shared" ca="1" si="30"/>
        <v>0.5</v>
      </c>
    </row>
    <row r="324" spans="1:17" x14ac:dyDescent="0.25">
      <c r="A324">
        <v>32</v>
      </c>
      <c r="B324">
        <f t="shared" ca="1" si="31"/>
        <v>1</v>
      </c>
      <c r="C324">
        <f t="shared" ca="1" si="32"/>
        <v>1</v>
      </c>
      <c r="D324" t="s">
        <v>74</v>
      </c>
      <c r="F324">
        <v>4</v>
      </c>
      <c r="G324">
        <v>1</v>
      </c>
      <c r="H324" t="s">
        <v>72</v>
      </c>
      <c r="I324">
        <v>5</v>
      </c>
      <c r="J324">
        <f t="shared" ca="1" si="33"/>
        <v>4</v>
      </c>
      <c r="K324">
        <v>5</v>
      </c>
      <c r="L324">
        <f t="shared" ca="1" si="34"/>
        <v>1</v>
      </c>
      <c r="M324">
        <v>5</v>
      </c>
      <c r="N324">
        <v>323</v>
      </c>
      <c r="O324">
        <f t="shared" ca="1" si="35"/>
        <v>190</v>
      </c>
      <c r="P324" t="s">
        <v>77</v>
      </c>
      <c r="Q324">
        <f t="shared" ca="1" si="30"/>
        <v>0.1</v>
      </c>
    </row>
    <row r="325" spans="1:17" x14ac:dyDescent="0.25">
      <c r="A325">
        <v>28</v>
      </c>
      <c r="B325">
        <f t="shared" ca="1" si="31"/>
        <v>1</v>
      </c>
      <c r="C325">
        <f t="shared" ca="1" si="32"/>
        <v>3</v>
      </c>
      <c r="D325" t="s">
        <v>74</v>
      </c>
      <c r="F325">
        <v>4</v>
      </c>
      <c r="G325">
        <v>1</v>
      </c>
      <c r="H325" t="s">
        <v>76</v>
      </c>
      <c r="I325">
        <v>5</v>
      </c>
      <c r="J325">
        <f t="shared" ca="1" si="33"/>
        <v>1</v>
      </c>
      <c r="K325">
        <v>5</v>
      </c>
      <c r="L325">
        <f t="shared" ca="1" si="34"/>
        <v>1</v>
      </c>
      <c r="M325">
        <v>5</v>
      </c>
      <c r="N325">
        <v>324</v>
      </c>
      <c r="O325">
        <f t="shared" ca="1" si="35"/>
        <v>187</v>
      </c>
      <c r="P325" t="s">
        <v>78</v>
      </c>
      <c r="Q325">
        <f t="shared" ca="1" si="30"/>
        <v>0.1</v>
      </c>
    </row>
    <row r="326" spans="1:17" x14ac:dyDescent="0.25">
      <c r="A326">
        <v>30</v>
      </c>
      <c r="B326">
        <f t="shared" ca="1" si="31"/>
        <v>1</v>
      </c>
      <c r="C326">
        <f t="shared" ca="1" si="32"/>
        <v>4</v>
      </c>
      <c r="D326" t="s">
        <v>74</v>
      </c>
      <c r="F326">
        <v>4</v>
      </c>
      <c r="G326">
        <v>4</v>
      </c>
      <c r="H326" t="s">
        <v>72</v>
      </c>
      <c r="I326">
        <v>5</v>
      </c>
      <c r="J326">
        <f t="shared" ca="1" si="33"/>
        <v>3</v>
      </c>
      <c r="K326">
        <v>5</v>
      </c>
      <c r="L326">
        <f t="shared" ca="1" si="34"/>
        <v>4</v>
      </c>
      <c r="M326">
        <v>5</v>
      </c>
      <c r="N326">
        <v>325</v>
      </c>
      <c r="O326">
        <f t="shared" ca="1" si="35"/>
        <v>183</v>
      </c>
      <c r="P326" t="s">
        <v>78</v>
      </c>
      <c r="Q326">
        <f t="shared" ca="1" si="30"/>
        <v>0.5</v>
      </c>
    </row>
    <row r="327" spans="1:17" x14ac:dyDescent="0.25">
      <c r="A327">
        <v>31</v>
      </c>
      <c r="B327">
        <f t="shared" ca="1" si="31"/>
        <v>1</v>
      </c>
      <c r="C327">
        <f t="shared" ca="1" si="32"/>
        <v>4</v>
      </c>
      <c r="D327" t="s">
        <v>74</v>
      </c>
      <c r="F327">
        <v>4</v>
      </c>
      <c r="G327">
        <v>3</v>
      </c>
      <c r="H327" t="s">
        <v>72</v>
      </c>
      <c r="I327">
        <v>5</v>
      </c>
      <c r="J327">
        <f t="shared" ca="1" si="33"/>
        <v>5</v>
      </c>
      <c r="K327">
        <v>5</v>
      </c>
      <c r="L327">
        <f t="shared" ca="1" si="34"/>
        <v>1</v>
      </c>
      <c r="M327">
        <v>5</v>
      </c>
      <c r="N327">
        <v>326</v>
      </c>
      <c r="O327">
        <f t="shared" ca="1" si="35"/>
        <v>203</v>
      </c>
      <c r="P327" t="s">
        <v>78</v>
      </c>
      <c r="Q327">
        <f t="shared" ca="1" si="30"/>
        <v>0.1</v>
      </c>
    </row>
    <row r="328" spans="1:17" x14ac:dyDescent="0.25">
      <c r="A328">
        <v>39</v>
      </c>
      <c r="B328">
        <f t="shared" ca="1" si="31"/>
        <v>6</v>
      </c>
      <c r="C328">
        <f t="shared" ca="1" si="32"/>
        <v>3</v>
      </c>
      <c r="D328" t="s">
        <v>74</v>
      </c>
      <c r="F328">
        <v>4</v>
      </c>
      <c r="G328">
        <v>3</v>
      </c>
      <c r="H328" t="s">
        <v>76</v>
      </c>
      <c r="I328">
        <v>5</v>
      </c>
      <c r="J328">
        <f t="shared" ca="1" si="33"/>
        <v>4</v>
      </c>
      <c r="K328">
        <v>5</v>
      </c>
      <c r="L328">
        <f t="shared" ca="1" si="34"/>
        <v>4</v>
      </c>
      <c r="M328">
        <v>5</v>
      </c>
      <c r="N328">
        <v>327</v>
      </c>
      <c r="O328">
        <f t="shared" ca="1" si="35"/>
        <v>174</v>
      </c>
      <c r="P328" t="s">
        <v>79</v>
      </c>
      <c r="Q328">
        <f t="shared" ca="1" si="30"/>
        <v>0.5</v>
      </c>
    </row>
    <row r="329" spans="1:17" x14ac:dyDescent="0.25">
      <c r="A329">
        <v>39</v>
      </c>
      <c r="B329">
        <f t="shared" ca="1" si="31"/>
        <v>8</v>
      </c>
      <c r="C329">
        <f t="shared" ca="1" si="32"/>
        <v>0</v>
      </c>
      <c r="D329" t="s">
        <v>46</v>
      </c>
      <c r="F329">
        <v>4</v>
      </c>
      <c r="G329">
        <v>4</v>
      </c>
      <c r="H329" t="s">
        <v>72</v>
      </c>
      <c r="I329">
        <v>5</v>
      </c>
      <c r="J329">
        <f t="shared" ca="1" si="33"/>
        <v>5</v>
      </c>
      <c r="K329">
        <v>5</v>
      </c>
      <c r="L329">
        <f t="shared" ca="1" si="34"/>
        <v>3</v>
      </c>
      <c r="M329">
        <v>5</v>
      </c>
      <c r="N329">
        <v>328</v>
      </c>
      <c r="O329">
        <f t="shared" ca="1" si="35"/>
        <v>200</v>
      </c>
      <c r="P329" t="s">
        <v>79</v>
      </c>
      <c r="Q329">
        <f t="shared" ca="1" si="30"/>
        <v>0.4</v>
      </c>
    </row>
    <row r="330" spans="1:17" x14ac:dyDescent="0.25">
      <c r="A330">
        <v>33</v>
      </c>
      <c r="B330">
        <f t="shared" ca="1" si="31"/>
        <v>1</v>
      </c>
      <c r="C330">
        <f t="shared" ca="1" si="32"/>
        <v>1</v>
      </c>
      <c r="D330" t="s">
        <v>46</v>
      </c>
      <c r="F330">
        <v>4</v>
      </c>
      <c r="G330">
        <v>2</v>
      </c>
      <c r="H330" t="s">
        <v>76</v>
      </c>
      <c r="I330">
        <v>5</v>
      </c>
      <c r="J330">
        <f t="shared" ca="1" si="33"/>
        <v>3</v>
      </c>
      <c r="K330">
        <v>5</v>
      </c>
      <c r="L330">
        <f t="shared" ca="1" si="34"/>
        <v>3</v>
      </c>
      <c r="M330">
        <v>5</v>
      </c>
      <c r="N330">
        <v>329</v>
      </c>
      <c r="O330">
        <f t="shared" ca="1" si="35"/>
        <v>198</v>
      </c>
      <c r="P330" t="s">
        <v>73</v>
      </c>
      <c r="Q330">
        <f t="shared" ca="1" si="30"/>
        <v>0.4</v>
      </c>
    </row>
    <row r="331" spans="1:17" x14ac:dyDescent="0.25">
      <c r="A331">
        <v>47</v>
      </c>
      <c r="B331">
        <f t="shared" ca="1" si="31"/>
        <v>2</v>
      </c>
      <c r="C331">
        <f t="shared" ca="1" si="32"/>
        <v>1</v>
      </c>
      <c r="D331" t="s">
        <v>74</v>
      </c>
      <c r="F331">
        <v>4</v>
      </c>
      <c r="G331">
        <v>4</v>
      </c>
      <c r="H331" t="s">
        <v>76</v>
      </c>
      <c r="I331">
        <v>5</v>
      </c>
      <c r="J331">
        <f t="shared" ca="1" si="33"/>
        <v>4</v>
      </c>
      <c r="K331">
        <v>5</v>
      </c>
      <c r="L331">
        <f t="shared" ca="1" si="34"/>
        <v>2</v>
      </c>
      <c r="M331">
        <v>5</v>
      </c>
      <c r="N331">
        <v>330</v>
      </c>
      <c r="O331">
        <f t="shared" ca="1" si="35"/>
        <v>201</v>
      </c>
      <c r="P331" t="s">
        <v>73</v>
      </c>
      <c r="Q331">
        <f t="shared" ca="1" si="30"/>
        <v>0.2</v>
      </c>
    </row>
    <row r="332" spans="1:17" x14ac:dyDescent="0.25">
      <c r="A332">
        <v>43</v>
      </c>
      <c r="B332">
        <f t="shared" ca="1" si="31"/>
        <v>8</v>
      </c>
      <c r="C332">
        <f t="shared" ca="1" si="32"/>
        <v>4</v>
      </c>
      <c r="D332" t="s">
        <v>74</v>
      </c>
      <c r="F332">
        <v>4</v>
      </c>
      <c r="G332">
        <v>3</v>
      </c>
      <c r="H332" t="s">
        <v>72</v>
      </c>
      <c r="I332">
        <v>5</v>
      </c>
      <c r="J332">
        <f t="shared" ca="1" si="33"/>
        <v>1</v>
      </c>
      <c r="K332">
        <v>5</v>
      </c>
      <c r="L332">
        <f t="shared" ca="1" si="34"/>
        <v>1</v>
      </c>
      <c r="M332">
        <v>5</v>
      </c>
      <c r="N332">
        <v>331</v>
      </c>
      <c r="O332">
        <f t="shared" ca="1" si="35"/>
        <v>198</v>
      </c>
      <c r="P332" t="s">
        <v>77</v>
      </c>
      <c r="Q332">
        <f t="shared" ca="1" si="30"/>
        <v>0.1</v>
      </c>
    </row>
    <row r="333" spans="1:17" x14ac:dyDescent="0.25">
      <c r="A333">
        <v>27</v>
      </c>
      <c r="B333">
        <f t="shared" ca="1" si="31"/>
        <v>0</v>
      </c>
      <c r="C333">
        <f t="shared" ca="1" si="32"/>
        <v>1</v>
      </c>
      <c r="D333" t="s">
        <v>46</v>
      </c>
      <c r="F333">
        <v>4</v>
      </c>
      <c r="G333">
        <v>3</v>
      </c>
      <c r="H333" t="s">
        <v>76</v>
      </c>
      <c r="I333">
        <v>5</v>
      </c>
      <c r="J333">
        <f t="shared" ca="1" si="33"/>
        <v>1</v>
      </c>
      <c r="K333">
        <v>5</v>
      </c>
      <c r="L333">
        <f t="shared" ca="1" si="34"/>
        <v>1</v>
      </c>
      <c r="M333">
        <v>5</v>
      </c>
      <c r="N333">
        <v>332</v>
      </c>
      <c r="O333">
        <f t="shared" ca="1" si="35"/>
        <v>182</v>
      </c>
      <c r="P333" t="s">
        <v>77</v>
      </c>
      <c r="Q333">
        <f t="shared" ca="1" si="30"/>
        <v>0.1</v>
      </c>
    </row>
    <row r="334" spans="1:17" x14ac:dyDescent="0.25">
      <c r="A334">
        <v>54</v>
      </c>
      <c r="B334">
        <f t="shared" ca="1" si="31"/>
        <v>8</v>
      </c>
      <c r="C334">
        <f t="shared" ca="1" si="32"/>
        <v>4</v>
      </c>
      <c r="D334" t="s">
        <v>74</v>
      </c>
      <c r="F334">
        <v>4</v>
      </c>
      <c r="G334">
        <v>4</v>
      </c>
      <c r="H334" t="s">
        <v>72</v>
      </c>
      <c r="I334">
        <v>5</v>
      </c>
      <c r="J334">
        <f t="shared" ca="1" si="33"/>
        <v>5</v>
      </c>
      <c r="K334">
        <v>5</v>
      </c>
      <c r="L334">
        <f t="shared" ca="1" si="34"/>
        <v>1</v>
      </c>
      <c r="M334">
        <v>5</v>
      </c>
      <c r="N334">
        <v>333</v>
      </c>
      <c r="O334">
        <f t="shared" ca="1" si="35"/>
        <v>195</v>
      </c>
      <c r="P334" t="s">
        <v>77</v>
      </c>
      <c r="Q334">
        <f t="shared" ca="1" si="30"/>
        <v>0.1</v>
      </c>
    </row>
    <row r="335" spans="1:17" x14ac:dyDescent="0.25">
      <c r="A335">
        <v>43</v>
      </c>
      <c r="B335">
        <f t="shared" ca="1" si="31"/>
        <v>0</v>
      </c>
      <c r="C335">
        <f t="shared" ca="1" si="32"/>
        <v>3</v>
      </c>
      <c r="D335" t="s">
        <v>74</v>
      </c>
      <c r="F335">
        <v>4</v>
      </c>
      <c r="G335">
        <v>3</v>
      </c>
      <c r="H335" t="s">
        <v>72</v>
      </c>
      <c r="I335">
        <v>5</v>
      </c>
      <c r="J335">
        <f t="shared" ca="1" si="33"/>
        <v>4</v>
      </c>
      <c r="K335">
        <v>5</v>
      </c>
      <c r="L335">
        <f t="shared" ca="1" si="34"/>
        <v>3</v>
      </c>
      <c r="M335">
        <v>5</v>
      </c>
      <c r="N335">
        <v>334</v>
      </c>
      <c r="O335">
        <f t="shared" ca="1" si="35"/>
        <v>205</v>
      </c>
      <c r="P335" t="s">
        <v>77</v>
      </c>
      <c r="Q335">
        <f t="shared" ca="1" si="30"/>
        <v>0.4</v>
      </c>
    </row>
    <row r="336" spans="1:17" x14ac:dyDescent="0.25">
      <c r="A336">
        <v>45</v>
      </c>
      <c r="B336">
        <f t="shared" ca="1" si="31"/>
        <v>6</v>
      </c>
      <c r="C336">
        <f t="shared" ca="1" si="32"/>
        <v>4</v>
      </c>
      <c r="D336" t="s">
        <v>74</v>
      </c>
      <c r="F336">
        <v>4</v>
      </c>
      <c r="G336">
        <v>4</v>
      </c>
      <c r="H336" t="s">
        <v>76</v>
      </c>
      <c r="I336">
        <v>5</v>
      </c>
      <c r="J336">
        <f t="shared" ca="1" si="33"/>
        <v>5</v>
      </c>
      <c r="K336">
        <v>5</v>
      </c>
      <c r="L336">
        <f t="shared" ca="1" si="34"/>
        <v>4</v>
      </c>
      <c r="M336">
        <v>5</v>
      </c>
      <c r="N336">
        <v>335</v>
      </c>
      <c r="O336">
        <f t="shared" ca="1" si="35"/>
        <v>163</v>
      </c>
      <c r="P336" t="s">
        <v>77</v>
      </c>
      <c r="Q336">
        <f t="shared" ca="1" si="30"/>
        <v>0.5</v>
      </c>
    </row>
    <row r="337" spans="1:17" x14ac:dyDescent="0.25">
      <c r="A337">
        <v>40</v>
      </c>
      <c r="B337">
        <f t="shared" ca="1" si="31"/>
        <v>2</v>
      </c>
      <c r="C337">
        <f t="shared" ca="1" si="32"/>
        <v>3</v>
      </c>
      <c r="D337" t="s">
        <v>46</v>
      </c>
      <c r="F337">
        <v>4</v>
      </c>
      <c r="G337">
        <v>2</v>
      </c>
      <c r="H337" t="s">
        <v>76</v>
      </c>
      <c r="I337">
        <v>5</v>
      </c>
      <c r="J337">
        <f t="shared" ca="1" si="33"/>
        <v>2</v>
      </c>
      <c r="K337">
        <v>5</v>
      </c>
      <c r="L337">
        <f t="shared" ca="1" si="34"/>
        <v>4</v>
      </c>
      <c r="M337">
        <v>5</v>
      </c>
      <c r="N337">
        <v>336</v>
      </c>
      <c r="O337">
        <f t="shared" ca="1" si="35"/>
        <v>203</v>
      </c>
      <c r="P337" t="s">
        <v>78</v>
      </c>
      <c r="Q337">
        <f t="shared" ca="1" si="30"/>
        <v>0.5</v>
      </c>
    </row>
    <row r="338" spans="1:17" x14ac:dyDescent="0.25">
      <c r="A338">
        <v>29</v>
      </c>
      <c r="B338">
        <f t="shared" ca="1" si="31"/>
        <v>1</v>
      </c>
      <c r="C338">
        <f t="shared" ca="1" si="32"/>
        <v>5</v>
      </c>
      <c r="D338" t="s">
        <v>74</v>
      </c>
      <c r="F338">
        <v>4</v>
      </c>
      <c r="G338">
        <v>2</v>
      </c>
      <c r="H338" t="s">
        <v>76</v>
      </c>
      <c r="I338">
        <v>5</v>
      </c>
      <c r="J338">
        <f t="shared" ca="1" si="33"/>
        <v>3</v>
      </c>
      <c r="K338">
        <v>5</v>
      </c>
      <c r="L338">
        <f t="shared" ca="1" si="34"/>
        <v>5</v>
      </c>
      <c r="M338">
        <v>5</v>
      </c>
      <c r="N338">
        <v>337</v>
      </c>
      <c r="O338">
        <f t="shared" ca="1" si="35"/>
        <v>195</v>
      </c>
      <c r="P338" t="s">
        <v>78</v>
      </c>
      <c r="Q338">
        <f t="shared" ca="1" si="30"/>
        <v>0.75</v>
      </c>
    </row>
    <row r="339" spans="1:17" x14ac:dyDescent="0.25">
      <c r="A339">
        <v>29</v>
      </c>
      <c r="B339">
        <f t="shared" ca="1" si="31"/>
        <v>8</v>
      </c>
      <c r="C339">
        <f t="shared" ca="1" si="32"/>
        <v>5</v>
      </c>
      <c r="D339" t="s">
        <v>74</v>
      </c>
      <c r="F339">
        <v>4</v>
      </c>
      <c r="G339">
        <v>2</v>
      </c>
      <c r="H339" t="s">
        <v>76</v>
      </c>
      <c r="I339">
        <v>5</v>
      </c>
      <c r="J339">
        <f t="shared" ca="1" si="33"/>
        <v>2</v>
      </c>
      <c r="K339">
        <v>5</v>
      </c>
      <c r="L339">
        <f t="shared" ca="1" si="34"/>
        <v>2</v>
      </c>
      <c r="M339">
        <v>5</v>
      </c>
      <c r="N339">
        <v>338</v>
      </c>
      <c r="O339">
        <f t="shared" ca="1" si="35"/>
        <v>178</v>
      </c>
      <c r="P339" t="s">
        <v>78</v>
      </c>
      <c r="Q339">
        <f t="shared" ca="1" si="30"/>
        <v>0.2</v>
      </c>
    </row>
    <row r="340" spans="1:17" x14ac:dyDescent="0.25">
      <c r="A340">
        <v>30</v>
      </c>
      <c r="B340">
        <f t="shared" ca="1" si="31"/>
        <v>3</v>
      </c>
      <c r="C340">
        <f t="shared" ca="1" si="32"/>
        <v>4</v>
      </c>
      <c r="D340" t="s">
        <v>46</v>
      </c>
      <c r="F340">
        <v>4</v>
      </c>
      <c r="G340">
        <v>4</v>
      </c>
      <c r="H340" t="s">
        <v>72</v>
      </c>
      <c r="I340">
        <v>5</v>
      </c>
      <c r="J340">
        <f t="shared" ca="1" si="33"/>
        <v>1</v>
      </c>
      <c r="K340">
        <v>5</v>
      </c>
      <c r="L340">
        <f t="shared" ca="1" si="34"/>
        <v>3</v>
      </c>
      <c r="M340">
        <v>5</v>
      </c>
      <c r="N340">
        <v>339</v>
      </c>
      <c r="O340">
        <f t="shared" ca="1" si="35"/>
        <v>177</v>
      </c>
      <c r="P340" t="s">
        <v>79</v>
      </c>
      <c r="Q340">
        <f t="shared" ca="1" si="30"/>
        <v>0.4</v>
      </c>
    </row>
    <row r="341" spans="1:17" x14ac:dyDescent="0.25">
      <c r="A341">
        <v>27</v>
      </c>
      <c r="B341">
        <f t="shared" ca="1" si="31"/>
        <v>4</v>
      </c>
      <c r="C341">
        <f t="shared" ca="1" si="32"/>
        <v>4</v>
      </c>
      <c r="D341" t="s">
        <v>46</v>
      </c>
      <c r="F341">
        <v>4</v>
      </c>
      <c r="G341">
        <v>2</v>
      </c>
      <c r="H341" t="s">
        <v>72</v>
      </c>
      <c r="I341">
        <v>5</v>
      </c>
      <c r="J341">
        <f t="shared" ca="1" si="33"/>
        <v>3</v>
      </c>
      <c r="K341">
        <v>5</v>
      </c>
      <c r="L341">
        <f t="shared" ca="1" si="34"/>
        <v>4</v>
      </c>
      <c r="M341">
        <v>5</v>
      </c>
      <c r="N341">
        <v>340</v>
      </c>
      <c r="O341">
        <f t="shared" ca="1" si="35"/>
        <v>170</v>
      </c>
      <c r="P341" t="s">
        <v>79</v>
      </c>
      <c r="Q341">
        <f t="shared" ca="1" si="30"/>
        <v>0.5</v>
      </c>
    </row>
    <row r="342" spans="1:17" x14ac:dyDescent="0.25">
      <c r="A342">
        <v>37</v>
      </c>
      <c r="B342">
        <f t="shared" ca="1" si="31"/>
        <v>1</v>
      </c>
      <c r="C342">
        <f t="shared" ca="1" si="32"/>
        <v>5</v>
      </c>
      <c r="D342" t="s">
        <v>74</v>
      </c>
      <c r="F342">
        <v>4</v>
      </c>
      <c r="G342">
        <v>4</v>
      </c>
      <c r="H342" t="s">
        <v>76</v>
      </c>
      <c r="I342">
        <v>5</v>
      </c>
      <c r="J342">
        <f t="shared" ca="1" si="33"/>
        <v>2</v>
      </c>
      <c r="K342">
        <v>5</v>
      </c>
      <c r="L342">
        <f t="shared" ca="1" si="34"/>
        <v>5</v>
      </c>
      <c r="M342">
        <v>5</v>
      </c>
      <c r="N342">
        <v>341</v>
      </c>
      <c r="O342">
        <f t="shared" ca="1" si="35"/>
        <v>168</v>
      </c>
      <c r="P342" t="s">
        <v>73</v>
      </c>
      <c r="Q342">
        <f t="shared" ca="1" si="30"/>
        <v>0.75</v>
      </c>
    </row>
    <row r="343" spans="1:17" x14ac:dyDescent="0.25">
      <c r="A343">
        <v>38</v>
      </c>
      <c r="B343">
        <f t="shared" ca="1" si="31"/>
        <v>1</v>
      </c>
      <c r="C343">
        <f t="shared" ca="1" si="32"/>
        <v>3</v>
      </c>
      <c r="D343" t="s">
        <v>74</v>
      </c>
      <c r="F343">
        <v>4</v>
      </c>
      <c r="G343">
        <v>3</v>
      </c>
      <c r="H343" t="s">
        <v>76</v>
      </c>
      <c r="I343">
        <v>5</v>
      </c>
      <c r="J343">
        <f t="shared" ca="1" si="33"/>
        <v>4</v>
      </c>
      <c r="K343">
        <v>5</v>
      </c>
      <c r="L343">
        <f t="shared" ca="1" si="34"/>
        <v>1</v>
      </c>
      <c r="M343">
        <v>5</v>
      </c>
      <c r="N343">
        <v>342</v>
      </c>
      <c r="O343">
        <f t="shared" ca="1" si="35"/>
        <v>198</v>
      </c>
      <c r="P343" t="s">
        <v>73</v>
      </c>
      <c r="Q343">
        <f t="shared" ca="1" si="30"/>
        <v>0.1</v>
      </c>
    </row>
    <row r="344" spans="1:17" x14ac:dyDescent="0.25">
      <c r="A344">
        <v>31</v>
      </c>
      <c r="B344">
        <f t="shared" ca="1" si="31"/>
        <v>8</v>
      </c>
      <c r="C344">
        <f t="shared" ca="1" si="32"/>
        <v>4</v>
      </c>
      <c r="D344" t="s">
        <v>74</v>
      </c>
      <c r="F344">
        <v>4</v>
      </c>
      <c r="G344">
        <v>3</v>
      </c>
      <c r="H344" t="s">
        <v>72</v>
      </c>
      <c r="I344">
        <v>5</v>
      </c>
      <c r="J344">
        <f t="shared" ca="1" si="33"/>
        <v>1</v>
      </c>
      <c r="K344">
        <v>5</v>
      </c>
      <c r="L344">
        <f t="shared" ca="1" si="34"/>
        <v>2</v>
      </c>
      <c r="M344">
        <v>5</v>
      </c>
      <c r="N344">
        <v>343</v>
      </c>
      <c r="O344">
        <f t="shared" ca="1" si="35"/>
        <v>178</v>
      </c>
      <c r="P344" t="s">
        <v>77</v>
      </c>
      <c r="Q344">
        <f t="shared" ca="1" si="30"/>
        <v>0.2</v>
      </c>
    </row>
    <row r="345" spans="1:17" x14ac:dyDescent="0.25">
      <c r="A345">
        <v>29</v>
      </c>
      <c r="B345">
        <f t="shared" ca="1" si="31"/>
        <v>3</v>
      </c>
      <c r="C345">
        <f t="shared" ca="1" si="32"/>
        <v>4</v>
      </c>
      <c r="D345" t="s">
        <v>46</v>
      </c>
      <c r="F345">
        <v>4</v>
      </c>
      <c r="G345">
        <v>4</v>
      </c>
      <c r="H345" t="s">
        <v>72</v>
      </c>
      <c r="I345">
        <v>5</v>
      </c>
      <c r="J345">
        <f t="shared" ca="1" si="33"/>
        <v>3</v>
      </c>
      <c r="K345">
        <v>5</v>
      </c>
      <c r="L345">
        <f t="shared" ca="1" si="34"/>
        <v>4</v>
      </c>
      <c r="M345">
        <v>5</v>
      </c>
      <c r="N345">
        <v>344</v>
      </c>
      <c r="O345">
        <f t="shared" ca="1" si="35"/>
        <v>194</v>
      </c>
      <c r="P345" t="s">
        <v>77</v>
      </c>
      <c r="Q345">
        <f t="shared" ca="1" si="30"/>
        <v>0.5</v>
      </c>
    </row>
    <row r="346" spans="1:17" x14ac:dyDescent="0.25">
      <c r="A346">
        <v>35</v>
      </c>
      <c r="B346">
        <f t="shared" ca="1" si="31"/>
        <v>5</v>
      </c>
      <c r="C346">
        <f t="shared" ca="1" si="32"/>
        <v>4</v>
      </c>
      <c r="D346" t="s">
        <v>74</v>
      </c>
      <c r="F346">
        <v>4</v>
      </c>
      <c r="G346">
        <v>3</v>
      </c>
      <c r="H346" t="s">
        <v>76</v>
      </c>
      <c r="I346">
        <v>5</v>
      </c>
      <c r="J346">
        <f t="shared" ca="1" si="33"/>
        <v>3</v>
      </c>
      <c r="K346">
        <v>5</v>
      </c>
      <c r="L346">
        <f t="shared" ca="1" si="34"/>
        <v>3</v>
      </c>
      <c r="M346">
        <v>5</v>
      </c>
      <c r="N346">
        <v>345</v>
      </c>
      <c r="O346">
        <f t="shared" ca="1" si="35"/>
        <v>173</v>
      </c>
      <c r="P346" t="s">
        <v>77</v>
      </c>
      <c r="Q346">
        <f t="shared" ca="1" si="30"/>
        <v>0.4</v>
      </c>
    </row>
    <row r="347" spans="1:17" x14ac:dyDescent="0.25">
      <c r="A347">
        <v>23</v>
      </c>
      <c r="B347">
        <f t="shared" ca="1" si="31"/>
        <v>4</v>
      </c>
      <c r="C347">
        <f t="shared" ca="1" si="32"/>
        <v>0</v>
      </c>
      <c r="D347" t="s">
        <v>74</v>
      </c>
      <c r="F347">
        <v>4</v>
      </c>
      <c r="G347">
        <v>3</v>
      </c>
      <c r="H347" t="s">
        <v>76</v>
      </c>
      <c r="I347">
        <v>5</v>
      </c>
      <c r="J347">
        <f t="shared" ca="1" si="33"/>
        <v>4</v>
      </c>
      <c r="K347">
        <v>5</v>
      </c>
      <c r="L347">
        <f t="shared" ca="1" si="34"/>
        <v>2</v>
      </c>
      <c r="M347">
        <v>5</v>
      </c>
      <c r="N347">
        <v>346</v>
      </c>
      <c r="O347">
        <f t="shared" ca="1" si="35"/>
        <v>169</v>
      </c>
      <c r="P347" t="s">
        <v>77</v>
      </c>
      <c r="Q347">
        <f t="shared" ca="1" si="30"/>
        <v>0.2</v>
      </c>
    </row>
    <row r="348" spans="1:17" x14ac:dyDescent="0.25">
      <c r="A348">
        <v>41</v>
      </c>
      <c r="B348">
        <f t="shared" ca="1" si="31"/>
        <v>4</v>
      </c>
      <c r="C348">
        <f t="shared" ca="1" si="32"/>
        <v>1</v>
      </c>
      <c r="D348" t="s">
        <v>74</v>
      </c>
      <c r="F348">
        <v>4</v>
      </c>
      <c r="G348">
        <v>4</v>
      </c>
      <c r="H348" t="s">
        <v>76</v>
      </c>
      <c r="I348">
        <v>5</v>
      </c>
      <c r="J348">
        <f t="shared" ca="1" si="33"/>
        <v>1</v>
      </c>
      <c r="K348">
        <v>5</v>
      </c>
      <c r="L348">
        <f t="shared" ca="1" si="34"/>
        <v>2</v>
      </c>
      <c r="M348">
        <v>5</v>
      </c>
      <c r="N348">
        <v>347</v>
      </c>
      <c r="O348">
        <f t="shared" ca="1" si="35"/>
        <v>200</v>
      </c>
      <c r="P348" t="s">
        <v>77</v>
      </c>
      <c r="Q348">
        <f t="shared" ca="1" si="30"/>
        <v>0.2</v>
      </c>
    </row>
    <row r="349" spans="1:17" x14ac:dyDescent="0.25">
      <c r="A349">
        <v>47</v>
      </c>
      <c r="B349">
        <f t="shared" ca="1" si="31"/>
        <v>7</v>
      </c>
      <c r="C349">
        <f t="shared" ca="1" si="32"/>
        <v>0</v>
      </c>
      <c r="D349" t="s">
        <v>46</v>
      </c>
      <c r="F349">
        <v>4</v>
      </c>
      <c r="G349">
        <v>2</v>
      </c>
      <c r="H349" t="s">
        <v>76</v>
      </c>
      <c r="I349">
        <v>5</v>
      </c>
      <c r="J349">
        <f t="shared" ca="1" si="33"/>
        <v>1</v>
      </c>
      <c r="K349">
        <v>5</v>
      </c>
      <c r="L349">
        <f t="shared" ca="1" si="34"/>
        <v>5</v>
      </c>
      <c r="M349">
        <v>5</v>
      </c>
      <c r="N349">
        <v>348</v>
      </c>
      <c r="O349">
        <f t="shared" ca="1" si="35"/>
        <v>184</v>
      </c>
      <c r="P349" t="s">
        <v>78</v>
      </c>
      <c r="Q349">
        <f t="shared" ca="1" si="30"/>
        <v>0.75</v>
      </c>
    </row>
    <row r="350" spans="1:17" x14ac:dyDescent="0.25">
      <c r="A350">
        <v>42</v>
      </c>
      <c r="B350">
        <f t="shared" ca="1" si="31"/>
        <v>2</v>
      </c>
      <c r="C350">
        <f t="shared" ca="1" si="32"/>
        <v>0</v>
      </c>
      <c r="D350" t="s">
        <v>74</v>
      </c>
      <c r="F350">
        <v>4</v>
      </c>
      <c r="G350">
        <v>1</v>
      </c>
      <c r="H350" t="s">
        <v>72</v>
      </c>
      <c r="I350">
        <v>5</v>
      </c>
      <c r="J350">
        <f t="shared" ca="1" si="33"/>
        <v>4</v>
      </c>
      <c r="K350">
        <v>5</v>
      </c>
      <c r="L350">
        <f t="shared" ca="1" si="34"/>
        <v>4</v>
      </c>
      <c r="M350">
        <v>5</v>
      </c>
      <c r="N350">
        <v>349</v>
      </c>
      <c r="O350">
        <f t="shared" ca="1" si="35"/>
        <v>198</v>
      </c>
      <c r="P350" t="s">
        <v>78</v>
      </c>
      <c r="Q350">
        <f t="shared" ca="1" si="30"/>
        <v>0.5</v>
      </c>
    </row>
    <row r="351" spans="1:17" x14ac:dyDescent="0.25">
      <c r="A351">
        <v>29</v>
      </c>
      <c r="B351">
        <f t="shared" ca="1" si="31"/>
        <v>8</v>
      </c>
      <c r="C351">
        <f t="shared" ca="1" si="32"/>
        <v>5</v>
      </c>
      <c r="D351" t="s">
        <v>46</v>
      </c>
      <c r="F351">
        <v>4</v>
      </c>
      <c r="G351">
        <v>4</v>
      </c>
      <c r="H351" t="s">
        <v>76</v>
      </c>
      <c r="I351">
        <v>5</v>
      </c>
      <c r="J351">
        <f t="shared" ca="1" si="33"/>
        <v>3</v>
      </c>
      <c r="K351">
        <v>5</v>
      </c>
      <c r="L351">
        <f t="shared" ca="1" si="34"/>
        <v>3</v>
      </c>
      <c r="M351">
        <v>5</v>
      </c>
      <c r="N351">
        <v>350</v>
      </c>
      <c r="O351">
        <f t="shared" ca="1" si="35"/>
        <v>174</v>
      </c>
      <c r="P351" t="s">
        <v>78</v>
      </c>
      <c r="Q351">
        <f t="shared" ca="1" si="30"/>
        <v>0.4</v>
      </c>
    </row>
    <row r="352" spans="1:17" x14ac:dyDescent="0.25">
      <c r="A352">
        <v>42</v>
      </c>
      <c r="B352">
        <f t="shared" ca="1" si="31"/>
        <v>0</v>
      </c>
      <c r="C352">
        <f t="shared" ca="1" si="32"/>
        <v>1</v>
      </c>
      <c r="D352" t="s">
        <v>82</v>
      </c>
      <c r="F352">
        <v>4</v>
      </c>
      <c r="G352">
        <v>3</v>
      </c>
      <c r="H352" t="s">
        <v>76</v>
      </c>
      <c r="I352">
        <v>5</v>
      </c>
      <c r="J352">
        <f t="shared" ca="1" si="33"/>
        <v>4</v>
      </c>
      <c r="K352">
        <v>5</v>
      </c>
      <c r="L352">
        <f t="shared" ca="1" si="34"/>
        <v>3</v>
      </c>
      <c r="M352">
        <v>5</v>
      </c>
      <c r="N352">
        <v>351</v>
      </c>
      <c r="O352">
        <f t="shared" ca="1" si="35"/>
        <v>183</v>
      </c>
      <c r="P352" t="s">
        <v>79</v>
      </c>
      <c r="Q352">
        <f t="shared" ca="1" si="30"/>
        <v>0.4</v>
      </c>
    </row>
    <row r="353" spans="1:17" x14ac:dyDescent="0.25">
      <c r="A353">
        <v>32</v>
      </c>
      <c r="B353">
        <f t="shared" ca="1" si="31"/>
        <v>0</v>
      </c>
      <c r="C353">
        <f t="shared" ca="1" si="32"/>
        <v>4</v>
      </c>
      <c r="D353" t="s">
        <v>74</v>
      </c>
      <c r="F353">
        <v>4</v>
      </c>
      <c r="G353">
        <v>3</v>
      </c>
      <c r="H353" t="s">
        <v>72</v>
      </c>
      <c r="I353">
        <v>5</v>
      </c>
      <c r="J353">
        <f t="shared" ca="1" si="33"/>
        <v>1</v>
      </c>
      <c r="K353">
        <v>5</v>
      </c>
      <c r="L353">
        <f t="shared" ca="1" si="34"/>
        <v>5</v>
      </c>
      <c r="M353">
        <v>5</v>
      </c>
      <c r="N353">
        <v>352</v>
      </c>
      <c r="O353">
        <f t="shared" ca="1" si="35"/>
        <v>205</v>
      </c>
      <c r="P353" t="s">
        <v>79</v>
      </c>
      <c r="Q353">
        <f t="shared" ca="1" si="30"/>
        <v>0.75</v>
      </c>
    </row>
    <row r="354" spans="1:17" x14ac:dyDescent="0.25">
      <c r="A354">
        <v>48</v>
      </c>
      <c r="B354">
        <f t="shared" ca="1" si="31"/>
        <v>8</v>
      </c>
      <c r="C354">
        <f t="shared" ca="1" si="32"/>
        <v>1</v>
      </c>
      <c r="D354" t="s">
        <v>46</v>
      </c>
      <c r="F354">
        <v>4</v>
      </c>
      <c r="G354">
        <v>1</v>
      </c>
      <c r="H354" t="s">
        <v>72</v>
      </c>
      <c r="I354">
        <v>5</v>
      </c>
      <c r="J354">
        <f t="shared" ca="1" si="33"/>
        <v>2</v>
      </c>
      <c r="K354">
        <v>5</v>
      </c>
      <c r="L354">
        <f t="shared" ca="1" si="34"/>
        <v>5</v>
      </c>
      <c r="M354">
        <v>5</v>
      </c>
      <c r="N354">
        <v>353</v>
      </c>
      <c r="O354">
        <f t="shared" ca="1" si="35"/>
        <v>192</v>
      </c>
      <c r="P354" t="s">
        <v>73</v>
      </c>
      <c r="Q354">
        <f t="shared" ca="1" si="30"/>
        <v>0.75</v>
      </c>
    </row>
    <row r="355" spans="1:17" x14ac:dyDescent="0.25">
      <c r="A355">
        <v>37</v>
      </c>
      <c r="B355">
        <f t="shared" ca="1" si="31"/>
        <v>8</v>
      </c>
      <c r="C355">
        <f t="shared" ca="1" si="32"/>
        <v>0</v>
      </c>
      <c r="D355" t="s">
        <v>74</v>
      </c>
      <c r="F355">
        <v>4</v>
      </c>
      <c r="G355">
        <v>3</v>
      </c>
      <c r="H355" t="s">
        <v>76</v>
      </c>
      <c r="I355">
        <v>5</v>
      </c>
      <c r="J355">
        <f t="shared" ca="1" si="33"/>
        <v>4</v>
      </c>
      <c r="K355">
        <v>5</v>
      </c>
      <c r="L355">
        <f t="shared" ca="1" si="34"/>
        <v>4</v>
      </c>
      <c r="M355">
        <v>5</v>
      </c>
      <c r="N355">
        <v>354</v>
      </c>
      <c r="O355">
        <f t="shared" ca="1" si="35"/>
        <v>184</v>
      </c>
      <c r="P355" t="s">
        <v>73</v>
      </c>
      <c r="Q355">
        <f t="shared" ca="1" si="30"/>
        <v>0.5</v>
      </c>
    </row>
    <row r="356" spans="1:17" x14ac:dyDescent="0.25">
      <c r="A356">
        <v>30</v>
      </c>
      <c r="B356">
        <f t="shared" ca="1" si="31"/>
        <v>0</v>
      </c>
      <c r="C356">
        <f t="shared" ca="1" si="32"/>
        <v>5</v>
      </c>
      <c r="D356" t="s">
        <v>46</v>
      </c>
      <c r="F356">
        <v>4</v>
      </c>
      <c r="G356">
        <v>4</v>
      </c>
      <c r="H356" t="s">
        <v>72</v>
      </c>
      <c r="I356">
        <v>5</v>
      </c>
      <c r="J356">
        <f t="shared" ca="1" si="33"/>
        <v>4</v>
      </c>
      <c r="K356">
        <v>5</v>
      </c>
      <c r="L356">
        <f t="shared" ca="1" si="34"/>
        <v>2</v>
      </c>
      <c r="M356">
        <v>5</v>
      </c>
      <c r="N356">
        <v>355</v>
      </c>
      <c r="O356">
        <f t="shared" ca="1" si="35"/>
        <v>165</v>
      </c>
      <c r="P356" t="s">
        <v>77</v>
      </c>
      <c r="Q356">
        <f t="shared" ca="1" si="30"/>
        <v>0.2</v>
      </c>
    </row>
    <row r="357" spans="1:17" x14ac:dyDescent="0.25">
      <c r="A357">
        <v>26</v>
      </c>
      <c r="B357">
        <f t="shared" ca="1" si="31"/>
        <v>3</v>
      </c>
      <c r="C357">
        <f t="shared" ca="1" si="32"/>
        <v>5</v>
      </c>
      <c r="D357" t="s">
        <v>46</v>
      </c>
      <c r="F357">
        <v>4</v>
      </c>
      <c r="G357">
        <v>3</v>
      </c>
      <c r="H357" t="s">
        <v>76</v>
      </c>
      <c r="I357">
        <v>5</v>
      </c>
      <c r="J357">
        <f t="shared" ca="1" si="33"/>
        <v>4</v>
      </c>
      <c r="K357">
        <v>5</v>
      </c>
      <c r="L357">
        <f t="shared" ca="1" si="34"/>
        <v>4</v>
      </c>
      <c r="M357">
        <v>5</v>
      </c>
      <c r="N357">
        <v>356</v>
      </c>
      <c r="O357">
        <f t="shared" ca="1" si="35"/>
        <v>165</v>
      </c>
      <c r="P357" t="s">
        <v>77</v>
      </c>
      <c r="Q357">
        <f t="shared" ca="1" si="30"/>
        <v>0.5</v>
      </c>
    </row>
    <row r="358" spans="1:17" x14ac:dyDescent="0.25">
      <c r="A358">
        <v>42</v>
      </c>
      <c r="B358">
        <f t="shared" ca="1" si="31"/>
        <v>10</v>
      </c>
      <c r="C358">
        <f t="shared" ca="1" si="32"/>
        <v>1</v>
      </c>
      <c r="D358" t="s">
        <v>74</v>
      </c>
      <c r="F358">
        <v>4</v>
      </c>
      <c r="G358">
        <v>1</v>
      </c>
      <c r="H358" t="s">
        <v>76</v>
      </c>
      <c r="I358">
        <v>5</v>
      </c>
      <c r="J358">
        <f t="shared" ca="1" si="33"/>
        <v>1</v>
      </c>
      <c r="K358">
        <v>5</v>
      </c>
      <c r="L358">
        <f t="shared" ca="1" si="34"/>
        <v>3</v>
      </c>
      <c r="M358">
        <v>5</v>
      </c>
      <c r="N358">
        <v>357</v>
      </c>
      <c r="O358">
        <f t="shared" ca="1" si="35"/>
        <v>201</v>
      </c>
      <c r="P358" t="s">
        <v>77</v>
      </c>
      <c r="Q358">
        <f t="shared" ca="1" si="30"/>
        <v>0.4</v>
      </c>
    </row>
    <row r="359" spans="1:17" x14ac:dyDescent="0.25">
      <c r="A359">
        <v>21</v>
      </c>
      <c r="B359">
        <f t="shared" ca="1" si="31"/>
        <v>4</v>
      </c>
      <c r="C359">
        <f t="shared" ca="1" si="32"/>
        <v>4</v>
      </c>
      <c r="D359" t="s">
        <v>46</v>
      </c>
      <c r="F359">
        <v>4</v>
      </c>
      <c r="G359">
        <v>1</v>
      </c>
      <c r="H359" t="s">
        <v>72</v>
      </c>
      <c r="I359">
        <v>5</v>
      </c>
      <c r="J359">
        <f t="shared" ca="1" si="33"/>
        <v>3</v>
      </c>
      <c r="K359">
        <v>5</v>
      </c>
      <c r="L359">
        <f t="shared" ca="1" si="34"/>
        <v>5</v>
      </c>
      <c r="M359">
        <v>5</v>
      </c>
      <c r="N359">
        <v>358</v>
      </c>
      <c r="O359">
        <f t="shared" ca="1" si="35"/>
        <v>164</v>
      </c>
      <c r="P359" t="s">
        <v>77</v>
      </c>
      <c r="Q359">
        <f t="shared" ca="1" si="30"/>
        <v>0.75</v>
      </c>
    </row>
    <row r="360" spans="1:17" x14ac:dyDescent="0.25">
      <c r="A360">
        <v>36</v>
      </c>
      <c r="B360">
        <f t="shared" ca="1" si="31"/>
        <v>3</v>
      </c>
      <c r="C360">
        <f t="shared" ca="1" si="32"/>
        <v>5</v>
      </c>
      <c r="D360" t="s">
        <v>46</v>
      </c>
      <c r="F360">
        <v>4</v>
      </c>
      <c r="G360">
        <v>4</v>
      </c>
      <c r="H360" t="s">
        <v>72</v>
      </c>
      <c r="I360">
        <v>5</v>
      </c>
      <c r="J360">
        <f t="shared" ca="1" si="33"/>
        <v>5</v>
      </c>
      <c r="K360">
        <v>5</v>
      </c>
      <c r="L360">
        <f t="shared" ca="1" si="34"/>
        <v>4</v>
      </c>
      <c r="M360">
        <v>5</v>
      </c>
      <c r="N360">
        <v>359</v>
      </c>
      <c r="O360">
        <f t="shared" ca="1" si="35"/>
        <v>179</v>
      </c>
      <c r="P360" t="s">
        <v>77</v>
      </c>
      <c r="Q360">
        <f t="shared" ca="1" si="30"/>
        <v>0.5</v>
      </c>
    </row>
    <row r="361" spans="1:17" x14ac:dyDescent="0.25">
      <c r="A361">
        <v>36</v>
      </c>
      <c r="B361">
        <f t="shared" ca="1" si="31"/>
        <v>7</v>
      </c>
      <c r="C361">
        <f t="shared" ca="1" si="32"/>
        <v>2</v>
      </c>
      <c r="D361" t="s">
        <v>46</v>
      </c>
      <c r="F361">
        <v>4</v>
      </c>
      <c r="G361">
        <v>1</v>
      </c>
      <c r="H361" t="s">
        <v>76</v>
      </c>
      <c r="I361">
        <v>5</v>
      </c>
      <c r="J361">
        <f t="shared" ca="1" si="33"/>
        <v>1</v>
      </c>
      <c r="K361">
        <v>5</v>
      </c>
      <c r="L361">
        <f t="shared" ca="1" si="34"/>
        <v>1</v>
      </c>
      <c r="M361">
        <v>5</v>
      </c>
      <c r="N361">
        <v>360</v>
      </c>
      <c r="O361">
        <f t="shared" ca="1" si="35"/>
        <v>179</v>
      </c>
      <c r="P361" t="s">
        <v>78</v>
      </c>
      <c r="Q361">
        <f t="shared" ca="1" si="30"/>
        <v>0.1</v>
      </c>
    </row>
    <row r="362" spans="1:17" x14ac:dyDescent="0.25">
      <c r="A362">
        <v>57</v>
      </c>
      <c r="B362">
        <f t="shared" ca="1" si="31"/>
        <v>1</v>
      </c>
      <c r="C362">
        <f t="shared" ca="1" si="32"/>
        <v>3</v>
      </c>
      <c r="D362" t="s">
        <v>74</v>
      </c>
      <c r="F362">
        <v>4</v>
      </c>
      <c r="G362">
        <v>4</v>
      </c>
      <c r="H362" t="s">
        <v>76</v>
      </c>
      <c r="I362">
        <v>5</v>
      </c>
      <c r="J362">
        <f t="shared" ca="1" si="33"/>
        <v>5</v>
      </c>
      <c r="K362">
        <v>5</v>
      </c>
      <c r="L362">
        <f t="shared" ca="1" si="34"/>
        <v>3</v>
      </c>
      <c r="M362">
        <v>5</v>
      </c>
      <c r="N362">
        <v>361</v>
      </c>
      <c r="O362">
        <f t="shared" ca="1" si="35"/>
        <v>192</v>
      </c>
      <c r="P362" t="s">
        <v>78</v>
      </c>
      <c r="Q362">
        <f t="shared" ca="1" si="30"/>
        <v>0.4</v>
      </c>
    </row>
    <row r="363" spans="1:17" x14ac:dyDescent="0.25">
      <c r="A363">
        <v>40</v>
      </c>
      <c r="B363">
        <f t="shared" ca="1" si="31"/>
        <v>0</v>
      </c>
      <c r="C363">
        <f t="shared" ca="1" si="32"/>
        <v>2</v>
      </c>
      <c r="D363" t="s">
        <v>74</v>
      </c>
      <c r="F363">
        <v>4</v>
      </c>
      <c r="G363">
        <v>4</v>
      </c>
      <c r="H363" t="s">
        <v>72</v>
      </c>
      <c r="I363">
        <v>5</v>
      </c>
      <c r="J363">
        <f t="shared" ca="1" si="33"/>
        <v>2</v>
      </c>
      <c r="K363">
        <v>5</v>
      </c>
      <c r="L363">
        <f t="shared" ca="1" si="34"/>
        <v>4</v>
      </c>
      <c r="M363">
        <v>5</v>
      </c>
      <c r="N363">
        <v>362</v>
      </c>
      <c r="O363">
        <f t="shared" ca="1" si="35"/>
        <v>189</v>
      </c>
      <c r="P363" t="s">
        <v>78</v>
      </c>
      <c r="Q363">
        <f t="shared" ca="1" si="30"/>
        <v>0.5</v>
      </c>
    </row>
    <row r="364" spans="1:17" x14ac:dyDescent="0.25">
      <c r="A364">
        <v>21</v>
      </c>
      <c r="B364">
        <f t="shared" ca="1" si="31"/>
        <v>5</v>
      </c>
      <c r="C364">
        <f t="shared" ca="1" si="32"/>
        <v>5</v>
      </c>
      <c r="D364" t="s">
        <v>46</v>
      </c>
      <c r="F364">
        <v>4</v>
      </c>
      <c r="G364">
        <v>1</v>
      </c>
      <c r="H364" t="s">
        <v>76</v>
      </c>
      <c r="I364">
        <v>5</v>
      </c>
      <c r="J364">
        <f t="shared" ca="1" si="33"/>
        <v>3</v>
      </c>
      <c r="K364">
        <v>5</v>
      </c>
      <c r="L364">
        <f t="shared" ca="1" si="34"/>
        <v>4</v>
      </c>
      <c r="M364">
        <v>5</v>
      </c>
      <c r="N364">
        <v>363</v>
      </c>
      <c r="O364">
        <f t="shared" ca="1" si="35"/>
        <v>195</v>
      </c>
      <c r="P364" t="s">
        <v>79</v>
      </c>
      <c r="Q364">
        <f t="shared" ca="1" si="30"/>
        <v>0.5</v>
      </c>
    </row>
    <row r="365" spans="1:17" x14ac:dyDescent="0.25">
      <c r="A365">
        <v>33</v>
      </c>
      <c r="B365">
        <f t="shared" ca="1" si="31"/>
        <v>7</v>
      </c>
      <c r="C365">
        <f t="shared" ca="1" si="32"/>
        <v>5</v>
      </c>
      <c r="D365" t="s">
        <v>46</v>
      </c>
      <c r="F365">
        <v>4</v>
      </c>
      <c r="G365">
        <v>4</v>
      </c>
      <c r="H365" t="s">
        <v>72</v>
      </c>
      <c r="I365">
        <v>5</v>
      </c>
      <c r="J365">
        <f t="shared" ca="1" si="33"/>
        <v>5</v>
      </c>
      <c r="K365">
        <v>5</v>
      </c>
      <c r="L365">
        <f t="shared" ca="1" si="34"/>
        <v>2</v>
      </c>
      <c r="M365">
        <v>5</v>
      </c>
      <c r="N365">
        <v>364</v>
      </c>
      <c r="O365">
        <f t="shared" ca="1" si="35"/>
        <v>171</v>
      </c>
      <c r="P365" t="s">
        <v>79</v>
      </c>
      <c r="Q365">
        <f t="shared" ca="1" si="30"/>
        <v>0.2</v>
      </c>
    </row>
    <row r="366" spans="1:17" x14ac:dyDescent="0.25">
      <c r="A366">
        <v>37</v>
      </c>
      <c r="B366">
        <f t="shared" ca="1" si="31"/>
        <v>3</v>
      </c>
      <c r="C366">
        <f t="shared" ca="1" si="32"/>
        <v>5</v>
      </c>
      <c r="D366" t="s">
        <v>74</v>
      </c>
      <c r="F366">
        <v>4</v>
      </c>
      <c r="G366">
        <v>3</v>
      </c>
      <c r="H366" t="s">
        <v>72</v>
      </c>
      <c r="I366">
        <v>5</v>
      </c>
      <c r="J366">
        <f t="shared" ca="1" si="33"/>
        <v>2</v>
      </c>
      <c r="K366">
        <v>5</v>
      </c>
      <c r="L366">
        <f t="shared" ca="1" si="34"/>
        <v>1</v>
      </c>
      <c r="M366">
        <v>5</v>
      </c>
      <c r="N366">
        <v>365</v>
      </c>
      <c r="O366">
        <f t="shared" ca="1" si="35"/>
        <v>195</v>
      </c>
      <c r="P366" t="s">
        <v>73</v>
      </c>
      <c r="Q366">
        <f t="shared" ca="1" si="30"/>
        <v>0.1</v>
      </c>
    </row>
    <row r="367" spans="1:17" x14ac:dyDescent="0.25">
      <c r="A367">
        <v>46</v>
      </c>
      <c r="B367">
        <f t="shared" ca="1" si="31"/>
        <v>2</v>
      </c>
      <c r="C367">
        <f t="shared" ca="1" si="32"/>
        <v>3</v>
      </c>
      <c r="D367" t="s">
        <v>74</v>
      </c>
      <c r="F367">
        <v>4</v>
      </c>
      <c r="G367">
        <v>3</v>
      </c>
      <c r="H367" t="s">
        <v>72</v>
      </c>
      <c r="I367">
        <v>5</v>
      </c>
      <c r="J367">
        <f t="shared" ca="1" si="33"/>
        <v>5</v>
      </c>
      <c r="K367">
        <v>5</v>
      </c>
      <c r="L367">
        <f t="shared" ca="1" si="34"/>
        <v>4</v>
      </c>
      <c r="M367">
        <v>5</v>
      </c>
      <c r="N367">
        <v>366</v>
      </c>
      <c r="O367">
        <f t="shared" ca="1" si="35"/>
        <v>193</v>
      </c>
      <c r="P367" t="s">
        <v>73</v>
      </c>
      <c r="Q367">
        <f t="shared" ca="1" si="30"/>
        <v>0.5</v>
      </c>
    </row>
    <row r="368" spans="1:17" x14ac:dyDescent="0.25">
      <c r="A368">
        <v>41</v>
      </c>
      <c r="B368">
        <f t="shared" ca="1" si="31"/>
        <v>1</v>
      </c>
      <c r="C368">
        <f t="shared" ca="1" si="32"/>
        <v>5</v>
      </c>
      <c r="D368" t="s">
        <v>46</v>
      </c>
      <c r="F368">
        <v>4</v>
      </c>
      <c r="G368">
        <v>1</v>
      </c>
      <c r="H368" t="s">
        <v>76</v>
      </c>
      <c r="I368">
        <v>5</v>
      </c>
      <c r="J368">
        <f t="shared" ca="1" si="33"/>
        <v>2</v>
      </c>
      <c r="K368">
        <v>5</v>
      </c>
      <c r="L368">
        <f t="shared" ca="1" si="34"/>
        <v>3</v>
      </c>
      <c r="M368">
        <v>5</v>
      </c>
      <c r="N368">
        <v>367</v>
      </c>
      <c r="O368">
        <f t="shared" ca="1" si="35"/>
        <v>185</v>
      </c>
      <c r="P368" t="s">
        <v>77</v>
      </c>
      <c r="Q368">
        <f t="shared" ca="1" si="30"/>
        <v>0.4</v>
      </c>
    </row>
    <row r="369" spans="1:17" x14ac:dyDescent="0.25">
      <c r="A369">
        <v>50</v>
      </c>
      <c r="B369">
        <f t="shared" ca="1" si="31"/>
        <v>2</v>
      </c>
      <c r="C369">
        <f t="shared" ca="1" si="32"/>
        <v>0</v>
      </c>
      <c r="D369" t="s">
        <v>74</v>
      </c>
      <c r="F369">
        <v>4</v>
      </c>
      <c r="G369">
        <v>4</v>
      </c>
      <c r="H369" t="s">
        <v>76</v>
      </c>
      <c r="I369">
        <v>5</v>
      </c>
      <c r="J369">
        <f t="shared" ca="1" si="33"/>
        <v>1</v>
      </c>
      <c r="K369">
        <v>5</v>
      </c>
      <c r="L369">
        <f t="shared" ca="1" si="34"/>
        <v>1</v>
      </c>
      <c r="M369">
        <v>5</v>
      </c>
      <c r="N369">
        <v>368</v>
      </c>
      <c r="O369">
        <f t="shared" ca="1" si="35"/>
        <v>190</v>
      </c>
      <c r="P369" t="s">
        <v>77</v>
      </c>
      <c r="Q369">
        <f t="shared" ca="1" si="30"/>
        <v>0.1</v>
      </c>
    </row>
    <row r="370" spans="1:17" x14ac:dyDescent="0.25">
      <c r="A370">
        <v>40</v>
      </c>
      <c r="B370">
        <f t="shared" ca="1" si="31"/>
        <v>1</v>
      </c>
      <c r="C370">
        <f t="shared" ca="1" si="32"/>
        <v>3</v>
      </c>
      <c r="D370" t="s">
        <v>46</v>
      </c>
      <c r="F370">
        <v>4</v>
      </c>
      <c r="G370">
        <v>3</v>
      </c>
      <c r="H370" t="s">
        <v>76</v>
      </c>
      <c r="I370">
        <v>5</v>
      </c>
      <c r="J370">
        <f t="shared" ca="1" si="33"/>
        <v>1</v>
      </c>
      <c r="K370">
        <v>5</v>
      </c>
      <c r="L370">
        <f t="shared" ca="1" si="34"/>
        <v>4</v>
      </c>
      <c r="M370">
        <v>5</v>
      </c>
      <c r="N370">
        <v>369</v>
      </c>
      <c r="O370">
        <f t="shared" ca="1" si="35"/>
        <v>162</v>
      </c>
      <c r="P370" t="s">
        <v>77</v>
      </c>
      <c r="Q370">
        <f t="shared" ca="1" si="30"/>
        <v>0.5</v>
      </c>
    </row>
    <row r="371" spans="1:17" x14ac:dyDescent="0.25">
      <c r="A371">
        <v>31</v>
      </c>
      <c r="B371">
        <f t="shared" ca="1" si="31"/>
        <v>0</v>
      </c>
      <c r="C371">
        <f t="shared" ca="1" si="32"/>
        <v>0</v>
      </c>
      <c r="D371" t="s">
        <v>74</v>
      </c>
      <c r="F371">
        <v>4</v>
      </c>
      <c r="G371">
        <v>3</v>
      </c>
      <c r="H371" t="s">
        <v>76</v>
      </c>
      <c r="I371">
        <v>5</v>
      </c>
      <c r="J371">
        <f t="shared" ca="1" si="33"/>
        <v>5</v>
      </c>
      <c r="K371">
        <v>5</v>
      </c>
      <c r="L371">
        <f t="shared" ca="1" si="34"/>
        <v>5</v>
      </c>
      <c r="M371">
        <v>5</v>
      </c>
      <c r="N371">
        <v>370</v>
      </c>
      <c r="O371">
        <f t="shared" ca="1" si="35"/>
        <v>197</v>
      </c>
      <c r="P371" t="s">
        <v>77</v>
      </c>
      <c r="Q371">
        <f t="shared" ca="1" si="30"/>
        <v>0.75</v>
      </c>
    </row>
    <row r="372" spans="1:17" x14ac:dyDescent="0.25">
      <c r="A372">
        <v>21</v>
      </c>
      <c r="B372">
        <f t="shared" ca="1" si="31"/>
        <v>8</v>
      </c>
      <c r="C372">
        <f t="shared" ca="1" si="32"/>
        <v>3</v>
      </c>
      <c r="D372" t="s">
        <v>46</v>
      </c>
      <c r="F372">
        <v>4</v>
      </c>
      <c r="G372">
        <v>3</v>
      </c>
      <c r="H372" t="s">
        <v>72</v>
      </c>
      <c r="I372">
        <v>5</v>
      </c>
      <c r="J372">
        <f t="shared" ca="1" si="33"/>
        <v>5</v>
      </c>
      <c r="K372">
        <v>5</v>
      </c>
      <c r="L372">
        <f t="shared" ca="1" si="34"/>
        <v>3</v>
      </c>
      <c r="M372">
        <v>5</v>
      </c>
      <c r="N372">
        <v>371</v>
      </c>
      <c r="O372">
        <f t="shared" ca="1" si="35"/>
        <v>179</v>
      </c>
      <c r="P372" t="s">
        <v>77</v>
      </c>
      <c r="Q372">
        <f t="shared" ca="1" si="30"/>
        <v>0.4</v>
      </c>
    </row>
    <row r="373" spans="1:17" x14ac:dyDescent="0.25">
      <c r="A373">
        <v>29</v>
      </c>
      <c r="B373">
        <f t="shared" ca="1" si="31"/>
        <v>7</v>
      </c>
      <c r="C373">
        <f t="shared" ca="1" si="32"/>
        <v>2</v>
      </c>
      <c r="D373" t="s">
        <v>74</v>
      </c>
      <c r="F373">
        <v>4</v>
      </c>
      <c r="G373">
        <v>4</v>
      </c>
      <c r="H373" t="s">
        <v>76</v>
      </c>
      <c r="I373">
        <v>5</v>
      </c>
      <c r="J373">
        <f t="shared" ca="1" si="33"/>
        <v>2</v>
      </c>
      <c r="K373">
        <v>5</v>
      </c>
      <c r="L373">
        <f t="shared" ca="1" si="34"/>
        <v>2</v>
      </c>
      <c r="M373">
        <v>5</v>
      </c>
      <c r="N373">
        <v>372</v>
      </c>
      <c r="O373">
        <f t="shared" ca="1" si="35"/>
        <v>164</v>
      </c>
      <c r="P373" t="s">
        <v>78</v>
      </c>
      <c r="Q373">
        <f t="shared" ca="1" si="30"/>
        <v>0.2</v>
      </c>
    </row>
    <row r="374" spans="1:17" x14ac:dyDescent="0.25">
      <c r="A374">
        <v>35</v>
      </c>
      <c r="B374">
        <f t="shared" ca="1" si="31"/>
        <v>2</v>
      </c>
      <c r="C374">
        <f t="shared" ca="1" si="32"/>
        <v>0</v>
      </c>
      <c r="D374" t="s">
        <v>74</v>
      </c>
      <c r="F374">
        <v>4</v>
      </c>
      <c r="G374">
        <v>3</v>
      </c>
      <c r="H374" t="s">
        <v>76</v>
      </c>
      <c r="I374">
        <v>5</v>
      </c>
      <c r="J374">
        <f t="shared" ca="1" si="33"/>
        <v>2</v>
      </c>
      <c r="K374">
        <v>5</v>
      </c>
      <c r="L374">
        <f t="shared" ca="1" si="34"/>
        <v>2</v>
      </c>
      <c r="M374">
        <v>5</v>
      </c>
      <c r="N374">
        <v>373</v>
      </c>
      <c r="O374">
        <f t="shared" ca="1" si="35"/>
        <v>204</v>
      </c>
      <c r="P374" t="s">
        <v>78</v>
      </c>
      <c r="Q374">
        <f t="shared" ca="1" si="30"/>
        <v>0.2</v>
      </c>
    </row>
    <row r="375" spans="1:17" x14ac:dyDescent="0.25">
      <c r="A375">
        <v>27</v>
      </c>
      <c r="B375">
        <f t="shared" ca="1" si="31"/>
        <v>9</v>
      </c>
      <c r="C375">
        <f t="shared" ca="1" si="32"/>
        <v>4</v>
      </c>
      <c r="D375" t="s">
        <v>74</v>
      </c>
      <c r="F375">
        <v>4</v>
      </c>
      <c r="G375">
        <v>4</v>
      </c>
      <c r="H375" t="s">
        <v>76</v>
      </c>
      <c r="I375">
        <v>5</v>
      </c>
      <c r="J375">
        <f t="shared" ca="1" si="33"/>
        <v>1</v>
      </c>
      <c r="K375">
        <v>5</v>
      </c>
      <c r="L375">
        <f t="shared" ca="1" si="34"/>
        <v>3</v>
      </c>
      <c r="M375">
        <v>5</v>
      </c>
      <c r="N375">
        <v>374</v>
      </c>
      <c r="O375">
        <f t="shared" ca="1" si="35"/>
        <v>190</v>
      </c>
      <c r="P375" t="s">
        <v>78</v>
      </c>
      <c r="Q375">
        <f t="shared" ca="1" si="30"/>
        <v>0.4</v>
      </c>
    </row>
    <row r="376" spans="1:17" x14ac:dyDescent="0.25">
      <c r="A376">
        <v>28</v>
      </c>
      <c r="B376">
        <f t="shared" ca="1" si="31"/>
        <v>5</v>
      </c>
      <c r="C376">
        <f t="shared" ca="1" si="32"/>
        <v>5</v>
      </c>
      <c r="D376" t="s">
        <v>46</v>
      </c>
      <c r="F376">
        <v>4</v>
      </c>
      <c r="G376">
        <v>2</v>
      </c>
      <c r="H376" t="s">
        <v>76</v>
      </c>
      <c r="I376">
        <v>5</v>
      </c>
      <c r="J376">
        <f t="shared" ca="1" si="33"/>
        <v>5</v>
      </c>
      <c r="K376">
        <v>5</v>
      </c>
      <c r="L376">
        <f t="shared" ca="1" si="34"/>
        <v>3</v>
      </c>
      <c r="M376">
        <v>5</v>
      </c>
      <c r="N376">
        <v>375</v>
      </c>
      <c r="O376">
        <f t="shared" ca="1" si="35"/>
        <v>188</v>
      </c>
      <c r="P376" t="s">
        <v>79</v>
      </c>
      <c r="Q376">
        <f t="shared" ca="1" si="30"/>
        <v>0.4</v>
      </c>
    </row>
    <row r="377" spans="1:17" x14ac:dyDescent="0.25">
      <c r="A377">
        <v>49</v>
      </c>
      <c r="B377">
        <f t="shared" ca="1" si="31"/>
        <v>0</v>
      </c>
      <c r="C377">
        <f t="shared" ca="1" si="32"/>
        <v>1</v>
      </c>
      <c r="D377" t="s">
        <v>74</v>
      </c>
      <c r="F377">
        <v>4</v>
      </c>
      <c r="G377">
        <v>2</v>
      </c>
      <c r="H377" t="s">
        <v>76</v>
      </c>
      <c r="I377">
        <v>5</v>
      </c>
      <c r="J377">
        <f t="shared" ca="1" si="33"/>
        <v>3</v>
      </c>
      <c r="K377">
        <v>5</v>
      </c>
      <c r="L377">
        <f t="shared" ca="1" si="34"/>
        <v>4</v>
      </c>
      <c r="M377">
        <v>5</v>
      </c>
      <c r="N377">
        <v>376</v>
      </c>
      <c r="O377">
        <f t="shared" ca="1" si="35"/>
        <v>163</v>
      </c>
      <c r="P377" t="s">
        <v>79</v>
      </c>
      <c r="Q377">
        <f t="shared" ca="1" si="30"/>
        <v>0.5</v>
      </c>
    </row>
    <row r="378" spans="1:17" x14ac:dyDescent="0.25">
      <c r="A378">
        <v>51</v>
      </c>
      <c r="B378">
        <f t="shared" ca="1" si="31"/>
        <v>8</v>
      </c>
      <c r="C378">
        <f t="shared" ca="1" si="32"/>
        <v>5</v>
      </c>
      <c r="D378" t="s">
        <v>46</v>
      </c>
      <c r="F378">
        <v>4</v>
      </c>
      <c r="G378">
        <v>3</v>
      </c>
      <c r="H378" t="s">
        <v>72</v>
      </c>
      <c r="I378">
        <v>5</v>
      </c>
      <c r="J378">
        <f t="shared" ca="1" si="33"/>
        <v>1</v>
      </c>
      <c r="K378">
        <v>5</v>
      </c>
      <c r="L378">
        <f t="shared" ca="1" si="34"/>
        <v>2</v>
      </c>
      <c r="M378">
        <v>5</v>
      </c>
      <c r="N378">
        <v>377</v>
      </c>
      <c r="O378">
        <f t="shared" ca="1" si="35"/>
        <v>194</v>
      </c>
      <c r="P378" t="s">
        <v>73</v>
      </c>
      <c r="Q378">
        <f t="shared" ca="1" si="30"/>
        <v>0.2</v>
      </c>
    </row>
    <row r="379" spans="1:17" x14ac:dyDescent="0.25">
      <c r="A379">
        <v>36</v>
      </c>
      <c r="B379">
        <f t="shared" ca="1" si="31"/>
        <v>9</v>
      </c>
      <c r="C379">
        <f t="shared" ca="1" si="32"/>
        <v>5</v>
      </c>
      <c r="D379" t="s">
        <v>74</v>
      </c>
      <c r="F379">
        <v>4</v>
      </c>
      <c r="G379">
        <v>4</v>
      </c>
      <c r="H379" t="s">
        <v>72</v>
      </c>
      <c r="I379">
        <v>5</v>
      </c>
      <c r="J379">
        <f t="shared" ca="1" si="33"/>
        <v>4</v>
      </c>
      <c r="K379">
        <v>5</v>
      </c>
      <c r="L379">
        <f t="shared" ca="1" si="34"/>
        <v>5</v>
      </c>
      <c r="M379">
        <v>5</v>
      </c>
      <c r="N379">
        <v>378</v>
      </c>
      <c r="O379">
        <f t="shared" ca="1" si="35"/>
        <v>183</v>
      </c>
      <c r="P379" t="s">
        <v>73</v>
      </c>
      <c r="Q379">
        <f t="shared" ca="1" si="30"/>
        <v>0.75</v>
      </c>
    </row>
    <row r="380" spans="1:17" x14ac:dyDescent="0.25">
      <c r="A380">
        <v>34</v>
      </c>
      <c r="B380">
        <f t="shared" ca="1" si="31"/>
        <v>7</v>
      </c>
      <c r="C380">
        <f t="shared" ca="1" si="32"/>
        <v>4</v>
      </c>
      <c r="D380" t="s">
        <v>46</v>
      </c>
      <c r="F380">
        <v>4</v>
      </c>
      <c r="G380">
        <v>1</v>
      </c>
      <c r="H380" t="s">
        <v>76</v>
      </c>
      <c r="I380">
        <v>5</v>
      </c>
      <c r="J380">
        <f t="shared" ca="1" si="33"/>
        <v>3</v>
      </c>
      <c r="K380">
        <v>5</v>
      </c>
      <c r="L380">
        <f t="shared" ca="1" si="34"/>
        <v>4</v>
      </c>
      <c r="M380">
        <v>5</v>
      </c>
      <c r="N380">
        <v>379</v>
      </c>
      <c r="O380">
        <f t="shared" ca="1" si="35"/>
        <v>162</v>
      </c>
      <c r="P380" t="s">
        <v>77</v>
      </c>
      <c r="Q380">
        <f t="shared" ca="1" si="30"/>
        <v>0.5</v>
      </c>
    </row>
    <row r="381" spans="1:17" x14ac:dyDescent="0.25">
      <c r="A381">
        <v>55</v>
      </c>
      <c r="B381">
        <f t="shared" ca="1" si="31"/>
        <v>7</v>
      </c>
      <c r="C381">
        <f t="shared" ca="1" si="32"/>
        <v>4</v>
      </c>
      <c r="D381" t="s">
        <v>74</v>
      </c>
      <c r="F381">
        <v>4</v>
      </c>
      <c r="G381">
        <v>3</v>
      </c>
      <c r="H381" t="s">
        <v>72</v>
      </c>
      <c r="I381">
        <v>5</v>
      </c>
      <c r="J381">
        <f t="shared" ca="1" si="33"/>
        <v>5</v>
      </c>
      <c r="K381">
        <v>5</v>
      </c>
      <c r="L381">
        <f t="shared" ca="1" si="34"/>
        <v>4</v>
      </c>
      <c r="M381">
        <v>5</v>
      </c>
      <c r="N381">
        <v>380</v>
      </c>
      <c r="O381">
        <f t="shared" ca="1" si="35"/>
        <v>185</v>
      </c>
      <c r="P381" t="s">
        <v>77</v>
      </c>
      <c r="Q381">
        <f t="shared" ca="1" si="30"/>
        <v>0.5</v>
      </c>
    </row>
    <row r="382" spans="1:17" x14ac:dyDescent="0.25">
      <c r="A382">
        <v>24</v>
      </c>
      <c r="B382">
        <f t="shared" ca="1" si="31"/>
        <v>2</v>
      </c>
      <c r="C382">
        <f t="shared" ca="1" si="32"/>
        <v>2</v>
      </c>
      <c r="D382" t="s">
        <v>46</v>
      </c>
      <c r="F382">
        <v>4</v>
      </c>
      <c r="G382">
        <v>4</v>
      </c>
      <c r="H382" t="s">
        <v>72</v>
      </c>
      <c r="I382">
        <v>5</v>
      </c>
      <c r="J382">
        <f t="shared" ca="1" si="33"/>
        <v>3</v>
      </c>
      <c r="K382">
        <v>5</v>
      </c>
      <c r="L382">
        <f t="shared" ca="1" si="34"/>
        <v>2</v>
      </c>
      <c r="M382">
        <v>5</v>
      </c>
      <c r="N382">
        <v>381</v>
      </c>
      <c r="O382">
        <f t="shared" ca="1" si="35"/>
        <v>193</v>
      </c>
      <c r="P382" t="s">
        <v>77</v>
      </c>
      <c r="Q382">
        <f t="shared" ca="1" si="30"/>
        <v>0.2</v>
      </c>
    </row>
    <row r="383" spans="1:17" x14ac:dyDescent="0.25">
      <c r="A383">
        <v>30</v>
      </c>
      <c r="B383">
        <f t="shared" ca="1" si="31"/>
        <v>2</v>
      </c>
      <c r="C383">
        <f t="shared" ca="1" si="32"/>
        <v>1</v>
      </c>
      <c r="D383" t="s">
        <v>46</v>
      </c>
      <c r="F383">
        <v>4</v>
      </c>
      <c r="G383">
        <v>3</v>
      </c>
      <c r="H383" t="s">
        <v>76</v>
      </c>
      <c r="I383">
        <v>5</v>
      </c>
      <c r="J383">
        <f t="shared" ca="1" si="33"/>
        <v>5</v>
      </c>
      <c r="K383">
        <v>5</v>
      </c>
      <c r="L383">
        <f t="shared" ca="1" si="34"/>
        <v>1</v>
      </c>
      <c r="M383">
        <v>5</v>
      </c>
      <c r="N383">
        <v>382</v>
      </c>
      <c r="O383">
        <f t="shared" ca="1" si="35"/>
        <v>202</v>
      </c>
      <c r="P383" t="s">
        <v>77</v>
      </c>
      <c r="Q383">
        <f t="shared" ca="1" si="30"/>
        <v>0.1</v>
      </c>
    </row>
    <row r="384" spans="1:17" x14ac:dyDescent="0.25">
      <c r="A384">
        <v>26</v>
      </c>
      <c r="B384">
        <f t="shared" ca="1" si="31"/>
        <v>1</v>
      </c>
      <c r="C384">
        <f t="shared" ca="1" si="32"/>
        <v>2</v>
      </c>
      <c r="D384" t="s">
        <v>74</v>
      </c>
      <c r="F384">
        <v>4</v>
      </c>
      <c r="G384">
        <v>3</v>
      </c>
      <c r="H384" t="s">
        <v>76</v>
      </c>
      <c r="I384">
        <v>5</v>
      </c>
      <c r="J384">
        <f t="shared" ca="1" si="33"/>
        <v>5</v>
      </c>
      <c r="K384">
        <v>5</v>
      </c>
      <c r="L384">
        <f t="shared" ca="1" si="34"/>
        <v>3</v>
      </c>
      <c r="M384">
        <v>5</v>
      </c>
      <c r="N384">
        <v>383</v>
      </c>
      <c r="O384">
        <f t="shared" ca="1" si="35"/>
        <v>185</v>
      </c>
      <c r="P384" t="s">
        <v>77</v>
      </c>
      <c r="Q384">
        <f t="shared" ca="1" si="30"/>
        <v>0.4</v>
      </c>
    </row>
    <row r="385" spans="1:17" x14ac:dyDescent="0.25">
      <c r="A385">
        <v>22</v>
      </c>
      <c r="B385">
        <f t="shared" ca="1" si="31"/>
        <v>4</v>
      </c>
      <c r="C385">
        <f t="shared" ca="1" si="32"/>
        <v>4</v>
      </c>
      <c r="D385" t="s">
        <v>74</v>
      </c>
      <c r="F385">
        <v>4</v>
      </c>
      <c r="G385">
        <v>1</v>
      </c>
      <c r="H385" t="s">
        <v>72</v>
      </c>
      <c r="I385">
        <v>5</v>
      </c>
      <c r="J385">
        <f t="shared" ca="1" si="33"/>
        <v>1</v>
      </c>
      <c r="K385">
        <v>5</v>
      </c>
      <c r="L385">
        <f t="shared" ca="1" si="34"/>
        <v>5</v>
      </c>
      <c r="M385">
        <v>5</v>
      </c>
      <c r="N385">
        <v>384</v>
      </c>
      <c r="O385">
        <f t="shared" ca="1" si="35"/>
        <v>169</v>
      </c>
      <c r="P385" t="s">
        <v>78</v>
      </c>
      <c r="Q385">
        <f t="shared" ca="1" si="30"/>
        <v>0.75</v>
      </c>
    </row>
    <row r="386" spans="1:17" x14ac:dyDescent="0.25">
      <c r="A386">
        <v>36</v>
      </c>
      <c r="B386">
        <f t="shared" ca="1" si="31"/>
        <v>5</v>
      </c>
      <c r="C386">
        <f t="shared" ca="1" si="32"/>
        <v>5</v>
      </c>
      <c r="D386" t="s">
        <v>46</v>
      </c>
      <c r="F386">
        <v>4</v>
      </c>
      <c r="G386">
        <v>2</v>
      </c>
      <c r="H386" t="s">
        <v>76</v>
      </c>
      <c r="I386">
        <v>5</v>
      </c>
      <c r="J386">
        <f t="shared" ca="1" si="33"/>
        <v>1</v>
      </c>
      <c r="K386">
        <v>5</v>
      </c>
      <c r="L386">
        <f t="shared" ca="1" si="34"/>
        <v>5</v>
      </c>
      <c r="M386">
        <v>5</v>
      </c>
      <c r="N386">
        <v>385</v>
      </c>
      <c r="O386">
        <f t="shared" ca="1" si="35"/>
        <v>165</v>
      </c>
      <c r="P386" t="s">
        <v>78</v>
      </c>
      <c r="Q386">
        <f t="shared" ref="Q386:Q449" ca="1" si="36">VLOOKUP(L386,vlok,2,FALSE)</f>
        <v>0.75</v>
      </c>
    </row>
    <row r="387" spans="1:17" x14ac:dyDescent="0.25">
      <c r="A387">
        <v>30</v>
      </c>
      <c r="B387">
        <f t="shared" ref="B387:B450" ca="1" si="37">RANDBETWEEN(0,10)</f>
        <v>0</v>
      </c>
      <c r="C387">
        <f t="shared" ref="C387:C450" ca="1" si="38">RANDBETWEEN(0,5)</f>
        <v>0</v>
      </c>
      <c r="D387" t="s">
        <v>74</v>
      </c>
      <c r="F387">
        <v>4</v>
      </c>
      <c r="G387">
        <v>3</v>
      </c>
      <c r="H387" t="s">
        <v>76</v>
      </c>
      <c r="I387">
        <v>5</v>
      </c>
      <c r="J387">
        <f t="shared" ref="J387:J450" ca="1" si="39">RANDBETWEEN(1,5)</f>
        <v>1</v>
      </c>
      <c r="K387">
        <v>5</v>
      </c>
      <c r="L387">
        <f t="shared" ref="L387:L450" ca="1" si="40">RANDBETWEEN(1,5)</f>
        <v>4</v>
      </c>
      <c r="M387">
        <v>5</v>
      </c>
      <c r="N387">
        <v>386</v>
      </c>
      <c r="O387">
        <f t="shared" ref="O387:O450" ca="1" si="41">RANDBETWEEN(160,205)</f>
        <v>187</v>
      </c>
      <c r="P387" t="s">
        <v>78</v>
      </c>
      <c r="Q387">
        <f t="shared" ca="1" si="36"/>
        <v>0.5</v>
      </c>
    </row>
    <row r="388" spans="1:17" x14ac:dyDescent="0.25">
      <c r="A388">
        <v>37</v>
      </c>
      <c r="B388">
        <f t="shared" ca="1" si="37"/>
        <v>1</v>
      </c>
      <c r="C388">
        <f t="shared" ca="1" si="38"/>
        <v>4</v>
      </c>
      <c r="D388" t="s">
        <v>74</v>
      </c>
      <c r="F388">
        <v>4</v>
      </c>
      <c r="G388">
        <v>4</v>
      </c>
      <c r="H388" t="s">
        <v>72</v>
      </c>
      <c r="I388">
        <v>5</v>
      </c>
      <c r="J388">
        <f t="shared" ca="1" si="39"/>
        <v>2</v>
      </c>
      <c r="K388">
        <v>5</v>
      </c>
      <c r="L388">
        <f t="shared" ca="1" si="40"/>
        <v>1</v>
      </c>
      <c r="M388">
        <v>5</v>
      </c>
      <c r="N388">
        <v>387</v>
      </c>
      <c r="O388">
        <f t="shared" ca="1" si="41"/>
        <v>205</v>
      </c>
      <c r="P388" t="s">
        <v>79</v>
      </c>
      <c r="Q388">
        <f t="shared" ca="1" si="36"/>
        <v>0.1</v>
      </c>
    </row>
    <row r="389" spans="1:17" x14ac:dyDescent="0.25">
      <c r="A389">
        <v>40</v>
      </c>
      <c r="B389">
        <f t="shared" ca="1" si="37"/>
        <v>5</v>
      </c>
      <c r="C389">
        <f t="shared" ca="1" si="38"/>
        <v>1</v>
      </c>
      <c r="D389" t="s">
        <v>46</v>
      </c>
      <c r="F389">
        <v>4</v>
      </c>
      <c r="G389">
        <v>4</v>
      </c>
      <c r="H389" t="s">
        <v>72</v>
      </c>
      <c r="I389">
        <v>5</v>
      </c>
      <c r="J389">
        <f t="shared" ca="1" si="39"/>
        <v>2</v>
      </c>
      <c r="K389">
        <v>5</v>
      </c>
      <c r="L389">
        <f t="shared" ca="1" si="40"/>
        <v>5</v>
      </c>
      <c r="M389">
        <v>5</v>
      </c>
      <c r="N389">
        <v>388</v>
      </c>
      <c r="O389">
        <f t="shared" ca="1" si="41"/>
        <v>187</v>
      </c>
      <c r="P389" t="s">
        <v>79</v>
      </c>
      <c r="Q389">
        <f t="shared" ca="1" si="36"/>
        <v>0.75</v>
      </c>
    </row>
    <row r="390" spans="1:17" x14ac:dyDescent="0.25">
      <c r="A390">
        <v>42</v>
      </c>
      <c r="B390">
        <f t="shared" ca="1" si="37"/>
        <v>7</v>
      </c>
      <c r="C390">
        <f t="shared" ca="1" si="38"/>
        <v>3</v>
      </c>
      <c r="D390" t="s">
        <v>74</v>
      </c>
      <c r="F390">
        <v>4</v>
      </c>
      <c r="G390">
        <v>2</v>
      </c>
      <c r="H390" t="s">
        <v>72</v>
      </c>
      <c r="I390">
        <v>5</v>
      </c>
      <c r="J390">
        <f t="shared" ca="1" si="39"/>
        <v>5</v>
      </c>
      <c r="K390">
        <v>5</v>
      </c>
      <c r="L390">
        <f t="shared" ca="1" si="40"/>
        <v>2</v>
      </c>
      <c r="M390">
        <v>5</v>
      </c>
      <c r="N390">
        <v>389</v>
      </c>
      <c r="O390">
        <f t="shared" ca="1" si="41"/>
        <v>185</v>
      </c>
      <c r="P390" t="s">
        <v>73</v>
      </c>
      <c r="Q390">
        <f t="shared" ca="1" si="36"/>
        <v>0.2</v>
      </c>
    </row>
    <row r="391" spans="1:17" x14ac:dyDescent="0.25">
      <c r="A391">
        <v>37</v>
      </c>
      <c r="B391">
        <f t="shared" ca="1" si="37"/>
        <v>4</v>
      </c>
      <c r="C391">
        <f t="shared" ca="1" si="38"/>
        <v>4</v>
      </c>
      <c r="D391" t="s">
        <v>74</v>
      </c>
      <c r="F391">
        <v>4</v>
      </c>
      <c r="G391">
        <v>3</v>
      </c>
      <c r="H391" t="s">
        <v>76</v>
      </c>
      <c r="I391">
        <v>5</v>
      </c>
      <c r="J391">
        <f t="shared" ca="1" si="39"/>
        <v>4</v>
      </c>
      <c r="K391">
        <v>5</v>
      </c>
      <c r="L391">
        <f t="shared" ca="1" si="40"/>
        <v>4</v>
      </c>
      <c r="M391">
        <v>5</v>
      </c>
      <c r="N391">
        <v>390</v>
      </c>
      <c r="O391">
        <f t="shared" ca="1" si="41"/>
        <v>183</v>
      </c>
      <c r="P391" t="s">
        <v>73</v>
      </c>
      <c r="Q391">
        <f t="shared" ca="1" si="36"/>
        <v>0.5</v>
      </c>
    </row>
    <row r="392" spans="1:17" x14ac:dyDescent="0.25">
      <c r="A392">
        <v>43</v>
      </c>
      <c r="B392">
        <f t="shared" ca="1" si="37"/>
        <v>3</v>
      </c>
      <c r="C392">
        <f t="shared" ca="1" si="38"/>
        <v>3</v>
      </c>
      <c r="D392" t="s">
        <v>74</v>
      </c>
      <c r="F392">
        <v>4</v>
      </c>
      <c r="G392">
        <v>1</v>
      </c>
      <c r="H392" t="s">
        <v>76</v>
      </c>
      <c r="I392">
        <v>5</v>
      </c>
      <c r="J392">
        <f t="shared" ca="1" si="39"/>
        <v>2</v>
      </c>
      <c r="K392">
        <v>5</v>
      </c>
      <c r="L392">
        <f t="shared" ca="1" si="40"/>
        <v>1</v>
      </c>
      <c r="M392">
        <v>5</v>
      </c>
      <c r="N392">
        <v>391</v>
      </c>
      <c r="O392">
        <f t="shared" ca="1" si="41"/>
        <v>200</v>
      </c>
      <c r="P392" t="s">
        <v>77</v>
      </c>
      <c r="Q392">
        <f t="shared" ca="1" si="36"/>
        <v>0.1</v>
      </c>
    </row>
    <row r="393" spans="1:17" x14ac:dyDescent="0.25">
      <c r="A393">
        <v>40</v>
      </c>
      <c r="B393">
        <f t="shared" ca="1" si="37"/>
        <v>10</v>
      </c>
      <c r="C393">
        <f t="shared" ca="1" si="38"/>
        <v>2</v>
      </c>
      <c r="D393" t="s">
        <v>74</v>
      </c>
      <c r="F393">
        <v>4</v>
      </c>
      <c r="G393">
        <v>2</v>
      </c>
      <c r="H393" t="s">
        <v>72</v>
      </c>
      <c r="I393">
        <v>5</v>
      </c>
      <c r="J393">
        <f t="shared" ca="1" si="39"/>
        <v>1</v>
      </c>
      <c r="K393">
        <v>5</v>
      </c>
      <c r="L393">
        <f t="shared" ca="1" si="40"/>
        <v>5</v>
      </c>
      <c r="M393">
        <v>5</v>
      </c>
      <c r="N393">
        <v>392</v>
      </c>
      <c r="O393">
        <f t="shared" ca="1" si="41"/>
        <v>189</v>
      </c>
      <c r="P393" t="s">
        <v>77</v>
      </c>
      <c r="Q393">
        <f t="shared" ca="1" si="36"/>
        <v>0.75</v>
      </c>
    </row>
    <row r="394" spans="1:17" x14ac:dyDescent="0.25">
      <c r="A394">
        <v>54</v>
      </c>
      <c r="B394">
        <f t="shared" ca="1" si="37"/>
        <v>0</v>
      </c>
      <c r="C394">
        <f t="shared" ca="1" si="38"/>
        <v>2</v>
      </c>
      <c r="D394" t="s">
        <v>74</v>
      </c>
      <c r="F394">
        <v>4</v>
      </c>
      <c r="G394">
        <v>1</v>
      </c>
      <c r="H394" t="s">
        <v>76</v>
      </c>
      <c r="I394">
        <v>5</v>
      </c>
      <c r="J394">
        <f t="shared" ca="1" si="39"/>
        <v>1</v>
      </c>
      <c r="K394">
        <v>5</v>
      </c>
      <c r="L394">
        <f t="shared" ca="1" si="40"/>
        <v>2</v>
      </c>
      <c r="M394">
        <v>5</v>
      </c>
      <c r="N394">
        <v>393</v>
      </c>
      <c r="O394">
        <f t="shared" ca="1" si="41"/>
        <v>172</v>
      </c>
      <c r="P394" t="s">
        <v>73</v>
      </c>
      <c r="Q394">
        <f t="shared" ca="1" si="36"/>
        <v>0.2</v>
      </c>
    </row>
    <row r="395" spans="1:17" x14ac:dyDescent="0.25">
      <c r="A395">
        <v>34</v>
      </c>
      <c r="B395">
        <f t="shared" ca="1" si="37"/>
        <v>3</v>
      </c>
      <c r="C395">
        <f t="shared" ca="1" si="38"/>
        <v>1</v>
      </c>
      <c r="D395" t="s">
        <v>46</v>
      </c>
      <c r="F395">
        <v>4</v>
      </c>
      <c r="G395">
        <v>3</v>
      </c>
      <c r="H395" t="s">
        <v>72</v>
      </c>
      <c r="I395">
        <v>5</v>
      </c>
      <c r="J395">
        <f t="shared" ca="1" si="39"/>
        <v>5</v>
      </c>
      <c r="K395">
        <v>5</v>
      </c>
      <c r="L395">
        <f t="shared" ca="1" si="40"/>
        <v>5</v>
      </c>
      <c r="M395">
        <v>5</v>
      </c>
      <c r="N395">
        <v>394</v>
      </c>
      <c r="O395">
        <f t="shared" ca="1" si="41"/>
        <v>182</v>
      </c>
      <c r="P395" t="s">
        <v>73</v>
      </c>
      <c r="Q395">
        <f t="shared" ca="1" si="36"/>
        <v>0.75</v>
      </c>
    </row>
    <row r="396" spans="1:17" x14ac:dyDescent="0.25">
      <c r="A396">
        <v>31</v>
      </c>
      <c r="B396">
        <f t="shared" ca="1" si="37"/>
        <v>5</v>
      </c>
      <c r="C396">
        <f t="shared" ca="1" si="38"/>
        <v>2</v>
      </c>
      <c r="D396" t="s">
        <v>74</v>
      </c>
      <c r="F396">
        <v>4</v>
      </c>
      <c r="G396">
        <v>2</v>
      </c>
      <c r="H396" t="s">
        <v>72</v>
      </c>
      <c r="I396">
        <v>5</v>
      </c>
      <c r="J396">
        <f t="shared" ca="1" si="39"/>
        <v>4</v>
      </c>
      <c r="K396">
        <v>5</v>
      </c>
      <c r="L396">
        <f t="shared" ca="1" si="40"/>
        <v>5</v>
      </c>
      <c r="M396">
        <v>5</v>
      </c>
      <c r="N396">
        <v>395</v>
      </c>
      <c r="O396">
        <f t="shared" ca="1" si="41"/>
        <v>203</v>
      </c>
      <c r="P396" t="s">
        <v>77</v>
      </c>
      <c r="Q396">
        <f t="shared" ca="1" si="36"/>
        <v>0.75</v>
      </c>
    </row>
    <row r="397" spans="1:17" x14ac:dyDescent="0.25">
      <c r="A397">
        <v>43</v>
      </c>
      <c r="B397">
        <f t="shared" ca="1" si="37"/>
        <v>2</v>
      </c>
      <c r="C397">
        <f t="shared" ca="1" si="38"/>
        <v>4</v>
      </c>
      <c r="D397" t="s">
        <v>74</v>
      </c>
      <c r="F397">
        <v>4</v>
      </c>
      <c r="G397">
        <v>4</v>
      </c>
      <c r="H397" t="s">
        <v>76</v>
      </c>
      <c r="I397">
        <v>5</v>
      </c>
      <c r="J397">
        <f t="shared" ca="1" si="39"/>
        <v>5</v>
      </c>
      <c r="K397">
        <v>5</v>
      </c>
      <c r="L397">
        <f t="shared" ca="1" si="40"/>
        <v>3</v>
      </c>
      <c r="M397">
        <v>5</v>
      </c>
      <c r="N397">
        <v>396</v>
      </c>
      <c r="O397">
        <f t="shared" ca="1" si="41"/>
        <v>200</v>
      </c>
      <c r="P397" t="s">
        <v>77</v>
      </c>
      <c r="Q397">
        <f t="shared" ca="1" si="36"/>
        <v>0.4</v>
      </c>
    </row>
    <row r="398" spans="1:17" x14ac:dyDescent="0.25">
      <c r="A398">
        <v>43</v>
      </c>
      <c r="B398">
        <f t="shared" ca="1" si="37"/>
        <v>4</v>
      </c>
      <c r="C398">
        <f t="shared" ca="1" si="38"/>
        <v>3</v>
      </c>
      <c r="D398" t="s">
        <v>74</v>
      </c>
      <c r="F398">
        <v>4</v>
      </c>
      <c r="G398">
        <v>3</v>
      </c>
      <c r="H398" t="s">
        <v>72</v>
      </c>
      <c r="I398">
        <v>5</v>
      </c>
      <c r="J398">
        <f t="shared" ca="1" si="39"/>
        <v>5</v>
      </c>
      <c r="K398">
        <v>5</v>
      </c>
      <c r="L398">
        <f t="shared" ca="1" si="40"/>
        <v>2</v>
      </c>
      <c r="M398">
        <v>5</v>
      </c>
      <c r="N398">
        <v>397</v>
      </c>
      <c r="O398">
        <f t="shared" ca="1" si="41"/>
        <v>195</v>
      </c>
      <c r="P398" t="s">
        <v>77</v>
      </c>
      <c r="Q398">
        <f t="shared" ca="1" si="36"/>
        <v>0.2</v>
      </c>
    </row>
    <row r="399" spans="1:17" x14ac:dyDescent="0.25">
      <c r="A399">
        <v>25</v>
      </c>
      <c r="B399">
        <f t="shared" ca="1" si="37"/>
        <v>7</v>
      </c>
      <c r="C399">
        <f t="shared" ca="1" si="38"/>
        <v>1</v>
      </c>
      <c r="D399" t="s">
        <v>46</v>
      </c>
      <c r="F399">
        <v>4</v>
      </c>
      <c r="G399">
        <v>2</v>
      </c>
      <c r="H399" t="s">
        <v>72</v>
      </c>
      <c r="I399">
        <v>5</v>
      </c>
      <c r="J399">
        <f t="shared" ca="1" si="39"/>
        <v>1</v>
      </c>
      <c r="K399">
        <v>5</v>
      </c>
      <c r="L399">
        <f t="shared" ca="1" si="40"/>
        <v>1</v>
      </c>
      <c r="M399">
        <v>5</v>
      </c>
      <c r="N399">
        <v>398</v>
      </c>
      <c r="O399">
        <f t="shared" ca="1" si="41"/>
        <v>201</v>
      </c>
      <c r="P399" t="s">
        <v>77</v>
      </c>
      <c r="Q399">
        <f t="shared" ca="1" si="36"/>
        <v>0.1</v>
      </c>
    </row>
    <row r="400" spans="1:17" x14ac:dyDescent="0.25">
      <c r="A400">
        <v>37</v>
      </c>
      <c r="B400">
        <f t="shared" ca="1" si="37"/>
        <v>10</v>
      </c>
      <c r="C400">
        <f t="shared" ca="1" si="38"/>
        <v>2</v>
      </c>
      <c r="D400" t="s">
        <v>74</v>
      </c>
      <c r="F400">
        <v>4</v>
      </c>
      <c r="G400">
        <v>2</v>
      </c>
      <c r="H400" t="s">
        <v>72</v>
      </c>
      <c r="I400">
        <v>5</v>
      </c>
      <c r="J400">
        <f t="shared" ca="1" si="39"/>
        <v>1</v>
      </c>
      <c r="K400">
        <v>5</v>
      </c>
      <c r="L400">
        <f t="shared" ca="1" si="40"/>
        <v>4</v>
      </c>
      <c r="M400">
        <v>5</v>
      </c>
      <c r="N400">
        <v>399</v>
      </c>
      <c r="O400">
        <f t="shared" ca="1" si="41"/>
        <v>196</v>
      </c>
      <c r="P400" t="s">
        <v>77</v>
      </c>
      <c r="Q400">
        <f t="shared" ca="1" si="36"/>
        <v>0.5</v>
      </c>
    </row>
    <row r="401" spans="1:17" x14ac:dyDescent="0.25">
      <c r="A401">
        <v>31</v>
      </c>
      <c r="B401">
        <f t="shared" ca="1" si="37"/>
        <v>9</v>
      </c>
      <c r="C401">
        <f t="shared" ca="1" si="38"/>
        <v>5</v>
      </c>
      <c r="D401" t="s">
        <v>74</v>
      </c>
      <c r="F401">
        <v>4</v>
      </c>
      <c r="G401">
        <v>4</v>
      </c>
      <c r="H401" t="s">
        <v>76</v>
      </c>
      <c r="I401">
        <v>5</v>
      </c>
      <c r="J401">
        <f t="shared" ca="1" si="39"/>
        <v>2</v>
      </c>
      <c r="K401">
        <v>5</v>
      </c>
      <c r="L401">
        <f t="shared" ca="1" si="40"/>
        <v>4</v>
      </c>
      <c r="M401">
        <v>5</v>
      </c>
      <c r="N401">
        <v>400</v>
      </c>
      <c r="O401">
        <f t="shared" ca="1" si="41"/>
        <v>181</v>
      </c>
      <c r="P401" t="s">
        <v>78</v>
      </c>
      <c r="Q401">
        <f t="shared" ca="1" si="36"/>
        <v>0.5</v>
      </c>
    </row>
    <row r="402" spans="1:17" x14ac:dyDescent="0.25">
      <c r="A402">
        <v>39</v>
      </c>
      <c r="B402">
        <f t="shared" ca="1" si="37"/>
        <v>2</v>
      </c>
      <c r="C402">
        <f t="shared" ca="1" si="38"/>
        <v>4</v>
      </c>
      <c r="D402" t="s">
        <v>74</v>
      </c>
      <c r="F402">
        <v>4</v>
      </c>
      <c r="G402">
        <v>2</v>
      </c>
      <c r="H402" t="s">
        <v>76</v>
      </c>
      <c r="I402">
        <v>5</v>
      </c>
      <c r="J402">
        <f t="shared" ca="1" si="39"/>
        <v>5</v>
      </c>
      <c r="K402">
        <v>5</v>
      </c>
      <c r="L402">
        <f t="shared" ca="1" si="40"/>
        <v>5</v>
      </c>
      <c r="M402">
        <v>5</v>
      </c>
      <c r="N402">
        <v>401</v>
      </c>
      <c r="O402">
        <f t="shared" ca="1" si="41"/>
        <v>194</v>
      </c>
      <c r="P402" t="s">
        <v>78</v>
      </c>
      <c r="Q402">
        <f t="shared" ca="1" si="36"/>
        <v>0.75</v>
      </c>
    </row>
    <row r="403" spans="1:17" x14ac:dyDescent="0.25">
      <c r="A403">
        <v>56</v>
      </c>
      <c r="B403">
        <f t="shared" ca="1" si="37"/>
        <v>7</v>
      </c>
      <c r="C403">
        <f t="shared" ca="1" si="38"/>
        <v>1</v>
      </c>
      <c r="D403" t="s">
        <v>46</v>
      </c>
      <c r="F403">
        <v>4</v>
      </c>
      <c r="G403">
        <v>3</v>
      </c>
      <c r="H403" t="s">
        <v>72</v>
      </c>
      <c r="I403">
        <v>5</v>
      </c>
      <c r="J403">
        <f t="shared" ca="1" si="39"/>
        <v>1</v>
      </c>
      <c r="K403">
        <v>5</v>
      </c>
      <c r="L403">
        <f t="shared" ca="1" si="40"/>
        <v>2</v>
      </c>
      <c r="M403">
        <v>5</v>
      </c>
      <c r="N403">
        <v>402</v>
      </c>
      <c r="O403">
        <f t="shared" ca="1" si="41"/>
        <v>161</v>
      </c>
      <c r="P403" t="s">
        <v>78</v>
      </c>
      <c r="Q403">
        <f t="shared" ca="1" si="36"/>
        <v>0.2</v>
      </c>
    </row>
    <row r="404" spans="1:17" x14ac:dyDescent="0.25">
      <c r="A404">
        <v>30</v>
      </c>
      <c r="B404">
        <f t="shared" ca="1" si="37"/>
        <v>7</v>
      </c>
      <c r="C404">
        <f t="shared" ca="1" si="38"/>
        <v>3</v>
      </c>
      <c r="D404" t="s">
        <v>46</v>
      </c>
      <c r="F404">
        <v>4</v>
      </c>
      <c r="G404">
        <v>2</v>
      </c>
      <c r="H404" t="s">
        <v>72</v>
      </c>
      <c r="I404">
        <v>5</v>
      </c>
      <c r="J404">
        <f t="shared" ca="1" si="39"/>
        <v>1</v>
      </c>
      <c r="K404">
        <v>5</v>
      </c>
      <c r="L404">
        <f t="shared" ca="1" si="40"/>
        <v>5</v>
      </c>
      <c r="M404">
        <v>5</v>
      </c>
      <c r="N404">
        <v>403</v>
      </c>
      <c r="O404">
        <f t="shared" ca="1" si="41"/>
        <v>193</v>
      </c>
      <c r="P404" t="s">
        <v>79</v>
      </c>
      <c r="Q404">
        <f t="shared" ca="1" si="36"/>
        <v>0.75</v>
      </c>
    </row>
    <row r="405" spans="1:17" x14ac:dyDescent="0.25">
      <c r="A405">
        <v>41</v>
      </c>
      <c r="B405">
        <f t="shared" ca="1" si="37"/>
        <v>5</v>
      </c>
      <c r="C405">
        <f t="shared" ca="1" si="38"/>
        <v>3</v>
      </c>
      <c r="D405" t="s">
        <v>46</v>
      </c>
      <c r="F405">
        <v>4</v>
      </c>
      <c r="G405">
        <v>2</v>
      </c>
      <c r="H405" t="s">
        <v>76</v>
      </c>
      <c r="I405">
        <v>5</v>
      </c>
      <c r="J405">
        <f t="shared" ca="1" si="39"/>
        <v>3</v>
      </c>
      <c r="K405">
        <v>5</v>
      </c>
      <c r="L405">
        <f t="shared" ca="1" si="40"/>
        <v>1</v>
      </c>
      <c r="M405">
        <v>5</v>
      </c>
      <c r="N405">
        <v>404</v>
      </c>
      <c r="O405">
        <f t="shared" ca="1" si="41"/>
        <v>189</v>
      </c>
      <c r="P405" t="s">
        <v>79</v>
      </c>
      <c r="Q405">
        <f t="shared" ca="1" si="36"/>
        <v>0.1</v>
      </c>
    </row>
    <row r="406" spans="1:17" x14ac:dyDescent="0.25">
      <c r="A406">
        <v>28</v>
      </c>
      <c r="B406">
        <f t="shared" ca="1" si="37"/>
        <v>5</v>
      </c>
      <c r="C406">
        <f t="shared" ca="1" si="38"/>
        <v>3</v>
      </c>
      <c r="D406" t="s">
        <v>74</v>
      </c>
      <c r="F406">
        <v>4</v>
      </c>
      <c r="G406">
        <v>3</v>
      </c>
      <c r="H406" t="s">
        <v>76</v>
      </c>
      <c r="I406">
        <v>5</v>
      </c>
      <c r="J406">
        <f t="shared" ca="1" si="39"/>
        <v>5</v>
      </c>
      <c r="K406">
        <v>5</v>
      </c>
      <c r="L406">
        <f t="shared" ca="1" si="40"/>
        <v>3</v>
      </c>
      <c r="M406">
        <v>5</v>
      </c>
      <c r="N406">
        <v>405</v>
      </c>
      <c r="O406">
        <f t="shared" ca="1" si="41"/>
        <v>181</v>
      </c>
      <c r="P406" t="s">
        <v>73</v>
      </c>
      <c r="Q406">
        <f t="shared" ca="1" si="36"/>
        <v>0.4</v>
      </c>
    </row>
    <row r="407" spans="1:17" x14ac:dyDescent="0.25">
      <c r="A407">
        <v>25</v>
      </c>
      <c r="B407">
        <f t="shared" ca="1" si="37"/>
        <v>3</v>
      </c>
      <c r="C407">
        <f t="shared" ca="1" si="38"/>
        <v>2</v>
      </c>
      <c r="D407" t="s">
        <v>74</v>
      </c>
      <c r="F407">
        <v>4</v>
      </c>
      <c r="G407">
        <v>1</v>
      </c>
      <c r="H407" t="s">
        <v>76</v>
      </c>
      <c r="I407">
        <v>5</v>
      </c>
      <c r="J407">
        <f t="shared" ca="1" si="39"/>
        <v>1</v>
      </c>
      <c r="K407">
        <v>5</v>
      </c>
      <c r="L407">
        <f t="shared" ca="1" si="40"/>
        <v>4</v>
      </c>
      <c r="M407">
        <v>5</v>
      </c>
      <c r="N407">
        <v>406</v>
      </c>
      <c r="O407">
        <f t="shared" ca="1" si="41"/>
        <v>161</v>
      </c>
      <c r="P407" t="s">
        <v>73</v>
      </c>
      <c r="Q407">
        <f t="shared" ca="1" si="36"/>
        <v>0.5</v>
      </c>
    </row>
    <row r="408" spans="1:17" x14ac:dyDescent="0.25">
      <c r="A408">
        <v>52</v>
      </c>
      <c r="B408">
        <f t="shared" ca="1" si="37"/>
        <v>9</v>
      </c>
      <c r="C408">
        <f t="shared" ca="1" si="38"/>
        <v>3</v>
      </c>
      <c r="D408" t="s">
        <v>74</v>
      </c>
      <c r="F408">
        <v>4</v>
      </c>
      <c r="G408">
        <v>4</v>
      </c>
      <c r="H408" t="s">
        <v>76</v>
      </c>
      <c r="I408">
        <v>5</v>
      </c>
      <c r="J408">
        <f t="shared" ca="1" si="39"/>
        <v>4</v>
      </c>
      <c r="K408">
        <v>5</v>
      </c>
      <c r="L408">
        <f t="shared" ca="1" si="40"/>
        <v>5</v>
      </c>
      <c r="M408">
        <v>5</v>
      </c>
      <c r="N408">
        <v>407</v>
      </c>
      <c r="O408">
        <f t="shared" ca="1" si="41"/>
        <v>178</v>
      </c>
      <c r="P408" t="s">
        <v>77</v>
      </c>
      <c r="Q408">
        <f t="shared" ca="1" si="36"/>
        <v>0.75</v>
      </c>
    </row>
    <row r="409" spans="1:17" x14ac:dyDescent="0.25">
      <c r="A409">
        <v>45</v>
      </c>
      <c r="B409">
        <f t="shared" ca="1" si="37"/>
        <v>4</v>
      </c>
      <c r="C409">
        <f t="shared" ca="1" si="38"/>
        <v>5</v>
      </c>
      <c r="D409" t="s">
        <v>74</v>
      </c>
      <c r="F409">
        <v>4</v>
      </c>
      <c r="G409">
        <v>1</v>
      </c>
      <c r="H409" t="s">
        <v>76</v>
      </c>
      <c r="I409">
        <v>5</v>
      </c>
      <c r="J409">
        <f t="shared" ca="1" si="39"/>
        <v>3</v>
      </c>
      <c r="K409">
        <v>5</v>
      </c>
      <c r="L409">
        <f t="shared" ca="1" si="40"/>
        <v>5</v>
      </c>
      <c r="M409">
        <v>5</v>
      </c>
      <c r="N409">
        <v>408</v>
      </c>
      <c r="O409">
        <f t="shared" ca="1" si="41"/>
        <v>185</v>
      </c>
      <c r="P409" t="s">
        <v>77</v>
      </c>
      <c r="Q409">
        <f t="shared" ca="1" si="36"/>
        <v>0.75</v>
      </c>
    </row>
    <row r="410" spans="1:17" x14ac:dyDescent="0.25">
      <c r="A410">
        <v>52</v>
      </c>
      <c r="B410">
        <f t="shared" ca="1" si="37"/>
        <v>1</v>
      </c>
      <c r="C410">
        <f t="shared" ca="1" si="38"/>
        <v>5</v>
      </c>
      <c r="D410" t="s">
        <v>74</v>
      </c>
      <c r="F410">
        <v>4</v>
      </c>
      <c r="G410">
        <v>4</v>
      </c>
      <c r="H410" t="s">
        <v>72</v>
      </c>
      <c r="I410">
        <v>5</v>
      </c>
      <c r="J410">
        <f t="shared" ca="1" si="39"/>
        <v>5</v>
      </c>
      <c r="K410">
        <v>5</v>
      </c>
      <c r="L410">
        <f t="shared" ca="1" si="40"/>
        <v>5</v>
      </c>
      <c r="M410">
        <v>5</v>
      </c>
      <c r="N410">
        <v>409</v>
      </c>
      <c r="O410">
        <f t="shared" ca="1" si="41"/>
        <v>169</v>
      </c>
      <c r="P410" t="s">
        <v>77</v>
      </c>
      <c r="Q410">
        <f t="shared" ca="1" si="36"/>
        <v>0.75</v>
      </c>
    </row>
    <row r="411" spans="1:17" x14ac:dyDescent="0.25">
      <c r="A411">
        <v>42</v>
      </c>
      <c r="B411">
        <f t="shared" ca="1" si="37"/>
        <v>8</v>
      </c>
      <c r="C411">
        <f t="shared" ca="1" si="38"/>
        <v>3</v>
      </c>
      <c r="D411" t="s">
        <v>74</v>
      </c>
      <c r="F411">
        <v>4</v>
      </c>
      <c r="G411">
        <v>1</v>
      </c>
      <c r="H411" t="s">
        <v>72</v>
      </c>
      <c r="I411">
        <v>5</v>
      </c>
      <c r="J411">
        <f t="shared" ca="1" si="39"/>
        <v>5</v>
      </c>
      <c r="K411">
        <v>5</v>
      </c>
      <c r="L411">
        <f t="shared" ca="1" si="40"/>
        <v>3</v>
      </c>
      <c r="M411">
        <v>5</v>
      </c>
      <c r="N411">
        <v>410</v>
      </c>
      <c r="O411">
        <f t="shared" ca="1" si="41"/>
        <v>170</v>
      </c>
      <c r="P411" t="s">
        <v>77</v>
      </c>
      <c r="Q411">
        <f t="shared" ca="1" si="36"/>
        <v>0.4</v>
      </c>
    </row>
    <row r="412" spans="1:17" x14ac:dyDescent="0.25">
      <c r="A412">
        <v>30</v>
      </c>
      <c r="B412">
        <f t="shared" ca="1" si="37"/>
        <v>2</v>
      </c>
      <c r="C412">
        <f t="shared" ca="1" si="38"/>
        <v>5</v>
      </c>
      <c r="D412" t="s">
        <v>74</v>
      </c>
      <c r="F412">
        <v>4</v>
      </c>
      <c r="G412">
        <v>3</v>
      </c>
      <c r="H412" t="s">
        <v>72</v>
      </c>
      <c r="I412">
        <v>5</v>
      </c>
      <c r="J412">
        <f t="shared" ca="1" si="39"/>
        <v>1</v>
      </c>
      <c r="K412">
        <v>5</v>
      </c>
      <c r="L412">
        <f t="shared" ca="1" si="40"/>
        <v>5</v>
      </c>
      <c r="M412">
        <v>5</v>
      </c>
      <c r="N412">
        <v>411</v>
      </c>
      <c r="O412">
        <f t="shared" ca="1" si="41"/>
        <v>190</v>
      </c>
      <c r="P412" t="s">
        <v>77</v>
      </c>
      <c r="Q412">
        <f t="shared" ca="1" si="36"/>
        <v>0.75</v>
      </c>
    </row>
    <row r="413" spans="1:17" x14ac:dyDescent="0.25">
      <c r="A413">
        <v>60</v>
      </c>
      <c r="B413">
        <f t="shared" ca="1" si="37"/>
        <v>2</v>
      </c>
      <c r="C413">
        <f t="shared" ca="1" si="38"/>
        <v>1</v>
      </c>
      <c r="D413" t="s">
        <v>74</v>
      </c>
      <c r="F413">
        <v>4</v>
      </c>
      <c r="G413">
        <v>1</v>
      </c>
      <c r="H413" t="s">
        <v>72</v>
      </c>
      <c r="I413">
        <v>5</v>
      </c>
      <c r="J413">
        <f t="shared" ca="1" si="39"/>
        <v>5</v>
      </c>
      <c r="K413">
        <v>5</v>
      </c>
      <c r="L413">
        <f t="shared" ca="1" si="40"/>
        <v>2</v>
      </c>
      <c r="M413">
        <v>5</v>
      </c>
      <c r="N413">
        <v>412</v>
      </c>
      <c r="O413">
        <f t="shared" ca="1" si="41"/>
        <v>172</v>
      </c>
      <c r="P413" t="s">
        <v>78</v>
      </c>
      <c r="Q413">
        <f t="shared" ca="1" si="36"/>
        <v>0.2</v>
      </c>
    </row>
    <row r="414" spans="1:17" x14ac:dyDescent="0.25">
      <c r="A414">
        <v>46</v>
      </c>
      <c r="B414">
        <f t="shared" ca="1" si="37"/>
        <v>3</v>
      </c>
      <c r="C414">
        <f t="shared" ca="1" si="38"/>
        <v>0</v>
      </c>
      <c r="D414" t="s">
        <v>74</v>
      </c>
      <c r="F414">
        <v>4</v>
      </c>
      <c r="G414">
        <v>3</v>
      </c>
      <c r="H414" t="s">
        <v>72</v>
      </c>
      <c r="I414">
        <v>5</v>
      </c>
      <c r="J414">
        <f t="shared" ca="1" si="39"/>
        <v>2</v>
      </c>
      <c r="K414">
        <v>5</v>
      </c>
      <c r="L414">
        <f t="shared" ca="1" si="40"/>
        <v>2</v>
      </c>
      <c r="M414">
        <v>5</v>
      </c>
      <c r="N414">
        <v>413</v>
      </c>
      <c r="O414">
        <f t="shared" ca="1" si="41"/>
        <v>167</v>
      </c>
      <c r="P414" t="s">
        <v>78</v>
      </c>
      <c r="Q414">
        <f t="shared" ca="1" si="36"/>
        <v>0.2</v>
      </c>
    </row>
    <row r="415" spans="1:17" x14ac:dyDescent="0.25">
      <c r="A415">
        <v>42</v>
      </c>
      <c r="B415">
        <f t="shared" ca="1" si="37"/>
        <v>2</v>
      </c>
      <c r="C415">
        <f t="shared" ca="1" si="38"/>
        <v>1</v>
      </c>
      <c r="D415" t="s">
        <v>74</v>
      </c>
      <c r="F415">
        <v>4</v>
      </c>
      <c r="G415">
        <v>4</v>
      </c>
      <c r="H415" t="s">
        <v>72</v>
      </c>
      <c r="I415">
        <v>5</v>
      </c>
      <c r="J415">
        <f t="shared" ca="1" si="39"/>
        <v>2</v>
      </c>
      <c r="K415">
        <v>5</v>
      </c>
      <c r="L415">
        <f t="shared" ca="1" si="40"/>
        <v>1</v>
      </c>
      <c r="M415">
        <v>5</v>
      </c>
      <c r="N415">
        <v>414</v>
      </c>
      <c r="O415">
        <f t="shared" ca="1" si="41"/>
        <v>187</v>
      </c>
      <c r="P415" t="s">
        <v>78</v>
      </c>
      <c r="Q415">
        <f t="shared" ca="1" si="36"/>
        <v>0.1</v>
      </c>
    </row>
    <row r="416" spans="1:17" x14ac:dyDescent="0.25">
      <c r="A416">
        <v>24</v>
      </c>
      <c r="B416">
        <f t="shared" ca="1" si="37"/>
        <v>4</v>
      </c>
      <c r="C416">
        <f t="shared" ca="1" si="38"/>
        <v>5</v>
      </c>
      <c r="D416" t="s">
        <v>46</v>
      </c>
      <c r="F416">
        <v>4</v>
      </c>
      <c r="G416">
        <v>1</v>
      </c>
      <c r="H416" t="s">
        <v>72</v>
      </c>
      <c r="I416">
        <v>5</v>
      </c>
      <c r="J416">
        <f t="shared" ca="1" si="39"/>
        <v>2</v>
      </c>
      <c r="K416">
        <v>5</v>
      </c>
      <c r="L416">
        <f t="shared" ca="1" si="40"/>
        <v>4</v>
      </c>
      <c r="M416">
        <v>5</v>
      </c>
      <c r="N416">
        <v>415</v>
      </c>
      <c r="O416">
        <f t="shared" ca="1" si="41"/>
        <v>170</v>
      </c>
      <c r="P416" t="s">
        <v>79</v>
      </c>
      <c r="Q416">
        <f t="shared" ca="1" si="36"/>
        <v>0.5</v>
      </c>
    </row>
    <row r="417" spans="1:17" x14ac:dyDescent="0.25">
      <c r="A417">
        <v>34</v>
      </c>
      <c r="B417">
        <f t="shared" ca="1" si="37"/>
        <v>7</v>
      </c>
      <c r="C417">
        <f t="shared" ca="1" si="38"/>
        <v>1</v>
      </c>
      <c r="D417" t="s">
        <v>46</v>
      </c>
      <c r="F417">
        <v>4</v>
      </c>
      <c r="G417">
        <v>4</v>
      </c>
      <c r="H417" t="s">
        <v>72</v>
      </c>
      <c r="I417">
        <v>5</v>
      </c>
      <c r="J417">
        <f t="shared" ca="1" si="39"/>
        <v>5</v>
      </c>
      <c r="K417">
        <v>5</v>
      </c>
      <c r="L417">
        <f t="shared" ca="1" si="40"/>
        <v>4</v>
      </c>
      <c r="M417">
        <v>5</v>
      </c>
      <c r="N417">
        <v>416</v>
      </c>
      <c r="O417">
        <f t="shared" ca="1" si="41"/>
        <v>202</v>
      </c>
      <c r="P417" t="s">
        <v>79</v>
      </c>
      <c r="Q417">
        <f t="shared" ca="1" si="36"/>
        <v>0.5</v>
      </c>
    </row>
    <row r="418" spans="1:17" x14ac:dyDescent="0.25">
      <c r="A418">
        <v>38</v>
      </c>
      <c r="B418">
        <f t="shared" ca="1" si="37"/>
        <v>6</v>
      </c>
      <c r="C418">
        <f t="shared" ca="1" si="38"/>
        <v>4</v>
      </c>
      <c r="D418" t="s">
        <v>74</v>
      </c>
      <c r="F418">
        <v>4</v>
      </c>
      <c r="G418">
        <v>4</v>
      </c>
      <c r="H418" t="s">
        <v>76</v>
      </c>
      <c r="I418">
        <v>5</v>
      </c>
      <c r="J418">
        <f t="shared" ca="1" si="39"/>
        <v>4</v>
      </c>
      <c r="K418">
        <v>5</v>
      </c>
      <c r="L418">
        <f t="shared" ca="1" si="40"/>
        <v>2</v>
      </c>
      <c r="M418">
        <v>5</v>
      </c>
      <c r="N418">
        <v>417</v>
      </c>
      <c r="O418">
        <f t="shared" ca="1" si="41"/>
        <v>194</v>
      </c>
      <c r="P418" t="s">
        <v>73</v>
      </c>
      <c r="Q418">
        <f t="shared" ca="1" si="36"/>
        <v>0.2</v>
      </c>
    </row>
    <row r="419" spans="1:17" x14ac:dyDescent="0.25">
      <c r="A419">
        <v>40</v>
      </c>
      <c r="B419">
        <f t="shared" ca="1" si="37"/>
        <v>6</v>
      </c>
      <c r="C419">
        <f t="shared" ca="1" si="38"/>
        <v>4</v>
      </c>
      <c r="D419" t="s">
        <v>46</v>
      </c>
      <c r="F419">
        <v>4</v>
      </c>
      <c r="G419">
        <v>3</v>
      </c>
      <c r="H419" t="s">
        <v>72</v>
      </c>
      <c r="I419">
        <v>5</v>
      </c>
      <c r="J419">
        <f t="shared" ca="1" si="39"/>
        <v>2</v>
      </c>
      <c r="K419">
        <v>5</v>
      </c>
      <c r="L419">
        <f t="shared" ca="1" si="40"/>
        <v>2</v>
      </c>
      <c r="M419">
        <v>5</v>
      </c>
      <c r="N419">
        <v>418</v>
      </c>
      <c r="O419">
        <f t="shared" ca="1" si="41"/>
        <v>198</v>
      </c>
      <c r="P419" t="s">
        <v>73</v>
      </c>
      <c r="Q419">
        <f t="shared" ca="1" si="36"/>
        <v>0.2</v>
      </c>
    </row>
    <row r="420" spans="1:17" x14ac:dyDescent="0.25">
      <c r="A420">
        <v>26</v>
      </c>
      <c r="B420">
        <f t="shared" ca="1" si="37"/>
        <v>3</v>
      </c>
      <c r="C420">
        <f t="shared" ca="1" si="38"/>
        <v>2</v>
      </c>
      <c r="D420" t="s">
        <v>74</v>
      </c>
      <c r="F420">
        <v>4</v>
      </c>
      <c r="G420">
        <v>1</v>
      </c>
      <c r="H420" t="s">
        <v>72</v>
      </c>
      <c r="I420">
        <v>5</v>
      </c>
      <c r="J420">
        <f t="shared" ca="1" si="39"/>
        <v>4</v>
      </c>
      <c r="K420">
        <v>5</v>
      </c>
      <c r="L420">
        <f t="shared" ca="1" si="40"/>
        <v>2</v>
      </c>
      <c r="M420">
        <v>5</v>
      </c>
      <c r="N420">
        <v>419</v>
      </c>
      <c r="O420">
        <f t="shared" ca="1" si="41"/>
        <v>193</v>
      </c>
      <c r="P420" t="s">
        <v>77</v>
      </c>
      <c r="Q420">
        <f t="shared" ca="1" si="36"/>
        <v>0.2</v>
      </c>
    </row>
    <row r="421" spans="1:17" x14ac:dyDescent="0.25">
      <c r="A421">
        <v>30</v>
      </c>
      <c r="B421">
        <f t="shared" ca="1" si="37"/>
        <v>3</v>
      </c>
      <c r="C421">
        <f t="shared" ca="1" si="38"/>
        <v>0</v>
      </c>
      <c r="D421" t="s">
        <v>74</v>
      </c>
      <c r="F421">
        <v>4</v>
      </c>
      <c r="G421">
        <v>3</v>
      </c>
      <c r="H421" t="s">
        <v>76</v>
      </c>
      <c r="I421">
        <v>5</v>
      </c>
      <c r="J421">
        <f t="shared" ca="1" si="39"/>
        <v>2</v>
      </c>
      <c r="K421">
        <v>5</v>
      </c>
      <c r="L421">
        <f t="shared" ca="1" si="40"/>
        <v>1</v>
      </c>
      <c r="M421">
        <v>5</v>
      </c>
      <c r="N421">
        <v>420</v>
      </c>
      <c r="O421">
        <f t="shared" ca="1" si="41"/>
        <v>201</v>
      </c>
      <c r="P421" t="s">
        <v>77</v>
      </c>
      <c r="Q421">
        <f t="shared" ca="1" si="36"/>
        <v>0.1</v>
      </c>
    </row>
    <row r="422" spans="1:17" x14ac:dyDescent="0.25">
      <c r="A422">
        <v>29</v>
      </c>
      <c r="B422">
        <f t="shared" ca="1" si="37"/>
        <v>6</v>
      </c>
      <c r="C422">
        <f t="shared" ca="1" si="38"/>
        <v>1</v>
      </c>
      <c r="D422" t="s">
        <v>74</v>
      </c>
      <c r="F422">
        <v>4</v>
      </c>
      <c r="G422">
        <v>2</v>
      </c>
      <c r="H422" t="s">
        <v>76</v>
      </c>
      <c r="I422">
        <v>5</v>
      </c>
      <c r="J422">
        <f t="shared" ca="1" si="39"/>
        <v>4</v>
      </c>
      <c r="K422">
        <v>5</v>
      </c>
      <c r="L422">
        <f t="shared" ca="1" si="40"/>
        <v>3</v>
      </c>
      <c r="M422">
        <v>5</v>
      </c>
      <c r="N422">
        <v>421</v>
      </c>
      <c r="O422">
        <f t="shared" ca="1" si="41"/>
        <v>169</v>
      </c>
      <c r="P422" t="s">
        <v>77</v>
      </c>
      <c r="Q422">
        <f t="shared" ca="1" si="36"/>
        <v>0.4</v>
      </c>
    </row>
    <row r="423" spans="1:17" x14ac:dyDescent="0.25">
      <c r="A423">
        <v>29</v>
      </c>
      <c r="B423">
        <f t="shared" ca="1" si="37"/>
        <v>9</v>
      </c>
      <c r="C423">
        <f t="shared" ca="1" si="38"/>
        <v>4</v>
      </c>
      <c r="D423" t="s">
        <v>74</v>
      </c>
      <c r="F423">
        <v>4</v>
      </c>
      <c r="G423">
        <v>3</v>
      </c>
      <c r="H423" t="s">
        <v>72</v>
      </c>
      <c r="I423">
        <v>5</v>
      </c>
      <c r="J423">
        <f t="shared" ca="1" si="39"/>
        <v>2</v>
      </c>
      <c r="K423">
        <v>5</v>
      </c>
      <c r="L423">
        <f t="shared" ca="1" si="40"/>
        <v>1</v>
      </c>
      <c r="M423">
        <v>5</v>
      </c>
      <c r="N423">
        <v>422</v>
      </c>
      <c r="O423">
        <f t="shared" ca="1" si="41"/>
        <v>168</v>
      </c>
      <c r="P423" t="s">
        <v>77</v>
      </c>
      <c r="Q423">
        <f t="shared" ca="1" si="36"/>
        <v>0.1</v>
      </c>
    </row>
    <row r="424" spans="1:17" x14ac:dyDescent="0.25">
      <c r="A424">
        <v>19</v>
      </c>
      <c r="B424">
        <f t="shared" ca="1" si="37"/>
        <v>7</v>
      </c>
      <c r="C424">
        <f t="shared" ca="1" si="38"/>
        <v>1</v>
      </c>
      <c r="D424" t="s">
        <v>82</v>
      </c>
      <c r="F424">
        <v>4</v>
      </c>
      <c r="G424">
        <v>1</v>
      </c>
      <c r="H424" t="s">
        <v>76</v>
      </c>
      <c r="I424">
        <v>5</v>
      </c>
      <c r="J424">
        <f t="shared" ca="1" si="39"/>
        <v>4</v>
      </c>
      <c r="K424">
        <v>5</v>
      </c>
      <c r="L424">
        <f t="shared" ca="1" si="40"/>
        <v>4</v>
      </c>
      <c r="M424">
        <v>5</v>
      </c>
      <c r="N424">
        <v>423</v>
      </c>
      <c r="O424">
        <f t="shared" ca="1" si="41"/>
        <v>179</v>
      </c>
      <c r="P424" t="s">
        <v>77</v>
      </c>
      <c r="Q424">
        <f t="shared" ca="1" si="36"/>
        <v>0.5</v>
      </c>
    </row>
    <row r="425" spans="1:17" x14ac:dyDescent="0.25">
      <c r="A425">
        <v>30</v>
      </c>
      <c r="B425">
        <f t="shared" ca="1" si="37"/>
        <v>7</v>
      </c>
      <c r="C425">
        <f t="shared" ca="1" si="38"/>
        <v>1</v>
      </c>
      <c r="D425" t="s">
        <v>46</v>
      </c>
      <c r="F425">
        <v>4</v>
      </c>
      <c r="G425">
        <v>3</v>
      </c>
      <c r="H425" t="s">
        <v>72</v>
      </c>
      <c r="I425">
        <v>5</v>
      </c>
      <c r="J425">
        <f t="shared" ca="1" si="39"/>
        <v>2</v>
      </c>
      <c r="K425">
        <v>5</v>
      </c>
      <c r="L425">
        <f t="shared" ca="1" si="40"/>
        <v>2</v>
      </c>
      <c r="M425">
        <v>5</v>
      </c>
      <c r="N425">
        <v>424</v>
      </c>
      <c r="O425">
        <f t="shared" ca="1" si="41"/>
        <v>172</v>
      </c>
      <c r="P425" t="s">
        <v>78</v>
      </c>
      <c r="Q425">
        <f t="shared" ca="1" si="36"/>
        <v>0.2</v>
      </c>
    </row>
    <row r="426" spans="1:17" x14ac:dyDescent="0.25">
      <c r="A426">
        <v>57</v>
      </c>
      <c r="B426">
        <f t="shared" ca="1" si="37"/>
        <v>4</v>
      </c>
      <c r="C426">
        <f t="shared" ca="1" si="38"/>
        <v>3</v>
      </c>
      <c r="D426" t="s">
        <v>46</v>
      </c>
      <c r="F426">
        <v>4</v>
      </c>
      <c r="G426">
        <v>1</v>
      </c>
      <c r="H426" t="s">
        <v>76</v>
      </c>
      <c r="I426">
        <v>5</v>
      </c>
      <c r="J426">
        <f t="shared" ca="1" si="39"/>
        <v>2</v>
      </c>
      <c r="K426">
        <v>5</v>
      </c>
      <c r="L426">
        <f t="shared" ca="1" si="40"/>
        <v>5</v>
      </c>
      <c r="M426">
        <v>5</v>
      </c>
      <c r="N426">
        <v>425</v>
      </c>
      <c r="O426">
        <f t="shared" ca="1" si="41"/>
        <v>190</v>
      </c>
      <c r="P426" t="s">
        <v>78</v>
      </c>
      <c r="Q426">
        <f t="shared" ca="1" si="36"/>
        <v>0.75</v>
      </c>
    </row>
    <row r="427" spans="1:17" x14ac:dyDescent="0.25">
      <c r="A427">
        <v>50</v>
      </c>
      <c r="B427">
        <f t="shared" ca="1" si="37"/>
        <v>3</v>
      </c>
      <c r="C427">
        <f t="shared" ca="1" si="38"/>
        <v>4</v>
      </c>
      <c r="D427" t="s">
        <v>74</v>
      </c>
      <c r="F427">
        <v>4</v>
      </c>
      <c r="G427">
        <v>2</v>
      </c>
      <c r="H427" t="s">
        <v>76</v>
      </c>
      <c r="I427">
        <v>5</v>
      </c>
      <c r="J427">
        <f t="shared" ca="1" si="39"/>
        <v>4</v>
      </c>
      <c r="K427">
        <v>5</v>
      </c>
      <c r="L427">
        <f t="shared" ca="1" si="40"/>
        <v>3</v>
      </c>
      <c r="M427">
        <v>5</v>
      </c>
      <c r="N427">
        <v>426</v>
      </c>
      <c r="O427">
        <f t="shared" ca="1" si="41"/>
        <v>197</v>
      </c>
      <c r="P427" t="s">
        <v>78</v>
      </c>
      <c r="Q427">
        <f t="shared" ca="1" si="36"/>
        <v>0.4</v>
      </c>
    </row>
    <row r="428" spans="1:17" x14ac:dyDescent="0.25">
      <c r="A428">
        <v>30</v>
      </c>
      <c r="B428">
        <f t="shared" ca="1" si="37"/>
        <v>8</v>
      </c>
      <c r="C428">
        <f t="shared" ca="1" si="38"/>
        <v>2</v>
      </c>
      <c r="D428" t="s">
        <v>74</v>
      </c>
      <c r="F428">
        <v>4</v>
      </c>
      <c r="G428">
        <v>3</v>
      </c>
      <c r="H428" t="s">
        <v>72</v>
      </c>
      <c r="I428">
        <v>5</v>
      </c>
      <c r="J428">
        <f t="shared" ca="1" si="39"/>
        <v>1</v>
      </c>
      <c r="K428">
        <v>5</v>
      </c>
      <c r="L428">
        <f t="shared" ca="1" si="40"/>
        <v>5</v>
      </c>
      <c r="M428">
        <v>5</v>
      </c>
      <c r="N428">
        <v>427</v>
      </c>
      <c r="O428">
        <f t="shared" ca="1" si="41"/>
        <v>192</v>
      </c>
      <c r="P428" t="s">
        <v>79</v>
      </c>
      <c r="Q428">
        <f t="shared" ca="1" si="36"/>
        <v>0.75</v>
      </c>
    </row>
    <row r="429" spans="1:17" x14ac:dyDescent="0.25">
      <c r="A429">
        <v>60</v>
      </c>
      <c r="B429">
        <f t="shared" ca="1" si="37"/>
        <v>8</v>
      </c>
      <c r="C429">
        <f t="shared" ca="1" si="38"/>
        <v>1</v>
      </c>
      <c r="D429" t="s">
        <v>46</v>
      </c>
      <c r="F429">
        <v>4</v>
      </c>
      <c r="G429">
        <v>3</v>
      </c>
      <c r="H429" t="s">
        <v>72</v>
      </c>
      <c r="I429">
        <v>5</v>
      </c>
      <c r="J429">
        <f t="shared" ca="1" si="39"/>
        <v>3</v>
      </c>
      <c r="K429">
        <v>5</v>
      </c>
      <c r="L429">
        <f t="shared" ca="1" si="40"/>
        <v>1</v>
      </c>
      <c r="M429">
        <v>5</v>
      </c>
      <c r="N429">
        <v>428</v>
      </c>
      <c r="O429">
        <f t="shared" ca="1" si="41"/>
        <v>203</v>
      </c>
      <c r="P429" t="s">
        <v>79</v>
      </c>
      <c r="Q429">
        <f t="shared" ca="1" si="36"/>
        <v>0.1</v>
      </c>
    </row>
    <row r="430" spans="1:17" x14ac:dyDescent="0.25">
      <c r="A430">
        <v>47</v>
      </c>
      <c r="B430">
        <f t="shared" ca="1" si="37"/>
        <v>4</v>
      </c>
      <c r="C430">
        <f t="shared" ca="1" si="38"/>
        <v>4</v>
      </c>
      <c r="D430" t="s">
        <v>74</v>
      </c>
      <c r="F430">
        <v>4</v>
      </c>
      <c r="G430">
        <v>1</v>
      </c>
      <c r="H430" t="s">
        <v>72</v>
      </c>
      <c r="I430">
        <v>5</v>
      </c>
      <c r="J430">
        <f t="shared" ca="1" si="39"/>
        <v>3</v>
      </c>
      <c r="K430">
        <v>5</v>
      </c>
      <c r="L430">
        <f t="shared" ca="1" si="40"/>
        <v>5</v>
      </c>
      <c r="M430">
        <v>5</v>
      </c>
      <c r="N430">
        <v>429</v>
      </c>
      <c r="O430">
        <f t="shared" ca="1" si="41"/>
        <v>187</v>
      </c>
      <c r="P430" t="s">
        <v>73</v>
      </c>
      <c r="Q430">
        <f t="shared" ca="1" si="36"/>
        <v>0.75</v>
      </c>
    </row>
    <row r="431" spans="1:17" x14ac:dyDescent="0.25">
      <c r="A431">
        <v>46</v>
      </c>
      <c r="B431">
        <f t="shared" ca="1" si="37"/>
        <v>3</v>
      </c>
      <c r="C431">
        <f t="shared" ca="1" si="38"/>
        <v>2</v>
      </c>
      <c r="D431" t="s">
        <v>74</v>
      </c>
      <c r="F431">
        <v>4</v>
      </c>
      <c r="G431">
        <v>1</v>
      </c>
      <c r="H431" t="s">
        <v>76</v>
      </c>
      <c r="I431">
        <v>5</v>
      </c>
      <c r="J431">
        <f t="shared" ca="1" si="39"/>
        <v>4</v>
      </c>
      <c r="K431">
        <v>5</v>
      </c>
      <c r="L431">
        <f t="shared" ca="1" si="40"/>
        <v>2</v>
      </c>
      <c r="M431">
        <v>5</v>
      </c>
      <c r="N431">
        <v>430</v>
      </c>
      <c r="O431">
        <f t="shared" ca="1" si="41"/>
        <v>194</v>
      </c>
      <c r="P431" t="s">
        <v>73</v>
      </c>
      <c r="Q431">
        <f t="shared" ca="1" si="36"/>
        <v>0.2</v>
      </c>
    </row>
    <row r="432" spans="1:17" x14ac:dyDescent="0.25">
      <c r="A432">
        <v>35</v>
      </c>
      <c r="B432">
        <f t="shared" ca="1" si="37"/>
        <v>4</v>
      </c>
      <c r="C432">
        <f t="shared" ca="1" si="38"/>
        <v>5</v>
      </c>
      <c r="D432" t="s">
        <v>74</v>
      </c>
      <c r="F432">
        <v>4</v>
      </c>
      <c r="G432">
        <v>4</v>
      </c>
      <c r="H432" t="s">
        <v>76</v>
      </c>
      <c r="I432">
        <v>5</v>
      </c>
      <c r="J432">
        <f t="shared" ca="1" si="39"/>
        <v>1</v>
      </c>
      <c r="K432">
        <v>5</v>
      </c>
      <c r="L432">
        <f t="shared" ca="1" si="40"/>
        <v>5</v>
      </c>
      <c r="M432">
        <v>5</v>
      </c>
      <c r="N432">
        <v>431</v>
      </c>
      <c r="O432">
        <f t="shared" ca="1" si="41"/>
        <v>166</v>
      </c>
      <c r="P432" t="s">
        <v>77</v>
      </c>
      <c r="Q432">
        <f t="shared" ca="1" si="36"/>
        <v>0.75</v>
      </c>
    </row>
    <row r="433" spans="1:17" x14ac:dyDescent="0.25">
      <c r="A433">
        <v>54</v>
      </c>
      <c r="B433">
        <f t="shared" ca="1" si="37"/>
        <v>7</v>
      </c>
      <c r="C433">
        <f t="shared" ca="1" si="38"/>
        <v>0</v>
      </c>
      <c r="D433" t="s">
        <v>74</v>
      </c>
      <c r="F433">
        <v>4</v>
      </c>
      <c r="G433">
        <v>3</v>
      </c>
      <c r="H433" t="s">
        <v>72</v>
      </c>
      <c r="I433">
        <v>5</v>
      </c>
      <c r="J433">
        <f t="shared" ca="1" si="39"/>
        <v>3</v>
      </c>
      <c r="K433">
        <v>5</v>
      </c>
      <c r="L433">
        <f t="shared" ca="1" si="40"/>
        <v>3</v>
      </c>
      <c r="M433">
        <v>5</v>
      </c>
      <c r="N433">
        <v>432</v>
      </c>
      <c r="O433">
        <f t="shared" ca="1" si="41"/>
        <v>197</v>
      </c>
      <c r="P433" t="s">
        <v>77</v>
      </c>
      <c r="Q433">
        <f t="shared" ca="1" si="36"/>
        <v>0.4</v>
      </c>
    </row>
    <row r="434" spans="1:17" x14ac:dyDescent="0.25">
      <c r="A434">
        <v>34</v>
      </c>
      <c r="B434">
        <f t="shared" ca="1" si="37"/>
        <v>0</v>
      </c>
      <c r="C434">
        <f t="shared" ca="1" si="38"/>
        <v>5</v>
      </c>
      <c r="D434" t="s">
        <v>74</v>
      </c>
      <c r="F434">
        <v>4</v>
      </c>
      <c r="G434">
        <v>4</v>
      </c>
      <c r="H434" t="s">
        <v>76</v>
      </c>
      <c r="I434">
        <v>5</v>
      </c>
      <c r="J434">
        <f t="shared" ca="1" si="39"/>
        <v>1</v>
      </c>
      <c r="K434">
        <v>5</v>
      </c>
      <c r="L434">
        <f t="shared" ca="1" si="40"/>
        <v>3</v>
      </c>
      <c r="M434">
        <v>5</v>
      </c>
      <c r="N434">
        <v>433</v>
      </c>
      <c r="O434">
        <f t="shared" ca="1" si="41"/>
        <v>189</v>
      </c>
      <c r="P434" t="s">
        <v>77</v>
      </c>
      <c r="Q434">
        <f t="shared" ca="1" si="36"/>
        <v>0.4</v>
      </c>
    </row>
    <row r="435" spans="1:17" x14ac:dyDescent="0.25">
      <c r="A435">
        <v>46</v>
      </c>
      <c r="B435">
        <f t="shared" ca="1" si="37"/>
        <v>1</v>
      </c>
      <c r="C435">
        <f t="shared" ca="1" si="38"/>
        <v>0</v>
      </c>
      <c r="D435" t="s">
        <v>46</v>
      </c>
      <c r="F435">
        <v>4</v>
      </c>
      <c r="G435">
        <v>3</v>
      </c>
      <c r="H435" t="s">
        <v>72</v>
      </c>
      <c r="I435">
        <v>5</v>
      </c>
      <c r="J435">
        <f t="shared" ca="1" si="39"/>
        <v>1</v>
      </c>
      <c r="K435">
        <v>5</v>
      </c>
      <c r="L435">
        <f t="shared" ca="1" si="40"/>
        <v>1</v>
      </c>
      <c r="M435">
        <v>5</v>
      </c>
      <c r="N435">
        <v>434</v>
      </c>
      <c r="O435">
        <f t="shared" ca="1" si="41"/>
        <v>190</v>
      </c>
      <c r="P435" t="s">
        <v>77</v>
      </c>
      <c r="Q435">
        <f t="shared" ca="1" si="36"/>
        <v>0.1</v>
      </c>
    </row>
    <row r="436" spans="1:17" x14ac:dyDescent="0.25">
      <c r="A436">
        <v>31</v>
      </c>
      <c r="B436">
        <f t="shared" ca="1" si="37"/>
        <v>1</v>
      </c>
      <c r="C436">
        <f t="shared" ca="1" si="38"/>
        <v>2</v>
      </c>
      <c r="D436" t="s">
        <v>74</v>
      </c>
      <c r="F436">
        <v>4</v>
      </c>
      <c r="G436">
        <v>3</v>
      </c>
      <c r="H436" t="s">
        <v>76</v>
      </c>
      <c r="I436">
        <v>5</v>
      </c>
      <c r="J436">
        <f t="shared" ca="1" si="39"/>
        <v>5</v>
      </c>
      <c r="K436">
        <v>5</v>
      </c>
      <c r="L436">
        <f t="shared" ca="1" si="40"/>
        <v>2</v>
      </c>
      <c r="M436">
        <v>5</v>
      </c>
      <c r="N436">
        <v>435</v>
      </c>
      <c r="O436">
        <f t="shared" ca="1" si="41"/>
        <v>167</v>
      </c>
      <c r="P436" t="s">
        <v>77</v>
      </c>
      <c r="Q436">
        <f t="shared" ca="1" si="36"/>
        <v>0.2</v>
      </c>
    </row>
    <row r="437" spans="1:17" x14ac:dyDescent="0.25">
      <c r="A437">
        <v>33</v>
      </c>
      <c r="B437">
        <f t="shared" ca="1" si="37"/>
        <v>3</v>
      </c>
      <c r="C437">
        <f t="shared" ca="1" si="38"/>
        <v>3</v>
      </c>
      <c r="D437" t="s">
        <v>74</v>
      </c>
      <c r="F437">
        <v>4</v>
      </c>
      <c r="G437">
        <v>2</v>
      </c>
      <c r="H437" t="s">
        <v>76</v>
      </c>
      <c r="I437">
        <v>5</v>
      </c>
      <c r="J437">
        <f t="shared" ca="1" si="39"/>
        <v>3</v>
      </c>
      <c r="K437">
        <v>5</v>
      </c>
      <c r="L437">
        <f t="shared" ca="1" si="40"/>
        <v>5</v>
      </c>
      <c r="M437">
        <v>5</v>
      </c>
      <c r="N437">
        <v>436</v>
      </c>
      <c r="O437">
        <f t="shared" ca="1" si="41"/>
        <v>161</v>
      </c>
      <c r="P437" t="s">
        <v>78</v>
      </c>
      <c r="Q437">
        <f t="shared" ca="1" si="36"/>
        <v>0.75</v>
      </c>
    </row>
    <row r="438" spans="1:17" x14ac:dyDescent="0.25">
      <c r="A438">
        <v>33</v>
      </c>
      <c r="B438">
        <f t="shared" ca="1" si="37"/>
        <v>3</v>
      </c>
      <c r="C438">
        <f t="shared" ca="1" si="38"/>
        <v>2</v>
      </c>
      <c r="D438" t="s">
        <v>74</v>
      </c>
      <c r="F438">
        <v>4</v>
      </c>
      <c r="G438">
        <v>1</v>
      </c>
      <c r="H438" t="s">
        <v>76</v>
      </c>
      <c r="I438">
        <v>5</v>
      </c>
      <c r="J438">
        <f t="shared" ca="1" si="39"/>
        <v>3</v>
      </c>
      <c r="K438">
        <v>5</v>
      </c>
      <c r="L438">
        <f t="shared" ca="1" si="40"/>
        <v>5</v>
      </c>
      <c r="M438">
        <v>5</v>
      </c>
      <c r="N438">
        <v>437</v>
      </c>
      <c r="O438">
        <f t="shared" ca="1" si="41"/>
        <v>177</v>
      </c>
      <c r="P438" t="s">
        <v>78</v>
      </c>
      <c r="Q438">
        <f t="shared" ca="1" si="36"/>
        <v>0.75</v>
      </c>
    </row>
    <row r="439" spans="1:17" x14ac:dyDescent="0.25">
      <c r="A439">
        <v>30</v>
      </c>
      <c r="B439">
        <f t="shared" ca="1" si="37"/>
        <v>10</v>
      </c>
      <c r="C439">
        <f t="shared" ca="1" si="38"/>
        <v>0</v>
      </c>
      <c r="D439" t="s">
        <v>46</v>
      </c>
      <c r="F439">
        <v>4</v>
      </c>
      <c r="G439">
        <v>4</v>
      </c>
      <c r="H439" t="s">
        <v>76</v>
      </c>
      <c r="I439">
        <v>5</v>
      </c>
      <c r="J439">
        <f t="shared" ca="1" si="39"/>
        <v>1</v>
      </c>
      <c r="K439">
        <v>5</v>
      </c>
      <c r="L439">
        <f t="shared" ca="1" si="40"/>
        <v>2</v>
      </c>
      <c r="M439">
        <v>5</v>
      </c>
      <c r="N439">
        <v>438</v>
      </c>
      <c r="O439">
        <f t="shared" ca="1" si="41"/>
        <v>188</v>
      </c>
      <c r="P439" t="s">
        <v>78</v>
      </c>
      <c r="Q439">
        <f t="shared" ca="1" si="36"/>
        <v>0.2</v>
      </c>
    </row>
    <row r="440" spans="1:17" x14ac:dyDescent="0.25">
      <c r="A440">
        <v>35</v>
      </c>
      <c r="B440">
        <f t="shared" ca="1" si="37"/>
        <v>7</v>
      </c>
      <c r="C440">
        <f t="shared" ca="1" si="38"/>
        <v>4</v>
      </c>
      <c r="D440" t="s">
        <v>74</v>
      </c>
      <c r="F440">
        <v>4</v>
      </c>
      <c r="G440">
        <v>4</v>
      </c>
      <c r="H440" t="s">
        <v>76</v>
      </c>
      <c r="I440">
        <v>5</v>
      </c>
      <c r="J440">
        <f t="shared" ca="1" si="39"/>
        <v>5</v>
      </c>
      <c r="K440">
        <v>5</v>
      </c>
      <c r="L440">
        <f t="shared" ca="1" si="40"/>
        <v>4</v>
      </c>
      <c r="M440">
        <v>5</v>
      </c>
      <c r="N440">
        <v>439</v>
      </c>
      <c r="O440">
        <f t="shared" ca="1" si="41"/>
        <v>184</v>
      </c>
      <c r="P440" t="s">
        <v>79</v>
      </c>
      <c r="Q440">
        <f t="shared" ca="1" si="36"/>
        <v>0.5</v>
      </c>
    </row>
    <row r="441" spans="1:17" x14ac:dyDescent="0.25">
      <c r="A441">
        <v>31</v>
      </c>
      <c r="B441">
        <f t="shared" ca="1" si="37"/>
        <v>2</v>
      </c>
      <c r="C441">
        <f t="shared" ca="1" si="38"/>
        <v>3</v>
      </c>
      <c r="D441" t="s">
        <v>74</v>
      </c>
      <c r="F441">
        <v>4</v>
      </c>
      <c r="G441">
        <v>1</v>
      </c>
      <c r="H441" t="s">
        <v>76</v>
      </c>
      <c r="I441">
        <v>5</v>
      </c>
      <c r="J441">
        <f t="shared" ca="1" si="39"/>
        <v>5</v>
      </c>
      <c r="K441">
        <v>5</v>
      </c>
      <c r="L441">
        <f t="shared" ca="1" si="40"/>
        <v>2</v>
      </c>
      <c r="M441">
        <v>5</v>
      </c>
      <c r="N441">
        <v>440</v>
      </c>
      <c r="O441">
        <f t="shared" ca="1" si="41"/>
        <v>192</v>
      </c>
      <c r="P441" t="s">
        <v>79</v>
      </c>
      <c r="Q441">
        <f t="shared" ca="1" si="36"/>
        <v>0.2</v>
      </c>
    </row>
    <row r="442" spans="1:17" x14ac:dyDescent="0.25">
      <c r="A442">
        <v>34</v>
      </c>
      <c r="B442">
        <f t="shared" ca="1" si="37"/>
        <v>10</v>
      </c>
      <c r="C442">
        <f t="shared" ca="1" si="38"/>
        <v>0</v>
      </c>
      <c r="D442" t="s">
        <v>82</v>
      </c>
      <c r="F442">
        <v>4</v>
      </c>
      <c r="G442">
        <v>2</v>
      </c>
      <c r="H442" t="s">
        <v>72</v>
      </c>
      <c r="I442">
        <v>5</v>
      </c>
      <c r="J442">
        <f t="shared" ca="1" si="39"/>
        <v>4</v>
      </c>
      <c r="K442">
        <v>5</v>
      </c>
      <c r="L442">
        <f t="shared" ca="1" si="40"/>
        <v>3</v>
      </c>
      <c r="M442">
        <v>5</v>
      </c>
      <c r="N442">
        <v>441</v>
      </c>
      <c r="O442">
        <f t="shared" ca="1" si="41"/>
        <v>163</v>
      </c>
      <c r="P442" t="s">
        <v>73</v>
      </c>
      <c r="Q442">
        <f t="shared" ca="1" si="36"/>
        <v>0.4</v>
      </c>
    </row>
    <row r="443" spans="1:17" x14ac:dyDescent="0.25">
      <c r="A443">
        <v>42</v>
      </c>
      <c r="B443">
        <f t="shared" ca="1" si="37"/>
        <v>3</v>
      </c>
      <c r="C443">
        <f t="shared" ca="1" si="38"/>
        <v>1</v>
      </c>
      <c r="D443" t="s">
        <v>74</v>
      </c>
      <c r="F443">
        <v>4</v>
      </c>
      <c r="G443">
        <v>2</v>
      </c>
      <c r="H443" t="s">
        <v>76</v>
      </c>
      <c r="I443">
        <v>5</v>
      </c>
      <c r="J443">
        <f t="shared" ca="1" si="39"/>
        <v>5</v>
      </c>
      <c r="K443">
        <v>5</v>
      </c>
      <c r="L443">
        <f t="shared" ca="1" si="40"/>
        <v>1</v>
      </c>
      <c r="M443">
        <v>5</v>
      </c>
      <c r="N443">
        <v>442</v>
      </c>
      <c r="O443">
        <f t="shared" ca="1" si="41"/>
        <v>179</v>
      </c>
      <c r="P443" t="s">
        <v>73</v>
      </c>
      <c r="Q443">
        <f t="shared" ca="1" si="36"/>
        <v>0.1</v>
      </c>
    </row>
    <row r="444" spans="1:17" x14ac:dyDescent="0.25">
      <c r="A444">
        <v>36</v>
      </c>
      <c r="B444">
        <f t="shared" ca="1" si="37"/>
        <v>9</v>
      </c>
      <c r="C444">
        <f t="shared" ca="1" si="38"/>
        <v>2</v>
      </c>
      <c r="D444" t="s">
        <v>46</v>
      </c>
      <c r="F444">
        <v>4</v>
      </c>
      <c r="G444">
        <v>2</v>
      </c>
      <c r="H444" t="s">
        <v>76</v>
      </c>
      <c r="I444">
        <v>5</v>
      </c>
      <c r="J444">
        <f t="shared" ca="1" si="39"/>
        <v>3</v>
      </c>
      <c r="K444">
        <v>5</v>
      </c>
      <c r="L444">
        <f t="shared" ca="1" si="40"/>
        <v>5</v>
      </c>
      <c r="M444">
        <v>5</v>
      </c>
      <c r="N444">
        <v>443</v>
      </c>
      <c r="O444">
        <f t="shared" ca="1" si="41"/>
        <v>196</v>
      </c>
      <c r="P444" t="s">
        <v>77</v>
      </c>
      <c r="Q444">
        <f t="shared" ca="1" si="36"/>
        <v>0.75</v>
      </c>
    </row>
    <row r="445" spans="1:17" x14ac:dyDescent="0.25">
      <c r="A445">
        <v>22</v>
      </c>
      <c r="B445">
        <f t="shared" ca="1" si="37"/>
        <v>9</v>
      </c>
      <c r="C445">
        <f t="shared" ca="1" si="38"/>
        <v>1</v>
      </c>
      <c r="D445" t="s">
        <v>74</v>
      </c>
      <c r="F445">
        <v>4</v>
      </c>
      <c r="G445">
        <v>3</v>
      </c>
      <c r="H445" t="s">
        <v>76</v>
      </c>
      <c r="I445">
        <v>5</v>
      </c>
      <c r="J445">
        <f t="shared" ca="1" si="39"/>
        <v>3</v>
      </c>
      <c r="K445">
        <v>5</v>
      </c>
      <c r="L445">
        <f t="shared" ca="1" si="40"/>
        <v>1</v>
      </c>
      <c r="M445">
        <v>5</v>
      </c>
      <c r="N445">
        <v>444</v>
      </c>
      <c r="O445">
        <f t="shared" ca="1" si="41"/>
        <v>203</v>
      </c>
      <c r="P445" t="s">
        <v>77</v>
      </c>
      <c r="Q445">
        <f t="shared" ca="1" si="36"/>
        <v>0.1</v>
      </c>
    </row>
    <row r="446" spans="1:17" x14ac:dyDescent="0.25">
      <c r="A446">
        <v>48</v>
      </c>
      <c r="B446">
        <f t="shared" ca="1" si="37"/>
        <v>0</v>
      </c>
      <c r="C446">
        <f t="shared" ca="1" si="38"/>
        <v>3</v>
      </c>
      <c r="D446" t="s">
        <v>46</v>
      </c>
      <c r="F446">
        <v>4</v>
      </c>
      <c r="G446">
        <v>2</v>
      </c>
      <c r="H446" t="s">
        <v>72</v>
      </c>
      <c r="I446">
        <v>5</v>
      </c>
      <c r="J446">
        <f t="shared" ca="1" si="39"/>
        <v>5</v>
      </c>
      <c r="K446">
        <v>5</v>
      </c>
      <c r="L446">
        <f t="shared" ca="1" si="40"/>
        <v>2</v>
      </c>
      <c r="M446">
        <v>5</v>
      </c>
      <c r="N446">
        <v>445</v>
      </c>
      <c r="O446">
        <f t="shared" ca="1" si="41"/>
        <v>201</v>
      </c>
      <c r="P446" t="s">
        <v>77</v>
      </c>
      <c r="Q446">
        <f t="shared" ca="1" si="36"/>
        <v>0.2</v>
      </c>
    </row>
    <row r="447" spans="1:17" x14ac:dyDescent="0.25">
      <c r="A447">
        <v>55</v>
      </c>
      <c r="B447">
        <f t="shared" ca="1" si="37"/>
        <v>4</v>
      </c>
      <c r="C447">
        <f t="shared" ca="1" si="38"/>
        <v>2</v>
      </c>
      <c r="D447" t="s">
        <v>46</v>
      </c>
      <c r="F447">
        <v>4</v>
      </c>
      <c r="G447">
        <v>1</v>
      </c>
      <c r="H447" t="s">
        <v>72</v>
      </c>
      <c r="I447">
        <v>5</v>
      </c>
      <c r="J447">
        <f t="shared" ca="1" si="39"/>
        <v>5</v>
      </c>
      <c r="K447">
        <v>5</v>
      </c>
      <c r="L447">
        <f t="shared" ca="1" si="40"/>
        <v>3</v>
      </c>
      <c r="M447">
        <v>5</v>
      </c>
      <c r="N447">
        <v>446</v>
      </c>
      <c r="O447">
        <f t="shared" ca="1" si="41"/>
        <v>160</v>
      </c>
      <c r="P447" t="s">
        <v>77</v>
      </c>
      <c r="Q447">
        <f t="shared" ca="1" si="36"/>
        <v>0.4</v>
      </c>
    </row>
    <row r="448" spans="1:17" x14ac:dyDescent="0.25">
      <c r="A448">
        <v>41</v>
      </c>
      <c r="B448">
        <f t="shared" ca="1" si="37"/>
        <v>6</v>
      </c>
      <c r="C448">
        <f t="shared" ca="1" si="38"/>
        <v>3</v>
      </c>
      <c r="D448" t="s">
        <v>46</v>
      </c>
      <c r="F448">
        <v>4</v>
      </c>
      <c r="G448">
        <v>4</v>
      </c>
      <c r="H448" t="s">
        <v>76</v>
      </c>
      <c r="I448">
        <v>5</v>
      </c>
      <c r="J448">
        <f t="shared" ca="1" si="39"/>
        <v>5</v>
      </c>
      <c r="K448">
        <v>5</v>
      </c>
      <c r="L448">
        <f t="shared" ca="1" si="40"/>
        <v>2</v>
      </c>
      <c r="M448">
        <v>5</v>
      </c>
      <c r="N448">
        <v>447</v>
      </c>
      <c r="O448">
        <f t="shared" ca="1" si="41"/>
        <v>200</v>
      </c>
      <c r="P448" t="s">
        <v>77</v>
      </c>
      <c r="Q448">
        <f t="shared" ca="1" si="36"/>
        <v>0.2</v>
      </c>
    </row>
    <row r="449" spans="1:17" x14ac:dyDescent="0.25">
      <c r="A449">
        <v>35</v>
      </c>
      <c r="B449">
        <f t="shared" ca="1" si="37"/>
        <v>10</v>
      </c>
      <c r="C449">
        <f t="shared" ca="1" si="38"/>
        <v>4</v>
      </c>
      <c r="D449" t="s">
        <v>46</v>
      </c>
      <c r="F449">
        <v>4</v>
      </c>
      <c r="G449">
        <v>2</v>
      </c>
      <c r="H449" t="s">
        <v>76</v>
      </c>
      <c r="I449">
        <v>5</v>
      </c>
      <c r="J449">
        <f t="shared" ca="1" si="39"/>
        <v>5</v>
      </c>
      <c r="K449">
        <v>5</v>
      </c>
      <c r="L449">
        <f t="shared" ca="1" si="40"/>
        <v>2</v>
      </c>
      <c r="M449">
        <v>5</v>
      </c>
      <c r="N449">
        <v>448</v>
      </c>
      <c r="O449">
        <f t="shared" ca="1" si="41"/>
        <v>178</v>
      </c>
      <c r="P449" t="s">
        <v>78</v>
      </c>
      <c r="Q449">
        <f t="shared" ca="1" si="36"/>
        <v>0.2</v>
      </c>
    </row>
    <row r="450" spans="1:17" x14ac:dyDescent="0.25">
      <c r="A450">
        <v>40</v>
      </c>
      <c r="B450">
        <f t="shared" ca="1" si="37"/>
        <v>4</v>
      </c>
      <c r="C450">
        <f t="shared" ca="1" si="38"/>
        <v>5</v>
      </c>
      <c r="D450" t="s">
        <v>74</v>
      </c>
      <c r="F450">
        <v>4</v>
      </c>
      <c r="G450">
        <v>2</v>
      </c>
      <c r="H450" t="s">
        <v>72</v>
      </c>
      <c r="I450">
        <v>5</v>
      </c>
      <c r="J450">
        <f t="shared" ca="1" si="39"/>
        <v>5</v>
      </c>
      <c r="K450">
        <v>5</v>
      </c>
      <c r="L450">
        <f t="shared" ca="1" si="40"/>
        <v>3</v>
      </c>
      <c r="M450">
        <v>5</v>
      </c>
      <c r="N450">
        <v>449</v>
      </c>
      <c r="O450">
        <f t="shared" ca="1" si="41"/>
        <v>168</v>
      </c>
      <c r="P450" t="s">
        <v>78</v>
      </c>
      <c r="Q450">
        <f t="shared" ref="Q450:Q513" ca="1" si="42">VLOOKUP(L450,vlok,2,FALSE)</f>
        <v>0.4</v>
      </c>
    </row>
    <row r="451" spans="1:17" x14ac:dyDescent="0.25">
      <c r="A451">
        <v>39</v>
      </c>
      <c r="B451">
        <f t="shared" ref="B451:B514" ca="1" si="43">RANDBETWEEN(0,10)</f>
        <v>6</v>
      </c>
      <c r="C451">
        <f t="shared" ref="C451:C514" ca="1" si="44">RANDBETWEEN(0,5)</f>
        <v>4</v>
      </c>
      <c r="D451" t="s">
        <v>74</v>
      </c>
      <c r="F451">
        <v>4</v>
      </c>
      <c r="G451">
        <v>3</v>
      </c>
      <c r="H451" t="s">
        <v>72</v>
      </c>
      <c r="I451">
        <v>5</v>
      </c>
      <c r="J451">
        <f t="shared" ref="J451:J514" ca="1" si="45">RANDBETWEEN(1,5)</f>
        <v>5</v>
      </c>
      <c r="K451">
        <v>5</v>
      </c>
      <c r="L451">
        <f t="shared" ref="L451:L514" ca="1" si="46">RANDBETWEEN(1,5)</f>
        <v>4</v>
      </c>
      <c r="M451">
        <v>5</v>
      </c>
      <c r="N451">
        <v>450</v>
      </c>
      <c r="O451">
        <f t="shared" ref="O451:O514" ca="1" si="47">RANDBETWEEN(160,205)</f>
        <v>191</v>
      </c>
      <c r="P451" t="s">
        <v>78</v>
      </c>
      <c r="Q451">
        <f t="shared" ca="1" si="42"/>
        <v>0.5</v>
      </c>
    </row>
    <row r="452" spans="1:17" x14ac:dyDescent="0.25">
      <c r="A452">
        <v>31</v>
      </c>
      <c r="B452">
        <f t="shared" ca="1" si="43"/>
        <v>8</v>
      </c>
      <c r="C452">
        <f t="shared" ca="1" si="44"/>
        <v>3</v>
      </c>
      <c r="D452" t="s">
        <v>46</v>
      </c>
      <c r="F452">
        <v>4</v>
      </c>
      <c r="G452">
        <v>2</v>
      </c>
      <c r="H452" t="s">
        <v>76</v>
      </c>
      <c r="I452">
        <v>5</v>
      </c>
      <c r="J452">
        <f t="shared" ca="1" si="45"/>
        <v>4</v>
      </c>
      <c r="K452">
        <v>5</v>
      </c>
      <c r="L452">
        <f t="shared" ca="1" si="46"/>
        <v>3</v>
      </c>
      <c r="M452">
        <v>5</v>
      </c>
      <c r="N452">
        <v>451</v>
      </c>
      <c r="O452">
        <f t="shared" ca="1" si="47"/>
        <v>179</v>
      </c>
      <c r="P452" t="s">
        <v>79</v>
      </c>
      <c r="Q452">
        <f t="shared" ca="1" si="42"/>
        <v>0.4</v>
      </c>
    </row>
    <row r="453" spans="1:17" x14ac:dyDescent="0.25">
      <c r="A453">
        <v>42</v>
      </c>
      <c r="B453">
        <f t="shared" ca="1" si="43"/>
        <v>8</v>
      </c>
      <c r="C453">
        <f t="shared" ca="1" si="44"/>
        <v>4</v>
      </c>
      <c r="D453" t="s">
        <v>74</v>
      </c>
      <c r="F453">
        <v>4</v>
      </c>
      <c r="G453">
        <v>4</v>
      </c>
      <c r="H453" t="s">
        <v>76</v>
      </c>
      <c r="I453">
        <v>5</v>
      </c>
      <c r="J453">
        <f t="shared" ca="1" si="45"/>
        <v>1</v>
      </c>
      <c r="K453">
        <v>5</v>
      </c>
      <c r="L453">
        <f t="shared" ca="1" si="46"/>
        <v>3</v>
      </c>
      <c r="M453">
        <v>5</v>
      </c>
      <c r="N453">
        <v>452</v>
      </c>
      <c r="O453">
        <f t="shared" ca="1" si="47"/>
        <v>181</v>
      </c>
      <c r="P453" t="s">
        <v>79</v>
      </c>
      <c r="Q453">
        <f t="shared" ca="1" si="42"/>
        <v>0.4</v>
      </c>
    </row>
    <row r="454" spans="1:17" x14ac:dyDescent="0.25">
      <c r="A454">
        <v>45</v>
      </c>
      <c r="B454">
        <f t="shared" ca="1" si="43"/>
        <v>1</v>
      </c>
      <c r="C454">
        <f t="shared" ca="1" si="44"/>
        <v>1</v>
      </c>
      <c r="D454" t="s">
        <v>46</v>
      </c>
      <c r="F454">
        <v>4</v>
      </c>
      <c r="G454">
        <v>4</v>
      </c>
      <c r="H454" t="s">
        <v>76</v>
      </c>
      <c r="I454">
        <v>5</v>
      </c>
      <c r="J454">
        <f t="shared" ca="1" si="45"/>
        <v>2</v>
      </c>
      <c r="K454">
        <v>5</v>
      </c>
      <c r="L454">
        <f t="shared" ca="1" si="46"/>
        <v>4</v>
      </c>
      <c r="M454">
        <v>5</v>
      </c>
      <c r="N454">
        <v>453</v>
      </c>
      <c r="O454">
        <f t="shared" ca="1" si="47"/>
        <v>186</v>
      </c>
      <c r="P454" t="s">
        <v>73</v>
      </c>
      <c r="Q454">
        <f t="shared" ca="1" si="42"/>
        <v>0.5</v>
      </c>
    </row>
    <row r="455" spans="1:17" x14ac:dyDescent="0.25">
      <c r="A455">
        <v>26</v>
      </c>
      <c r="B455">
        <f t="shared" ca="1" si="43"/>
        <v>4</v>
      </c>
      <c r="C455">
        <f t="shared" ca="1" si="44"/>
        <v>5</v>
      </c>
      <c r="D455" t="s">
        <v>82</v>
      </c>
      <c r="F455">
        <v>4</v>
      </c>
      <c r="G455">
        <v>2</v>
      </c>
      <c r="H455" t="s">
        <v>72</v>
      </c>
      <c r="I455">
        <v>5</v>
      </c>
      <c r="J455">
        <f t="shared" ca="1" si="45"/>
        <v>4</v>
      </c>
      <c r="K455">
        <v>5</v>
      </c>
      <c r="L455">
        <f t="shared" ca="1" si="46"/>
        <v>5</v>
      </c>
      <c r="M455">
        <v>5</v>
      </c>
      <c r="N455">
        <v>454</v>
      </c>
      <c r="O455">
        <f t="shared" ca="1" si="47"/>
        <v>172</v>
      </c>
      <c r="P455" t="s">
        <v>73</v>
      </c>
      <c r="Q455">
        <f t="shared" ca="1" si="42"/>
        <v>0.75</v>
      </c>
    </row>
    <row r="456" spans="1:17" x14ac:dyDescent="0.25">
      <c r="A456">
        <v>29</v>
      </c>
      <c r="B456">
        <f t="shared" ca="1" si="43"/>
        <v>4</v>
      </c>
      <c r="C456">
        <f t="shared" ca="1" si="44"/>
        <v>5</v>
      </c>
      <c r="D456" t="s">
        <v>74</v>
      </c>
      <c r="F456">
        <v>4</v>
      </c>
      <c r="G456">
        <v>4</v>
      </c>
      <c r="H456" t="s">
        <v>76</v>
      </c>
      <c r="I456">
        <v>5</v>
      </c>
      <c r="J456">
        <f t="shared" ca="1" si="45"/>
        <v>2</v>
      </c>
      <c r="K456">
        <v>5</v>
      </c>
      <c r="L456">
        <f t="shared" ca="1" si="46"/>
        <v>3</v>
      </c>
      <c r="M456">
        <v>5</v>
      </c>
      <c r="N456">
        <v>455</v>
      </c>
      <c r="O456">
        <f t="shared" ca="1" si="47"/>
        <v>175</v>
      </c>
      <c r="P456" t="s">
        <v>77</v>
      </c>
      <c r="Q456">
        <f t="shared" ca="1" si="42"/>
        <v>0.4</v>
      </c>
    </row>
    <row r="457" spans="1:17" x14ac:dyDescent="0.25">
      <c r="A457">
        <v>33</v>
      </c>
      <c r="B457">
        <f t="shared" ca="1" si="43"/>
        <v>3</v>
      </c>
      <c r="C457">
        <f t="shared" ca="1" si="44"/>
        <v>2</v>
      </c>
      <c r="D457" t="s">
        <v>74</v>
      </c>
      <c r="F457">
        <v>4</v>
      </c>
      <c r="G457">
        <v>1</v>
      </c>
      <c r="H457" t="s">
        <v>72</v>
      </c>
      <c r="I457">
        <v>5</v>
      </c>
      <c r="J457">
        <f t="shared" ca="1" si="45"/>
        <v>2</v>
      </c>
      <c r="K457">
        <v>5</v>
      </c>
      <c r="L457">
        <f t="shared" ca="1" si="46"/>
        <v>2</v>
      </c>
      <c r="M457">
        <v>5</v>
      </c>
      <c r="N457">
        <v>456</v>
      </c>
      <c r="O457">
        <f t="shared" ca="1" si="47"/>
        <v>197</v>
      </c>
      <c r="P457" t="s">
        <v>77</v>
      </c>
      <c r="Q457">
        <f t="shared" ca="1" si="42"/>
        <v>0.2</v>
      </c>
    </row>
    <row r="458" spans="1:17" x14ac:dyDescent="0.25">
      <c r="A458">
        <v>31</v>
      </c>
      <c r="B458">
        <f t="shared" ca="1" si="43"/>
        <v>5</v>
      </c>
      <c r="C458">
        <f t="shared" ca="1" si="44"/>
        <v>2</v>
      </c>
      <c r="D458" t="s">
        <v>46</v>
      </c>
      <c r="F458">
        <v>4</v>
      </c>
      <c r="G458">
        <v>3</v>
      </c>
      <c r="H458" t="s">
        <v>76</v>
      </c>
      <c r="I458">
        <v>5</v>
      </c>
      <c r="J458">
        <f t="shared" ca="1" si="45"/>
        <v>3</v>
      </c>
      <c r="K458">
        <v>5</v>
      </c>
      <c r="L458">
        <f t="shared" ca="1" si="46"/>
        <v>4</v>
      </c>
      <c r="M458">
        <v>5</v>
      </c>
      <c r="N458">
        <v>457</v>
      </c>
      <c r="O458">
        <f t="shared" ca="1" si="47"/>
        <v>160</v>
      </c>
      <c r="P458" t="s">
        <v>77</v>
      </c>
      <c r="Q458">
        <f t="shared" ca="1" si="42"/>
        <v>0.5</v>
      </c>
    </row>
    <row r="459" spans="1:17" x14ac:dyDescent="0.25">
      <c r="A459">
        <v>18</v>
      </c>
      <c r="B459">
        <f t="shared" ca="1" si="43"/>
        <v>4</v>
      </c>
      <c r="C459">
        <f t="shared" ca="1" si="44"/>
        <v>2</v>
      </c>
      <c r="D459" t="s">
        <v>46</v>
      </c>
      <c r="F459">
        <v>4</v>
      </c>
      <c r="G459">
        <v>2</v>
      </c>
      <c r="H459" t="s">
        <v>76</v>
      </c>
      <c r="I459">
        <v>5</v>
      </c>
      <c r="J459">
        <f t="shared" ca="1" si="45"/>
        <v>4</v>
      </c>
      <c r="K459">
        <v>5</v>
      </c>
      <c r="L459">
        <f t="shared" ca="1" si="46"/>
        <v>1</v>
      </c>
      <c r="M459">
        <v>5</v>
      </c>
      <c r="N459">
        <v>458</v>
      </c>
      <c r="O459">
        <f t="shared" ca="1" si="47"/>
        <v>182</v>
      </c>
      <c r="P459" t="s">
        <v>77</v>
      </c>
      <c r="Q459">
        <f t="shared" ca="1" si="42"/>
        <v>0.1</v>
      </c>
    </row>
    <row r="460" spans="1:17" x14ac:dyDescent="0.25">
      <c r="A460">
        <v>40</v>
      </c>
      <c r="B460">
        <f t="shared" ca="1" si="43"/>
        <v>0</v>
      </c>
      <c r="C460">
        <f t="shared" ca="1" si="44"/>
        <v>0</v>
      </c>
      <c r="D460" t="s">
        <v>46</v>
      </c>
      <c r="F460">
        <v>4</v>
      </c>
      <c r="G460">
        <v>3</v>
      </c>
      <c r="H460" t="s">
        <v>76</v>
      </c>
      <c r="I460">
        <v>5</v>
      </c>
      <c r="J460">
        <f t="shared" ca="1" si="45"/>
        <v>4</v>
      </c>
      <c r="K460">
        <v>5</v>
      </c>
      <c r="L460">
        <f t="shared" ca="1" si="46"/>
        <v>5</v>
      </c>
      <c r="M460">
        <v>5</v>
      </c>
      <c r="N460">
        <v>459</v>
      </c>
      <c r="O460">
        <f t="shared" ca="1" si="47"/>
        <v>185</v>
      </c>
      <c r="P460" t="s">
        <v>77</v>
      </c>
      <c r="Q460">
        <f t="shared" ca="1" si="42"/>
        <v>0.75</v>
      </c>
    </row>
    <row r="461" spans="1:17" x14ac:dyDescent="0.25">
      <c r="A461">
        <v>41</v>
      </c>
      <c r="B461">
        <f t="shared" ca="1" si="43"/>
        <v>3</v>
      </c>
      <c r="C461">
        <f t="shared" ca="1" si="44"/>
        <v>2</v>
      </c>
      <c r="D461" t="s">
        <v>74</v>
      </c>
      <c r="F461">
        <v>4</v>
      </c>
      <c r="G461">
        <v>1</v>
      </c>
      <c r="H461" t="s">
        <v>72</v>
      </c>
      <c r="I461">
        <v>5</v>
      </c>
      <c r="J461">
        <f t="shared" ca="1" si="45"/>
        <v>2</v>
      </c>
      <c r="K461">
        <v>5</v>
      </c>
      <c r="L461">
        <f t="shared" ca="1" si="46"/>
        <v>5</v>
      </c>
      <c r="M461">
        <v>5</v>
      </c>
      <c r="N461">
        <v>460</v>
      </c>
      <c r="O461">
        <f t="shared" ca="1" si="47"/>
        <v>200</v>
      </c>
      <c r="P461" t="s">
        <v>78</v>
      </c>
      <c r="Q461">
        <f t="shared" ca="1" si="42"/>
        <v>0.75</v>
      </c>
    </row>
    <row r="462" spans="1:17" x14ac:dyDescent="0.25">
      <c r="A462">
        <v>26</v>
      </c>
      <c r="B462">
        <f t="shared" ca="1" si="43"/>
        <v>9</v>
      </c>
      <c r="C462">
        <f t="shared" ca="1" si="44"/>
        <v>2</v>
      </c>
      <c r="D462" t="s">
        <v>46</v>
      </c>
      <c r="F462">
        <v>4</v>
      </c>
      <c r="G462">
        <v>1</v>
      </c>
      <c r="H462" t="s">
        <v>76</v>
      </c>
      <c r="I462">
        <v>5</v>
      </c>
      <c r="J462">
        <f t="shared" ca="1" si="45"/>
        <v>1</v>
      </c>
      <c r="K462">
        <v>5</v>
      </c>
      <c r="L462">
        <f t="shared" ca="1" si="46"/>
        <v>5</v>
      </c>
      <c r="M462">
        <v>5</v>
      </c>
      <c r="N462">
        <v>461</v>
      </c>
      <c r="O462">
        <f t="shared" ca="1" si="47"/>
        <v>204</v>
      </c>
      <c r="P462" t="s">
        <v>78</v>
      </c>
      <c r="Q462">
        <f t="shared" ca="1" si="42"/>
        <v>0.75</v>
      </c>
    </row>
    <row r="463" spans="1:17" x14ac:dyDescent="0.25">
      <c r="A463">
        <v>35</v>
      </c>
      <c r="B463">
        <f t="shared" ca="1" si="43"/>
        <v>1</v>
      </c>
      <c r="C463">
        <f t="shared" ca="1" si="44"/>
        <v>2</v>
      </c>
      <c r="D463" t="s">
        <v>46</v>
      </c>
      <c r="F463">
        <v>4</v>
      </c>
      <c r="G463">
        <v>1</v>
      </c>
      <c r="H463" t="s">
        <v>72</v>
      </c>
      <c r="I463">
        <v>5</v>
      </c>
      <c r="J463">
        <f t="shared" ca="1" si="45"/>
        <v>1</v>
      </c>
      <c r="K463">
        <v>5</v>
      </c>
      <c r="L463">
        <f t="shared" ca="1" si="46"/>
        <v>1</v>
      </c>
      <c r="M463">
        <v>5</v>
      </c>
      <c r="N463">
        <v>462</v>
      </c>
      <c r="O463">
        <f t="shared" ca="1" si="47"/>
        <v>171</v>
      </c>
      <c r="P463" t="s">
        <v>78</v>
      </c>
      <c r="Q463">
        <f t="shared" ca="1" si="42"/>
        <v>0.1</v>
      </c>
    </row>
    <row r="464" spans="1:17" x14ac:dyDescent="0.25">
      <c r="A464">
        <v>34</v>
      </c>
      <c r="B464">
        <f t="shared" ca="1" si="43"/>
        <v>5</v>
      </c>
      <c r="C464">
        <f t="shared" ca="1" si="44"/>
        <v>2</v>
      </c>
      <c r="D464" t="s">
        <v>46</v>
      </c>
      <c r="F464">
        <v>4</v>
      </c>
      <c r="G464">
        <v>4</v>
      </c>
      <c r="H464" t="s">
        <v>76</v>
      </c>
      <c r="I464">
        <v>5</v>
      </c>
      <c r="J464">
        <f t="shared" ca="1" si="45"/>
        <v>5</v>
      </c>
      <c r="K464">
        <v>5</v>
      </c>
      <c r="L464">
        <f t="shared" ca="1" si="46"/>
        <v>3</v>
      </c>
      <c r="M464">
        <v>5</v>
      </c>
      <c r="N464">
        <v>463</v>
      </c>
      <c r="O464">
        <f t="shared" ca="1" si="47"/>
        <v>185</v>
      </c>
      <c r="P464" t="s">
        <v>79</v>
      </c>
      <c r="Q464">
        <f t="shared" ca="1" si="42"/>
        <v>0.4</v>
      </c>
    </row>
    <row r="465" spans="1:17" x14ac:dyDescent="0.25">
      <c r="A465">
        <v>26</v>
      </c>
      <c r="B465">
        <f t="shared" ca="1" si="43"/>
        <v>7</v>
      </c>
      <c r="C465">
        <f t="shared" ca="1" si="44"/>
        <v>1</v>
      </c>
      <c r="D465" t="s">
        <v>74</v>
      </c>
      <c r="F465">
        <v>4</v>
      </c>
      <c r="G465">
        <v>3</v>
      </c>
      <c r="H465" t="s">
        <v>76</v>
      </c>
      <c r="I465">
        <v>5</v>
      </c>
      <c r="J465">
        <f t="shared" ca="1" si="45"/>
        <v>3</v>
      </c>
      <c r="K465">
        <v>5</v>
      </c>
      <c r="L465">
        <f t="shared" ca="1" si="46"/>
        <v>2</v>
      </c>
      <c r="M465">
        <v>5</v>
      </c>
      <c r="N465">
        <v>464</v>
      </c>
      <c r="O465">
        <f t="shared" ca="1" si="47"/>
        <v>201</v>
      </c>
      <c r="P465" t="s">
        <v>79</v>
      </c>
      <c r="Q465">
        <f t="shared" ca="1" si="42"/>
        <v>0.2</v>
      </c>
    </row>
    <row r="466" spans="1:17" x14ac:dyDescent="0.25">
      <c r="A466">
        <v>37</v>
      </c>
      <c r="B466">
        <f t="shared" ca="1" si="43"/>
        <v>6</v>
      </c>
      <c r="C466">
        <f t="shared" ca="1" si="44"/>
        <v>0</v>
      </c>
      <c r="D466" t="s">
        <v>74</v>
      </c>
      <c r="F466">
        <v>4</v>
      </c>
      <c r="G466">
        <v>2</v>
      </c>
      <c r="H466" t="s">
        <v>72</v>
      </c>
      <c r="I466">
        <v>5</v>
      </c>
      <c r="J466">
        <f t="shared" ca="1" si="45"/>
        <v>5</v>
      </c>
      <c r="K466">
        <v>5</v>
      </c>
      <c r="L466">
        <f t="shared" ca="1" si="46"/>
        <v>4</v>
      </c>
      <c r="M466">
        <v>5</v>
      </c>
      <c r="N466">
        <v>465</v>
      </c>
      <c r="O466">
        <f t="shared" ca="1" si="47"/>
        <v>172</v>
      </c>
      <c r="P466" t="s">
        <v>73</v>
      </c>
      <c r="Q466">
        <f t="shared" ca="1" si="42"/>
        <v>0.5</v>
      </c>
    </row>
    <row r="467" spans="1:17" x14ac:dyDescent="0.25">
      <c r="A467">
        <v>46</v>
      </c>
      <c r="B467">
        <f t="shared" ca="1" si="43"/>
        <v>9</v>
      </c>
      <c r="C467">
        <f t="shared" ca="1" si="44"/>
        <v>5</v>
      </c>
      <c r="D467" t="s">
        <v>74</v>
      </c>
      <c r="F467">
        <v>4</v>
      </c>
      <c r="G467">
        <v>1</v>
      </c>
      <c r="H467" t="s">
        <v>72</v>
      </c>
      <c r="I467">
        <v>5</v>
      </c>
      <c r="J467">
        <f t="shared" ca="1" si="45"/>
        <v>4</v>
      </c>
      <c r="K467">
        <v>5</v>
      </c>
      <c r="L467">
        <f t="shared" ca="1" si="46"/>
        <v>3</v>
      </c>
      <c r="M467">
        <v>5</v>
      </c>
      <c r="N467">
        <v>466</v>
      </c>
      <c r="O467">
        <f t="shared" ca="1" si="47"/>
        <v>191</v>
      </c>
      <c r="P467" t="s">
        <v>73</v>
      </c>
      <c r="Q467">
        <f t="shared" ca="1" si="42"/>
        <v>0.4</v>
      </c>
    </row>
    <row r="468" spans="1:17" x14ac:dyDescent="0.25">
      <c r="A468">
        <v>41</v>
      </c>
      <c r="B468">
        <f t="shared" ca="1" si="43"/>
        <v>5</v>
      </c>
      <c r="C468">
        <f t="shared" ca="1" si="44"/>
        <v>1</v>
      </c>
      <c r="D468" t="s">
        <v>46</v>
      </c>
      <c r="F468">
        <v>4</v>
      </c>
      <c r="G468">
        <v>2</v>
      </c>
      <c r="H468" t="s">
        <v>72</v>
      </c>
      <c r="I468">
        <v>5</v>
      </c>
      <c r="J468">
        <f t="shared" ca="1" si="45"/>
        <v>1</v>
      </c>
      <c r="K468">
        <v>5</v>
      </c>
      <c r="L468">
        <f t="shared" ca="1" si="46"/>
        <v>4</v>
      </c>
      <c r="M468">
        <v>5</v>
      </c>
      <c r="N468">
        <v>467</v>
      </c>
      <c r="O468">
        <f t="shared" ca="1" si="47"/>
        <v>193</v>
      </c>
      <c r="P468" t="s">
        <v>77</v>
      </c>
      <c r="Q468">
        <f t="shared" ca="1" si="42"/>
        <v>0.5</v>
      </c>
    </row>
    <row r="469" spans="1:17" x14ac:dyDescent="0.25">
      <c r="A469">
        <v>37</v>
      </c>
      <c r="B469">
        <f t="shared" ca="1" si="43"/>
        <v>3</v>
      </c>
      <c r="C469">
        <f t="shared" ca="1" si="44"/>
        <v>2</v>
      </c>
      <c r="D469" t="s">
        <v>46</v>
      </c>
      <c r="F469">
        <v>4</v>
      </c>
      <c r="G469">
        <v>1</v>
      </c>
      <c r="H469" t="s">
        <v>76</v>
      </c>
      <c r="I469">
        <v>5</v>
      </c>
      <c r="J469">
        <f t="shared" ca="1" si="45"/>
        <v>2</v>
      </c>
      <c r="K469">
        <v>5</v>
      </c>
      <c r="L469">
        <f t="shared" ca="1" si="46"/>
        <v>3</v>
      </c>
      <c r="M469">
        <v>5</v>
      </c>
      <c r="N469">
        <v>468</v>
      </c>
      <c r="O469">
        <f t="shared" ca="1" si="47"/>
        <v>162</v>
      </c>
      <c r="P469" t="s">
        <v>77</v>
      </c>
      <c r="Q469">
        <f t="shared" ca="1" si="42"/>
        <v>0.4</v>
      </c>
    </row>
    <row r="470" spans="1:17" x14ac:dyDescent="0.25">
      <c r="A470">
        <v>52</v>
      </c>
      <c r="B470">
        <f t="shared" ca="1" si="43"/>
        <v>10</v>
      </c>
      <c r="C470">
        <f t="shared" ca="1" si="44"/>
        <v>4</v>
      </c>
      <c r="D470" t="s">
        <v>74</v>
      </c>
      <c r="F470">
        <v>4</v>
      </c>
      <c r="G470">
        <v>4</v>
      </c>
      <c r="H470" t="s">
        <v>76</v>
      </c>
      <c r="I470">
        <v>5</v>
      </c>
      <c r="J470">
        <f t="shared" ca="1" si="45"/>
        <v>3</v>
      </c>
      <c r="K470">
        <v>5</v>
      </c>
      <c r="L470">
        <f t="shared" ca="1" si="46"/>
        <v>5</v>
      </c>
      <c r="M470">
        <v>5</v>
      </c>
      <c r="N470">
        <v>469</v>
      </c>
      <c r="O470">
        <f t="shared" ca="1" si="47"/>
        <v>185</v>
      </c>
      <c r="P470" t="s">
        <v>77</v>
      </c>
      <c r="Q470">
        <f t="shared" ca="1" si="42"/>
        <v>0.75</v>
      </c>
    </row>
    <row r="471" spans="1:17" x14ac:dyDescent="0.25">
      <c r="A471">
        <v>32</v>
      </c>
      <c r="B471">
        <f t="shared" ca="1" si="43"/>
        <v>9</v>
      </c>
      <c r="C471">
        <f t="shared" ca="1" si="44"/>
        <v>5</v>
      </c>
      <c r="D471" t="s">
        <v>46</v>
      </c>
      <c r="F471">
        <v>4</v>
      </c>
      <c r="G471">
        <v>4</v>
      </c>
      <c r="H471" t="s">
        <v>76</v>
      </c>
      <c r="I471">
        <v>5</v>
      </c>
      <c r="J471">
        <f t="shared" ca="1" si="45"/>
        <v>4</v>
      </c>
      <c r="K471">
        <v>5</v>
      </c>
      <c r="L471">
        <f t="shared" ca="1" si="46"/>
        <v>4</v>
      </c>
      <c r="M471">
        <v>5</v>
      </c>
      <c r="N471">
        <v>470</v>
      </c>
      <c r="O471">
        <f t="shared" ca="1" si="47"/>
        <v>187</v>
      </c>
      <c r="P471" t="s">
        <v>77</v>
      </c>
      <c r="Q471">
        <f t="shared" ca="1" si="42"/>
        <v>0.5</v>
      </c>
    </row>
    <row r="472" spans="1:17" x14ac:dyDescent="0.25">
      <c r="A472">
        <v>24</v>
      </c>
      <c r="B472">
        <f t="shared" ca="1" si="43"/>
        <v>3</v>
      </c>
      <c r="C472">
        <f t="shared" ca="1" si="44"/>
        <v>5</v>
      </c>
      <c r="D472" t="s">
        <v>46</v>
      </c>
      <c r="F472">
        <v>4</v>
      </c>
      <c r="G472">
        <v>4</v>
      </c>
      <c r="H472" t="s">
        <v>76</v>
      </c>
      <c r="I472">
        <v>5</v>
      </c>
      <c r="J472">
        <f t="shared" ca="1" si="45"/>
        <v>1</v>
      </c>
      <c r="K472">
        <v>5</v>
      </c>
      <c r="L472">
        <f t="shared" ca="1" si="46"/>
        <v>5</v>
      </c>
      <c r="M472">
        <v>5</v>
      </c>
      <c r="N472">
        <v>471</v>
      </c>
      <c r="O472">
        <f t="shared" ca="1" si="47"/>
        <v>161</v>
      </c>
      <c r="P472" t="s">
        <v>77</v>
      </c>
      <c r="Q472">
        <f t="shared" ca="1" si="42"/>
        <v>0.75</v>
      </c>
    </row>
    <row r="473" spans="1:17" x14ac:dyDescent="0.25">
      <c r="A473">
        <v>38</v>
      </c>
      <c r="B473">
        <f t="shared" ca="1" si="43"/>
        <v>6</v>
      </c>
      <c r="C473">
        <f t="shared" ca="1" si="44"/>
        <v>0</v>
      </c>
      <c r="D473" t="s">
        <v>74</v>
      </c>
      <c r="F473">
        <v>4</v>
      </c>
      <c r="G473">
        <v>3</v>
      </c>
      <c r="H473" t="s">
        <v>72</v>
      </c>
      <c r="I473">
        <v>5</v>
      </c>
      <c r="J473">
        <f t="shared" ca="1" si="45"/>
        <v>1</v>
      </c>
      <c r="K473">
        <v>5</v>
      </c>
      <c r="L473">
        <f t="shared" ca="1" si="46"/>
        <v>2</v>
      </c>
      <c r="M473">
        <v>5</v>
      </c>
      <c r="N473">
        <v>472</v>
      </c>
      <c r="O473">
        <f t="shared" ca="1" si="47"/>
        <v>179</v>
      </c>
      <c r="P473" t="s">
        <v>78</v>
      </c>
      <c r="Q473">
        <f t="shared" ca="1" si="42"/>
        <v>0.2</v>
      </c>
    </row>
    <row r="474" spans="1:17" x14ac:dyDescent="0.25">
      <c r="A474">
        <v>37</v>
      </c>
      <c r="B474">
        <f t="shared" ca="1" si="43"/>
        <v>4</v>
      </c>
      <c r="C474">
        <f t="shared" ca="1" si="44"/>
        <v>5</v>
      </c>
      <c r="D474" t="s">
        <v>74</v>
      </c>
      <c r="F474">
        <v>4</v>
      </c>
      <c r="G474">
        <v>2</v>
      </c>
      <c r="H474" t="s">
        <v>72</v>
      </c>
      <c r="I474">
        <v>5</v>
      </c>
      <c r="J474">
        <f t="shared" ca="1" si="45"/>
        <v>3</v>
      </c>
      <c r="K474">
        <v>5</v>
      </c>
      <c r="L474">
        <f t="shared" ca="1" si="46"/>
        <v>1</v>
      </c>
      <c r="M474">
        <v>5</v>
      </c>
      <c r="N474">
        <v>473</v>
      </c>
      <c r="O474">
        <f t="shared" ca="1" si="47"/>
        <v>161</v>
      </c>
      <c r="P474" t="s">
        <v>78</v>
      </c>
      <c r="Q474">
        <f t="shared" ca="1" si="42"/>
        <v>0.1</v>
      </c>
    </row>
    <row r="475" spans="1:17" x14ac:dyDescent="0.25">
      <c r="A475">
        <v>49</v>
      </c>
      <c r="B475">
        <f t="shared" ca="1" si="43"/>
        <v>2</v>
      </c>
      <c r="C475">
        <f t="shared" ca="1" si="44"/>
        <v>5</v>
      </c>
      <c r="D475" t="s">
        <v>74</v>
      </c>
      <c r="F475">
        <v>4</v>
      </c>
      <c r="G475">
        <v>4</v>
      </c>
      <c r="H475" t="s">
        <v>76</v>
      </c>
      <c r="I475">
        <v>5</v>
      </c>
      <c r="J475">
        <f t="shared" ca="1" si="45"/>
        <v>1</v>
      </c>
      <c r="K475">
        <v>5</v>
      </c>
      <c r="L475">
        <f t="shared" ca="1" si="46"/>
        <v>3</v>
      </c>
      <c r="M475">
        <v>5</v>
      </c>
      <c r="N475">
        <v>474</v>
      </c>
      <c r="O475">
        <f t="shared" ca="1" si="47"/>
        <v>192</v>
      </c>
      <c r="P475" t="s">
        <v>78</v>
      </c>
      <c r="Q475">
        <f t="shared" ca="1" si="42"/>
        <v>0.4</v>
      </c>
    </row>
    <row r="476" spans="1:17" x14ac:dyDescent="0.25">
      <c r="A476">
        <v>24</v>
      </c>
      <c r="B476">
        <f t="shared" ca="1" si="43"/>
        <v>2</v>
      </c>
      <c r="C476">
        <f t="shared" ca="1" si="44"/>
        <v>2</v>
      </c>
      <c r="D476" t="s">
        <v>74</v>
      </c>
      <c r="F476">
        <v>4</v>
      </c>
      <c r="G476">
        <v>2</v>
      </c>
      <c r="H476" t="s">
        <v>76</v>
      </c>
      <c r="I476">
        <v>5</v>
      </c>
      <c r="J476">
        <f t="shared" ca="1" si="45"/>
        <v>1</v>
      </c>
      <c r="K476">
        <v>5</v>
      </c>
      <c r="L476">
        <f t="shared" ca="1" si="46"/>
        <v>2</v>
      </c>
      <c r="M476">
        <v>5</v>
      </c>
      <c r="N476">
        <v>475</v>
      </c>
      <c r="O476">
        <f t="shared" ca="1" si="47"/>
        <v>203</v>
      </c>
      <c r="P476" t="s">
        <v>79</v>
      </c>
      <c r="Q476">
        <f t="shared" ca="1" si="42"/>
        <v>0.2</v>
      </c>
    </row>
    <row r="477" spans="1:17" x14ac:dyDescent="0.25">
      <c r="A477">
        <v>26</v>
      </c>
      <c r="B477">
        <f t="shared" ca="1" si="43"/>
        <v>4</v>
      </c>
      <c r="C477">
        <f t="shared" ca="1" si="44"/>
        <v>3</v>
      </c>
      <c r="D477" t="s">
        <v>46</v>
      </c>
      <c r="F477">
        <v>4</v>
      </c>
      <c r="G477">
        <v>1</v>
      </c>
      <c r="H477" t="s">
        <v>76</v>
      </c>
      <c r="I477">
        <v>5</v>
      </c>
      <c r="J477">
        <f t="shared" ca="1" si="45"/>
        <v>3</v>
      </c>
      <c r="K477">
        <v>5</v>
      </c>
      <c r="L477">
        <f t="shared" ca="1" si="46"/>
        <v>2</v>
      </c>
      <c r="M477">
        <v>5</v>
      </c>
      <c r="N477">
        <v>476</v>
      </c>
      <c r="O477">
        <f t="shared" ca="1" si="47"/>
        <v>204</v>
      </c>
      <c r="P477" t="s">
        <v>79</v>
      </c>
      <c r="Q477">
        <f t="shared" ca="1" si="42"/>
        <v>0.2</v>
      </c>
    </row>
    <row r="478" spans="1:17" x14ac:dyDescent="0.25">
      <c r="A478">
        <v>24</v>
      </c>
      <c r="B478">
        <f t="shared" ca="1" si="43"/>
        <v>6</v>
      </c>
      <c r="C478">
        <f t="shared" ca="1" si="44"/>
        <v>4</v>
      </c>
      <c r="D478" t="s">
        <v>74</v>
      </c>
      <c r="F478">
        <v>4</v>
      </c>
      <c r="G478">
        <v>4</v>
      </c>
      <c r="H478" t="s">
        <v>76</v>
      </c>
      <c r="I478">
        <v>5</v>
      </c>
      <c r="J478">
        <f t="shared" ca="1" si="45"/>
        <v>2</v>
      </c>
      <c r="K478">
        <v>5</v>
      </c>
      <c r="L478">
        <f t="shared" ca="1" si="46"/>
        <v>3</v>
      </c>
      <c r="M478">
        <v>5</v>
      </c>
      <c r="N478">
        <v>477</v>
      </c>
      <c r="O478">
        <f t="shared" ca="1" si="47"/>
        <v>161</v>
      </c>
      <c r="P478" t="s">
        <v>73</v>
      </c>
      <c r="Q478">
        <f t="shared" ca="1" si="42"/>
        <v>0.4</v>
      </c>
    </row>
    <row r="479" spans="1:17" x14ac:dyDescent="0.25">
      <c r="A479">
        <v>50</v>
      </c>
      <c r="B479">
        <f t="shared" ca="1" si="43"/>
        <v>3</v>
      </c>
      <c r="C479">
        <f t="shared" ca="1" si="44"/>
        <v>4</v>
      </c>
      <c r="D479" t="s">
        <v>82</v>
      </c>
      <c r="F479">
        <v>4</v>
      </c>
      <c r="G479">
        <v>1</v>
      </c>
      <c r="H479" t="s">
        <v>76</v>
      </c>
      <c r="I479">
        <v>5</v>
      </c>
      <c r="J479">
        <f t="shared" ca="1" si="45"/>
        <v>4</v>
      </c>
      <c r="K479">
        <v>5</v>
      </c>
      <c r="L479">
        <f t="shared" ca="1" si="46"/>
        <v>2</v>
      </c>
      <c r="M479">
        <v>5</v>
      </c>
      <c r="N479">
        <v>478</v>
      </c>
      <c r="O479">
        <f t="shared" ca="1" si="47"/>
        <v>177</v>
      </c>
      <c r="P479" t="s">
        <v>73</v>
      </c>
      <c r="Q479">
        <f t="shared" ca="1" si="42"/>
        <v>0.2</v>
      </c>
    </row>
    <row r="480" spans="1:17" x14ac:dyDescent="0.25">
      <c r="A480">
        <v>25</v>
      </c>
      <c r="B480">
        <f t="shared" ca="1" si="43"/>
        <v>5</v>
      </c>
      <c r="C480">
        <f t="shared" ca="1" si="44"/>
        <v>3</v>
      </c>
      <c r="D480" t="s">
        <v>46</v>
      </c>
      <c r="F480">
        <v>4</v>
      </c>
      <c r="G480">
        <v>2</v>
      </c>
      <c r="H480" t="s">
        <v>76</v>
      </c>
      <c r="I480">
        <v>5</v>
      </c>
      <c r="J480">
        <f t="shared" ca="1" si="45"/>
        <v>2</v>
      </c>
      <c r="K480">
        <v>5</v>
      </c>
      <c r="L480">
        <f t="shared" ca="1" si="46"/>
        <v>1</v>
      </c>
      <c r="M480">
        <v>5</v>
      </c>
      <c r="N480">
        <v>479</v>
      </c>
      <c r="O480">
        <f t="shared" ca="1" si="47"/>
        <v>175</v>
      </c>
      <c r="P480" t="s">
        <v>77</v>
      </c>
      <c r="Q480">
        <f t="shared" ca="1" si="42"/>
        <v>0.1</v>
      </c>
    </row>
    <row r="481" spans="1:17" x14ac:dyDescent="0.25">
      <c r="A481">
        <v>24</v>
      </c>
      <c r="B481">
        <f t="shared" ca="1" si="43"/>
        <v>4</v>
      </c>
      <c r="C481">
        <f t="shared" ca="1" si="44"/>
        <v>0</v>
      </c>
      <c r="D481" t="s">
        <v>74</v>
      </c>
      <c r="F481">
        <v>4</v>
      </c>
      <c r="G481">
        <v>1</v>
      </c>
      <c r="H481" t="s">
        <v>72</v>
      </c>
      <c r="I481">
        <v>5</v>
      </c>
      <c r="J481">
        <f t="shared" ca="1" si="45"/>
        <v>5</v>
      </c>
      <c r="K481">
        <v>5</v>
      </c>
      <c r="L481">
        <f t="shared" ca="1" si="46"/>
        <v>1</v>
      </c>
      <c r="M481">
        <v>5</v>
      </c>
      <c r="N481">
        <v>480</v>
      </c>
      <c r="O481">
        <f t="shared" ca="1" si="47"/>
        <v>198</v>
      </c>
      <c r="P481" t="s">
        <v>77</v>
      </c>
      <c r="Q481">
        <f t="shared" ca="1" si="42"/>
        <v>0.1</v>
      </c>
    </row>
    <row r="482" spans="1:17" x14ac:dyDescent="0.25">
      <c r="A482">
        <v>30</v>
      </c>
      <c r="B482">
        <f t="shared" ca="1" si="43"/>
        <v>0</v>
      </c>
      <c r="C482">
        <f t="shared" ca="1" si="44"/>
        <v>3</v>
      </c>
      <c r="D482" t="s">
        <v>46</v>
      </c>
      <c r="F482">
        <v>4</v>
      </c>
      <c r="G482">
        <v>2</v>
      </c>
      <c r="H482" t="s">
        <v>76</v>
      </c>
      <c r="I482">
        <v>5</v>
      </c>
      <c r="J482">
        <f t="shared" ca="1" si="45"/>
        <v>2</v>
      </c>
      <c r="K482">
        <v>5</v>
      </c>
      <c r="L482">
        <f t="shared" ca="1" si="46"/>
        <v>5</v>
      </c>
      <c r="M482">
        <v>5</v>
      </c>
      <c r="N482">
        <v>481</v>
      </c>
      <c r="O482">
        <f t="shared" ca="1" si="47"/>
        <v>197</v>
      </c>
      <c r="P482" t="s">
        <v>77</v>
      </c>
      <c r="Q482">
        <f t="shared" ca="1" si="42"/>
        <v>0.75</v>
      </c>
    </row>
    <row r="483" spans="1:17" x14ac:dyDescent="0.25">
      <c r="A483">
        <v>34</v>
      </c>
      <c r="B483">
        <f t="shared" ca="1" si="43"/>
        <v>5</v>
      </c>
      <c r="C483">
        <f t="shared" ca="1" si="44"/>
        <v>5</v>
      </c>
      <c r="D483" t="s">
        <v>74</v>
      </c>
      <c r="F483">
        <v>4</v>
      </c>
      <c r="G483">
        <v>2</v>
      </c>
      <c r="H483" t="s">
        <v>76</v>
      </c>
      <c r="I483">
        <v>5</v>
      </c>
      <c r="J483">
        <f t="shared" ca="1" si="45"/>
        <v>4</v>
      </c>
      <c r="K483">
        <v>5</v>
      </c>
      <c r="L483">
        <f t="shared" ca="1" si="46"/>
        <v>4</v>
      </c>
      <c r="M483">
        <v>5</v>
      </c>
      <c r="N483">
        <v>482</v>
      </c>
      <c r="O483">
        <f t="shared" ca="1" si="47"/>
        <v>188</v>
      </c>
      <c r="P483" t="s">
        <v>77</v>
      </c>
      <c r="Q483">
        <f t="shared" ca="1" si="42"/>
        <v>0.5</v>
      </c>
    </row>
    <row r="484" spans="1:17" x14ac:dyDescent="0.25">
      <c r="A484">
        <v>31</v>
      </c>
      <c r="B484">
        <f t="shared" ca="1" si="43"/>
        <v>5</v>
      </c>
      <c r="C484">
        <f t="shared" ca="1" si="44"/>
        <v>2</v>
      </c>
      <c r="D484" t="s">
        <v>46</v>
      </c>
      <c r="F484">
        <v>4</v>
      </c>
      <c r="G484">
        <v>2</v>
      </c>
      <c r="H484" t="s">
        <v>76</v>
      </c>
      <c r="I484">
        <v>5</v>
      </c>
      <c r="J484">
        <f t="shared" ca="1" si="45"/>
        <v>4</v>
      </c>
      <c r="K484">
        <v>5</v>
      </c>
      <c r="L484">
        <f t="shared" ca="1" si="46"/>
        <v>2</v>
      </c>
      <c r="M484">
        <v>5</v>
      </c>
      <c r="N484">
        <v>483</v>
      </c>
      <c r="O484">
        <f t="shared" ca="1" si="47"/>
        <v>160</v>
      </c>
      <c r="P484" t="s">
        <v>77</v>
      </c>
      <c r="Q484">
        <f t="shared" ca="1" si="42"/>
        <v>0.2</v>
      </c>
    </row>
    <row r="485" spans="1:17" x14ac:dyDescent="0.25">
      <c r="A485">
        <v>35</v>
      </c>
      <c r="B485">
        <f t="shared" ca="1" si="43"/>
        <v>10</v>
      </c>
      <c r="C485">
        <f t="shared" ca="1" si="44"/>
        <v>3</v>
      </c>
      <c r="D485" t="s">
        <v>74</v>
      </c>
      <c r="F485">
        <v>4</v>
      </c>
      <c r="G485">
        <v>1</v>
      </c>
      <c r="H485" t="s">
        <v>76</v>
      </c>
      <c r="I485">
        <v>5</v>
      </c>
      <c r="J485">
        <f t="shared" ca="1" si="45"/>
        <v>2</v>
      </c>
      <c r="K485">
        <v>5</v>
      </c>
      <c r="L485">
        <f t="shared" ca="1" si="46"/>
        <v>2</v>
      </c>
      <c r="M485">
        <v>5</v>
      </c>
      <c r="N485">
        <v>484</v>
      </c>
      <c r="O485">
        <f t="shared" ca="1" si="47"/>
        <v>186</v>
      </c>
      <c r="P485" t="s">
        <v>78</v>
      </c>
      <c r="Q485">
        <f t="shared" ca="1" si="42"/>
        <v>0.2</v>
      </c>
    </row>
    <row r="486" spans="1:17" x14ac:dyDescent="0.25">
      <c r="A486">
        <v>31</v>
      </c>
      <c r="B486">
        <f t="shared" ca="1" si="43"/>
        <v>6</v>
      </c>
      <c r="C486">
        <f t="shared" ca="1" si="44"/>
        <v>0</v>
      </c>
      <c r="D486" t="s">
        <v>46</v>
      </c>
      <c r="F486">
        <v>4</v>
      </c>
      <c r="G486">
        <v>1</v>
      </c>
      <c r="H486" t="s">
        <v>76</v>
      </c>
      <c r="I486">
        <v>5</v>
      </c>
      <c r="J486">
        <f t="shared" ca="1" si="45"/>
        <v>3</v>
      </c>
      <c r="K486">
        <v>5</v>
      </c>
      <c r="L486">
        <f t="shared" ca="1" si="46"/>
        <v>1</v>
      </c>
      <c r="M486">
        <v>5</v>
      </c>
      <c r="N486">
        <v>485</v>
      </c>
      <c r="O486">
        <f t="shared" ca="1" si="47"/>
        <v>205</v>
      </c>
      <c r="P486" t="s">
        <v>78</v>
      </c>
      <c r="Q486">
        <f t="shared" ca="1" si="42"/>
        <v>0.1</v>
      </c>
    </row>
    <row r="487" spans="1:17" x14ac:dyDescent="0.25">
      <c r="A487">
        <v>27</v>
      </c>
      <c r="B487">
        <f t="shared" ca="1" si="43"/>
        <v>3</v>
      </c>
      <c r="C487">
        <f t="shared" ca="1" si="44"/>
        <v>2</v>
      </c>
      <c r="D487" t="s">
        <v>74</v>
      </c>
      <c r="F487">
        <v>4</v>
      </c>
      <c r="G487">
        <v>1</v>
      </c>
      <c r="H487" t="s">
        <v>72</v>
      </c>
      <c r="I487">
        <v>5</v>
      </c>
      <c r="J487">
        <f t="shared" ca="1" si="45"/>
        <v>4</v>
      </c>
      <c r="K487">
        <v>5</v>
      </c>
      <c r="L487">
        <f t="shared" ca="1" si="46"/>
        <v>3</v>
      </c>
      <c r="M487">
        <v>5</v>
      </c>
      <c r="N487">
        <v>486</v>
      </c>
      <c r="O487">
        <f t="shared" ca="1" si="47"/>
        <v>175</v>
      </c>
      <c r="P487" t="s">
        <v>78</v>
      </c>
      <c r="Q487">
        <f t="shared" ca="1" si="42"/>
        <v>0.4</v>
      </c>
    </row>
    <row r="488" spans="1:17" x14ac:dyDescent="0.25">
      <c r="A488">
        <v>37</v>
      </c>
      <c r="B488">
        <f t="shared" ca="1" si="43"/>
        <v>6</v>
      </c>
      <c r="C488">
        <f t="shared" ca="1" si="44"/>
        <v>2</v>
      </c>
      <c r="D488" t="s">
        <v>46</v>
      </c>
      <c r="F488">
        <v>4</v>
      </c>
      <c r="G488">
        <v>4</v>
      </c>
      <c r="H488" t="s">
        <v>76</v>
      </c>
      <c r="I488">
        <v>5</v>
      </c>
      <c r="J488">
        <f t="shared" ca="1" si="45"/>
        <v>2</v>
      </c>
      <c r="K488">
        <v>5</v>
      </c>
      <c r="L488">
        <f t="shared" ca="1" si="46"/>
        <v>5</v>
      </c>
      <c r="M488">
        <v>5</v>
      </c>
      <c r="N488">
        <v>487</v>
      </c>
      <c r="O488">
        <f t="shared" ca="1" si="47"/>
        <v>161</v>
      </c>
      <c r="P488" t="s">
        <v>79</v>
      </c>
      <c r="Q488">
        <f t="shared" ca="1" si="42"/>
        <v>0.75</v>
      </c>
    </row>
    <row r="489" spans="1:17" x14ac:dyDescent="0.25">
      <c r="A489">
        <v>20</v>
      </c>
      <c r="B489">
        <f t="shared" ca="1" si="43"/>
        <v>8</v>
      </c>
      <c r="C489">
        <f t="shared" ca="1" si="44"/>
        <v>1</v>
      </c>
      <c r="D489" t="s">
        <v>74</v>
      </c>
      <c r="F489">
        <v>4</v>
      </c>
      <c r="G489">
        <v>4</v>
      </c>
      <c r="H489" t="s">
        <v>72</v>
      </c>
      <c r="I489">
        <v>5</v>
      </c>
      <c r="J489">
        <f t="shared" ca="1" si="45"/>
        <v>2</v>
      </c>
      <c r="K489">
        <v>5</v>
      </c>
      <c r="L489">
        <f t="shared" ca="1" si="46"/>
        <v>3</v>
      </c>
      <c r="M489">
        <v>5</v>
      </c>
      <c r="N489">
        <v>488</v>
      </c>
      <c r="O489">
        <f t="shared" ca="1" si="47"/>
        <v>178</v>
      </c>
      <c r="P489" t="s">
        <v>79</v>
      </c>
      <c r="Q489">
        <f t="shared" ca="1" si="42"/>
        <v>0.4</v>
      </c>
    </row>
    <row r="490" spans="1:17" x14ac:dyDescent="0.25">
      <c r="A490">
        <v>42</v>
      </c>
      <c r="B490">
        <f t="shared" ca="1" si="43"/>
        <v>1</v>
      </c>
      <c r="C490">
        <f t="shared" ca="1" si="44"/>
        <v>5</v>
      </c>
      <c r="D490" t="s">
        <v>74</v>
      </c>
      <c r="F490">
        <v>4</v>
      </c>
      <c r="G490">
        <v>3</v>
      </c>
      <c r="H490" t="s">
        <v>72</v>
      </c>
      <c r="I490">
        <v>5</v>
      </c>
      <c r="J490">
        <f t="shared" ca="1" si="45"/>
        <v>4</v>
      </c>
      <c r="K490">
        <v>5</v>
      </c>
      <c r="L490">
        <f t="shared" ca="1" si="46"/>
        <v>4</v>
      </c>
      <c r="M490">
        <v>5</v>
      </c>
      <c r="N490">
        <v>489</v>
      </c>
      <c r="O490">
        <f t="shared" ca="1" si="47"/>
        <v>189</v>
      </c>
      <c r="P490" t="s">
        <v>73</v>
      </c>
      <c r="Q490">
        <f t="shared" ca="1" si="42"/>
        <v>0.5</v>
      </c>
    </row>
    <row r="491" spans="1:17" x14ac:dyDescent="0.25">
      <c r="A491">
        <v>43</v>
      </c>
      <c r="B491">
        <f t="shared" ca="1" si="43"/>
        <v>4</v>
      </c>
      <c r="C491">
        <f t="shared" ca="1" si="44"/>
        <v>2</v>
      </c>
      <c r="D491" t="s">
        <v>74</v>
      </c>
      <c r="F491">
        <v>4</v>
      </c>
      <c r="G491">
        <v>2</v>
      </c>
      <c r="H491" t="s">
        <v>76</v>
      </c>
      <c r="I491">
        <v>5</v>
      </c>
      <c r="J491">
        <f t="shared" ca="1" si="45"/>
        <v>2</v>
      </c>
      <c r="K491">
        <v>5</v>
      </c>
      <c r="L491">
        <f t="shared" ca="1" si="46"/>
        <v>1</v>
      </c>
      <c r="M491">
        <v>5</v>
      </c>
      <c r="N491">
        <v>490</v>
      </c>
      <c r="O491">
        <f t="shared" ca="1" si="47"/>
        <v>167</v>
      </c>
      <c r="P491" t="s">
        <v>73</v>
      </c>
      <c r="Q491">
        <f t="shared" ca="1" si="42"/>
        <v>0.1</v>
      </c>
    </row>
    <row r="492" spans="1:17" x14ac:dyDescent="0.25">
      <c r="A492">
        <v>38</v>
      </c>
      <c r="B492">
        <f t="shared" ca="1" si="43"/>
        <v>0</v>
      </c>
      <c r="C492">
        <f t="shared" ca="1" si="44"/>
        <v>1</v>
      </c>
      <c r="D492" t="s">
        <v>74</v>
      </c>
      <c r="F492">
        <v>4</v>
      </c>
      <c r="G492">
        <v>3</v>
      </c>
      <c r="H492" t="s">
        <v>72</v>
      </c>
      <c r="I492">
        <v>5</v>
      </c>
      <c r="J492">
        <f t="shared" ca="1" si="45"/>
        <v>2</v>
      </c>
      <c r="K492">
        <v>5</v>
      </c>
      <c r="L492">
        <f t="shared" ca="1" si="46"/>
        <v>2</v>
      </c>
      <c r="M492">
        <v>5</v>
      </c>
      <c r="N492">
        <v>491</v>
      </c>
      <c r="O492">
        <f t="shared" ca="1" si="47"/>
        <v>201</v>
      </c>
      <c r="P492" t="s">
        <v>77</v>
      </c>
      <c r="Q492">
        <f t="shared" ca="1" si="42"/>
        <v>0.2</v>
      </c>
    </row>
    <row r="493" spans="1:17" x14ac:dyDescent="0.25">
      <c r="A493">
        <v>43</v>
      </c>
      <c r="B493">
        <f t="shared" ca="1" si="43"/>
        <v>9</v>
      </c>
      <c r="C493">
        <f t="shared" ca="1" si="44"/>
        <v>3</v>
      </c>
      <c r="D493" t="s">
        <v>74</v>
      </c>
      <c r="F493">
        <v>4</v>
      </c>
      <c r="G493">
        <v>4</v>
      </c>
      <c r="H493" t="s">
        <v>76</v>
      </c>
      <c r="I493">
        <v>5</v>
      </c>
      <c r="J493">
        <f t="shared" ca="1" si="45"/>
        <v>1</v>
      </c>
      <c r="K493">
        <v>5</v>
      </c>
      <c r="L493">
        <f t="shared" ca="1" si="46"/>
        <v>4</v>
      </c>
      <c r="M493">
        <v>5</v>
      </c>
      <c r="N493">
        <v>492</v>
      </c>
      <c r="O493">
        <f t="shared" ca="1" si="47"/>
        <v>161</v>
      </c>
      <c r="P493" t="s">
        <v>77</v>
      </c>
      <c r="Q493">
        <f t="shared" ca="1" si="42"/>
        <v>0.5</v>
      </c>
    </row>
    <row r="494" spans="1:17" x14ac:dyDescent="0.25">
      <c r="A494">
        <v>48</v>
      </c>
      <c r="B494">
        <f t="shared" ca="1" si="43"/>
        <v>3</v>
      </c>
      <c r="C494">
        <f t="shared" ca="1" si="44"/>
        <v>1</v>
      </c>
      <c r="D494" t="s">
        <v>74</v>
      </c>
      <c r="F494">
        <v>4</v>
      </c>
      <c r="G494">
        <v>4</v>
      </c>
      <c r="H494" t="s">
        <v>72</v>
      </c>
      <c r="I494">
        <v>5</v>
      </c>
      <c r="J494">
        <f t="shared" ca="1" si="45"/>
        <v>5</v>
      </c>
      <c r="K494">
        <v>5</v>
      </c>
      <c r="L494">
        <f t="shared" ca="1" si="46"/>
        <v>2</v>
      </c>
      <c r="M494">
        <v>5</v>
      </c>
      <c r="N494">
        <v>493</v>
      </c>
      <c r="O494">
        <f t="shared" ca="1" si="47"/>
        <v>185</v>
      </c>
      <c r="P494" t="s">
        <v>77</v>
      </c>
      <c r="Q494">
        <f t="shared" ca="1" si="42"/>
        <v>0.2</v>
      </c>
    </row>
    <row r="495" spans="1:17" x14ac:dyDescent="0.25">
      <c r="A495">
        <v>44</v>
      </c>
      <c r="B495">
        <f t="shared" ca="1" si="43"/>
        <v>5</v>
      </c>
      <c r="C495">
        <f t="shared" ca="1" si="44"/>
        <v>2</v>
      </c>
      <c r="D495" t="s">
        <v>82</v>
      </c>
      <c r="F495">
        <v>4</v>
      </c>
      <c r="G495">
        <v>1</v>
      </c>
      <c r="H495" t="s">
        <v>72</v>
      </c>
      <c r="I495">
        <v>5</v>
      </c>
      <c r="J495">
        <f t="shared" ca="1" si="45"/>
        <v>3</v>
      </c>
      <c r="K495">
        <v>5</v>
      </c>
      <c r="L495">
        <f t="shared" ca="1" si="46"/>
        <v>1</v>
      </c>
      <c r="M495">
        <v>5</v>
      </c>
      <c r="N495">
        <v>494</v>
      </c>
      <c r="O495">
        <f t="shared" ca="1" si="47"/>
        <v>186</v>
      </c>
      <c r="P495" t="s">
        <v>77</v>
      </c>
      <c r="Q495">
        <f t="shared" ca="1" si="42"/>
        <v>0.1</v>
      </c>
    </row>
    <row r="496" spans="1:17" x14ac:dyDescent="0.25">
      <c r="A496">
        <v>34</v>
      </c>
      <c r="B496">
        <f t="shared" ca="1" si="43"/>
        <v>3</v>
      </c>
      <c r="C496">
        <f t="shared" ca="1" si="44"/>
        <v>4</v>
      </c>
      <c r="D496" t="s">
        <v>46</v>
      </c>
      <c r="F496">
        <v>4</v>
      </c>
      <c r="G496">
        <v>3</v>
      </c>
      <c r="H496" t="s">
        <v>72</v>
      </c>
      <c r="I496">
        <v>5</v>
      </c>
      <c r="J496">
        <f t="shared" ca="1" si="45"/>
        <v>5</v>
      </c>
      <c r="K496">
        <v>5</v>
      </c>
      <c r="L496">
        <f t="shared" ca="1" si="46"/>
        <v>5</v>
      </c>
      <c r="M496">
        <v>5</v>
      </c>
      <c r="N496">
        <v>495</v>
      </c>
      <c r="O496">
        <f t="shared" ca="1" si="47"/>
        <v>169</v>
      </c>
      <c r="P496" t="s">
        <v>77</v>
      </c>
      <c r="Q496">
        <f t="shared" ca="1" si="42"/>
        <v>0.75</v>
      </c>
    </row>
    <row r="497" spans="1:17" x14ac:dyDescent="0.25">
      <c r="A497">
        <v>27</v>
      </c>
      <c r="B497">
        <f t="shared" ca="1" si="43"/>
        <v>5</v>
      </c>
      <c r="C497">
        <f t="shared" ca="1" si="44"/>
        <v>1</v>
      </c>
      <c r="D497" t="s">
        <v>46</v>
      </c>
      <c r="F497">
        <v>4</v>
      </c>
      <c r="G497">
        <v>3</v>
      </c>
      <c r="H497" t="s">
        <v>76</v>
      </c>
      <c r="I497">
        <v>5</v>
      </c>
      <c r="J497">
        <f t="shared" ca="1" si="45"/>
        <v>4</v>
      </c>
      <c r="K497">
        <v>5</v>
      </c>
      <c r="L497">
        <f t="shared" ca="1" si="46"/>
        <v>5</v>
      </c>
      <c r="M497">
        <v>5</v>
      </c>
      <c r="N497">
        <v>496</v>
      </c>
      <c r="O497">
        <f t="shared" ca="1" si="47"/>
        <v>187</v>
      </c>
      <c r="P497" t="s">
        <v>78</v>
      </c>
      <c r="Q497">
        <f t="shared" ca="1" si="42"/>
        <v>0.75</v>
      </c>
    </row>
    <row r="498" spans="1:17" x14ac:dyDescent="0.25">
      <c r="A498">
        <v>21</v>
      </c>
      <c r="B498">
        <f t="shared" ca="1" si="43"/>
        <v>3</v>
      </c>
      <c r="C498">
        <f t="shared" ca="1" si="44"/>
        <v>0</v>
      </c>
      <c r="D498" t="s">
        <v>46</v>
      </c>
      <c r="F498">
        <v>4</v>
      </c>
      <c r="G498">
        <v>3</v>
      </c>
      <c r="H498" t="s">
        <v>76</v>
      </c>
      <c r="I498">
        <v>5</v>
      </c>
      <c r="J498">
        <f t="shared" ca="1" si="45"/>
        <v>3</v>
      </c>
      <c r="K498">
        <v>5</v>
      </c>
      <c r="L498">
        <f t="shared" ca="1" si="46"/>
        <v>4</v>
      </c>
      <c r="M498">
        <v>5</v>
      </c>
      <c r="N498">
        <v>497</v>
      </c>
      <c r="O498">
        <f t="shared" ca="1" si="47"/>
        <v>177</v>
      </c>
      <c r="P498" t="s">
        <v>78</v>
      </c>
      <c r="Q498">
        <f t="shared" ca="1" si="42"/>
        <v>0.5</v>
      </c>
    </row>
    <row r="499" spans="1:17" x14ac:dyDescent="0.25">
      <c r="A499">
        <v>44</v>
      </c>
      <c r="B499">
        <f t="shared" ca="1" si="43"/>
        <v>5</v>
      </c>
      <c r="C499">
        <f t="shared" ca="1" si="44"/>
        <v>0</v>
      </c>
      <c r="D499" t="s">
        <v>74</v>
      </c>
      <c r="F499">
        <v>4</v>
      </c>
      <c r="G499">
        <v>4</v>
      </c>
      <c r="H499" t="s">
        <v>76</v>
      </c>
      <c r="I499">
        <v>5</v>
      </c>
      <c r="J499">
        <f t="shared" ca="1" si="45"/>
        <v>3</v>
      </c>
      <c r="K499">
        <v>5</v>
      </c>
      <c r="L499">
        <f t="shared" ca="1" si="46"/>
        <v>3</v>
      </c>
      <c r="M499">
        <v>5</v>
      </c>
      <c r="N499">
        <v>498</v>
      </c>
      <c r="O499">
        <f t="shared" ca="1" si="47"/>
        <v>169</v>
      </c>
      <c r="P499" t="s">
        <v>78</v>
      </c>
      <c r="Q499">
        <f t="shared" ca="1" si="42"/>
        <v>0.4</v>
      </c>
    </row>
    <row r="500" spans="1:17" x14ac:dyDescent="0.25">
      <c r="A500">
        <v>22</v>
      </c>
      <c r="B500">
        <f t="shared" ca="1" si="43"/>
        <v>4</v>
      </c>
      <c r="C500">
        <f t="shared" ca="1" si="44"/>
        <v>4</v>
      </c>
      <c r="D500" t="s">
        <v>74</v>
      </c>
      <c r="F500">
        <v>4</v>
      </c>
      <c r="G500">
        <v>1</v>
      </c>
      <c r="H500" t="s">
        <v>76</v>
      </c>
      <c r="I500">
        <v>5</v>
      </c>
      <c r="J500">
        <f t="shared" ca="1" si="45"/>
        <v>4</v>
      </c>
      <c r="K500">
        <v>5</v>
      </c>
      <c r="L500">
        <f t="shared" ca="1" si="46"/>
        <v>5</v>
      </c>
      <c r="M500">
        <v>5</v>
      </c>
      <c r="N500">
        <v>499</v>
      </c>
      <c r="O500">
        <f t="shared" ca="1" si="47"/>
        <v>160</v>
      </c>
      <c r="P500" t="s">
        <v>79</v>
      </c>
      <c r="Q500">
        <f t="shared" ca="1" si="42"/>
        <v>0.75</v>
      </c>
    </row>
    <row r="501" spans="1:17" x14ac:dyDescent="0.25">
      <c r="A501">
        <v>33</v>
      </c>
      <c r="B501">
        <f t="shared" ca="1" si="43"/>
        <v>9</v>
      </c>
      <c r="C501">
        <f t="shared" ca="1" si="44"/>
        <v>0</v>
      </c>
      <c r="D501" t="s">
        <v>46</v>
      </c>
      <c r="F501">
        <v>4</v>
      </c>
      <c r="G501">
        <v>3</v>
      </c>
      <c r="H501" t="s">
        <v>76</v>
      </c>
      <c r="I501">
        <v>5</v>
      </c>
      <c r="J501">
        <f t="shared" ca="1" si="45"/>
        <v>1</v>
      </c>
      <c r="K501">
        <v>5</v>
      </c>
      <c r="L501">
        <f t="shared" ca="1" si="46"/>
        <v>5</v>
      </c>
      <c r="M501">
        <v>5</v>
      </c>
      <c r="N501">
        <v>500</v>
      </c>
      <c r="O501">
        <f t="shared" ca="1" si="47"/>
        <v>177</v>
      </c>
      <c r="P501" t="s">
        <v>79</v>
      </c>
      <c r="Q501">
        <f t="shared" ca="1" si="42"/>
        <v>0.75</v>
      </c>
    </row>
    <row r="502" spans="1:17" x14ac:dyDescent="0.25">
      <c r="A502">
        <v>32</v>
      </c>
      <c r="B502">
        <f t="shared" ca="1" si="43"/>
        <v>7</v>
      </c>
      <c r="C502">
        <f t="shared" ca="1" si="44"/>
        <v>5</v>
      </c>
      <c r="D502" t="s">
        <v>74</v>
      </c>
      <c r="F502">
        <v>4</v>
      </c>
      <c r="G502">
        <v>1</v>
      </c>
      <c r="H502" t="s">
        <v>72</v>
      </c>
      <c r="I502">
        <v>5</v>
      </c>
      <c r="J502">
        <f t="shared" ca="1" si="45"/>
        <v>3</v>
      </c>
      <c r="K502">
        <v>5</v>
      </c>
      <c r="L502">
        <f t="shared" ca="1" si="46"/>
        <v>1</v>
      </c>
      <c r="M502">
        <v>5</v>
      </c>
      <c r="N502">
        <v>501</v>
      </c>
      <c r="O502">
        <f t="shared" ca="1" si="47"/>
        <v>171</v>
      </c>
      <c r="P502" t="s">
        <v>73</v>
      </c>
      <c r="Q502">
        <f t="shared" ca="1" si="42"/>
        <v>0.1</v>
      </c>
    </row>
    <row r="503" spans="1:17" x14ac:dyDescent="0.25">
      <c r="A503">
        <v>30</v>
      </c>
      <c r="B503">
        <f t="shared" ca="1" si="43"/>
        <v>2</v>
      </c>
      <c r="C503">
        <f t="shared" ca="1" si="44"/>
        <v>3</v>
      </c>
      <c r="D503" t="s">
        <v>74</v>
      </c>
      <c r="F503">
        <v>4</v>
      </c>
      <c r="G503">
        <v>3</v>
      </c>
      <c r="H503" t="s">
        <v>72</v>
      </c>
      <c r="I503">
        <v>5</v>
      </c>
      <c r="J503">
        <f t="shared" ca="1" si="45"/>
        <v>4</v>
      </c>
      <c r="K503">
        <v>5</v>
      </c>
      <c r="L503">
        <f t="shared" ca="1" si="46"/>
        <v>3</v>
      </c>
      <c r="M503">
        <v>5</v>
      </c>
      <c r="N503">
        <v>502</v>
      </c>
      <c r="O503">
        <f t="shared" ca="1" si="47"/>
        <v>184</v>
      </c>
      <c r="P503" t="s">
        <v>73</v>
      </c>
      <c r="Q503">
        <f t="shared" ca="1" si="42"/>
        <v>0.4</v>
      </c>
    </row>
    <row r="504" spans="1:17" x14ac:dyDescent="0.25">
      <c r="A504">
        <v>53</v>
      </c>
      <c r="B504">
        <f t="shared" ca="1" si="43"/>
        <v>9</v>
      </c>
      <c r="C504">
        <f t="shared" ca="1" si="44"/>
        <v>1</v>
      </c>
      <c r="D504" t="s">
        <v>46</v>
      </c>
      <c r="F504">
        <v>4</v>
      </c>
      <c r="G504">
        <v>4</v>
      </c>
      <c r="H504" t="s">
        <v>72</v>
      </c>
      <c r="I504">
        <v>5</v>
      </c>
      <c r="J504">
        <f t="shared" ca="1" si="45"/>
        <v>5</v>
      </c>
      <c r="K504">
        <v>5</v>
      </c>
      <c r="L504">
        <f t="shared" ca="1" si="46"/>
        <v>5</v>
      </c>
      <c r="M504">
        <v>5</v>
      </c>
      <c r="N504">
        <v>503</v>
      </c>
      <c r="O504">
        <f t="shared" ca="1" si="47"/>
        <v>182</v>
      </c>
      <c r="P504" t="s">
        <v>77</v>
      </c>
      <c r="Q504">
        <f t="shared" ca="1" si="42"/>
        <v>0.75</v>
      </c>
    </row>
    <row r="505" spans="1:17" x14ac:dyDescent="0.25">
      <c r="A505">
        <v>34</v>
      </c>
      <c r="B505">
        <f t="shared" ca="1" si="43"/>
        <v>5</v>
      </c>
      <c r="C505">
        <f t="shared" ca="1" si="44"/>
        <v>0</v>
      </c>
      <c r="D505" t="s">
        <v>74</v>
      </c>
      <c r="F505">
        <v>4</v>
      </c>
      <c r="G505">
        <v>2</v>
      </c>
      <c r="H505" t="s">
        <v>76</v>
      </c>
      <c r="I505">
        <v>5</v>
      </c>
      <c r="J505">
        <f t="shared" ca="1" si="45"/>
        <v>3</v>
      </c>
      <c r="K505">
        <v>5</v>
      </c>
      <c r="L505">
        <f t="shared" ca="1" si="46"/>
        <v>4</v>
      </c>
      <c r="M505">
        <v>5</v>
      </c>
      <c r="N505">
        <v>504</v>
      </c>
      <c r="O505">
        <f t="shared" ca="1" si="47"/>
        <v>174</v>
      </c>
      <c r="P505" t="s">
        <v>77</v>
      </c>
      <c r="Q505">
        <f t="shared" ca="1" si="42"/>
        <v>0.5</v>
      </c>
    </row>
    <row r="506" spans="1:17" x14ac:dyDescent="0.25">
      <c r="A506">
        <v>45</v>
      </c>
      <c r="B506">
        <f t="shared" ca="1" si="43"/>
        <v>0</v>
      </c>
      <c r="C506">
        <f t="shared" ca="1" si="44"/>
        <v>4</v>
      </c>
      <c r="D506" t="s">
        <v>46</v>
      </c>
      <c r="F506">
        <v>4</v>
      </c>
      <c r="G506">
        <v>1</v>
      </c>
      <c r="H506" t="s">
        <v>72</v>
      </c>
      <c r="I506">
        <v>5</v>
      </c>
      <c r="J506">
        <f t="shared" ca="1" si="45"/>
        <v>1</v>
      </c>
      <c r="K506">
        <v>5</v>
      </c>
      <c r="L506">
        <f t="shared" ca="1" si="46"/>
        <v>3</v>
      </c>
      <c r="M506">
        <v>5</v>
      </c>
      <c r="N506">
        <v>505</v>
      </c>
      <c r="O506">
        <f t="shared" ca="1" si="47"/>
        <v>205</v>
      </c>
      <c r="P506" t="s">
        <v>77</v>
      </c>
      <c r="Q506">
        <f t="shared" ca="1" si="42"/>
        <v>0.4</v>
      </c>
    </row>
    <row r="507" spans="1:17" x14ac:dyDescent="0.25">
      <c r="A507">
        <v>26</v>
      </c>
      <c r="B507">
        <f t="shared" ca="1" si="43"/>
        <v>7</v>
      </c>
      <c r="C507">
        <f t="shared" ca="1" si="44"/>
        <v>5</v>
      </c>
      <c r="D507" t="s">
        <v>74</v>
      </c>
      <c r="F507">
        <v>4</v>
      </c>
      <c r="G507">
        <v>3</v>
      </c>
      <c r="H507" t="s">
        <v>72</v>
      </c>
      <c r="I507">
        <v>5</v>
      </c>
      <c r="J507">
        <f t="shared" ca="1" si="45"/>
        <v>1</v>
      </c>
      <c r="K507">
        <v>5</v>
      </c>
      <c r="L507">
        <f t="shared" ca="1" si="46"/>
        <v>2</v>
      </c>
      <c r="M507">
        <v>5</v>
      </c>
      <c r="N507">
        <v>506</v>
      </c>
      <c r="O507">
        <f t="shared" ca="1" si="47"/>
        <v>189</v>
      </c>
      <c r="P507" t="s">
        <v>77</v>
      </c>
      <c r="Q507">
        <f t="shared" ca="1" si="42"/>
        <v>0.2</v>
      </c>
    </row>
    <row r="508" spans="1:17" x14ac:dyDescent="0.25">
      <c r="A508">
        <v>37</v>
      </c>
      <c r="B508">
        <f t="shared" ca="1" si="43"/>
        <v>4</v>
      </c>
      <c r="C508">
        <f t="shared" ca="1" si="44"/>
        <v>0</v>
      </c>
      <c r="D508" t="s">
        <v>74</v>
      </c>
      <c r="F508">
        <v>4</v>
      </c>
      <c r="G508">
        <v>3</v>
      </c>
      <c r="H508" t="s">
        <v>76</v>
      </c>
      <c r="I508">
        <v>5</v>
      </c>
      <c r="J508">
        <f t="shared" ca="1" si="45"/>
        <v>1</v>
      </c>
      <c r="K508">
        <v>5</v>
      </c>
      <c r="L508">
        <f t="shared" ca="1" si="46"/>
        <v>2</v>
      </c>
      <c r="M508">
        <v>5</v>
      </c>
      <c r="N508">
        <v>507</v>
      </c>
      <c r="O508">
        <f t="shared" ca="1" si="47"/>
        <v>196</v>
      </c>
      <c r="P508" t="s">
        <v>77</v>
      </c>
      <c r="Q508">
        <f t="shared" ca="1" si="42"/>
        <v>0.2</v>
      </c>
    </row>
    <row r="509" spans="1:17" x14ac:dyDescent="0.25">
      <c r="A509">
        <v>29</v>
      </c>
      <c r="B509">
        <f t="shared" ca="1" si="43"/>
        <v>5</v>
      </c>
      <c r="C509">
        <f t="shared" ca="1" si="44"/>
        <v>3</v>
      </c>
      <c r="D509" t="s">
        <v>46</v>
      </c>
      <c r="F509">
        <v>4</v>
      </c>
      <c r="G509">
        <v>2</v>
      </c>
      <c r="H509" t="s">
        <v>72</v>
      </c>
      <c r="I509">
        <v>5</v>
      </c>
      <c r="J509">
        <f t="shared" ca="1" si="45"/>
        <v>4</v>
      </c>
      <c r="K509">
        <v>5</v>
      </c>
      <c r="L509">
        <f t="shared" ca="1" si="46"/>
        <v>3</v>
      </c>
      <c r="M509">
        <v>5</v>
      </c>
      <c r="N509">
        <v>508</v>
      </c>
      <c r="O509">
        <f t="shared" ca="1" si="47"/>
        <v>174</v>
      </c>
      <c r="P509" t="s">
        <v>78</v>
      </c>
      <c r="Q509">
        <f t="shared" ca="1" si="42"/>
        <v>0.4</v>
      </c>
    </row>
    <row r="510" spans="1:17" x14ac:dyDescent="0.25">
      <c r="A510">
        <v>35</v>
      </c>
      <c r="B510">
        <f t="shared" ca="1" si="43"/>
        <v>1</v>
      </c>
      <c r="C510">
        <f t="shared" ca="1" si="44"/>
        <v>2</v>
      </c>
      <c r="D510" t="s">
        <v>74</v>
      </c>
      <c r="F510">
        <v>4</v>
      </c>
      <c r="G510">
        <v>2</v>
      </c>
      <c r="H510" t="s">
        <v>76</v>
      </c>
      <c r="I510">
        <v>5</v>
      </c>
      <c r="J510">
        <f t="shared" ca="1" si="45"/>
        <v>4</v>
      </c>
      <c r="K510">
        <v>5</v>
      </c>
      <c r="L510">
        <f t="shared" ca="1" si="46"/>
        <v>4</v>
      </c>
      <c r="M510">
        <v>5</v>
      </c>
      <c r="N510">
        <v>509</v>
      </c>
      <c r="O510">
        <f t="shared" ca="1" si="47"/>
        <v>203</v>
      </c>
      <c r="P510" t="s">
        <v>78</v>
      </c>
      <c r="Q510">
        <f t="shared" ca="1" si="42"/>
        <v>0.5</v>
      </c>
    </row>
    <row r="511" spans="1:17" x14ac:dyDescent="0.25">
      <c r="A511">
        <v>33</v>
      </c>
      <c r="B511">
        <f t="shared" ca="1" si="43"/>
        <v>7</v>
      </c>
      <c r="C511">
        <f t="shared" ca="1" si="44"/>
        <v>5</v>
      </c>
      <c r="D511" t="s">
        <v>74</v>
      </c>
      <c r="F511">
        <v>4</v>
      </c>
      <c r="G511">
        <v>3</v>
      </c>
      <c r="H511" t="s">
        <v>76</v>
      </c>
      <c r="I511">
        <v>5</v>
      </c>
      <c r="J511">
        <f t="shared" ca="1" si="45"/>
        <v>1</v>
      </c>
      <c r="K511">
        <v>5</v>
      </c>
      <c r="L511">
        <f t="shared" ca="1" si="46"/>
        <v>1</v>
      </c>
      <c r="M511">
        <v>5</v>
      </c>
      <c r="N511">
        <v>510</v>
      </c>
      <c r="O511">
        <f t="shared" ca="1" si="47"/>
        <v>167</v>
      </c>
      <c r="P511" t="s">
        <v>78</v>
      </c>
      <c r="Q511">
        <f t="shared" ca="1" si="42"/>
        <v>0.1</v>
      </c>
    </row>
    <row r="512" spans="1:17" x14ac:dyDescent="0.25">
      <c r="A512">
        <v>54</v>
      </c>
      <c r="B512">
        <f t="shared" ca="1" si="43"/>
        <v>8</v>
      </c>
      <c r="C512">
        <f t="shared" ca="1" si="44"/>
        <v>1</v>
      </c>
      <c r="D512" t="s">
        <v>82</v>
      </c>
      <c r="F512">
        <v>4</v>
      </c>
      <c r="G512">
        <v>3</v>
      </c>
      <c r="H512" t="s">
        <v>76</v>
      </c>
      <c r="I512">
        <v>5</v>
      </c>
      <c r="J512">
        <f t="shared" ca="1" si="45"/>
        <v>4</v>
      </c>
      <c r="K512">
        <v>5</v>
      </c>
      <c r="L512">
        <f t="shared" ca="1" si="46"/>
        <v>4</v>
      </c>
      <c r="M512">
        <v>5</v>
      </c>
      <c r="N512">
        <v>511</v>
      </c>
      <c r="O512">
        <f t="shared" ca="1" si="47"/>
        <v>185</v>
      </c>
      <c r="P512" t="s">
        <v>79</v>
      </c>
      <c r="Q512">
        <f t="shared" ca="1" si="42"/>
        <v>0.5</v>
      </c>
    </row>
    <row r="513" spans="1:17" x14ac:dyDescent="0.25">
      <c r="A513">
        <v>36</v>
      </c>
      <c r="B513">
        <f t="shared" ca="1" si="43"/>
        <v>6</v>
      </c>
      <c r="C513">
        <f t="shared" ca="1" si="44"/>
        <v>2</v>
      </c>
      <c r="D513" t="s">
        <v>74</v>
      </c>
      <c r="F513">
        <v>4</v>
      </c>
      <c r="G513">
        <v>2</v>
      </c>
      <c r="H513" t="s">
        <v>76</v>
      </c>
      <c r="I513">
        <v>5</v>
      </c>
      <c r="J513">
        <f t="shared" ca="1" si="45"/>
        <v>5</v>
      </c>
      <c r="K513">
        <v>5</v>
      </c>
      <c r="L513">
        <f t="shared" ca="1" si="46"/>
        <v>4</v>
      </c>
      <c r="M513">
        <v>5</v>
      </c>
      <c r="N513">
        <v>512</v>
      </c>
      <c r="O513">
        <f t="shared" ca="1" si="47"/>
        <v>191</v>
      </c>
      <c r="P513" t="s">
        <v>79</v>
      </c>
      <c r="Q513">
        <f t="shared" ca="1" si="42"/>
        <v>0.5</v>
      </c>
    </row>
    <row r="514" spans="1:17" x14ac:dyDescent="0.25">
      <c r="A514">
        <v>27</v>
      </c>
      <c r="B514">
        <f t="shared" ca="1" si="43"/>
        <v>3</v>
      </c>
      <c r="C514">
        <f t="shared" ca="1" si="44"/>
        <v>5</v>
      </c>
      <c r="D514" t="s">
        <v>74</v>
      </c>
      <c r="F514">
        <v>4</v>
      </c>
      <c r="G514">
        <v>1</v>
      </c>
      <c r="H514" t="s">
        <v>76</v>
      </c>
      <c r="I514">
        <v>5</v>
      </c>
      <c r="J514">
        <f t="shared" ca="1" si="45"/>
        <v>1</v>
      </c>
      <c r="K514">
        <v>5</v>
      </c>
      <c r="L514">
        <f t="shared" ca="1" si="46"/>
        <v>1</v>
      </c>
      <c r="M514">
        <v>5</v>
      </c>
      <c r="N514">
        <v>513</v>
      </c>
      <c r="O514">
        <f t="shared" ca="1" si="47"/>
        <v>205</v>
      </c>
      <c r="P514" t="s">
        <v>73</v>
      </c>
      <c r="Q514">
        <f t="shared" ref="Q514:Q577" ca="1" si="48">VLOOKUP(L514,vlok,2,FALSE)</f>
        <v>0.1</v>
      </c>
    </row>
    <row r="515" spans="1:17" x14ac:dyDescent="0.25">
      <c r="A515">
        <v>20</v>
      </c>
      <c r="B515">
        <f t="shared" ref="B515:B578" ca="1" si="49">RANDBETWEEN(0,10)</f>
        <v>2</v>
      </c>
      <c r="C515">
        <f t="shared" ref="C515:C578" ca="1" si="50">RANDBETWEEN(0,5)</f>
        <v>3</v>
      </c>
      <c r="D515" t="s">
        <v>74</v>
      </c>
      <c r="F515">
        <v>4</v>
      </c>
      <c r="G515">
        <v>4</v>
      </c>
      <c r="H515" t="s">
        <v>76</v>
      </c>
      <c r="I515">
        <v>5</v>
      </c>
      <c r="J515">
        <f t="shared" ref="J515:J578" ca="1" si="51">RANDBETWEEN(1,5)</f>
        <v>4</v>
      </c>
      <c r="K515">
        <v>5</v>
      </c>
      <c r="L515">
        <f t="shared" ref="L515:L578" ca="1" si="52">RANDBETWEEN(1,5)</f>
        <v>2</v>
      </c>
      <c r="M515">
        <v>5</v>
      </c>
      <c r="N515">
        <v>514</v>
      </c>
      <c r="O515">
        <f t="shared" ref="O515:O578" ca="1" si="53">RANDBETWEEN(160,205)</f>
        <v>163</v>
      </c>
      <c r="P515" t="s">
        <v>73</v>
      </c>
      <c r="Q515">
        <f t="shared" ca="1" si="48"/>
        <v>0.2</v>
      </c>
    </row>
    <row r="516" spans="1:17" x14ac:dyDescent="0.25">
      <c r="A516">
        <v>33</v>
      </c>
      <c r="B516">
        <f t="shared" ca="1" si="49"/>
        <v>1</v>
      </c>
      <c r="C516">
        <f t="shared" ca="1" si="50"/>
        <v>4</v>
      </c>
      <c r="D516" t="s">
        <v>74</v>
      </c>
      <c r="F516">
        <v>4</v>
      </c>
      <c r="G516">
        <v>1</v>
      </c>
      <c r="H516" t="s">
        <v>76</v>
      </c>
      <c r="I516">
        <v>5</v>
      </c>
      <c r="J516">
        <f t="shared" ca="1" si="51"/>
        <v>3</v>
      </c>
      <c r="K516">
        <v>5</v>
      </c>
      <c r="L516">
        <f t="shared" ca="1" si="52"/>
        <v>4</v>
      </c>
      <c r="M516">
        <v>5</v>
      </c>
      <c r="N516">
        <v>515</v>
      </c>
      <c r="O516">
        <f t="shared" ca="1" si="53"/>
        <v>201</v>
      </c>
      <c r="P516" t="s">
        <v>77</v>
      </c>
      <c r="Q516">
        <f t="shared" ca="1" si="48"/>
        <v>0.5</v>
      </c>
    </row>
    <row r="517" spans="1:17" x14ac:dyDescent="0.25">
      <c r="A517">
        <v>35</v>
      </c>
      <c r="B517">
        <f t="shared" ca="1" si="49"/>
        <v>9</v>
      </c>
      <c r="C517">
        <f t="shared" ca="1" si="50"/>
        <v>1</v>
      </c>
      <c r="D517" t="s">
        <v>74</v>
      </c>
      <c r="F517">
        <v>4</v>
      </c>
      <c r="G517">
        <v>3</v>
      </c>
      <c r="H517" t="s">
        <v>76</v>
      </c>
      <c r="I517">
        <v>5</v>
      </c>
      <c r="J517">
        <f t="shared" ca="1" si="51"/>
        <v>1</v>
      </c>
      <c r="K517">
        <v>5</v>
      </c>
      <c r="L517">
        <f t="shared" ca="1" si="52"/>
        <v>4</v>
      </c>
      <c r="M517">
        <v>5</v>
      </c>
      <c r="N517">
        <v>516</v>
      </c>
      <c r="O517">
        <f t="shared" ca="1" si="53"/>
        <v>162</v>
      </c>
      <c r="P517" t="s">
        <v>77</v>
      </c>
      <c r="Q517">
        <f t="shared" ca="1" si="48"/>
        <v>0.5</v>
      </c>
    </row>
    <row r="518" spans="1:17" x14ac:dyDescent="0.25">
      <c r="A518">
        <v>23</v>
      </c>
      <c r="B518">
        <f t="shared" ca="1" si="49"/>
        <v>3</v>
      </c>
      <c r="C518">
        <f t="shared" ca="1" si="50"/>
        <v>2</v>
      </c>
      <c r="D518" t="s">
        <v>74</v>
      </c>
      <c r="F518">
        <v>4</v>
      </c>
      <c r="G518">
        <v>1</v>
      </c>
      <c r="H518" t="s">
        <v>76</v>
      </c>
      <c r="I518">
        <v>5</v>
      </c>
      <c r="J518">
        <f t="shared" ca="1" si="51"/>
        <v>5</v>
      </c>
      <c r="K518">
        <v>5</v>
      </c>
      <c r="L518">
        <f t="shared" ca="1" si="52"/>
        <v>2</v>
      </c>
      <c r="M518">
        <v>5</v>
      </c>
      <c r="N518">
        <v>517</v>
      </c>
      <c r="O518">
        <f t="shared" ca="1" si="53"/>
        <v>175</v>
      </c>
      <c r="P518" t="s">
        <v>77</v>
      </c>
      <c r="Q518">
        <f t="shared" ca="1" si="48"/>
        <v>0.2</v>
      </c>
    </row>
    <row r="519" spans="1:17" x14ac:dyDescent="0.25">
      <c r="A519">
        <v>25</v>
      </c>
      <c r="B519">
        <f t="shared" ca="1" si="49"/>
        <v>5</v>
      </c>
      <c r="C519">
        <f t="shared" ca="1" si="50"/>
        <v>5</v>
      </c>
      <c r="D519" t="s">
        <v>46</v>
      </c>
      <c r="F519">
        <v>4</v>
      </c>
      <c r="G519">
        <v>4</v>
      </c>
      <c r="H519" t="s">
        <v>76</v>
      </c>
      <c r="I519">
        <v>5</v>
      </c>
      <c r="J519">
        <f t="shared" ca="1" si="51"/>
        <v>1</v>
      </c>
      <c r="K519">
        <v>5</v>
      </c>
      <c r="L519">
        <f t="shared" ca="1" si="52"/>
        <v>5</v>
      </c>
      <c r="M519">
        <v>5</v>
      </c>
      <c r="N519">
        <v>518</v>
      </c>
      <c r="O519">
        <f t="shared" ca="1" si="53"/>
        <v>164</v>
      </c>
      <c r="P519" t="s">
        <v>77</v>
      </c>
      <c r="Q519">
        <f t="shared" ca="1" si="48"/>
        <v>0.75</v>
      </c>
    </row>
    <row r="520" spans="1:17" x14ac:dyDescent="0.25">
      <c r="A520">
        <v>38</v>
      </c>
      <c r="B520">
        <f t="shared" ca="1" si="49"/>
        <v>7</v>
      </c>
      <c r="C520">
        <f t="shared" ca="1" si="50"/>
        <v>4</v>
      </c>
      <c r="D520" t="s">
        <v>46</v>
      </c>
      <c r="F520">
        <v>4</v>
      </c>
      <c r="G520">
        <v>4</v>
      </c>
      <c r="H520" t="s">
        <v>72</v>
      </c>
      <c r="I520">
        <v>5</v>
      </c>
      <c r="J520">
        <f t="shared" ca="1" si="51"/>
        <v>2</v>
      </c>
      <c r="K520">
        <v>5</v>
      </c>
      <c r="L520">
        <f t="shared" ca="1" si="52"/>
        <v>5</v>
      </c>
      <c r="M520">
        <v>5</v>
      </c>
      <c r="N520">
        <v>519</v>
      </c>
      <c r="O520">
        <f t="shared" ca="1" si="53"/>
        <v>180</v>
      </c>
      <c r="P520" t="s">
        <v>77</v>
      </c>
      <c r="Q520">
        <f t="shared" ca="1" si="48"/>
        <v>0.75</v>
      </c>
    </row>
    <row r="521" spans="1:17" x14ac:dyDescent="0.25">
      <c r="A521">
        <v>29</v>
      </c>
      <c r="B521">
        <f t="shared" ca="1" si="49"/>
        <v>10</v>
      </c>
      <c r="C521">
        <f t="shared" ca="1" si="50"/>
        <v>2</v>
      </c>
      <c r="D521" t="s">
        <v>74</v>
      </c>
      <c r="F521">
        <v>4</v>
      </c>
      <c r="G521">
        <v>2</v>
      </c>
      <c r="H521" t="s">
        <v>76</v>
      </c>
      <c r="I521">
        <v>5</v>
      </c>
      <c r="J521">
        <f t="shared" ca="1" si="51"/>
        <v>5</v>
      </c>
      <c r="K521">
        <v>5</v>
      </c>
      <c r="L521">
        <f t="shared" ca="1" si="52"/>
        <v>4</v>
      </c>
      <c r="M521">
        <v>5</v>
      </c>
      <c r="N521">
        <v>520</v>
      </c>
      <c r="O521">
        <f t="shared" ca="1" si="53"/>
        <v>163</v>
      </c>
      <c r="P521" t="s">
        <v>78</v>
      </c>
      <c r="Q521">
        <f t="shared" ca="1" si="48"/>
        <v>0.5</v>
      </c>
    </row>
    <row r="522" spans="1:17" x14ac:dyDescent="0.25">
      <c r="A522">
        <v>48</v>
      </c>
      <c r="B522">
        <f t="shared" ca="1" si="49"/>
        <v>7</v>
      </c>
      <c r="C522">
        <f t="shared" ca="1" si="50"/>
        <v>3</v>
      </c>
      <c r="D522" t="s">
        <v>46</v>
      </c>
      <c r="F522">
        <v>4</v>
      </c>
      <c r="G522">
        <v>2</v>
      </c>
      <c r="H522" t="s">
        <v>76</v>
      </c>
      <c r="I522">
        <v>5</v>
      </c>
      <c r="J522">
        <f t="shared" ca="1" si="51"/>
        <v>2</v>
      </c>
      <c r="K522">
        <v>5</v>
      </c>
      <c r="L522">
        <f t="shared" ca="1" si="52"/>
        <v>2</v>
      </c>
      <c r="M522">
        <v>5</v>
      </c>
      <c r="N522">
        <v>521</v>
      </c>
      <c r="O522">
        <f t="shared" ca="1" si="53"/>
        <v>199</v>
      </c>
      <c r="P522" t="s">
        <v>78</v>
      </c>
      <c r="Q522">
        <f t="shared" ca="1" si="48"/>
        <v>0.2</v>
      </c>
    </row>
    <row r="523" spans="1:17" x14ac:dyDescent="0.25">
      <c r="A523">
        <v>27</v>
      </c>
      <c r="B523">
        <f t="shared" ca="1" si="49"/>
        <v>4</v>
      </c>
      <c r="C523">
        <f t="shared" ca="1" si="50"/>
        <v>2</v>
      </c>
      <c r="D523" t="s">
        <v>46</v>
      </c>
      <c r="F523">
        <v>4</v>
      </c>
      <c r="G523">
        <v>4</v>
      </c>
      <c r="H523" t="s">
        <v>72</v>
      </c>
      <c r="I523">
        <v>5</v>
      </c>
      <c r="J523">
        <f t="shared" ca="1" si="51"/>
        <v>4</v>
      </c>
      <c r="K523">
        <v>5</v>
      </c>
      <c r="L523">
        <f t="shared" ca="1" si="52"/>
        <v>1</v>
      </c>
      <c r="M523">
        <v>5</v>
      </c>
      <c r="N523">
        <v>522</v>
      </c>
      <c r="O523">
        <f t="shared" ca="1" si="53"/>
        <v>199</v>
      </c>
      <c r="P523" t="s">
        <v>78</v>
      </c>
      <c r="Q523">
        <f t="shared" ca="1" si="48"/>
        <v>0.1</v>
      </c>
    </row>
    <row r="524" spans="1:17" x14ac:dyDescent="0.25">
      <c r="A524">
        <v>37</v>
      </c>
      <c r="B524">
        <f t="shared" ca="1" si="49"/>
        <v>6</v>
      </c>
      <c r="C524">
        <f t="shared" ca="1" si="50"/>
        <v>3</v>
      </c>
      <c r="D524" t="s">
        <v>74</v>
      </c>
      <c r="F524">
        <v>4</v>
      </c>
      <c r="G524">
        <v>4</v>
      </c>
      <c r="H524" t="s">
        <v>76</v>
      </c>
      <c r="I524">
        <v>5</v>
      </c>
      <c r="J524">
        <f t="shared" ca="1" si="51"/>
        <v>3</v>
      </c>
      <c r="K524">
        <v>5</v>
      </c>
      <c r="L524">
        <f t="shared" ca="1" si="52"/>
        <v>5</v>
      </c>
      <c r="M524">
        <v>5</v>
      </c>
      <c r="N524">
        <v>523</v>
      </c>
      <c r="O524">
        <f t="shared" ca="1" si="53"/>
        <v>196</v>
      </c>
      <c r="P524" t="s">
        <v>79</v>
      </c>
      <c r="Q524">
        <f t="shared" ca="1" si="48"/>
        <v>0.75</v>
      </c>
    </row>
    <row r="525" spans="1:17" x14ac:dyDescent="0.25">
      <c r="A525">
        <v>50</v>
      </c>
      <c r="B525">
        <f t="shared" ca="1" si="49"/>
        <v>0</v>
      </c>
      <c r="C525">
        <f t="shared" ca="1" si="50"/>
        <v>0</v>
      </c>
      <c r="D525" t="s">
        <v>74</v>
      </c>
      <c r="F525">
        <v>4</v>
      </c>
      <c r="G525">
        <v>4</v>
      </c>
      <c r="H525" t="s">
        <v>76</v>
      </c>
      <c r="I525">
        <v>5</v>
      </c>
      <c r="J525">
        <f t="shared" ca="1" si="51"/>
        <v>5</v>
      </c>
      <c r="K525">
        <v>5</v>
      </c>
      <c r="L525">
        <f t="shared" ca="1" si="52"/>
        <v>4</v>
      </c>
      <c r="M525">
        <v>5</v>
      </c>
      <c r="N525">
        <v>524</v>
      </c>
      <c r="O525">
        <f t="shared" ca="1" si="53"/>
        <v>182</v>
      </c>
      <c r="P525" t="s">
        <v>79</v>
      </c>
      <c r="Q525">
        <f t="shared" ca="1" si="48"/>
        <v>0.5</v>
      </c>
    </row>
    <row r="526" spans="1:17" x14ac:dyDescent="0.25">
      <c r="A526">
        <v>34</v>
      </c>
      <c r="B526">
        <f t="shared" ca="1" si="49"/>
        <v>7</v>
      </c>
      <c r="C526">
        <f t="shared" ca="1" si="50"/>
        <v>4</v>
      </c>
      <c r="D526" t="s">
        <v>74</v>
      </c>
      <c r="F526">
        <v>4</v>
      </c>
      <c r="G526">
        <v>4</v>
      </c>
      <c r="H526" t="s">
        <v>72</v>
      </c>
      <c r="I526">
        <v>5</v>
      </c>
      <c r="J526">
        <f t="shared" ca="1" si="51"/>
        <v>2</v>
      </c>
      <c r="K526">
        <v>5</v>
      </c>
      <c r="L526">
        <f t="shared" ca="1" si="52"/>
        <v>5</v>
      </c>
      <c r="M526">
        <v>5</v>
      </c>
      <c r="N526">
        <v>525</v>
      </c>
      <c r="O526">
        <f t="shared" ca="1" si="53"/>
        <v>181</v>
      </c>
      <c r="P526" t="s">
        <v>73</v>
      </c>
      <c r="Q526">
        <f t="shared" ca="1" si="48"/>
        <v>0.75</v>
      </c>
    </row>
    <row r="527" spans="1:17" x14ac:dyDescent="0.25">
      <c r="A527">
        <v>24</v>
      </c>
      <c r="B527">
        <f t="shared" ca="1" si="49"/>
        <v>1</v>
      </c>
      <c r="C527">
        <f t="shared" ca="1" si="50"/>
        <v>3</v>
      </c>
      <c r="D527" t="s">
        <v>46</v>
      </c>
      <c r="F527">
        <v>4</v>
      </c>
      <c r="G527">
        <v>1</v>
      </c>
      <c r="H527" t="s">
        <v>72</v>
      </c>
      <c r="I527">
        <v>5</v>
      </c>
      <c r="J527">
        <f t="shared" ca="1" si="51"/>
        <v>5</v>
      </c>
      <c r="K527">
        <v>5</v>
      </c>
      <c r="L527">
        <f t="shared" ca="1" si="52"/>
        <v>4</v>
      </c>
      <c r="M527">
        <v>5</v>
      </c>
      <c r="N527">
        <v>526</v>
      </c>
      <c r="O527">
        <f t="shared" ca="1" si="53"/>
        <v>177</v>
      </c>
      <c r="P527" t="s">
        <v>73</v>
      </c>
      <c r="Q527">
        <f t="shared" ca="1" si="48"/>
        <v>0.5</v>
      </c>
    </row>
    <row r="528" spans="1:17" x14ac:dyDescent="0.25">
      <c r="A528">
        <v>39</v>
      </c>
      <c r="B528">
        <f t="shared" ca="1" si="49"/>
        <v>1</v>
      </c>
      <c r="C528">
        <f t="shared" ca="1" si="50"/>
        <v>0</v>
      </c>
      <c r="D528" t="s">
        <v>74</v>
      </c>
      <c r="F528">
        <v>4</v>
      </c>
      <c r="G528">
        <v>4</v>
      </c>
      <c r="H528" t="s">
        <v>72</v>
      </c>
      <c r="I528">
        <v>5</v>
      </c>
      <c r="J528">
        <f t="shared" ca="1" si="51"/>
        <v>1</v>
      </c>
      <c r="K528">
        <v>5</v>
      </c>
      <c r="L528">
        <f t="shared" ca="1" si="52"/>
        <v>4</v>
      </c>
      <c r="M528">
        <v>5</v>
      </c>
      <c r="N528">
        <v>527</v>
      </c>
      <c r="O528">
        <f t="shared" ca="1" si="53"/>
        <v>162</v>
      </c>
      <c r="P528" t="s">
        <v>77</v>
      </c>
      <c r="Q528">
        <f t="shared" ca="1" si="48"/>
        <v>0.5</v>
      </c>
    </row>
    <row r="529" spans="1:17" x14ac:dyDescent="0.25">
      <c r="A529">
        <v>32</v>
      </c>
      <c r="B529">
        <f t="shared" ca="1" si="49"/>
        <v>2</v>
      </c>
      <c r="C529">
        <f t="shared" ca="1" si="50"/>
        <v>3</v>
      </c>
      <c r="D529" t="s">
        <v>46</v>
      </c>
      <c r="F529">
        <v>4</v>
      </c>
      <c r="G529">
        <v>4</v>
      </c>
      <c r="H529" t="s">
        <v>76</v>
      </c>
      <c r="I529">
        <v>5</v>
      </c>
      <c r="J529">
        <f t="shared" ca="1" si="51"/>
        <v>1</v>
      </c>
      <c r="K529">
        <v>5</v>
      </c>
      <c r="L529">
        <f t="shared" ca="1" si="52"/>
        <v>3</v>
      </c>
      <c r="M529">
        <v>5</v>
      </c>
      <c r="N529">
        <v>528</v>
      </c>
      <c r="O529">
        <f t="shared" ca="1" si="53"/>
        <v>182</v>
      </c>
      <c r="P529" t="s">
        <v>77</v>
      </c>
      <c r="Q529">
        <f t="shared" ca="1" si="48"/>
        <v>0.4</v>
      </c>
    </row>
    <row r="530" spans="1:17" x14ac:dyDescent="0.25">
      <c r="A530">
        <v>50</v>
      </c>
      <c r="B530">
        <f t="shared" ca="1" si="49"/>
        <v>1</v>
      </c>
      <c r="C530">
        <f t="shared" ca="1" si="50"/>
        <v>4</v>
      </c>
      <c r="D530" t="s">
        <v>46</v>
      </c>
      <c r="F530">
        <v>4</v>
      </c>
      <c r="G530">
        <v>2</v>
      </c>
      <c r="H530" t="s">
        <v>76</v>
      </c>
      <c r="I530">
        <v>5</v>
      </c>
      <c r="J530">
        <f t="shared" ca="1" si="51"/>
        <v>4</v>
      </c>
      <c r="K530">
        <v>5</v>
      </c>
      <c r="L530">
        <f t="shared" ca="1" si="52"/>
        <v>4</v>
      </c>
      <c r="M530">
        <v>5</v>
      </c>
      <c r="N530">
        <v>529</v>
      </c>
      <c r="O530">
        <f t="shared" ca="1" si="53"/>
        <v>162</v>
      </c>
      <c r="P530" t="s">
        <v>77</v>
      </c>
      <c r="Q530">
        <f t="shared" ca="1" si="48"/>
        <v>0.5</v>
      </c>
    </row>
    <row r="531" spans="1:17" x14ac:dyDescent="0.25">
      <c r="A531">
        <v>38</v>
      </c>
      <c r="B531">
        <f t="shared" ca="1" si="49"/>
        <v>0</v>
      </c>
      <c r="C531">
        <f t="shared" ca="1" si="50"/>
        <v>3</v>
      </c>
      <c r="D531" t="s">
        <v>74</v>
      </c>
      <c r="F531">
        <v>4</v>
      </c>
      <c r="G531">
        <v>2</v>
      </c>
      <c r="H531" t="s">
        <v>72</v>
      </c>
      <c r="I531">
        <v>5</v>
      </c>
      <c r="J531">
        <f t="shared" ca="1" si="51"/>
        <v>4</v>
      </c>
      <c r="K531">
        <v>5</v>
      </c>
      <c r="L531">
        <f t="shared" ca="1" si="52"/>
        <v>3</v>
      </c>
      <c r="M531">
        <v>5</v>
      </c>
      <c r="N531">
        <v>530</v>
      </c>
      <c r="O531">
        <f t="shared" ca="1" si="53"/>
        <v>164</v>
      </c>
      <c r="P531" t="s">
        <v>77</v>
      </c>
      <c r="Q531">
        <f t="shared" ca="1" si="48"/>
        <v>0.4</v>
      </c>
    </row>
    <row r="532" spans="1:17" x14ac:dyDescent="0.25">
      <c r="A532">
        <v>27</v>
      </c>
      <c r="B532">
        <f t="shared" ca="1" si="49"/>
        <v>5</v>
      </c>
      <c r="C532">
        <f t="shared" ca="1" si="50"/>
        <v>2</v>
      </c>
      <c r="D532" t="s">
        <v>74</v>
      </c>
      <c r="F532">
        <v>4</v>
      </c>
      <c r="G532">
        <v>3</v>
      </c>
      <c r="H532" t="s">
        <v>72</v>
      </c>
      <c r="I532">
        <v>5</v>
      </c>
      <c r="J532">
        <f t="shared" ca="1" si="51"/>
        <v>5</v>
      </c>
      <c r="K532">
        <v>5</v>
      </c>
      <c r="L532">
        <f t="shared" ca="1" si="52"/>
        <v>2</v>
      </c>
      <c r="M532">
        <v>5</v>
      </c>
      <c r="N532">
        <v>531</v>
      </c>
      <c r="O532">
        <f t="shared" ca="1" si="53"/>
        <v>187</v>
      </c>
      <c r="P532" t="s">
        <v>77</v>
      </c>
      <c r="Q532">
        <f t="shared" ca="1" si="48"/>
        <v>0.2</v>
      </c>
    </row>
    <row r="533" spans="1:17" x14ac:dyDescent="0.25">
      <c r="A533">
        <v>32</v>
      </c>
      <c r="B533">
        <f t="shared" ca="1" si="49"/>
        <v>5</v>
      </c>
      <c r="C533">
        <f t="shared" ca="1" si="50"/>
        <v>4</v>
      </c>
      <c r="D533" t="s">
        <v>74</v>
      </c>
      <c r="F533">
        <v>4</v>
      </c>
      <c r="G533">
        <v>3</v>
      </c>
      <c r="H533" t="s">
        <v>72</v>
      </c>
      <c r="I533">
        <v>5</v>
      </c>
      <c r="J533">
        <f t="shared" ca="1" si="51"/>
        <v>4</v>
      </c>
      <c r="K533">
        <v>5</v>
      </c>
      <c r="L533">
        <f t="shared" ca="1" si="52"/>
        <v>4</v>
      </c>
      <c r="M533">
        <v>5</v>
      </c>
      <c r="N533">
        <v>532</v>
      </c>
      <c r="O533">
        <f t="shared" ca="1" si="53"/>
        <v>186</v>
      </c>
      <c r="P533" t="s">
        <v>78</v>
      </c>
      <c r="Q533">
        <f t="shared" ca="1" si="48"/>
        <v>0.5</v>
      </c>
    </row>
    <row r="534" spans="1:17" x14ac:dyDescent="0.25">
      <c r="A534">
        <v>47</v>
      </c>
      <c r="B534">
        <f t="shared" ca="1" si="49"/>
        <v>0</v>
      </c>
      <c r="C534">
        <f t="shared" ca="1" si="50"/>
        <v>3</v>
      </c>
      <c r="D534" t="s">
        <v>46</v>
      </c>
      <c r="F534">
        <v>4</v>
      </c>
      <c r="G534">
        <v>4</v>
      </c>
      <c r="H534" t="s">
        <v>76</v>
      </c>
      <c r="I534">
        <v>5</v>
      </c>
      <c r="J534">
        <f t="shared" ca="1" si="51"/>
        <v>3</v>
      </c>
      <c r="K534">
        <v>5</v>
      </c>
      <c r="L534">
        <f t="shared" ca="1" si="52"/>
        <v>4</v>
      </c>
      <c r="M534">
        <v>5</v>
      </c>
      <c r="N534">
        <v>533</v>
      </c>
      <c r="O534">
        <f t="shared" ca="1" si="53"/>
        <v>174</v>
      </c>
      <c r="P534" t="s">
        <v>78</v>
      </c>
      <c r="Q534">
        <f t="shared" ca="1" si="48"/>
        <v>0.5</v>
      </c>
    </row>
    <row r="535" spans="1:17" x14ac:dyDescent="0.25">
      <c r="A535">
        <v>40</v>
      </c>
      <c r="B535">
        <f t="shared" ca="1" si="49"/>
        <v>4</v>
      </c>
      <c r="C535">
        <f t="shared" ca="1" si="50"/>
        <v>3</v>
      </c>
      <c r="D535" t="s">
        <v>46</v>
      </c>
      <c r="F535">
        <v>4</v>
      </c>
      <c r="G535">
        <v>4</v>
      </c>
      <c r="H535" t="s">
        <v>76</v>
      </c>
      <c r="I535">
        <v>5</v>
      </c>
      <c r="J535">
        <f t="shared" ca="1" si="51"/>
        <v>2</v>
      </c>
      <c r="K535">
        <v>5</v>
      </c>
      <c r="L535">
        <f t="shared" ca="1" si="52"/>
        <v>1</v>
      </c>
      <c r="M535">
        <v>5</v>
      </c>
      <c r="N535">
        <v>534</v>
      </c>
      <c r="O535">
        <f t="shared" ca="1" si="53"/>
        <v>193</v>
      </c>
      <c r="P535" t="s">
        <v>78</v>
      </c>
      <c r="Q535">
        <f t="shared" ca="1" si="48"/>
        <v>0.1</v>
      </c>
    </row>
    <row r="536" spans="1:17" x14ac:dyDescent="0.25">
      <c r="A536">
        <v>53</v>
      </c>
      <c r="B536">
        <f t="shared" ca="1" si="49"/>
        <v>2</v>
      </c>
      <c r="C536">
        <f t="shared" ca="1" si="50"/>
        <v>1</v>
      </c>
      <c r="D536" t="s">
        <v>74</v>
      </c>
      <c r="F536">
        <v>4</v>
      </c>
      <c r="G536">
        <v>3</v>
      </c>
      <c r="H536" t="s">
        <v>76</v>
      </c>
      <c r="I536">
        <v>5</v>
      </c>
      <c r="J536">
        <f t="shared" ca="1" si="51"/>
        <v>2</v>
      </c>
      <c r="K536">
        <v>5</v>
      </c>
      <c r="L536">
        <f t="shared" ca="1" si="52"/>
        <v>5</v>
      </c>
      <c r="M536">
        <v>5</v>
      </c>
      <c r="N536">
        <v>535</v>
      </c>
      <c r="O536">
        <f t="shared" ca="1" si="53"/>
        <v>168</v>
      </c>
      <c r="P536" t="s">
        <v>79</v>
      </c>
      <c r="Q536">
        <f t="shared" ca="1" si="48"/>
        <v>0.75</v>
      </c>
    </row>
    <row r="537" spans="1:17" x14ac:dyDescent="0.25">
      <c r="A537">
        <v>41</v>
      </c>
      <c r="B537">
        <f t="shared" ca="1" si="49"/>
        <v>8</v>
      </c>
      <c r="C537">
        <f t="shared" ca="1" si="50"/>
        <v>3</v>
      </c>
      <c r="D537" t="s">
        <v>82</v>
      </c>
      <c r="F537">
        <v>4</v>
      </c>
      <c r="G537">
        <v>2</v>
      </c>
      <c r="H537" t="s">
        <v>76</v>
      </c>
      <c r="I537">
        <v>5</v>
      </c>
      <c r="J537">
        <f t="shared" ca="1" si="51"/>
        <v>1</v>
      </c>
      <c r="K537">
        <v>5</v>
      </c>
      <c r="L537">
        <f t="shared" ca="1" si="52"/>
        <v>4</v>
      </c>
      <c r="M537">
        <v>5</v>
      </c>
      <c r="N537">
        <v>536</v>
      </c>
      <c r="O537">
        <f t="shared" ca="1" si="53"/>
        <v>168</v>
      </c>
      <c r="P537" t="s">
        <v>79</v>
      </c>
      <c r="Q537">
        <f t="shared" ca="1" si="48"/>
        <v>0.5</v>
      </c>
    </row>
    <row r="538" spans="1:17" x14ac:dyDescent="0.25">
      <c r="A538">
        <v>60</v>
      </c>
      <c r="B538">
        <f t="shared" ca="1" si="49"/>
        <v>6</v>
      </c>
      <c r="C538">
        <f t="shared" ca="1" si="50"/>
        <v>3</v>
      </c>
      <c r="D538" t="s">
        <v>46</v>
      </c>
      <c r="F538">
        <v>4</v>
      </c>
      <c r="G538">
        <v>1</v>
      </c>
      <c r="H538" t="s">
        <v>76</v>
      </c>
      <c r="I538">
        <v>5</v>
      </c>
      <c r="J538">
        <f t="shared" ca="1" si="51"/>
        <v>5</v>
      </c>
      <c r="K538">
        <v>5</v>
      </c>
      <c r="L538">
        <f t="shared" ca="1" si="52"/>
        <v>2</v>
      </c>
      <c r="M538">
        <v>5</v>
      </c>
      <c r="N538">
        <v>537</v>
      </c>
      <c r="O538">
        <f t="shared" ca="1" si="53"/>
        <v>201</v>
      </c>
      <c r="P538" t="s">
        <v>73</v>
      </c>
      <c r="Q538">
        <f t="shared" ca="1" si="48"/>
        <v>0.2</v>
      </c>
    </row>
    <row r="539" spans="1:17" x14ac:dyDescent="0.25">
      <c r="A539">
        <v>27</v>
      </c>
      <c r="B539">
        <f t="shared" ca="1" si="49"/>
        <v>7</v>
      </c>
      <c r="C539">
        <f t="shared" ca="1" si="50"/>
        <v>2</v>
      </c>
      <c r="D539" t="s">
        <v>74</v>
      </c>
      <c r="F539">
        <v>4</v>
      </c>
      <c r="G539">
        <v>4</v>
      </c>
      <c r="H539" t="s">
        <v>76</v>
      </c>
      <c r="I539">
        <v>5</v>
      </c>
      <c r="J539">
        <f t="shared" ca="1" si="51"/>
        <v>3</v>
      </c>
      <c r="K539">
        <v>5</v>
      </c>
      <c r="L539">
        <f t="shared" ca="1" si="52"/>
        <v>3</v>
      </c>
      <c r="M539">
        <v>5</v>
      </c>
      <c r="N539">
        <v>538</v>
      </c>
      <c r="O539">
        <f t="shared" ca="1" si="53"/>
        <v>201</v>
      </c>
      <c r="P539" t="s">
        <v>73</v>
      </c>
      <c r="Q539">
        <f t="shared" ca="1" si="48"/>
        <v>0.4</v>
      </c>
    </row>
    <row r="540" spans="1:17" x14ac:dyDescent="0.25">
      <c r="A540">
        <v>41</v>
      </c>
      <c r="B540">
        <f t="shared" ca="1" si="49"/>
        <v>2</v>
      </c>
      <c r="C540">
        <f t="shared" ca="1" si="50"/>
        <v>0</v>
      </c>
      <c r="D540" t="s">
        <v>82</v>
      </c>
      <c r="F540">
        <v>4</v>
      </c>
      <c r="G540">
        <v>4</v>
      </c>
      <c r="H540" t="s">
        <v>76</v>
      </c>
      <c r="I540">
        <v>5</v>
      </c>
      <c r="J540">
        <f t="shared" ca="1" si="51"/>
        <v>1</v>
      </c>
      <c r="K540">
        <v>5</v>
      </c>
      <c r="L540">
        <f t="shared" ca="1" si="52"/>
        <v>4</v>
      </c>
      <c r="M540">
        <v>5</v>
      </c>
      <c r="N540">
        <v>539</v>
      </c>
      <c r="O540">
        <f t="shared" ca="1" si="53"/>
        <v>200</v>
      </c>
      <c r="P540" t="s">
        <v>77</v>
      </c>
      <c r="Q540">
        <f t="shared" ca="1" si="48"/>
        <v>0.5</v>
      </c>
    </row>
    <row r="541" spans="1:17" x14ac:dyDescent="0.25">
      <c r="A541">
        <v>50</v>
      </c>
      <c r="B541">
        <f t="shared" ca="1" si="49"/>
        <v>7</v>
      </c>
      <c r="C541">
        <f t="shared" ca="1" si="50"/>
        <v>5</v>
      </c>
      <c r="D541" t="s">
        <v>46</v>
      </c>
      <c r="F541">
        <v>4</v>
      </c>
      <c r="G541">
        <v>4</v>
      </c>
      <c r="H541" t="s">
        <v>76</v>
      </c>
      <c r="I541">
        <v>5</v>
      </c>
      <c r="J541">
        <f t="shared" ca="1" si="51"/>
        <v>2</v>
      </c>
      <c r="K541">
        <v>5</v>
      </c>
      <c r="L541">
        <f t="shared" ca="1" si="52"/>
        <v>4</v>
      </c>
      <c r="M541">
        <v>5</v>
      </c>
      <c r="N541">
        <v>540</v>
      </c>
      <c r="O541">
        <f t="shared" ca="1" si="53"/>
        <v>164</v>
      </c>
      <c r="P541" t="s">
        <v>77</v>
      </c>
      <c r="Q541">
        <f t="shared" ca="1" si="48"/>
        <v>0.5</v>
      </c>
    </row>
    <row r="542" spans="1:17" x14ac:dyDescent="0.25">
      <c r="A542">
        <v>28</v>
      </c>
      <c r="B542">
        <f t="shared" ca="1" si="49"/>
        <v>1</v>
      </c>
      <c r="C542">
        <f t="shared" ca="1" si="50"/>
        <v>0</v>
      </c>
      <c r="D542" t="s">
        <v>74</v>
      </c>
      <c r="F542">
        <v>4</v>
      </c>
      <c r="G542">
        <v>1</v>
      </c>
      <c r="H542" t="s">
        <v>72</v>
      </c>
      <c r="I542">
        <v>5</v>
      </c>
      <c r="J542">
        <f t="shared" ca="1" si="51"/>
        <v>2</v>
      </c>
      <c r="K542">
        <v>5</v>
      </c>
      <c r="L542">
        <f t="shared" ca="1" si="52"/>
        <v>4</v>
      </c>
      <c r="M542">
        <v>5</v>
      </c>
      <c r="N542">
        <v>541</v>
      </c>
      <c r="O542">
        <f t="shared" ca="1" si="53"/>
        <v>173</v>
      </c>
      <c r="P542" t="s">
        <v>77</v>
      </c>
      <c r="Q542">
        <f t="shared" ca="1" si="48"/>
        <v>0.5</v>
      </c>
    </row>
    <row r="543" spans="1:17" x14ac:dyDescent="0.25">
      <c r="A543">
        <v>36</v>
      </c>
      <c r="B543">
        <f t="shared" ca="1" si="49"/>
        <v>4</v>
      </c>
      <c r="C543">
        <f t="shared" ca="1" si="50"/>
        <v>3</v>
      </c>
      <c r="D543" t="s">
        <v>74</v>
      </c>
      <c r="F543">
        <v>4</v>
      </c>
      <c r="G543">
        <v>1</v>
      </c>
      <c r="H543" t="s">
        <v>72</v>
      </c>
      <c r="I543">
        <v>5</v>
      </c>
      <c r="J543">
        <f t="shared" ca="1" si="51"/>
        <v>4</v>
      </c>
      <c r="K543">
        <v>5</v>
      </c>
      <c r="L543">
        <f t="shared" ca="1" si="52"/>
        <v>2</v>
      </c>
      <c r="M543">
        <v>5</v>
      </c>
      <c r="N543">
        <v>542</v>
      </c>
      <c r="O543">
        <f t="shared" ca="1" si="53"/>
        <v>205</v>
      </c>
      <c r="P543" t="s">
        <v>77</v>
      </c>
      <c r="Q543">
        <f t="shared" ca="1" si="48"/>
        <v>0.2</v>
      </c>
    </row>
    <row r="544" spans="1:17" x14ac:dyDescent="0.25">
      <c r="A544">
        <v>38</v>
      </c>
      <c r="B544">
        <f t="shared" ca="1" si="49"/>
        <v>0</v>
      </c>
      <c r="C544">
        <f t="shared" ca="1" si="50"/>
        <v>5</v>
      </c>
      <c r="D544" t="s">
        <v>74</v>
      </c>
      <c r="F544">
        <v>4</v>
      </c>
      <c r="G544">
        <v>3</v>
      </c>
      <c r="H544" t="s">
        <v>72</v>
      </c>
      <c r="I544">
        <v>5</v>
      </c>
      <c r="J544">
        <f t="shared" ca="1" si="51"/>
        <v>5</v>
      </c>
      <c r="K544">
        <v>5</v>
      </c>
      <c r="L544">
        <f t="shared" ca="1" si="52"/>
        <v>3</v>
      </c>
      <c r="M544">
        <v>5</v>
      </c>
      <c r="N544">
        <v>543</v>
      </c>
      <c r="O544">
        <f t="shared" ca="1" si="53"/>
        <v>191</v>
      </c>
      <c r="P544" t="s">
        <v>77</v>
      </c>
      <c r="Q544">
        <f t="shared" ca="1" si="48"/>
        <v>0.4</v>
      </c>
    </row>
    <row r="545" spans="1:17" x14ac:dyDescent="0.25">
      <c r="A545">
        <v>44</v>
      </c>
      <c r="B545">
        <f t="shared" ca="1" si="49"/>
        <v>2</v>
      </c>
      <c r="C545">
        <f t="shared" ca="1" si="50"/>
        <v>5</v>
      </c>
      <c r="D545" t="s">
        <v>74</v>
      </c>
      <c r="F545">
        <v>4</v>
      </c>
      <c r="G545">
        <v>1</v>
      </c>
      <c r="H545" t="s">
        <v>76</v>
      </c>
      <c r="I545">
        <v>5</v>
      </c>
      <c r="J545">
        <f t="shared" ca="1" si="51"/>
        <v>4</v>
      </c>
      <c r="K545">
        <v>5</v>
      </c>
      <c r="L545">
        <f t="shared" ca="1" si="52"/>
        <v>5</v>
      </c>
      <c r="M545">
        <v>5</v>
      </c>
      <c r="N545">
        <v>544</v>
      </c>
      <c r="O545">
        <f t="shared" ca="1" si="53"/>
        <v>172</v>
      </c>
      <c r="P545" t="s">
        <v>78</v>
      </c>
      <c r="Q545">
        <f t="shared" ca="1" si="48"/>
        <v>0.75</v>
      </c>
    </row>
    <row r="546" spans="1:17" x14ac:dyDescent="0.25">
      <c r="A546">
        <v>47</v>
      </c>
      <c r="B546">
        <f t="shared" ca="1" si="49"/>
        <v>7</v>
      </c>
      <c r="C546">
        <f t="shared" ca="1" si="50"/>
        <v>4</v>
      </c>
      <c r="D546" t="s">
        <v>46</v>
      </c>
      <c r="F546">
        <v>4</v>
      </c>
      <c r="G546">
        <v>4</v>
      </c>
      <c r="H546" t="s">
        <v>72</v>
      </c>
      <c r="I546">
        <v>5</v>
      </c>
      <c r="J546">
        <f t="shared" ca="1" si="51"/>
        <v>2</v>
      </c>
      <c r="K546">
        <v>5</v>
      </c>
      <c r="L546">
        <f t="shared" ca="1" si="52"/>
        <v>2</v>
      </c>
      <c r="M546">
        <v>5</v>
      </c>
      <c r="N546">
        <v>545</v>
      </c>
      <c r="O546">
        <f t="shared" ca="1" si="53"/>
        <v>178</v>
      </c>
      <c r="P546" t="s">
        <v>78</v>
      </c>
      <c r="Q546">
        <f t="shared" ca="1" si="48"/>
        <v>0.2</v>
      </c>
    </row>
    <row r="547" spans="1:17" x14ac:dyDescent="0.25">
      <c r="A547">
        <v>30</v>
      </c>
      <c r="B547">
        <f t="shared" ca="1" si="49"/>
        <v>6</v>
      </c>
      <c r="C547">
        <f t="shared" ca="1" si="50"/>
        <v>5</v>
      </c>
      <c r="D547" t="s">
        <v>46</v>
      </c>
      <c r="F547">
        <v>4</v>
      </c>
      <c r="G547">
        <v>3</v>
      </c>
      <c r="H547" t="s">
        <v>76</v>
      </c>
      <c r="I547">
        <v>5</v>
      </c>
      <c r="J547">
        <f t="shared" ca="1" si="51"/>
        <v>3</v>
      </c>
      <c r="K547">
        <v>5</v>
      </c>
      <c r="L547">
        <f t="shared" ca="1" si="52"/>
        <v>2</v>
      </c>
      <c r="M547">
        <v>5</v>
      </c>
      <c r="N547">
        <v>546</v>
      </c>
      <c r="O547">
        <f t="shared" ca="1" si="53"/>
        <v>184</v>
      </c>
      <c r="P547" t="s">
        <v>78</v>
      </c>
      <c r="Q547">
        <f t="shared" ca="1" si="48"/>
        <v>0.2</v>
      </c>
    </row>
    <row r="548" spans="1:17" x14ac:dyDescent="0.25">
      <c r="A548">
        <v>29</v>
      </c>
      <c r="B548">
        <f t="shared" ca="1" si="49"/>
        <v>7</v>
      </c>
      <c r="C548">
        <f t="shared" ca="1" si="50"/>
        <v>0</v>
      </c>
      <c r="D548" t="s">
        <v>46</v>
      </c>
      <c r="F548">
        <v>4</v>
      </c>
      <c r="G548">
        <v>3</v>
      </c>
      <c r="H548" t="s">
        <v>76</v>
      </c>
      <c r="I548">
        <v>5</v>
      </c>
      <c r="J548">
        <f t="shared" ca="1" si="51"/>
        <v>5</v>
      </c>
      <c r="K548">
        <v>5</v>
      </c>
      <c r="L548">
        <f t="shared" ca="1" si="52"/>
        <v>3</v>
      </c>
      <c r="M548">
        <v>5</v>
      </c>
      <c r="N548">
        <v>547</v>
      </c>
      <c r="O548">
        <f t="shared" ca="1" si="53"/>
        <v>195</v>
      </c>
      <c r="P548" t="s">
        <v>79</v>
      </c>
      <c r="Q548">
        <f t="shared" ca="1" si="48"/>
        <v>0.4</v>
      </c>
    </row>
    <row r="549" spans="1:17" x14ac:dyDescent="0.25">
      <c r="A549">
        <v>42</v>
      </c>
      <c r="B549">
        <f t="shared" ca="1" si="49"/>
        <v>8</v>
      </c>
      <c r="C549">
        <f t="shared" ca="1" si="50"/>
        <v>5</v>
      </c>
      <c r="D549" t="s">
        <v>74</v>
      </c>
      <c r="F549">
        <v>4</v>
      </c>
      <c r="G549">
        <v>3</v>
      </c>
      <c r="H549" t="s">
        <v>76</v>
      </c>
      <c r="I549">
        <v>5</v>
      </c>
      <c r="J549">
        <f t="shared" ca="1" si="51"/>
        <v>3</v>
      </c>
      <c r="K549">
        <v>5</v>
      </c>
      <c r="L549">
        <f t="shared" ca="1" si="52"/>
        <v>3</v>
      </c>
      <c r="M549">
        <v>5</v>
      </c>
      <c r="N549">
        <v>548</v>
      </c>
      <c r="O549">
        <f t="shared" ca="1" si="53"/>
        <v>174</v>
      </c>
      <c r="P549" t="s">
        <v>79</v>
      </c>
      <c r="Q549">
        <f t="shared" ca="1" si="48"/>
        <v>0.4</v>
      </c>
    </row>
    <row r="550" spans="1:17" x14ac:dyDescent="0.25">
      <c r="A550">
        <v>43</v>
      </c>
      <c r="B550">
        <f t="shared" ca="1" si="49"/>
        <v>2</v>
      </c>
      <c r="C550">
        <f t="shared" ca="1" si="50"/>
        <v>3</v>
      </c>
      <c r="D550" t="s">
        <v>46</v>
      </c>
      <c r="F550">
        <v>4</v>
      </c>
      <c r="G550">
        <v>4</v>
      </c>
      <c r="H550" t="s">
        <v>76</v>
      </c>
      <c r="I550">
        <v>5</v>
      </c>
      <c r="J550">
        <f t="shared" ca="1" si="51"/>
        <v>2</v>
      </c>
      <c r="K550">
        <v>5</v>
      </c>
      <c r="L550">
        <f t="shared" ca="1" si="52"/>
        <v>3</v>
      </c>
      <c r="M550">
        <v>5</v>
      </c>
      <c r="N550">
        <v>549</v>
      </c>
      <c r="O550">
        <f t="shared" ca="1" si="53"/>
        <v>188</v>
      </c>
      <c r="P550" t="s">
        <v>73</v>
      </c>
      <c r="Q550">
        <f t="shared" ca="1" si="48"/>
        <v>0.4</v>
      </c>
    </row>
    <row r="551" spans="1:17" x14ac:dyDescent="0.25">
      <c r="A551">
        <v>34</v>
      </c>
      <c r="B551">
        <f t="shared" ca="1" si="49"/>
        <v>2</v>
      </c>
      <c r="C551">
        <f t="shared" ca="1" si="50"/>
        <v>5</v>
      </c>
      <c r="D551" t="s">
        <v>74</v>
      </c>
      <c r="F551">
        <v>4</v>
      </c>
      <c r="G551">
        <v>2</v>
      </c>
      <c r="H551" t="s">
        <v>72</v>
      </c>
      <c r="I551">
        <v>5</v>
      </c>
      <c r="J551">
        <f t="shared" ca="1" si="51"/>
        <v>1</v>
      </c>
      <c r="K551">
        <v>5</v>
      </c>
      <c r="L551">
        <f t="shared" ca="1" si="52"/>
        <v>2</v>
      </c>
      <c r="M551">
        <v>5</v>
      </c>
      <c r="N551">
        <v>550</v>
      </c>
      <c r="O551">
        <f t="shared" ca="1" si="53"/>
        <v>202</v>
      </c>
      <c r="P551" t="s">
        <v>73</v>
      </c>
      <c r="Q551">
        <f t="shared" ca="1" si="48"/>
        <v>0.2</v>
      </c>
    </row>
    <row r="552" spans="1:17" x14ac:dyDescent="0.25">
      <c r="A552">
        <v>23</v>
      </c>
      <c r="B552">
        <f t="shared" ca="1" si="49"/>
        <v>8</v>
      </c>
      <c r="C552">
        <f t="shared" ca="1" si="50"/>
        <v>3</v>
      </c>
      <c r="D552" t="s">
        <v>74</v>
      </c>
      <c r="F552">
        <v>4</v>
      </c>
      <c r="G552">
        <v>2</v>
      </c>
      <c r="H552" t="s">
        <v>76</v>
      </c>
      <c r="I552">
        <v>5</v>
      </c>
      <c r="J552">
        <f t="shared" ca="1" si="51"/>
        <v>5</v>
      </c>
      <c r="K552">
        <v>5</v>
      </c>
      <c r="L552">
        <f t="shared" ca="1" si="52"/>
        <v>4</v>
      </c>
      <c r="M552">
        <v>5</v>
      </c>
      <c r="N552">
        <v>551</v>
      </c>
      <c r="O552">
        <f t="shared" ca="1" si="53"/>
        <v>188</v>
      </c>
      <c r="P552" t="s">
        <v>77</v>
      </c>
      <c r="Q552">
        <f t="shared" ca="1" si="48"/>
        <v>0.5</v>
      </c>
    </row>
    <row r="553" spans="1:17" x14ac:dyDescent="0.25">
      <c r="A553">
        <v>39</v>
      </c>
      <c r="B553">
        <f t="shared" ca="1" si="49"/>
        <v>5</v>
      </c>
      <c r="C553">
        <f t="shared" ca="1" si="50"/>
        <v>3</v>
      </c>
      <c r="D553" t="s">
        <v>82</v>
      </c>
      <c r="F553">
        <v>4</v>
      </c>
      <c r="G553">
        <v>3</v>
      </c>
      <c r="H553" t="s">
        <v>72</v>
      </c>
      <c r="I553">
        <v>5</v>
      </c>
      <c r="J553">
        <f t="shared" ca="1" si="51"/>
        <v>2</v>
      </c>
      <c r="K553">
        <v>5</v>
      </c>
      <c r="L553">
        <f t="shared" ca="1" si="52"/>
        <v>5</v>
      </c>
      <c r="M553">
        <v>5</v>
      </c>
      <c r="N553">
        <v>552</v>
      </c>
      <c r="O553">
        <f t="shared" ca="1" si="53"/>
        <v>182</v>
      </c>
      <c r="P553" t="s">
        <v>77</v>
      </c>
      <c r="Q553">
        <f t="shared" ca="1" si="48"/>
        <v>0.75</v>
      </c>
    </row>
    <row r="554" spans="1:17" x14ac:dyDescent="0.25">
      <c r="A554">
        <v>56</v>
      </c>
      <c r="B554">
        <f t="shared" ca="1" si="49"/>
        <v>10</v>
      </c>
      <c r="C554">
        <f t="shared" ca="1" si="50"/>
        <v>5</v>
      </c>
      <c r="D554" t="s">
        <v>74</v>
      </c>
      <c r="F554">
        <v>4</v>
      </c>
      <c r="G554">
        <v>3</v>
      </c>
      <c r="H554" t="s">
        <v>76</v>
      </c>
      <c r="I554">
        <v>5</v>
      </c>
      <c r="J554">
        <f t="shared" ca="1" si="51"/>
        <v>5</v>
      </c>
      <c r="K554">
        <v>5</v>
      </c>
      <c r="L554">
        <f t="shared" ca="1" si="52"/>
        <v>4</v>
      </c>
      <c r="M554">
        <v>5</v>
      </c>
      <c r="N554">
        <v>553</v>
      </c>
      <c r="O554">
        <f t="shared" ca="1" si="53"/>
        <v>173</v>
      </c>
      <c r="P554" t="s">
        <v>77</v>
      </c>
      <c r="Q554">
        <f t="shared" ca="1" si="48"/>
        <v>0.5</v>
      </c>
    </row>
    <row r="555" spans="1:17" x14ac:dyDescent="0.25">
      <c r="A555">
        <v>40</v>
      </c>
      <c r="B555">
        <f t="shared" ca="1" si="49"/>
        <v>5</v>
      </c>
      <c r="C555">
        <f t="shared" ca="1" si="50"/>
        <v>1</v>
      </c>
      <c r="D555" t="s">
        <v>74</v>
      </c>
      <c r="F555">
        <v>4</v>
      </c>
      <c r="G555">
        <v>4</v>
      </c>
      <c r="H555" t="s">
        <v>72</v>
      </c>
      <c r="I555">
        <v>5</v>
      </c>
      <c r="J555">
        <f t="shared" ca="1" si="51"/>
        <v>2</v>
      </c>
      <c r="K555">
        <v>5</v>
      </c>
      <c r="L555">
        <f t="shared" ca="1" si="52"/>
        <v>1</v>
      </c>
      <c r="M555">
        <v>5</v>
      </c>
      <c r="N555">
        <v>554</v>
      </c>
      <c r="O555">
        <f t="shared" ca="1" si="53"/>
        <v>173</v>
      </c>
      <c r="P555" t="s">
        <v>77</v>
      </c>
      <c r="Q555">
        <f t="shared" ca="1" si="48"/>
        <v>0.1</v>
      </c>
    </row>
    <row r="556" spans="1:17" x14ac:dyDescent="0.25">
      <c r="A556">
        <v>27</v>
      </c>
      <c r="B556">
        <f t="shared" ca="1" si="49"/>
        <v>2</v>
      </c>
      <c r="C556">
        <f t="shared" ca="1" si="50"/>
        <v>4</v>
      </c>
      <c r="D556" t="s">
        <v>74</v>
      </c>
      <c r="F556">
        <v>4</v>
      </c>
      <c r="G556">
        <v>4</v>
      </c>
      <c r="H556" t="s">
        <v>72</v>
      </c>
      <c r="I556">
        <v>5</v>
      </c>
      <c r="J556">
        <f t="shared" ca="1" si="51"/>
        <v>3</v>
      </c>
      <c r="K556">
        <v>5</v>
      </c>
      <c r="L556">
        <f t="shared" ca="1" si="52"/>
        <v>2</v>
      </c>
      <c r="M556">
        <v>5</v>
      </c>
      <c r="N556">
        <v>555</v>
      </c>
      <c r="O556">
        <f t="shared" ca="1" si="53"/>
        <v>203</v>
      </c>
      <c r="P556" t="s">
        <v>77</v>
      </c>
      <c r="Q556">
        <f t="shared" ca="1" si="48"/>
        <v>0.2</v>
      </c>
    </row>
    <row r="557" spans="1:17" x14ac:dyDescent="0.25">
      <c r="A557">
        <v>29</v>
      </c>
      <c r="B557">
        <f t="shared" ca="1" si="49"/>
        <v>6</v>
      </c>
      <c r="C557">
        <f t="shared" ca="1" si="50"/>
        <v>2</v>
      </c>
      <c r="D557" t="s">
        <v>46</v>
      </c>
      <c r="F557">
        <v>4</v>
      </c>
      <c r="G557">
        <v>4</v>
      </c>
      <c r="H557" t="s">
        <v>76</v>
      </c>
      <c r="I557">
        <v>5</v>
      </c>
      <c r="J557">
        <f t="shared" ca="1" si="51"/>
        <v>2</v>
      </c>
      <c r="K557">
        <v>5</v>
      </c>
      <c r="L557">
        <f t="shared" ca="1" si="52"/>
        <v>1</v>
      </c>
      <c r="M557">
        <v>5</v>
      </c>
      <c r="N557">
        <v>556</v>
      </c>
      <c r="O557">
        <f t="shared" ca="1" si="53"/>
        <v>200</v>
      </c>
      <c r="P557" t="s">
        <v>78</v>
      </c>
      <c r="Q557">
        <f t="shared" ca="1" si="48"/>
        <v>0.1</v>
      </c>
    </row>
    <row r="558" spans="1:17" x14ac:dyDescent="0.25">
      <c r="A558">
        <v>53</v>
      </c>
      <c r="B558">
        <f t="shared" ca="1" si="49"/>
        <v>9</v>
      </c>
      <c r="C558">
        <f t="shared" ca="1" si="50"/>
        <v>1</v>
      </c>
      <c r="D558" t="s">
        <v>74</v>
      </c>
      <c r="F558">
        <v>4</v>
      </c>
      <c r="G558">
        <v>4</v>
      </c>
      <c r="H558" t="s">
        <v>76</v>
      </c>
      <c r="I558">
        <v>5</v>
      </c>
      <c r="J558">
        <f t="shared" ca="1" si="51"/>
        <v>5</v>
      </c>
      <c r="K558">
        <v>5</v>
      </c>
      <c r="L558">
        <f t="shared" ca="1" si="52"/>
        <v>5</v>
      </c>
      <c r="M558">
        <v>5</v>
      </c>
      <c r="N558">
        <v>557</v>
      </c>
      <c r="O558">
        <f t="shared" ca="1" si="53"/>
        <v>165</v>
      </c>
      <c r="P558" t="s">
        <v>78</v>
      </c>
      <c r="Q558">
        <f t="shared" ca="1" si="48"/>
        <v>0.75</v>
      </c>
    </row>
    <row r="559" spans="1:17" x14ac:dyDescent="0.25">
      <c r="A559">
        <v>35</v>
      </c>
      <c r="B559">
        <f t="shared" ca="1" si="49"/>
        <v>0</v>
      </c>
      <c r="C559">
        <f t="shared" ca="1" si="50"/>
        <v>3</v>
      </c>
      <c r="D559" t="s">
        <v>74</v>
      </c>
      <c r="F559">
        <v>4</v>
      </c>
      <c r="G559">
        <v>4</v>
      </c>
      <c r="H559" t="s">
        <v>72</v>
      </c>
      <c r="I559">
        <v>5</v>
      </c>
      <c r="J559">
        <f t="shared" ca="1" si="51"/>
        <v>5</v>
      </c>
      <c r="K559">
        <v>5</v>
      </c>
      <c r="L559">
        <f t="shared" ca="1" si="52"/>
        <v>2</v>
      </c>
      <c r="M559">
        <v>5</v>
      </c>
      <c r="N559">
        <v>558</v>
      </c>
      <c r="O559">
        <f t="shared" ca="1" si="53"/>
        <v>195</v>
      </c>
      <c r="P559" t="s">
        <v>78</v>
      </c>
      <c r="Q559">
        <f t="shared" ca="1" si="48"/>
        <v>0.2</v>
      </c>
    </row>
    <row r="560" spans="1:17" x14ac:dyDescent="0.25">
      <c r="A560">
        <v>32</v>
      </c>
      <c r="B560">
        <f t="shared" ca="1" si="49"/>
        <v>7</v>
      </c>
      <c r="C560">
        <f t="shared" ca="1" si="50"/>
        <v>2</v>
      </c>
      <c r="D560" t="s">
        <v>74</v>
      </c>
      <c r="F560">
        <v>4</v>
      </c>
      <c r="G560">
        <v>1</v>
      </c>
      <c r="H560" t="s">
        <v>76</v>
      </c>
      <c r="I560">
        <v>5</v>
      </c>
      <c r="J560">
        <f t="shared" ca="1" si="51"/>
        <v>2</v>
      </c>
      <c r="K560">
        <v>5</v>
      </c>
      <c r="L560">
        <f t="shared" ca="1" si="52"/>
        <v>1</v>
      </c>
      <c r="M560">
        <v>5</v>
      </c>
      <c r="N560">
        <v>559</v>
      </c>
      <c r="O560">
        <f t="shared" ca="1" si="53"/>
        <v>163</v>
      </c>
      <c r="P560" t="s">
        <v>79</v>
      </c>
      <c r="Q560">
        <f t="shared" ca="1" si="48"/>
        <v>0.1</v>
      </c>
    </row>
    <row r="561" spans="1:17" x14ac:dyDescent="0.25">
      <c r="A561">
        <v>38</v>
      </c>
      <c r="B561">
        <f t="shared" ca="1" si="49"/>
        <v>9</v>
      </c>
      <c r="C561">
        <f t="shared" ca="1" si="50"/>
        <v>0</v>
      </c>
      <c r="D561" t="s">
        <v>74</v>
      </c>
      <c r="F561">
        <v>4</v>
      </c>
      <c r="G561">
        <v>4</v>
      </c>
      <c r="H561" t="s">
        <v>76</v>
      </c>
      <c r="I561">
        <v>5</v>
      </c>
      <c r="J561">
        <f t="shared" ca="1" si="51"/>
        <v>5</v>
      </c>
      <c r="K561">
        <v>5</v>
      </c>
      <c r="L561">
        <f t="shared" ca="1" si="52"/>
        <v>2</v>
      </c>
      <c r="M561">
        <v>5</v>
      </c>
      <c r="N561">
        <v>560</v>
      </c>
      <c r="O561">
        <f t="shared" ca="1" si="53"/>
        <v>165</v>
      </c>
      <c r="P561" t="s">
        <v>79</v>
      </c>
      <c r="Q561">
        <f t="shared" ca="1" si="48"/>
        <v>0.2</v>
      </c>
    </row>
    <row r="562" spans="1:17" x14ac:dyDescent="0.25">
      <c r="A562">
        <v>34</v>
      </c>
      <c r="B562">
        <f t="shared" ca="1" si="49"/>
        <v>9</v>
      </c>
      <c r="C562">
        <f t="shared" ca="1" si="50"/>
        <v>0</v>
      </c>
      <c r="D562" t="s">
        <v>74</v>
      </c>
      <c r="F562">
        <v>4</v>
      </c>
      <c r="G562">
        <v>2</v>
      </c>
      <c r="H562" t="s">
        <v>72</v>
      </c>
      <c r="I562">
        <v>5</v>
      </c>
      <c r="J562">
        <f t="shared" ca="1" si="51"/>
        <v>4</v>
      </c>
      <c r="K562">
        <v>5</v>
      </c>
      <c r="L562">
        <f t="shared" ca="1" si="52"/>
        <v>1</v>
      </c>
      <c r="M562">
        <v>5</v>
      </c>
      <c r="N562">
        <v>561</v>
      </c>
      <c r="O562">
        <f t="shared" ca="1" si="53"/>
        <v>189</v>
      </c>
      <c r="P562" t="s">
        <v>73</v>
      </c>
      <c r="Q562">
        <f t="shared" ca="1" si="48"/>
        <v>0.1</v>
      </c>
    </row>
    <row r="563" spans="1:17" x14ac:dyDescent="0.25">
      <c r="A563">
        <v>52</v>
      </c>
      <c r="B563">
        <f t="shared" ca="1" si="49"/>
        <v>7</v>
      </c>
      <c r="C563">
        <f t="shared" ca="1" si="50"/>
        <v>3</v>
      </c>
      <c r="D563" t="s">
        <v>46</v>
      </c>
      <c r="F563">
        <v>4</v>
      </c>
      <c r="G563">
        <v>3</v>
      </c>
      <c r="H563" t="s">
        <v>76</v>
      </c>
      <c r="I563">
        <v>5</v>
      </c>
      <c r="J563">
        <f t="shared" ca="1" si="51"/>
        <v>2</v>
      </c>
      <c r="K563">
        <v>5</v>
      </c>
      <c r="L563">
        <f t="shared" ca="1" si="52"/>
        <v>1</v>
      </c>
      <c r="M563">
        <v>5</v>
      </c>
      <c r="N563">
        <v>562</v>
      </c>
      <c r="O563">
        <f t="shared" ca="1" si="53"/>
        <v>186</v>
      </c>
      <c r="P563" t="s">
        <v>73</v>
      </c>
      <c r="Q563">
        <f t="shared" ca="1" si="48"/>
        <v>0.1</v>
      </c>
    </row>
    <row r="564" spans="1:17" x14ac:dyDescent="0.25">
      <c r="A564">
        <v>33</v>
      </c>
      <c r="B564">
        <f t="shared" ca="1" si="49"/>
        <v>10</v>
      </c>
      <c r="C564">
        <f t="shared" ca="1" si="50"/>
        <v>3</v>
      </c>
      <c r="D564" t="s">
        <v>74</v>
      </c>
      <c r="F564">
        <v>4</v>
      </c>
      <c r="G564">
        <v>4</v>
      </c>
      <c r="H564" t="s">
        <v>76</v>
      </c>
      <c r="I564">
        <v>5</v>
      </c>
      <c r="J564">
        <f t="shared" ca="1" si="51"/>
        <v>5</v>
      </c>
      <c r="K564">
        <v>5</v>
      </c>
      <c r="L564">
        <f t="shared" ca="1" si="52"/>
        <v>3</v>
      </c>
      <c r="M564">
        <v>5</v>
      </c>
      <c r="N564">
        <v>563</v>
      </c>
      <c r="O564">
        <f t="shared" ca="1" si="53"/>
        <v>189</v>
      </c>
      <c r="P564" t="s">
        <v>77</v>
      </c>
      <c r="Q564">
        <f t="shared" ca="1" si="48"/>
        <v>0.4</v>
      </c>
    </row>
    <row r="565" spans="1:17" x14ac:dyDescent="0.25">
      <c r="A565">
        <v>25</v>
      </c>
      <c r="B565">
        <f t="shared" ca="1" si="49"/>
        <v>4</v>
      </c>
      <c r="C565">
        <f t="shared" ca="1" si="50"/>
        <v>3</v>
      </c>
      <c r="D565" t="s">
        <v>46</v>
      </c>
      <c r="F565">
        <v>4</v>
      </c>
      <c r="G565">
        <v>3</v>
      </c>
      <c r="H565" t="s">
        <v>72</v>
      </c>
      <c r="I565">
        <v>5</v>
      </c>
      <c r="J565">
        <f t="shared" ca="1" si="51"/>
        <v>2</v>
      </c>
      <c r="K565">
        <v>5</v>
      </c>
      <c r="L565">
        <f t="shared" ca="1" si="52"/>
        <v>5</v>
      </c>
      <c r="M565">
        <v>5</v>
      </c>
      <c r="N565">
        <v>564</v>
      </c>
      <c r="O565">
        <f t="shared" ca="1" si="53"/>
        <v>192</v>
      </c>
      <c r="P565" t="s">
        <v>77</v>
      </c>
      <c r="Q565">
        <f t="shared" ca="1" si="48"/>
        <v>0.75</v>
      </c>
    </row>
    <row r="566" spans="1:17" x14ac:dyDescent="0.25">
      <c r="A566">
        <v>45</v>
      </c>
      <c r="B566">
        <f t="shared" ca="1" si="49"/>
        <v>4</v>
      </c>
      <c r="C566">
        <f t="shared" ca="1" si="50"/>
        <v>5</v>
      </c>
      <c r="D566" t="s">
        <v>46</v>
      </c>
      <c r="F566">
        <v>4</v>
      </c>
      <c r="G566">
        <v>2</v>
      </c>
      <c r="H566" t="s">
        <v>76</v>
      </c>
      <c r="I566">
        <v>5</v>
      </c>
      <c r="J566">
        <f t="shared" ca="1" si="51"/>
        <v>4</v>
      </c>
      <c r="K566">
        <v>5</v>
      </c>
      <c r="L566">
        <f t="shared" ca="1" si="52"/>
        <v>1</v>
      </c>
      <c r="M566">
        <v>5</v>
      </c>
      <c r="N566">
        <v>565</v>
      </c>
      <c r="O566">
        <f t="shared" ca="1" si="53"/>
        <v>198</v>
      </c>
      <c r="P566" t="s">
        <v>77</v>
      </c>
      <c r="Q566">
        <f t="shared" ca="1" si="48"/>
        <v>0.1</v>
      </c>
    </row>
    <row r="567" spans="1:17" x14ac:dyDescent="0.25">
      <c r="A567">
        <v>23</v>
      </c>
      <c r="B567">
        <f t="shared" ca="1" si="49"/>
        <v>3</v>
      </c>
      <c r="C567">
        <f t="shared" ca="1" si="50"/>
        <v>2</v>
      </c>
      <c r="D567" t="s">
        <v>74</v>
      </c>
      <c r="F567">
        <v>4</v>
      </c>
      <c r="G567">
        <v>1</v>
      </c>
      <c r="H567" t="s">
        <v>76</v>
      </c>
      <c r="I567">
        <v>5</v>
      </c>
      <c r="J567">
        <f t="shared" ca="1" si="51"/>
        <v>3</v>
      </c>
      <c r="K567">
        <v>5</v>
      </c>
      <c r="L567">
        <f t="shared" ca="1" si="52"/>
        <v>5</v>
      </c>
      <c r="M567">
        <v>5</v>
      </c>
      <c r="N567">
        <v>566</v>
      </c>
      <c r="O567">
        <f t="shared" ca="1" si="53"/>
        <v>164</v>
      </c>
      <c r="P567" t="s">
        <v>77</v>
      </c>
      <c r="Q567">
        <f t="shared" ca="1" si="48"/>
        <v>0.75</v>
      </c>
    </row>
    <row r="568" spans="1:17" x14ac:dyDescent="0.25">
      <c r="A568">
        <v>47</v>
      </c>
      <c r="B568">
        <f t="shared" ca="1" si="49"/>
        <v>2</v>
      </c>
      <c r="C568">
        <f t="shared" ca="1" si="50"/>
        <v>2</v>
      </c>
      <c r="D568" t="s">
        <v>46</v>
      </c>
      <c r="F568">
        <v>4</v>
      </c>
      <c r="G568">
        <v>2</v>
      </c>
      <c r="H568" t="s">
        <v>72</v>
      </c>
      <c r="I568">
        <v>5</v>
      </c>
      <c r="J568">
        <f t="shared" ca="1" si="51"/>
        <v>3</v>
      </c>
      <c r="K568">
        <v>5</v>
      </c>
      <c r="L568">
        <f t="shared" ca="1" si="52"/>
        <v>5</v>
      </c>
      <c r="M568">
        <v>5</v>
      </c>
      <c r="N568">
        <v>567</v>
      </c>
      <c r="O568">
        <f t="shared" ca="1" si="53"/>
        <v>189</v>
      </c>
      <c r="P568" t="s">
        <v>77</v>
      </c>
      <c r="Q568">
        <f t="shared" ca="1" si="48"/>
        <v>0.75</v>
      </c>
    </row>
    <row r="569" spans="1:17" x14ac:dyDescent="0.25">
      <c r="A569">
        <v>34</v>
      </c>
      <c r="B569">
        <f t="shared" ca="1" si="49"/>
        <v>5</v>
      </c>
      <c r="C569">
        <f t="shared" ca="1" si="50"/>
        <v>0</v>
      </c>
      <c r="D569" t="s">
        <v>46</v>
      </c>
      <c r="F569">
        <v>4</v>
      </c>
      <c r="G569">
        <v>4</v>
      </c>
      <c r="H569" t="s">
        <v>76</v>
      </c>
      <c r="I569">
        <v>5</v>
      </c>
      <c r="J569">
        <f t="shared" ca="1" si="51"/>
        <v>2</v>
      </c>
      <c r="K569">
        <v>5</v>
      </c>
      <c r="L569">
        <f t="shared" ca="1" si="52"/>
        <v>2</v>
      </c>
      <c r="M569">
        <v>5</v>
      </c>
      <c r="N569">
        <v>568</v>
      </c>
      <c r="O569">
        <f t="shared" ca="1" si="53"/>
        <v>184</v>
      </c>
      <c r="P569" t="s">
        <v>78</v>
      </c>
      <c r="Q569">
        <f t="shared" ca="1" si="48"/>
        <v>0.2</v>
      </c>
    </row>
    <row r="570" spans="1:17" x14ac:dyDescent="0.25">
      <c r="A570">
        <v>55</v>
      </c>
      <c r="B570">
        <f t="shared" ca="1" si="49"/>
        <v>1</v>
      </c>
      <c r="C570">
        <f t="shared" ca="1" si="50"/>
        <v>0</v>
      </c>
      <c r="D570" t="s">
        <v>74</v>
      </c>
      <c r="F570">
        <v>4</v>
      </c>
      <c r="G570">
        <v>4</v>
      </c>
      <c r="H570" t="s">
        <v>76</v>
      </c>
      <c r="I570">
        <v>5</v>
      </c>
      <c r="J570">
        <f t="shared" ca="1" si="51"/>
        <v>3</v>
      </c>
      <c r="K570">
        <v>5</v>
      </c>
      <c r="L570">
        <f t="shared" ca="1" si="52"/>
        <v>3</v>
      </c>
      <c r="M570">
        <v>5</v>
      </c>
      <c r="N570">
        <v>569</v>
      </c>
      <c r="O570">
        <f t="shared" ca="1" si="53"/>
        <v>161</v>
      </c>
      <c r="P570" t="s">
        <v>78</v>
      </c>
      <c r="Q570">
        <f t="shared" ca="1" si="48"/>
        <v>0.4</v>
      </c>
    </row>
    <row r="571" spans="1:17" x14ac:dyDescent="0.25">
      <c r="A571">
        <v>36</v>
      </c>
      <c r="B571">
        <f t="shared" ca="1" si="49"/>
        <v>10</v>
      </c>
      <c r="C571">
        <f t="shared" ca="1" si="50"/>
        <v>5</v>
      </c>
      <c r="D571" t="s">
        <v>46</v>
      </c>
      <c r="F571">
        <v>4</v>
      </c>
      <c r="G571">
        <v>1</v>
      </c>
      <c r="H571" t="s">
        <v>76</v>
      </c>
      <c r="I571">
        <v>5</v>
      </c>
      <c r="J571">
        <f t="shared" ca="1" si="51"/>
        <v>3</v>
      </c>
      <c r="K571">
        <v>5</v>
      </c>
      <c r="L571">
        <f t="shared" ca="1" si="52"/>
        <v>2</v>
      </c>
      <c r="M571">
        <v>5</v>
      </c>
      <c r="N571">
        <v>570</v>
      </c>
      <c r="O571">
        <f t="shared" ca="1" si="53"/>
        <v>188</v>
      </c>
      <c r="P571" t="s">
        <v>78</v>
      </c>
      <c r="Q571">
        <f t="shared" ca="1" si="48"/>
        <v>0.2</v>
      </c>
    </row>
    <row r="572" spans="1:17" x14ac:dyDescent="0.25">
      <c r="A572">
        <v>52</v>
      </c>
      <c r="B572">
        <f t="shared" ca="1" si="49"/>
        <v>1</v>
      </c>
      <c r="C572">
        <f t="shared" ca="1" si="50"/>
        <v>4</v>
      </c>
      <c r="D572" t="s">
        <v>74</v>
      </c>
      <c r="F572">
        <v>4</v>
      </c>
      <c r="G572">
        <v>4</v>
      </c>
      <c r="H572" t="s">
        <v>76</v>
      </c>
      <c r="I572">
        <v>5</v>
      </c>
      <c r="J572">
        <f t="shared" ca="1" si="51"/>
        <v>4</v>
      </c>
      <c r="K572">
        <v>5</v>
      </c>
      <c r="L572">
        <f t="shared" ca="1" si="52"/>
        <v>3</v>
      </c>
      <c r="M572">
        <v>5</v>
      </c>
      <c r="N572">
        <v>571</v>
      </c>
      <c r="O572">
        <f t="shared" ca="1" si="53"/>
        <v>187</v>
      </c>
      <c r="P572" t="s">
        <v>79</v>
      </c>
      <c r="Q572">
        <f t="shared" ca="1" si="48"/>
        <v>0.4</v>
      </c>
    </row>
    <row r="573" spans="1:17" x14ac:dyDescent="0.25">
      <c r="A573">
        <v>26</v>
      </c>
      <c r="B573">
        <f t="shared" ca="1" si="49"/>
        <v>6</v>
      </c>
      <c r="C573">
        <f t="shared" ca="1" si="50"/>
        <v>1</v>
      </c>
      <c r="D573" t="s">
        <v>74</v>
      </c>
      <c r="F573">
        <v>4</v>
      </c>
      <c r="G573">
        <v>1</v>
      </c>
      <c r="H573" t="s">
        <v>72</v>
      </c>
      <c r="I573">
        <v>5</v>
      </c>
      <c r="J573">
        <f t="shared" ca="1" si="51"/>
        <v>1</v>
      </c>
      <c r="K573">
        <v>5</v>
      </c>
      <c r="L573">
        <f t="shared" ca="1" si="52"/>
        <v>1</v>
      </c>
      <c r="M573">
        <v>5</v>
      </c>
      <c r="N573">
        <v>572</v>
      </c>
      <c r="O573">
        <f t="shared" ca="1" si="53"/>
        <v>195</v>
      </c>
      <c r="P573" t="s">
        <v>79</v>
      </c>
      <c r="Q573">
        <f t="shared" ca="1" si="48"/>
        <v>0.1</v>
      </c>
    </row>
    <row r="574" spans="1:17" x14ac:dyDescent="0.25">
      <c r="A574">
        <v>29</v>
      </c>
      <c r="B574">
        <f t="shared" ca="1" si="49"/>
        <v>7</v>
      </c>
      <c r="C574">
        <f t="shared" ca="1" si="50"/>
        <v>4</v>
      </c>
      <c r="D574" t="s">
        <v>74</v>
      </c>
      <c r="F574">
        <v>4</v>
      </c>
      <c r="G574">
        <v>2</v>
      </c>
      <c r="H574" t="s">
        <v>72</v>
      </c>
      <c r="I574">
        <v>5</v>
      </c>
      <c r="J574">
        <f t="shared" ca="1" si="51"/>
        <v>3</v>
      </c>
      <c r="K574">
        <v>5</v>
      </c>
      <c r="L574">
        <f t="shared" ca="1" si="52"/>
        <v>5</v>
      </c>
      <c r="M574">
        <v>5</v>
      </c>
      <c r="N574">
        <v>573</v>
      </c>
      <c r="O574">
        <f t="shared" ca="1" si="53"/>
        <v>175</v>
      </c>
      <c r="P574" t="s">
        <v>73</v>
      </c>
      <c r="Q574">
        <f t="shared" ca="1" si="48"/>
        <v>0.75</v>
      </c>
    </row>
    <row r="575" spans="1:17" x14ac:dyDescent="0.25">
      <c r="A575">
        <v>26</v>
      </c>
      <c r="B575">
        <f t="shared" ca="1" si="49"/>
        <v>5</v>
      </c>
      <c r="C575">
        <f t="shared" ca="1" si="50"/>
        <v>4</v>
      </c>
      <c r="D575" t="s">
        <v>46</v>
      </c>
      <c r="F575">
        <v>4</v>
      </c>
      <c r="G575">
        <v>4</v>
      </c>
      <c r="H575" t="s">
        <v>76</v>
      </c>
      <c r="I575">
        <v>5</v>
      </c>
      <c r="J575">
        <f t="shared" ca="1" si="51"/>
        <v>4</v>
      </c>
      <c r="K575">
        <v>5</v>
      </c>
      <c r="L575">
        <f t="shared" ca="1" si="52"/>
        <v>3</v>
      </c>
      <c r="M575">
        <v>5</v>
      </c>
      <c r="N575">
        <v>574</v>
      </c>
      <c r="O575">
        <f t="shared" ca="1" si="53"/>
        <v>201</v>
      </c>
      <c r="P575" t="s">
        <v>73</v>
      </c>
      <c r="Q575">
        <f t="shared" ca="1" si="48"/>
        <v>0.4</v>
      </c>
    </row>
    <row r="576" spans="1:17" x14ac:dyDescent="0.25">
      <c r="A576">
        <v>34</v>
      </c>
      <c r="B576">
        <f t="shared" ca="1" si="49"/>
        <v>1</v>
      </c>
      <c r="C576">
        <f t="shared" ca="1" si="50"/>
        <v>0</v>
      </c>
      <c r="D576" t="s">
        <v>74</v>
      </c>
      <c r="F576">
        <v>4</v>
      </c>
      <c r="G576">
        <v>2</v>
      </c>
      <c r="H576" t="s">
        <v>72</v>
      </c>
      <c r="I576">
        <v>5</v>
      </c>
      <c r="J576">
        <f t="shared" ca="1" si="51"/>
        <v>2</v>
      </c>
      <c r="K576">
        <v>5</v>
      </c>
      <c r="L576">
        <f t="shared" ca="1" si="52"/>
        <v>3</v>
      </c>
      <c r="M576">
        <v>5</v>
      </c>
      <c r="N576">
        <v>575</v>
      </c>
      <c r="O576">
        <f t="shared" ca="1" si="53"/>
        <v>195</v>
      </c>
      <c r="P576" t="s">
        <v>77</v>
      </c>
      <c r="Q576">
        <f t="shared" ca="1" si="48"/>
        <v>0.4</v>
      </c>
    </row>
    <row r="577" spans="1:17" x14ac:dyDescent="0.25">
      <c r="A577">
        <v>54</v>
      </c>
      <c r="B577">
        <f t="shared" ca="1" si="49"/>
        <v>4</v>
      </c>
      <c r="C577">
        <f t="shared" ca="1" si="50"/>
        <v>5</v>
      </c>
      <c r="D577" t="s">
        <v>74</v>
      </c>
      <c r="F577">
        <v>4</v>
      </c>
      <c r="G577">
        <v>4</v>
      </c>
      <c r="H577" t="s">
        <v>72</v>
      </c>
      <c r="I577">
        <v>5</v>
      </c>
      <c r="J577">
        <f t="shared" ca="1" si="51"/>
        <v>5</v>
      </c>
      <c r="K577">
        <v>5</v>
      </c>
      <c r="L577">
        <f t="shared" ca="1" si="52"/>
        <v>3</v>
      </c>
      <c r="M577">
        <v>5</v>
      </c>
      <c r="N577">
        <v>576</v>
      </c>
      <c r="O577">
        <f t="shared" ca="1" si="53"/>
        <v>190</v>
      </c>
      <c r="P577" t="s">
        <v>77</v>
      </c>
      <c r="Q577">
        <f t="shared" ca="1" si="48"/>
        <v>0.4</v>
      </c>
    </row>
    <row r="578" spans="1:17" x14ac:dyDescent="0.25">
      <c r="A578">
        <v>27</v>
      </c>
      <c r="B578">
        <f t="shared" ca="1" si="49"/>
        <v>6</v>
      </c>
      <c r="C578">
        <f t="shared" ca="1" si="50"/>
        <v>4</v>
      </c>
      <c r="D578" t="s">
        <v>46</v>
      </c>
      <c r="F578">
        <v>4</v>
      </c>
      <c r="G578">
        <v>3</v>
      </c>
      <c r="H578" t="s">
        <v>76</v>
      </c>
      <c r="I578">
        <v>5</v>
      </c>
      <c r="J578">
        <f t="shared" ca="1" si="51"/>
        <v>3</v>
      </c>
      <c r="K578">
        <v>5</v>
      </c>
      <c r="L578">
        <f t="shared" ca="1" si="52"/>
        <v>1</v>
      </c>
      <c r="M578">
        <v>5</v>
      </c>
      <c r="N578">
        <v>577</v>
      </c>
      <c r="O578">
        <f t="shared" ca="1" si="53"/>
        <v>177</v>
      </c>
      <c r="P578" t="s">
        <v>77</v>
      </c>
      <c r="Q578">
        <f t="shared" ref="Q578:Q641" ca="1" si="54">VLOOKUP(L578,vlok,2,FALSE)</f>
        <v>0.1</v>
      </c>
    </row>
    <row r="579" spans="1:17" x14ac:dyDescent="0.25">
      <c r="A579">
        <v>37</v>
      </c>
      <c r="B579">
        <f t="shared" ref="B579:B642" ca="1" si="55">RANDBETWEEN(0,10)</f>
        <v>5</v>
      </c>
      <c r="C579">
        <f t="shared" ref="C579:C642" ca="1" si="56">RANDBETWEEN(0,5)</f>
        <v>2</v>
      </c>
      <c r="D579" t="s">
        <v>74</v>
      </c>
      <c r="F579">
        <v>4</v>
      </c>
      <c r="G579">
        <v>4</v>
      </c>
      <c r="H579" t="s">
        <v>72</v>
      </c>
      <c r="I579">
        <v>5</v>
      </c>
      <c r="J579">
        <f t="shared" ref="J579:J642" ca="1" si="57">RANDBETWEEN(1,5)</f>
        <v>1</v>
      </c>
      <c r="K579">
        <v>5</v>
      </c>
      <c r="L579">
        <f t="shared" ref="L579:L642" ca="1" si="58">RANDBETWEEN(1,5)</f>
        <v>3</v>
      </c>
      <c r="M579">
        <v>5</v>
      </c>
      <c r="N579">
        <v>578</v>
      </c>
      <c r="O579">
        <f t="shared" ref="O579:O642" ca="1" si="59">RANDBETWEEN(160,205)</f>
        <v>193</v>
      </c>
      <c r="P579" t="s">
        <v>77</v>
      </c>
      <c r="Q579">
        <f t="shared" ca="1" si="54"/>
        <v>0.4</v>
      </c>
    </row>
    <row r="580" spans="1:17" x14ac:dyDescent="0.25">
      <c r="A580">
        <v>38</v>
      </c>
      <c r="B580">
        <f t="shared" ca="1" si="55"/>
        <v>8</v>
      </c>
      <c r="C580">
        <f t="shared" ca="1" si="56"/>
        <v>5</v>
      </c>
      <c r="D580" t="s">
        <v>74</v>
      </c>
      <c r="F580">
        <v>4</v>
      </c>
      <c r="G580">
        <v>1</v>
      </c>
      <c r="H580" t="s">
        <v>72</v>
      </c>
      <c r="I580">
        <v>5</v>
      </c>
      <c r="J580">
        <f t="shared" ca="1" si="57"/>
        <v>5</v>
      </c>
      <c r="K580">
        <v>5</v>
      </c>
      <c r="L580">
        <f t="shared" ca="1" si="58"/>
        <v>2</v>
      </c>
      <c r="M580">
        <v>5</v>
      </c>
      <c r="N580">
        <v>579</v>
      </c>
      <c r="O580">
        <f t="shared" ca="1" si="59"/>
        <v>193</v>
      </c>
      <c r="P580" t="s">
        <v>77</v>
      </c>
      <c r="Q580">
        <f t="shared" ca="1" si="54"/>
        <v>0.2</v>
      </c>
    </row>
    <row r="581" spans="1:17" x14ac:dyDescent="0.25">
      <c r="A581">
        <v>34</v>
      </c>
      <c r="B581">
        <f t="shared" ca="1" si="55"/>
        <v>2</v>
      </c>
      <c r="C581">
        <f t="shared" ca="1" si="56"/>
        <v>3</v>
      </c>
      <c r="D581" t="s">
        <v>74</v>
      </c>
      <c r="F581">
        <v>4</v>
      </c>
      <c r="G581">
        <v>3</v>
      </c>
      <c r="H581" t="s">
        <v>72</v>
      </c>
      <c r="I581">
        <v>5</v>
      </c>
      <c r="J581">
        <f t="shared" ca="1" si="57"/>
        <v>1</v>
      </c>
      <c r="K581">
        <v>5</v>
      </c>
      <c r="L581">
        <f t="shared" ca="1" si="58"/>
        <v>4</v>
      </c>
      <c r="M581">
        <v>5</v>
      </c>
      <c r="N581">
        <v>580</v>
      </c>
      <c r="O581">
        <f t="shared" ca="1" si="59"/>
        <v>200</v>
      </c>
      <c r="P581" t="s">
        <v>78</v>
      </c>
      <c r="Q581">
        <f t="shared" ca="1" si="54"/>
        <v>0.5</v>
      </c>
    </row>
    <row r="582" spans="1:17" x14ac:dyDescent="0.25">
      <c r="A582">
        <v>35</v>
      </c>
      <c r="B582">
        <f t="shared" ca="1" si="55"/>
        <v>6</v>
      </c>
      <c r="C582">
        <f t="shared" ca="1" si="56"/>
        <v>2</v>
      </c>
      <c r="D582" t="s">
        <v>46</v>
      </c>
      <c r="F582">
        <v>4</v>
      </c>
      <c r="G582">
        <v>1</v>
      </c>
      <c r="H582" t="s">
        <v>72</v>
      </c>
      <c r="I582">
        <v>5</v>
      </c>
      <c r="J582">
        <f t="shared" ca="1" si="57"/>
        <v>4</v>
      </c>
      <c r="K582">
        <v>5</v>
      </c>
      <c r="L582">
        <f t="shared" ca="1" si="58"/>
        <v>1</v>
      </c>
      <c r="M582">
        <v>5</v>
      </c>
      <c r="N582">
        <v>581</v>
      </c>
      <c r="O582">
        <f t="shared" ca="1" si="59"/>
        <v>195</v>
      </c>
      <c r="P582" t="s">
        <v>78</v>
      </c>
      <c r="Q582">
        <f t="shared" ca="1" si="54"/>
        <v>0.1</v>
      </c>
    </row>
    <row r="583" spans="1:17" x14ac:dyDescent="0.25">
      <c r="A583">
        <v>30</v>
      </c>
      <c r="B583">
        <f t="shared" ca="1" si="55"/>
        <v>7</v>
      </c>
      <c r="C583">
        <f t="shared" ca="1" si="56"/>
        <v>5</v>
      </c>
      <c r="D583" t="s">
        <v>74</v>
      </c>
      <c r="F583">
        <v>4</v>
      </c>
      <c r="G583">
        <v>4</v>
      </c>
      <c r="H583" t="s">
        <v>76</v>
      </c>
      <c r="I583">
        <v>5</v>
      </c>
      <c r="J583">
        <f t="shared" ca="1" si="57"/>
        <v>4</v>
      </c>
      <c r="K583">
        <v>5</v>
      </c>
      <c r="L583">
        <f t="shared" ca="1" si="58"/>
        <v>1</v>
      </c>
      <c r="M583">
        <v>5</v>
      </c>
      <c r="N583">
        <v>582</v>
      </c>
      <c r="O583">
        <f t="shared" ca="1" si="59"/>
        <v>185</v>
      </c>
      <c r="P583" t="s">
        <v>78</v>
      </c>
      <c r="Q583">
        <f t="shared" ca="1" si="54"/>
        <v>0.1</v>
      </c>
    </row>
    <row r="584" spans="1:17" x14ac:dyDescent="0.25">
      <c r="A584">
        <v>40</v>
      </c>
      <c r="B584">
        <f t="shared" ca="1" si="55"/>
        <v>1</v>
      </c>
      <c r="C584">
        <f t="shared" ca="1" si="56"/>
        <v>2</v>
      </c>
      <c r="D584" t="s">
        <v>74</v>
      </c>
      <c r="F584">
        <v>4</v>
      </c>
      <c r="G584">
        <v>3</v>
      </c>
      <c r="H584" t="s">
        <v>72</v>
      </c>
      <c r="I584">
        <v>5</v>
      </c>
      <c r="J584">
        <f t="shared" ca="1" si="57"/>
        <v>5</v>
      </c>
      <c r="K584">
        <v>5</v>
      </c>
      <c r="L584">
        <f t="shared" ca="1" si="58"/>
        <v>4</v>
      </c>
      <c r="M584">
        <v>5</v>
      </c>
      <c r="N584">
        <v>583</v>
      </c>
      <c r="O584">
        <f t="shared" ca="1" si="59"/>
        <v>164</v>
      </c>
      <c r="P584" t="s">
        <v>79</v>
      </c>
      <c r="Q584">
        <f t="shared" ca="1" si="54"/>
        <v>0.5</v>
      </c>
    </row>
    <row r="585" spans="1:17" x14ac:dyDescent="0.25">
      <c r="A585">
        <v>34</v>
      </c>
      <c r="B585">
        <f t="shared" ca="1" si="55"/>
        <v>10</v>
      </c>
      <c r="C585">
        <f t="shared" ca="1" si="56"/>
        <v>3</v>
      </c>
      <c r="D585" t="s">
        <v>46</v>
      </c>
      <c r="F585">
        <v>4</v>
      </c>
      <c r="G585">
        <v>3</v>
      </c>
      <c r="H585" t="s">
        <v>72</v>
      </c>
      <c r="I585">
        <v>5</v>
      </c>
      <c r="J585">
        <f t="shared" ca="1" si="57"/>
        <v>2</v>
      </c>
      <c r="K585">
        <v>5</v>
      </c>
      <c r="L585">
        <f t="shared" ca="1" si="58"/>
        <v>2</v>
      </c>
      <c r="M585">
        <v>5</v>
      </c>
      <c r="N585">
        <v>584</v>
      </c>
      <c r="O585">
        <f t="shared" ca="1" si="59"/>
        <v>162</v>
      </c>
      <c r="P585" t="s">
        <v>79</v>
      </c>
      <c r="Q585">
        <f t="shared" ca="1" si="54"/>
        <v>0.2</v>
      </c>
    </row>
    <row r="586" spans="1:17" x14ac:dyDescent="0.25">
      <c r="A586">
        <v>42</v>
      </c>
      <c r="B586">
        <f t="shared" ca="1" si="55"/>
        <v>6</v>
      </c>
      <c r="C586">
        <f t="shared" ca="1" si="56"/>
        <v>1</v>
      </c>
      <c r="D586" t="s">
        <v>74</v>
      </c>
      <c r="F586">
        <v>4</v>
      </c>
      <c r="G586">
        <v>2</v>
      </c>
      <c r="H586" t="s">
        <v>76</v>
      </c>
      <c r="I586">
        <v>5</v>
      </c>
      <c r="J586">
        <f t="shared" ca="1" si="57"/>
        <v>1</v>
      </c>
      <c r="K586">
        <v>5</v>
      </c>
      <c r="L586">
        <f t="shared" ca="1" si="58"/>
        <v>4</v>
      </c>
      <c r="M586">
        <v>5</v>
      </c>
      <c r="N586">
        <v>585</v>
      </c>
      <c r="O586">
        <f t="shared" ca="1" si="59"/>
        <v>191</v>
      </c>
      <c r="P586" t="s">
        <v>73</v>
      </c>
      <c r="Q586">
        <f t="shared" ca="1" si="54"/>
        <v>0.5</v>
      </c>
    </row>
    <row r="587" spans="1:17" x14ac:dyDescent="0.25">
      <c r="A587">
        <v>23</v>
      </c>
      <c r="B587">
        <f t="shared" ca="1" si="55"/>
        <v>0</v>
      </c>
      <c r="C587">
        <f t="shared" ca="1" si="56"/>
        <v>0</v>
      </c>
      <c r="D587" t="s">
        <v>74</v>
      </c>
      <c r="F587">
        <v>4</v>
      </c>
      <c r="G587">
        <v>3</v>
      </c>
      <c r="H587" t="s">
        <v>76</v>
      </c>
      <c r="I587">
        <v>5</v>
      </c>
      <c r="J587">
        <f t="shared" ca="1" si="57"/>
        <v>2</v>
      </c>
      <c r="K587">
        <v>5</v>
      </c>
      <c r="L587">
        <f t="shared" ca="1" si="58"/>
        <v>3</v>
      </c>
      <c r="M587">
        <v>5</v>
      </c>
      <c r="N587">
        <v>586</v>
      </c>
      <c r="O587">
        <f t="shared" ca="1" si="59"/>
        <v>170</v>
      </c>
      <c r="P587" t="s">
        <v>73</v>
      </c>
      <c r="Q587">
        <f t="shared" ca="1" si="54"/>
        <v>0.4</v>
      </c>
    </row>
    <row r="588" spans="1:17" x14ac:dyDescent="0.25">
      <c r="A588">
        <v>24</v>
      </c>
      <c r="B588">
        <f t="shared" ca="1" si="55"/>
        <v>5</v>
      </c>
      <c r="C588">
        <f t="shared" ca="1" si="56"/>
        <v>4</v>
      </c>
      <c r="D588" t="s">
        <v>74</v>
      </c>
      <c r="F588">
        <v>4</v>
      </c>
      <c r="G588">
        <v>3</v>
      </c>
      <c r="H588" t="s">
        <v>76</v>
      </c>
      <c r="I588">
        <v>5</v>
      </c>
      <c r="J588">
        <f t="shared" ca="1" si="57"/>
        <v>3</v>
      </c>
      <c r="K588">
        <v>5</v>
      </c>
      <c r="L588">
        <f t="shared" ca="1" si="58"/>
        <v>3</v>
      </c>
      <c r="M588">
        <v>5</v>
      </c>
      <c r="N588">
        <v>587</v>
      </c>
      <c r="O588">
        <f t="shared" ca="1" si="59"/>
        <v>185</v>
      </c>
      <c r="P588" t="s">
        <v>77</v>
      </c>
      <c r="Q588">
        <f t="shared" ca="1" si="54"/>
        <v>0.4</v>
      </c>
    </row>
    <row r="589" spans="1:17" x14ac:dyDescent="0.25">
      <c r="A589">
        <v>52</v>
      </c>
      <c r="B589">
        <f t="shared" ca="1" si="55"/>
        <v>8</v>
      </c>
      <c r="C589">
        <f t="shared" ca="1" si="56"/>
        <v>0</v>
      </c>
      <c r="D589" t="s">
        <v>74</v>
      </c>
      <c r="F589">
        <v>4</v>
      </c>
      <c r="G589">
        <v>4</v>
      </c>
      <c r="H589" t="s">
        <v>72</v>
      </c>
      <c r="I589">
        <v>5</v>
      </c>
      <c r="J589">
        <f t="shared" ca="1" si="57"/>
        <v>2</v>
      </c>
      <c r="K589">
        <v>5</v>
      </c>
      <c r="L589">
        <f t="shared" ca="1" si="58"/>
        <v>2</v>
      </c>
      <c r="M589">
        <v>5</v>
      </c>
      <c r="N589">
        <v>588</v>
      </c>
      <c r="O589">
        <f t="shared" ca="1" si="59"/>
        <v>184</v>
      </c>
      <c r="P589" t="s">
        <v>77</v>
      </c>
      <c r="Q589">
        <f t="shared" ca="1" si="54"/>
        <v>0.2</v>
      </c>
    </row>
    <row r="590" spans="1:17" x14ac:dyDescent="0.25">
      <c r="A590">
        <v>50</v>
      </c>
      <c r="B590">
        <f t="shared" ca="1" si="55"/>
        <v>8</v>
      </c>
      <c r="C590">
        <f t="shared" ca="1" si="56"/>
        <v>4</v>
      </c>
      <c r="D590" t="s">
        <v>74</v>
      </c>
      <c r="F590">
        <v>4</v>
      </c>
      <c r="G590">
        <v>3</v>
      </c>
      <c r="H590" t="s">
        <v>76</v>
      </c>
      <c r="I590">
        <v>5</v>
      </c>
      <c r="J590">
        <f t="shared" ca="1" si="57"/>
        <v>2</v>
      </c>
      <c r="K590">
        <v>5</v>
      </c>
      <c r="L590">
        <f t="shared" ca="1" si="58"/>
        <v>2</v>
      </c>
      <c r="M590">
        <v>5</v>
      </c>
      <c r="N590">
        <v>589</v>
      </c>
      <c r="O590">
        <f t="shared" ca="1" si="59"/>
        <v>191</v>
      </c>
      <c r="P590" t="s">
        <v>73</v>
      </c>
      <c r="Q590">
        <f t="shared" ca="1" si="54"/>
        <v>0.2</v>
      </c>
    </row>
    <row r="591" spans="1:17" x14ac:dyDescent="0.25">
      <c r="A591">
        <v>29</v>
      </c>
      <c r="B591">
        <f t="shared" ca="1" si="55"/>
        <v>2</v>
      </c>
      <c r="C591">
        <f t="shared" ca="1" si="56"/>
        <v>0</v>
      </c>
      <c r="D591" t="s">
        <v>74</v>
      </c>
      <c r="F591">
        <v>4</v>
      </c>
      <c r="G591">
        <v>2</v>
      </c>
      <c r="H591" t="s">
        <v>72</v>
      </c>
      <c r="I591">
        <v>5</v>
      </c>
      <c r="J591">
        <f t="shared" ca="1" si="57"/>
        <v>2</v>
      </c>
      <c r="K591">
        <v>5</v>
      </c>
      <c r="L591">
        <f t="shared" ca="1" si="58"/>
        <v>5</v>
      </c>
      <c r="M591">
        <v>5</v>
      </c>
      <c r="N591">
        <v>590</v>
      </c>
      <c r="O591">
        <f t="shared" ca="1" si="59"/>
        <v>173</v>
      </c>
      <c r="P591" t="s">
        <v>73</v>
      </c>
      <c r="Q591">
        <f t="shared" ca="1" si="54"/>
        <v>0.75</v>
      </c>
    </row>
    <row r="592" spans="1:17" x14ac:dyDescent="0.25">
      <c r="A592">
        <v>33</v>
      </c>
      <c r="B592">
        <f t="shared" ca="1" si="55"/>
        <v>1</v>
      </c>
      <c r="C592">
        <f t="shared" ca="1" si="56"/>
        <v>5</v>
      </c>
      <c r="D592" t="s">
        <v>74</v>
      </c>
      <c r="F592">
        <v>4</v>
      </c>
      <c r="G592">
        <v>3</v>
      </c>
      <c r="H592" t="s">
        <v>76</v>
      </c>
      <c r="I592">
        <v>5</v>
      </c>
      <c r="J592">
        <f t="shared" ca="1" si="57"/>
        <v>1</v>
      </c>
      <c r="K592">
        <v>5</v>
      </c>
      <c r="L592">
        <f t="shared" ca="1" si="58"/>
        <v>4</v>
      </c>
      <c r="M592">
        <v>5</v>
      </c>
      <c r="N592">
        <v>591</v>
      </c>
      <c r="O592">
        <f t="shared" ca="1" si="59"/>
        <v>192</v>
      </c>
      <c r="P592" t="s">
        <v>77</v>
      </c>
      <c r="Q592">
        <f t="shared" ca="1" si="54"/>
        <v>0.5</v>
      </c>
    </row>
    <row r="593" spans="1:17" x14ac:dyDescent="0.25">
      <c r="A593">
        <v>33</v>
      </c>
      <c r="B593">
        <f t="shared" ca="1" si="55"/>
        <v>5</v>
      </c>
      <c r="C593">
        <f t="shared" ca="1" si="56"/>
        <v>1</v>
      </c>
      <c r="D593" t="s">
        <v>46</v>
      </c>
      <c r="F593">
        <v>4</v>
      </c>
      <c r="G593">
        <v>1</v>
      </c>
      <c r="H593" t="s">
        <v>72</v>
      </c>
      <c r="I593">
        <v>5</v>
      </c>
      <c r="J593">
        <f t="shared" ca="1" si="57"/>
        <v>1</v>
      </c>
      <c r="K593">
        <v>5</v>
      </c>
      <c r="L593">
        <f t="shared" ca="1" si="58"/>
        <v>3</v>
      </c>
      <c r="M593">
        <v>5</v>
      </c>
      <c r="N593">
        <v>592</v>
      </c>
      <c r="O593">
        <f t="shared" ca="1" si="59"/>
        <v>164</v>
      </c>
      <c r="P593" t="s">
        <v>77</v>
      </c>
      <c r="Q593">
        <f t="shared" ca="1" si="54"/>
        <v>0.4</v>
      </c>
    </row>
    <row r="594" spans="1:17" x14ac:dyDescent="0.25">
      <c r="A594">
        <v>47</v>
      </c>
      <c r="B594">
        <f t="shared" ca="1" si="55"/>
        <v>7</v>
      </c>
      <c r="C594">
        <f t="shared" ca="1" si="56"/>
        <v>1</v>
      </c>
      <c r="D594" t="s">
        <v>74</v>
      </c>
      <c r="F594">
        <v>4</v>
      </c>
      <c r="G594">
        <v>3</v>
      </c>
      <c r="H594" t="s">
        <v>72</v>
      </c>
      <c r="I594">
        <v>5</v>
      </c>
      <c r="J594">
        <f t="shared" ca="1" si="57"/>
        <v>5</v>
      </c>
      <c r="K594">
        <v>5</v>
      </c>
      <c r="L594">
        <f t="shared" ca="1" si="58"/>
        <v>1</v>
      </c>
      <c r="M594">
        <v>5</v>
      </c>
      <c r="N594">
        <v>593</v>
      </c>
      <c r="O594">
        <f t="shared" ca="1" si="59"/>
        <v>172</v>
      </c>
      <c r="P594" t="s">
        <v>77</v>
      </c>
      <c r="Q594">
        <f t="shared" ca="1" si="54"/>
        <v>0.1</v>
      </c>
    </row>
    <row r="595" spans="1:17" x14ac:dyDescent="0.25">
      <c r="A595">
        <v>36</v>
      </c>
      <c r="B595">
        <f t="shared" ca="1" si="55"/>
        <v>7</v>
      </c>
      <c r="C595">
        <f t="shared" ca="1" si="56"/>
        <v>3</v>
      </c>
      <c r="D595" t="s">
        <v>74</v>
      </c>
      <c r="F595">
        <v>4</v>
      </c>
      <c r="G595">
        <v>3</v>
      </c>
      <c r="H595" t="s">
        <v>72</v>
      </c>
      <c r="I595">
        <v>5</v>
      </c>
      <c r="J595">
        <f t="shared" ca="1" si="57"/>
        <v>3</v>
      </c>
      <c r="K595">
        <v>5</v>
      </c>
      <c r="L595">
        <f t="shared" ca="1" si="58"/>
        <v>1</v>
      </c>
      <c r="M595">
        <v>5</v>
      </c>
      <c r="N595">
        <v>594</v>
      </c>
      <c r="O595">
        <f t="shared" ca="1" si="59"/>
        <v>195</v>
      </c>
      <c r="P595" t="s">
        <v>77</v>
      </c>
      <c r="Q595">
        <f t="shared" ca="1" si="54"/>
        <v>0.1</v>
      </c>
    </row>
    <row r="596" spans="1:17" x14ac:dyDescent="0.25">
      <c r="A596">
        <v>29</v>
      </c>
      <c r="B596">
        <f t="shared" ca="1" si="55"/>
        <v>5</v>
      </c>
      <c r="C596">
        <f t="shared" ca="1" si="56"/>
        <v>4</v>
      </c>
      <c r="D596" t="s">
        <v>74</v>
      </c>
      <c r="F596">
        <v>4</v>
      </c>
      <c r="G596">
        <v>3</v>
      </c>
      <c r="H596" t="s">
        <v>76</v>
      </c>
      <c r="I596">
        <v>5</v>
      </c>
      <c r="J596">
        <f t="shared" ca="1" si="57"/>
        <v>1</v>
      </c>
      <c r="K596">
        <v>5</v>
      </c>
      <c r="L596">
        <f t="shared" ca="1" si="58"/>
        <v>4</v>
      </c>
      <c r="M596">
        <v>5</v>
      </c>
      <c r="N596">
        <v>595</v>
      </c>
      <c r="O596">
        <f t="shared" ca="1" si="59"/>
        <v>176</v>
      </c>
      <c r="P596" t="s">
        <v>77</v>
      </c>
      <c r="Q596">
        <f t="shared" ca="1" si="54"/>
        <v>0.5</v>
      </c>
    </row>
    <row r="597" spans="1:17" x14ac:dyDescent="0.25">
      <c r="A597">
        <v>58</v>
      </c>
      <c r="B597">
        <f t="shared" ca="1" si="55"/>
        <v>7</v>
      </c>
      <c r="C597">
        <f t="shared" ca="1" si="56"/>
        <v>5</v>
      </c>
      <c r="D597" t="s">
        <v>74</v>
      </c>
      <c r="F597">
        <v>4</v>
      </c>
      <c r="G597">
        <v>4</v>
      </c>
      <c r="H597" t="s">
        <v>76</v>
      </c>
      <c r="I597">
        <v>5</v>
      </c>
      <c r="J597">
        <f t="shared" ca="1" si="57"/>
        <v>2</v>
      </c>
      <c r="K597">
        <v>5</v>
      </c>
      <c r="L597">
        <f t="shared" ca="1" si="58"/>
        <v>1</v>
      </c>
      <c r="M597">
        <v>5</v>
      </c>
      <c r="N597">
        <v>596</v>
      </c>
      <c r="O597">
        <f t="shared" ca="1" si="59"/>
        <v>202</v>
      </c>
      <c r="P597" t="s">
        <v>78</v>
      </c>
      <c r="Q597">
        <f t="shared" ca="1" si="54"/>
        <v>0.1</v>
      </c>
    </row>
    <row r="598" spans="1:17" x14ac:dyDescent="0.25">
      <c r="A598">
        <v>35</v>
      </c>
      <c r="B598">
        <f t="shared" ca="1" si="55"/>
        <v>0</v>
      </c>
      <c r="C598">
        <f t="shared" ca="1" si="56"/>
        <v>1</v>
      </c>
      <c r="D598" t="s">
        <v>74</v>
      </c>
      <c r="F598">
        <v>4</v>
      </c>
      <c r="G598">
        <v>4</v>
      </c>
      <c r="H598" t="s">
        <v>72</v>
      </c>
      <c r="I598">
        <v>5</v>
      </c>
      <c r="J598">
        <f t="shared" ca="1" si="57"/>
        <v>4</v>
      </c>
      <c r="K598">
        <v>5</v>
      </c>
      <c r="L598">
        <f t="shared" ca="1" si="58"/>
        <v>5</v>
      </c>
      <c r="M598">
        <v>5</v>
      </c>
      <c r="N598">
        <v>597</v>
      </c>
      <c r="O598">
        <f t="shared" ca="1" si="59"/>
        <v>185</v>
      </c>
      <c r="P598" t="s">
        <v>78</v>
      </c>
      <c r="Q598">
        <f t="shared" ca="1" si="54"/>
        <v>0.75</v>
      </c>
    </row>
    <row r="599" spans="1:17" x14ac:dyDescent="0.25">
      <c r="A599">
        <v>42</v>
      </c>
      <c r="B599">
        <f t="shared" ca="1" si="55"/>
        <v>1</v>
      </c>
      <c r="C599">
        <f t="shared" ca="1" si="56"/>
        <v>1</v>
      </c>
      <c r="D599" t="s">
        <v>74</v>
      </c>
      <c r="F599">
        <v>4</v>
      </c>
      <c r="G599">
        <v>4</v>
      </c>
      <c r="H599" t="s">
        <v>72</v>
      </c>
      <c r="I599">
        <v>5</v>
      </c>
      <c r="J599">
        <f t="shared" ca="1" si="57"/>
        <v>2</v>
      </c>
      <c r="K599">
        <v>5</v>
      </c>
      <c r="L599">
        <f t="shared" ca="1" si="58"/>
        <v>1</v>
      </c>
      <c r="M599">
        <v>5</v>
      </c>
      <c r="N599">
        <v>598</v>
      </c>
      <c r="O599">
        <f t="shared" ca="1" si="59"/>
        <v>190</v>
      </c>
      <c r="P599" t="s">
        <v>78</v>
      </c>
      <c r="Q599">
        <f t="shared" ca="1" si="54"/>
        <v>0.1</v>
      </c>
    </row>
    <row r="600" spans="1:17" x14ac:dyDescent="0.25">
      <c r="A600">
        <v>28</v>
      </c>
      <c r="B600">
        <f t="shared" ca="1" si="55"/>
        <v>0</v>
      </c>
      <c r="C600">
        <f t="shared" ca="1" si="56"/>
        <v>1</v>
      </c>
      <c r="D600" t="s">
        <v>74</v>
      </c>
      <c r="F600">
        <v>4</v>
      </c>
      <c r="G600">
        <v>3</v>
      </c>
      <c r="H600" t="s">
        <v>76</v>
      </c>
      <c r="I600">
        <v>5</v>
      </c>
      <c r="J600">
        <f t="shared" ca="1" si="57"/>
        <v>5</v>
      </c>
      <c r="K600">
        <v>5</v>
      </c>
      <c r="L600">
        <f t="shared" ca="1" si="58"/>
        <v>4</v>
      </c>
      <c r="M600">
        <v>5</v>
      </c>
      <c r="N600">
        <v>599</v>
      </c>
      <c r="O600">
        <f t="shared" ca="1" si="59"/>
        <v>198</v>
      </c>
      <c r="P600" t="s">
        <v>79</v>
      </c>
      <c r="Q600">
        <f t="shared" ca="1" si="54"/>
        <v>0.5</v>
      </c>
    </row>
    <row r="601" spans="1:17" x14ac:dyDescent="0.25">
      <c r="A601">
        <v>36</v>
      </c>
      <c r="B601">
        <f t="shared" ca="1" si="55"/>
        <v>10</v>
      </c>
      <c r="C601">
        <f t="shared" ca="1" si="56"/>
        <v>1</v>
      </c>
      <c r="D601" t="s">
        <v>82</v>
      </c>
      <c r="F601">
        <v>4</v>
      </c>
      <c r="G601">
        <v>3</v>
      </c>
      <c r="H601" t="s">
        <v>76</v>
      </c>
      <c r="I601">
        <v>5</v>
      </c>
      <c r="J601">
        <f t="shared" ca="1" si="57"/>
        <v>1</v>
      </c>
      <c r="K601">
        <v>5</v>
      </c>
      <c r="L601">
        <f t="shared" ca="1" si="58"/>
        <v>2</v>
      </c>
      <c r="M601">
        <v>5</v>
      </c>
      <c r="N601">
        <v>600</v>
      </c>
      <c r="O601">
        <f t="shared" ca="1" si="59"/>
        <v>201</v>
      </c>
      <c r="P601" t="s">
        <v>79</v>
      </c>
      <c r="Q601">
        <f t="shared" ca="1" si="54"/>
        <v>0.2</v>
      </c>
    </row>
    <row r="602" spans="1:17" x14ac:dyDescent="0.25">
      <c r="A602">
        <v>32</v>
      </c>
      <c r="B602">
        <f t="shared" ca="1" si="55"/>
        <v>5</v>
      </c>
      <c r="C602">
        <f t="shared" ca="1" si="56"/>
        <v>3</v>
      </c>
      <c r="D602" t="s">
        <v>74</v>
      </c>
      <c r="F602">
        <v>4</v>
      </c>
      <c r="G602">
        <v>3</v>
      </c>
      <c r="H602" t="s">
        <v>72</v>
      </c>
      <c r="I602">
        <v>5</v>
      </c>
      <c r="J602">
        <f t="shared" ca="1" si="57"/>
        <v>1</v>
      </c>
      <c r="K602">
        <v>5</v>
      </c>
      <c r="L602">
        <f t="shared" ca="1" si="58"/>
        <v>1</v>
      </c>
      <c r="M602">
        <v>5</v>
      </c>
      <c r="N602">
        <v>601</v>
      </c>
      <c r="O602">
        <f t="shared" ca="1" si="59"/>
        <v>199</v>
      </c>
      <c r="P602" t="s">
        <v>73</v>
      </c>
      <c r="Q602">
        <f t="shared" ca="1" si="54"/>
        <v>0.1</v>
      </c>
    </row>
    <row r="603" spans="1:17" x14ac:dyDescent="0.25">
      <c r="A603">
        <v>40</v>
      </c>
      <c r="B603">
        <f t="shared" ca="1" si="55"/>
        <v>7</v>
      </c>
      <c r="C603">
        <f t="shared" ca="1" si="56"/>
        <v>4</v>
      </c>
      <c r="D603" t="s">
        <v>74</v>
      </c>
      <c r="F603">
        <v>4</v>
      </c>
      <c r="G603">
        <v>1</v>
      </c>
      <c r="H603" t="s">
        <v>76</v>
      </c>
      <c r="I603">
        <v>5</v>
      </c>
      <c r="J603">
        <f t="shared" ca="1" si="57"/>
        <v>4</v>
      </c>
      <c r="K603">
        <v>5</v>
      </c>
      <c r="L603">
        <f t="shared" ca="1" si="58"/>
        <v>3</v>
      </c>
      <c r="M603">
        <v>5</v>
      </c>
      <c r="N603">
        <v>602</v>
      </c>
      <c r="O603">
        <f t="shared" ca="1" si="59"/>
        <v>196</v>
      </c>
      <c r="P603" t="s">
        <v>73</v>
      </c>
      <c r="Q603">
        <f t="shared" ca="1" si="54"/>
        <v>0.4</v>
      </c>
    </row>
    <row r="604" spans="1:17" x14ac:dyDescent="0.25">
      <c r="A604">
        <v>30</v>
      </c>
      <c r="B604">
        <f t="shared" ca="1" si="55"/>
        <v>2</v>
      </c>
      <c r="C604">
        <f t="shared" ca="1" si="56"/>
        <v>5</v>
      </c>
      <c r="D604" t="s">
        <v>74</v>
      </c>
      <c r="F604">
        <v>4</v>
      </c>
      <c r="G604">
        <v>3</v>
      </c>
      <c r="H604" t="s">
        <v>72</v>
      </c>
      <c r="I604">
        <v>5</v>
      </c>
      <c r="J604">
        <f t="shared" ca="1" si="57"/>
        <v>2</v>
      </c>
      <c r="K604">
        <v>5</v>
      </c>
      <c r="L604">
        <f t="shared" ca="1" si="58"/>
        <v>3</v>
      </c>
      <c r="M604">
        <v>5</v>
      </c>
      <c r="N604">
        <v>603</v>
      </c>
      <c r="O604">
        <f t="shared" ca="1" si="59"/>
        <v>202</v>
      </c>
      <c r="P604" t="s">
        <v>77</v>
      </c>
      <c r="Q604">
        <f t="shared" ca="1" si="54"/>
        <v>0.4</v>
      </c>
    </row>
    <row r="605" spans="1:17" x14ac:dyDescent="0.25">
      <c r="A605">
        <v>45</v>
      </c>
      <c r="B605">
        <f t="shared" ca="1" si="55"/>
        <v>2</v>
      </c>
      <c r="C605">
        <f t="shared" ca="1" si="56"/>
        <v>4</v>
      </c>
      <c r="D605" t="s">
        <v>74</v>
      </c>
      <c r="F605">
        <v>4</v>
      </c>
      <c r="G605">
        <v>2</v>
      </c>
      <c r="H605" t="s">
        <v>72</v>
      </c>
      <c r="I605">
        <v>5</v>
      </c>
      <c r="J605">
        <f t="shared" ca="1" si="57"/>
        <v>3</v>
      </c>
      <c r="K605">
        <v>5</v>
      </c>
      <c r="L605">
        <f t="shared" ca="1" si="58"/>
        <v>2</v>
      </c>
      <c r="M605">
        <v>5</v>
      </c>
      <c r="N605">
        <v>604</v>
      </c>
      <c r="O605">
        <f t="shared" ca="1" si="59"/>
        <v>203</v>
      </c>
      <c r="P605" t="s">
        <v>77</v>
      </c>
      <c r="Q605">
        <f t="shared" ca="1" si="54"/>
        <v>0.2</v>
      </c>
    </row>
    <row r="606" spans="1:17" x14ac:dyDescent="0.25">
      <c r="A606">
        <v>42</v>
      </c>
      <c r="B606">
        <f t="shared" ca="1" si="55"/>
        <v>5</v>
      </c>
      <c r="C606">
        <f t="shared" ca="1" si="56"/>
        <v>5</v>
      </c>
      <c r="D606" t="s">
        <v>74</v>
      </c>
      <c r="F606">
        <v>4</v>
      </c>
      <c r="G606">
        <v>2</v>
      </c>
      <c r="H606" t="s">
        <v>76</v>
      </c>
      <c r="I606">
        <v>5</v>
      </c>
      <c r="J606">
        <f t="shared" ca="1" si="57"/>
        <v>3</v>
      </c>
      <c r="K606">
        <v>5</v>
      </c>
      <c r="L606">
        <f t="shared" ca="1" si="58"/>
        <v>1</v>
      </c>
      <c r="M606">
        <v>5</v>
      </c>
      <c r="N606">
        <v>605</v>
      </c>
      <c r="O606">
        <f t="shared" ca="1" si="59"/>
        <v>166</v>
      </c>
      <c r="P606" t="s">
        <v>77</v>
      </c>
      <c r="Q606">
        <f t="shared" ca="1" si="54"/>
        <v>0.1</v>
      </c>
    </row>
    <row r="607" spans="1:17" x14ac:dyDescent="0.25">
      <c r="A607">
        <v>38</v>
      </c>
      <c r="B607">
        <f t="shared" ca="1" si="55"/>
        <v>5</v>
      </c>
      <c r="C607">
        <f t="shared" ca="1" si="56"/>
        <v>3</v>
      </c>
      <c r="D607" t="s">
        <v>74</v>
      </c>
      <c r="F607">
        <v>4</v>
      </c>
      <c r="G607">
        <v>1</v>
      </c>
      <c r="H607" t="s">
        <v>76</v>
      </c>
      <c r="I607">
        <v>5</v>
      </c>
      <c r="J607">
        <f t="shared" ca="1" si="57"/>
        <v>3</v>
      </c>
      <c r="K607">
        <v>5</v>
      </c>
      <c r="L607">
        <f t="shared" ca="1" si="58"/>
        <v>2</v>
      </c>
      <c r="M607">
        <v>5</v>
      </c>
      <c r="N607">
        <v>606</v>
      </c>
      <c r="O607">
        <f t="shared" ca="1" si="59"/>
        <v>161</v>
      </c>
      <c r="P607" t="s">
        <v>77</v>
      </c>
      <c r="Q607">
        <f t="shared" ca="1" si="54"/>
        <v>0.2</v>
      </c>
    </row>
    <row r="608" spans="1:17" x14ac:dyDescent="0.25">
      <c r="A608">
        <v>34</v>
      </c>
      <c r="B608">
        <f t="shared" ca="1" si="55"/>
        <v>3</v>
      </c>
      <c r="C608">
        <f t="shared" ca="1" si="56"/>
        <v>3</v>
      </c>
      <c r="D608" t="s">
        <v>74</v>
      </c>
      <c r="F608">
        <v>4</v>
      </c>
      <c r="G608">
        <v>3</v>
      </c>
      <c r="H608" t="s">
        <v>72</v>
      </c>
      <c r="I608">
        <v>5</v>
      </c>
      <c r="J608">
        <f t="shared" ca="1" si="57"/>
        <v>2</v>
      </c>
      <c r="K608">
        <v>5</v>
      </c>
      <c r="L608">
        <f t="shared" ca="1" si="58"/>
        <v>1</v>
      </c>
      <c r="M608">
        <v>5</v>
      </c>
      <c r="N608">
        <v>607</v>
      </c>
      <c r="O608">
        <f t="shared" ca="1" si="59"/>
        <v>175</v>
      </c>
      <c r="P608" t="s">
        <v>77</v>
      </c>
      <c r="Q608">
        <f t="shared" ca="1" si="54"/>
        <v>0.1</v>
      </c>
    </row>
    <row r="609" spans="1:17" x14ac:dyDescent="0.25">
      <c r="A609">
        <v>49</v>
      </c>
      <c r="B609">
        <f t="shared" ca="1" si="55"/>
        <v>6</v>
      </c>
      <c r="C609">
        <f t="shared" ca="1" si="56"/>
        <v>4</v>
      </c>
      <c r="D609" t="s">
        <v>46</v>
      </c>
      <c r="F609">
        <v>4</v>
      </c>
      <c r="G609">
        <v>3</v>
      </c>
      <c r="H609" t="s">
        <v>72</v>
      </c>
      <c r="I609">
        <v>5</v>
      </c>
      <c r="J609">
        <f t="shared" ca="1" si="57"/>
        <v>2</v>
      </c>
      <c r="K609">
        <v>5</v>
      </c>
      <c r="L609">
        <f t="shared" ca="1" si="58"/>
        <v>2</v>
      </c>
      <c r="M609">
        <v>5</v>
      </c>
      <c r="N609">
        <v>608</v>
      </c>
      <c r="O609">
        <f t="shared" ca="1" si="59"/>
        <v>169</v>
      </c>
      <c r="P609" t="s">
        <v>78</v>
      </c>
      <c r="Q609">
        <f t="shared" ca="1" si="54"/>
        <v>0.2</v>
      </c>
    </row>
    <row r="610" spans="1:17" x14ac:dyDescent="0.25">
      <c r="A610">
        <v>55</v>
      </c>
      <c r="B610">
        <f t="shared" ca="1" si="55"/>
        <v>3</v>
      </c>
      <c r="C610">
        <f t="shared" ca="1" si="56"/>
        <v>4</v>
      </c>
      <c r="D610" t="s">
        <v>46</v>
      </c>
      <c r="F610">
        <v>4</v>
      </c>
      <c r="G610">
        <v>3</v>
      </c>
      <c r="H610" t="s">
        <v>76</v>
      </c>
      <c r="I610">
        <v>5</v>
      </c>
      <c r="J610">
        <f t="shared" ca="1" si="57"/>
        <v>1</v>
      </c>
      <c r="K610">
        <v>5</v>
      </c>
      <c r="L610">
        <f t="shared" ca="1" si="58"/>
        <v>5</v>
      </c>
      <c r="M610">
        <v>5</v>
      </c>
      <c r="N610">
        <v>609</v>
      </c>
      <c r="O610">
        <f t="shared" ca="1" si="59"/>
        <v>160</v>
      </c>
      <c r="P610" t="s">
        <v>78</v>
      </c>
      <c r="Q610">
        <f t="shared" ca="1" si="54"/>
        <v>0.75</v>
      </c>
    </row>
    <row r="611" spans="1:17" x14ac:dyDescent="0.25">
      <c r="A611">
        <v>43</v>
      </c>
      <c r="B611">
        <f t="shared" ca="1" si="55"/>
        <v>2</v>
      </c>
      <c r="C611">
        <f t="shared" ca="1" si="56"/>
        <v>1</v>
      </c>
      <c r="D611" t="s">
        <v>74</v>
      </c>
      <c r="F611">
        <v>4</v>
      </c>
      <c r="G611">
        <v>2</v>
      </c>
      <c r="H611" t="s">
        <v>76</v>
      </c>
      <c r="I611">
        <v>5</v>
      </c>
      <c r="J611">
        <f t="shared" ca="1" si="57"/>
        <v>4</v>
      </c>
      <c r="K611">
        <v>5</v>
      </c>
      <c r="L611">
        <f t="shared" ca="1" si="58"/>
        <v>4</v>
      </c>
      <c r="M611">
        <v>5</v>
      </c>
      <c r="N611">
        <v>610</v>
      </c>
      <c r="O611">
        <f t="shared" ca="1" si="59"/>
        <v>185</v>
      </c>
      <c r="P611" t="s">
        <v>78</v>
      </c>
      <c r="Q611">
        <f t="shared" ca="1" si="54"/>
        <v>0.5</v>
      </c>
    </row>
    <row r="612" spans="1:17" x14ac:dyDescent="0.25">
      <c r="A612">
        <v>27</v>
      </c>
      <c r="B612">
        <f t="shared" ca="1" si="55"/>
        <v>2</v>
      </c>
      <c r="C612">
        <f t="shared" ca="1" si="56"/>
        <v>2</v>
      </c>
      <c r="D612" t="s">
        <v>74</v>
      </c>
      <c r="F612">
        <v>4</v>
      </c>
      <c r="G612">
        <v>3</v>
      </c>
      <c r="H612" t="s">
        <v>76</v>
      </c>
      <c r="I612">
        <v>5</v>
      </c>
      <c r="J612">
        <f t="shared" ca="1" si="57"/>
        <v>2</v>
      </c>
      <c r="K612">
        <v>5</v>
      </c>
      <c r="L612">
        <f t="shared" ca="1" si="58"/>
        <v>2</v>
      </c>
      <c r="M612">
        <v>5</v>
      </c>
      <c r="N612">
        <v>611</v>
      </c>
      <c r="O612">
        <f t="shared" ca="1" si="59"/>
        <v>181</v>
      </c>
      <c r="P612" t="s">
        <v>79</v>
      </c>
      <c r="Q612">
        <f t="shared" ca="1" si="54"/>
        <v>0.2</v>
      </c>
    </row>
    <row r="613" spans="1:17" x14ac:dyDescent="0.25">
      <c r="A613">
        <v>35</v>
      </c>
      <c r="B613">
        <f t="shared" ca="1" si="55"/>
        <v>2</v>
      </c>
      <c r="C613">
        <f t="shared" ca="1" si="56"/>
        <v>0</v>
      </c>
      <c r="D613" t="s">
        <v>74</v>
      </c>
      <c r="F613">
        <v>4</v>
      </c>
      <c r="G613">
        <v>3</v>
      </c>
      <c r="H613" t="s">
        <v>76</v>
      </c>
      <c r="I613">
        <v>5</v>
      </c>
      <c r="J613">
        <f t="shared" ca="1" si="57"/>
        <v>1</v>
      </c>
      <c r="K613">
        <v>5</v>
      </c>
      <c r="L613">
        <f t="shared" ca="1" si="58"/>
        <v>1</v>
      </c>
      <c r="M613">
        <v>5</v>
      </c>
      <c r="N613">
        <v>612</v>
      </c>
      <c r="O613">
        <f t="shared" ca="1" si="59"/>
        <v>160</v>
      </c>
      <c r="P613" t="s">
        <v>79</v>
      </c>
      <c r="Q613">
        <f t="shared" ca="1" si="54"/>
        <v>0.1</v>
      </c>
    </row>
    <row r="614" spans="1:17" x14ac:dyDescent="0.25">
      <c r="A614">
        <v>28</v>
      </c>
      <c r="B614">
        <f t="shared" ca="1" si="55"/>
        <v>3</v>
      </c>
      <c r="C614">
        <f t="shared" ca="1" si="56"/>
        <v>3</v>
      </c>
      <c r="D614" t="s">
        <v>46</v>
      </c>
      <c r="F614">
        <v>4</v>
      </c>
      <c r="G614">
        <v>2</v>
      </c>
      <c r="H614" t="s">
        <v>72</v>
      </c>
      <c r="I614">
        <v>5</v>
      </c>
      <c r="J614">
        <f t="shared" ca="1" si="57"/>
        <v>4</v>
      </c>
      <c r="K614">
        <v>5</v>
      </c>
      <c r="L614">
        <f t="shared" ca="1" si="58"/>
        <v>4</v>
      </c>
      <c r="M614">
        <v>5</v>
      </c>
      <c r="N614">
        <v>613</v>
      </c>
      <c r="O614">
        <f t="shared" ca="1" si="59"/>
        <v>178</v>
      </c>
      <c r="P614" t="s">
        <v>73</v>
      </c>
      <c r="Q614">
        <f t="shared" ca="1" si="54"/>
        <v>0.5</v>
      </c>
    </row>
    <row r="615" spans="1:17" x14ac:dyDescent="0.25">
      <c r="A615">
        <v>34</v>
      </c>
      <c r="B615">
        <f t="shared" ca="1" si="55"/>
        <v>1</v>
      </c>
      <c r="C615">
        <f t="shared" ca="1" si="56"/>
        <v>1</v>
      </c>
      <c r="D615" t="s">
        <v>82</v>
      </c>
      <c r="F615">
        <v>4</v>
      </c>
      <c r="G615">
        <v>3</v>
      </c>
      <c r="H615" t="s">
        <v>76</v>
      </c>
      <c r="I615">
        <v>5</v>
      </c>
      <c r="J615">
        <f t="shared" ca="1" si="57"/>
        <v>1</v>
      </c>
      <c r="K615">
        <v>5</v>
      </c>
      <c r="L615">
        <f t="shared" ca="1" si="58"/>
        <v>1</v>
      </c>
      <c r="M615">
        <v>5</v>
      </c>
      <c r="N615">
        <v>614</v>
      </c>
      <c r="O615">
        <f t="shared" ca="1" si="59"/>
        <v>203</v>
      </c>
      <c r="P615" t="s">
        <v>73</v>
      </c>
      <c r="Q615">
        <f t="shared" ca="1" si="54"/>
        <v>0.1</v>
      </c>
    </row>
    <row r="616" spans="1:17" x14ac:dyDescent="0.25">
      <c r="A616">
        <v>26</v>
      </c>
      <c r="B616">
        <f t="shared" ca="1" si="55"/>
        <v>10</v>
      </c>
      <c r="C616">
        <f t="shared" ca="1" si="56"/>
        <v>5</v>
      </c>
      <c r="D616" t="s">
        <v>74</v>
      </c>
      <c r="F616">
        <v>4</v>
      </c>
      <c r="G616">
        <v>3</v>
      </c>
      <c r="H616" t="s">
        <v>72</v>
      </c>
      <c r="I616">
        <v>5</v>
      </c>
      <c r="J616">
        <f t="shared" ca="1" si="57"/>
        <v>1</v>
      </c>
      <c r="K616">
        <v>5</v>
      </c>
      <c r="L616">
        <f t="shared" ca="1" si="58"/>
        <v>1</v>
      </c>
      <c r="M616">
        <v>5</v>
      </c>
      <c r="N616">
        <v>615</v>
      </c>
      <c r="O616">
        <f t="shared" ca="1" si="59"/>
        <v>170</v>
      </c>
      <c r="P616" t="s">
        <v>77</v>
      </c>
      <c r="Q616">
        <f t="shared" ca="1" si="54"/>
        <v>0.1</v>
      </c>
    </row>
    <row r="617" spans="1:17" x14ac:dyDescent="0.25">
      <c r="A617">
        <v>27</v>
      </c>
      <c r="B617">
        <f t="shared" ca="1" si="55"/>
        <v>6</v>
      </c>
      <c r="C617">
        <f t="shared" ca="1" si="56"/>
        <v>1</v>
      </c>
      <c r="D617" t="s">
        <v>74</v>
      </c>
      <c r="F617">
        <v>4</v>
      </c>
      <c r="G617">
        <v>4</v>
      </c>
      <c r="H617" t="s">
        <v>76</v>
      </c>
      <c r="I617">
        <v>5</v>
      </c>
      <c r="J617">
        <f t="shared" ca="1" si="57"/>
        <v>3</v>
      </c>
      <c r="K617">
        <v>5</v>
      </c>
      <c r="L617">
        <f t="shared" ca="1" si="58"/>
        <v>2</v>
      </c>
      <c r="M617">
        <v>5</v>
      </c>
      <c r="N617">
        <v>616</v>
      </c>
      <c r="O617">
        <f t="shared" ca="1" si="59"/>
        <v>205</v>
      </c>
      <c r="P617" t="s">
        <v>77</v>
      </c>
      <c r="Q617">
        <f t="shared" ca="1" si="54"/>
        <v>0.2</v>
      </c>
    </row>
    <row r="618" spans="1:17" x14ac:dyDescent="0.25">
      <c r="A618">
        <v>51</v>
      </c>
      <c r="B618">
        <f t="shared" ca="1" si="55"/>
        <v>8</v>
      </c>
      <c r="C618">
        <f t="shared" ca="1" si="56"/>
        <v>2</v>
      </c>
      <c r="D618" t="s">
        <v>46</v>
      </c>
      <c r="F618">
        <v>4</v>
      </c>
      <c r="G618">
        <v>1</v>
      </c>
      <c r="H618" t="s">
        <v>72</v>
      </c>
      <c r="I618">
        <v>5</v>
      </c>
      <c r="J618">
        <f t="shared" ca="1" si="57"/>
        <v>5</v>
      </c>
      <c r="K618">
        <v>5</v>
      </c>
      <c r="L618">
        <f t="shared" ca="1" si="58"/>
        <v>2</v>
      </c>
      <c r="M618">
        <v>5</v>
      </c>
      <c r="N618">
        <v>617</v>
      </c>
      <c r="O618">
        <f t="shared" ca="1" si="59"/>
        <v>182</v>
      </c>
      <c r="P618" t="s">
        <v>77</v>
      </c>
      <c r="Q618">
        <f t="shared" ca="1" si="54"/>
        <v>0.2</v>
      </c>
    </row>
    <row r="619" spans="1:17" x14ac:dyDescent="0.25">
      <c r="A619">
        <v>44</v>
      </c>
      <c r="B619">
        <f t="shared" ca="1" si="55"/>
        <v>0</v>
      </c>
      <c r="C619">
        <f t="shared" ca="1" si="56"/>
        <v>4</v>
      </c>
      <c r="D619" t="s">
        <v>74</v>
      </c>
      <c r="F619">
        <v>4</v>
      </c>
      <c r="G619">
        <v>4</v>
      </c>
      <c r="H619" t="s">
        <v>76</v>
      </c>
      <c r="I619">
        <v>5</v>
      </c>
      <c r="J619">
        <f t="shared" ca="1" si="57"/>
        <v>3</v>
      </c>
      <c r="K619">
        <v>5</v>
      </c>
      <c r="L619">
        <f t="shared" ca="1" si="58"/>
        <v>1</v>
      </c>
      <c r="M619">
        <v>5</v>
      </c>
      <c r="N619">
        <v>618</v>
      </c>
      <c r="O619">
        <f t="shared" ca="1" si="59"/>
        <v>173</v>
      </c>
      <c r="P619" t="s">
        <v>77</v>
      </c>
      <c r="Q619">
        <f t="shared" ca="1" si="54"/>
        <v>0.1</v>
      </c>
    </row>
    <row r="620" spans="1:17" x14ac:dyDescent="0.25">
      <c r="A620">
        <v>25</v>
      </c>
      <c r="B620">
        <f t="shared" ca="1" si="55"/>
        <v>10</v>
      </c>
      <c r="C620">
        <f t="shared" ca="1" si="56"/>
        <v>2</v>
      </c>
      <c r="D620" t="s">
        <v>74</v>
      </c>
      <c r="F620">
        <v>4</v>
      </c>
      <c r="G620">
        <v>1</v>
      </c>
      <c r="H620" t="s">
        <v>76</v>
      </c>
      <c r="I620">
        <v>5</v>
      </c>
      <c r="J620">
        <f t="shared" ca="1" si="57"/>
        <v>1</v>
      </c>
      <c r="K620">
        <v>5</v>
      </c>
      <c r="L620">
        <f t="shared" ca="1" si="58"/>
        <v>1</v>
      </c>
      <c r="M620">
        <v>5</v>
      </c>
      <c r="N620">
        <v>619</v>
      </c>
      <c r="O620">
        <f t="shared" ca="1" si="59"/>
        <v>162</v>
      </c>
      <c r="P620" t="s">
        <v>77</v>
      </c>
      <c r="Q620">
        <f t="shared" ca="1" si="54"/>
        <v>0.1</v>
      </c>
    </row>
    <row r="621" spans="1:17" x14ac:dyDescent="0.25">
      <c r="A621">
        <v>33</v>
      </c>
      <c r="B621">
        <f t="shared" ca="1" si="55"/>
        <v>0</v>
      </c>
      <c r="C621">
        <f t="shared" ca="1" si="56"/>
        <v>1</v>
      </c>
      <c r="D621" t="s">
        <v>46</v>
      </c>
      <c r="F621">
        <v>4</v>
      </c>
      <c r="G621">
        <v>1</v>
      </c>
      <c r="H621" t="s">
        <v>76</v>
      </c>
      <c r="I621">
        <v>5</v>
      </c>
      <c r="J621">
        <f t="shared" ca="1" si="57"/>
        <v>2</v>
      </c>
      <c r="K621">
        <v>5</v>
      </c>
      <c r="L621">
        <f t="shared" ca="1" si="58"/>
        <v>2</v>
      </c>
      <c r="M621">
        <v>5</v>
      </c>
      <c r="N621">
        <v>620</v>
      </c>
      <c r="O621">
        <f t="shared" ca="1" si="59"/>
        <v>160</v>
      </c>
      <c r="P621" t="s">
        <v>78</v>
      </c>
      <c r="Q621">
        <f t="shared" ca="1" si="54"/>
        <v>0.2</v>
      </c>
    </row>
    <row r="622" spans="1:17" x14ac:dyDescent="0.25">
      <c r="A622">
        <v>35</v>
      </c>
      <c r="B622">
        <f t="shared" ca="1" si="55"/>
        <v>1</v>
      </c>
      <c r="C622">
        <f t="shared" ca="1" si="56"/>
        <v>1</v>
      </c>
      <c r="D622" t="s">
        <v>74</v>
      </c>
      <c r="F622">
        <v>4</v>
      </c>
      <c r="G622">
        <v>3</v>
      </c>
      <c r="H622" t="s">
        <v>72</v>
      </c>
      <c r="I622">
        <v>5</v>
      </c>
      <c r="J622">
        <f t="shared" ca="1" si="57"/>
        <v>2</v>
      </c>
      <c r="K622">
        <v>5</v>
      </c>
      <c r="L622">
        <f t="shared" ca="1" si="58"/>
        <v>2</v>
      </c>
      <c r="M622">
        <v>5</v>
      </c>
      <c r="N622">
        <v>621</v>
      </c>
      <c r="O622">
        <f t="shared" ca="1" si="59"/>
        <v>196</v>
      </c>
      <c r="P622" t="s">
        <v>78</v>
      </c>
      <c r="Q622">
        <f t="shared" ca="1" si="54"/>
        <v>0.2</v>
      </c>
    </row>
    <row r="623" spans="1:17" x14ac:dyDescent="0.25">
      <c r="A623">
        <v>36</v>
      </c>
      <c r="B623">
        <f t="shared" ca="1" si="55"/>
        <v>9</v>
      </c>
      <c r="C623">
        <f t="shared" ca="1" si="56"/>
        <v>3</v>
      </c>
      <c r="D623" t="s">
        <v>46</v>
      </c>
      <c r="F623">
        <v>4</v>
      </c>
      <c r="G623">
        <v>2</v>
      </c>
      <c r="H623" t="s">
        <v>76</v>
      </c>
      <c r="I623">
        <v>5</v>
      </c>
      <c r="J623">
        <f t="shared" ca="1" si="57"/>
        <v>3</v>
      </c>
      <c r="K623">
        <v>5</v>
      </c>
      <c r="L623">
        <f t="shared" ca="1" si="58"/>
        <v>3</v>
      </c>
      <c r="M623">
        <v>5</v>
      </c>
      <c r="N623">
        <v>622</v>
      </c>
      <c r="O623">
        <f t="shared" ca="1" si="59"/>
        <v>188</v>
      </c>
      <c r="P623" t="s">
        <v>78</v>
      </c>
      <c r="Q623">
        <f t="shared" ca="1" si="54"/>
        <v>0.4</v>
      </c>
    </row>
    <row r="624" spans="1:17" x14ac:dyDescent="0.25">
      <c r="A624">
        <v>32</v>
      </c>
      <c r="B624">
        <f t="shared" ca="1" si="55"/>
        <v>10</v>
      </c>
      <c r="C624">
        <f t="shared" ca="1" si="56"/>
        <v>3</v>
      </c>
      <c r="D624" t="s">
        <v>46</v>
      </c>
      <c r="F624">
        <v>4</v>
      </c>
      <c r="G624">
        <v>2</v>
      </c>
      <c r="H624" t="s">
        <v>76</v>
      </c>
      <c r="I624">
        <v>5</v>
      </c>
      <c r="J624">
        <f t="shared" ca="1" si="57"/>
        <v>1</v>
      </c>
      <c r="K624">
        <v>5</v>
      </c>
      <c r="L624">
        <f t="shared" ca="1" si="58"/>
        <v>5</v>
      </c>
      <c r="M624">
        <v>5</v>
      </c>
      <c r="N624">
        <v>623</v>
      </c>
      <c r="O624">
        <f t="shared" ca="1" si="59"/>
        <v>177</v>
      </c>
      <c r="P624" t="s">
        <v>79</v>
      </c>
      <c r="Q624">
        <f t="shared" ca="1" si="54"/>
        <v>0.75</v>
      </c>
    </row>
    <row r="625" spans="1:17" x14ac:dyDescent="0.25">
      <c r="A625">
        <v>30</v>
      </c>
      <c r="B625">
        <f t="shared" ca="1" si="55"/>
        <v>4</v>
      </c>
      <c r="C625">
        <f t="shared" ca="1" si="56"/>
        <v>0</v>
      </c>
      <c r="D625" t="s">
        <v>74</v>
      </c>
      <c r="F625">
        <v>4</v>
      </c>
      <c r="G625">
        <v>2</v>
      </c>
      <c r="H625" t="s">
        <v>76</v>
      </c>
      <c r="I625">
        <v>5</v>
      </c>
      <c r="J625">
        <f t="shared" ca="1" si="57"/>
        <v>1</v>
      </c>
      <c r="K625">
        <v>5</v>
      </c>
      <c r="L625">
        <f t="shared" ca="1" si="58"/>
        <v>5</v>
      </c>
      <c r="M625">
        <v>5</v>
      </c>
      <c r="N625">
        <v>624</v>
      </c>
      <c r="O625">
        <f t="shared" ca="1" si="59"/>
        <v>163</v>
      </c>
      <c r="P625" t="s">
        <v>79</v>
      </c>
      <c r="Q625">
        <f t="shared" ca="1" si="54"/>
        <v>0.75</v>
      </c>
    </row>
    <row r="626" spans="1:17" x14ac:dyDescent="0.25">
      <c r="A626">
        <v>53</v>
      </c>
      <c r="B626">
        <f t="shared" ca="1" si="55"/>
        <v>1</v>
      </c>
      <c r="C626">
        <f t="shared" ca="1" si="56"/>
        <v>0</v>
      </c>
      <c r="D626" t="s">
        <v>46</v>
      </c>
      <c r="F626">
        <v>4</v>
      </c>
      <c r="G626">
        <v>1</v>
      </c>
      <c r="H626" t="s">
        <v>72</v>
      </c>
      <c r="I626">
        <v>5</v>
      </c>
      <c r="J626">
        <f t="shared" ca="1" si="57"/>
        <v>4</v>
      </c>
      <c r="K626">
        <v>5</v>
      </c>
      <c r="L626">
        <f t="shared" ca="1" si="58"/>
        <v>1</v>
      </c>
      <c r="M626">
        <v>5</v>
      </c>
      <c r="N626">
        <v>625</v>
      </c>
      <c r="O626">
        <f t="shared" ca="1" si="59"/>
        <v>201</v>
      </c>
      <c r="P626" t="s">
        <v>73</v>
      </c>
      <c r="Q626">
        <f t="shared" ca="1" si="54"/>
        <v>0.1</v>
      </c>
    </row>
    <row r="627" spans="1:17" x14ac:dyDescent="0.25">
      <c r="A627">
        <v>45</v>
      </c>
      <c r="B627">
        <f t="shared" ca="1" si="55"/>
        <v>7</v>
      </c>
      <c r="C627">
        <f t="shared" ca="1" si="56"/>
        <v>1</v>
      </c>
      <c r="D627" t="s">
        <v>46</v>
      </c>
      <c r="F627">
        <v>4</v>
      </c>
      <c r="G627">
        <v>4</v>
      </c>
      <c r="H627" t="s">
        <v>76</v>
      </c>
      <c r="I627">
        <v>5</v>
      </c>
      <c r="J627">
        <f t="shared" ca="1" si="57"/>
        <v>3</v>
      </c>
      <c r="K627">
        <v>5</v>
      </c>
      <c r="L627">
        <f t="shared" ca="1" si="58"/>
        <v>3</v>
      </c>
      <c r="M627">
        <v>5</v>
      </c>
      <c r="N627">
        <v>626</v>
      </c>
      <c r="O627">
        <f t="shared" ca="1" si="59"/>
        <v>178</v>
      </c>
      <c r="P627" t="s">
        <v>73</v>
      </c>
      <c r="Q627">
        <f t="shared" ca="1" si="54"/>
        <v>0.4</v>
      </c>
    </row>
    <row r="628" spans="1:17" x14ac:dyDescent="0.25">
      <c r="A628">
        <v>32</v>
      </c>
      <c r="B628">
        <f t="shared" ca="1" si="55"/>
        <v>5</v>
      </c>
      <c r="C628">
        <f t="shared" ca="1" si="56"/>
        <v>1</v>
      </c>
      <c r="D628" t="s">
        <v>74</v>
      </c>
      <c r="F628">
        <v>4</v>
      </c>
      <c r="G628">
        <v>3</v>
      </c>
      <c r="H628" t="s">
        <v>72</v>
      </c>
      <c r="I628">
        <v>5</v>
      </c>
      <c r="J628">
        <f t="shared" ca="1" si="57"/>
        <v>2</v>
      </c>
      <c r="K628">
        <v>5</v>
      </c>
      <c r="L628">
        <f t="shared" ca="1" si="58"/>
        <v>4</v>
      </c>
      <c r="M628">
        <v>5</v>
      </c>
      <c r="N628">
        <v>627</v>
      </c>
      <c r="O628">
        <f t="shared" ca="1" si="59"/>
        <v>181</v>
      </c>
      <c r="P628" t="s">
        <v>77</v>
      </c>
      <c r="Q628">
        <f t="shared" ca="1" si="54"/>
        <v>0.5</v>
      </c>
    </row>
    <row r="629" spans="1:17" x14ac:dyDescent="0.25">
      <c r="A629">
        <v>52</v>
      </c>
      <c r="B629">
        <f t="shared" ca="1" si="55"/>
        <v>7</v>
      </c>
      <c r="C629">
        <f t="shared" ca="1" si="56"/>
        <v>3</v>
      </c>
      <c r="D629" t="s">
        <v>74</v>
      </c>
      <c r="F629">
        <v>4</v>
      </c>
      <c r="G629">
        <v>3</v>
      </c>
      <c r="H629" t="s">
        <v>72</v>
      </c>
      <c r="I629">
        <v>5</v>
      </c>
      <c r="J629">
        <f t="shared" ca="1" si="57"/>
        <v>5</v>
      </c>
      <c r="K629">
        <v>5</v>
      </c>
      <c r="L629">
        <f t="shared" ca="1" si="58"/>
        <v>5</v>
      </c>
      <c r="M629">
        <v>5</v>
      </c>
      <c r="N629">
        <v>628</v>
      </c>
      <c r="O629">
        <f t="shared" ca="1" si="59"/>
        <v>162</v>
      </c>
      <c r="P629" t="s">
        <v>77</v>
      </c>
      <c r="Q629">
        <f t="shared" ca="1" si="54"/>
        <v>0.75</v>
      </c>
    </row>
    <row r="630" spans="1:17" x14ac:dyDescent="0.25">
      <c r="A630">
        <v>37</v>
      </c>
      <c r="B630">
        <f t="shared" ca="1" si="55"/>
        <v>4</v>
      </c>
      <c r="C630">
        <f t="shared" ca="1" si="56"/>
        <v>3</v>
      </c>
      <c r="D630" t="s">
        <v>46</v>
      </c>
      <c r="F630">
        <v>4</v>
      </c>
      <c r="G630">
        <v>4</v>
      </c>
      <c r="H630" t="s">
        <v>76</v>
      </c>
      <c r="I630">
        <v>5</v>
      </c>
      <c r="J630">
        <f t="shared" ca="1" si="57"/>
        <v>2</v>
      </c>
      <c r="K630">
        <v>5</v>
      </c>
      <c r="L630">
        <f t="shared" ca="1" si="58"/>
        <v>5</v>
      </c>
      <c r="M630">
        <v>5</v>
      </c>
      <c r="N630">
        <v>629</v>
      </c>
      <c r="O630">
        <f t="shared" ca="1" si="59"/>
        <v>183</v>
      </c>
      <c r="P630" t="s">
        <v>77</v>
      </c>
      <c r="Q630">
        <f t="shared" ca="1" si="54"/>
        <v>0.75</v>
      </c>
    </row>
    <row r="631" spans="1:17" x14ac:dyDescent="0.25">
      <c r="A631">
        <v>28</v>
      </c>
      <c r="B631">
        <f t="shared" ca="1" si="55"/>
        <v>1</v>
      </c>
      <c r="C631">
        <f t="shared" ca="1" si="56"/>
        <v>4</v>
      </c>
      <c r="D631" t="s">
        <v>82</v>
      </c>
      <c r="F631">
        <v>4</v>
      </c>
      <c r="G631">
        <v>2</v>
      </c>
      <c r="H631" t="s">
        <v>76</v>
      </c>
      <c r="I631">
        <v>5</v>
      </c>
      <c r="J631">
        <f t="shared" ca="1" si="57"/>
        <v>3</v>
      </c>
      <c r="K631">
        <v>5</v>
      </c>
      <c r="L631">
        <f t="shared" ca="1" si="58"/>
        <v>2</v>
      </c>
      <c r="M631">
        <v>5</v>
      </c>
      <c r="N631">
        <v>630</v>
      </c>
      <c r="O631">
        <f t="shared" ca="1" si="59"/>
        <v>175</v>
      </c>
      <c r="P631" t="s">
        <v>77</v>
      </c>
      <c r="Q631">
        <f t="shared" ca="1" si="54"/>
        <v>0.2</v>
      </c>
    </row>
    <row r="632" spans="1:17" x14ac:dyDescent="0.25">
      <c r="A632">
        <v>22</v>
      </c>
      <c r="B632">
        <f t="shared" ca="1" si="55"/>
        <v>1</v>
      </c>
      <c r="C632">
        <f t="shared" ca="1" si="56"/>
        <v>4</v>
      </c>
      <c r="D632" t="s">
        <v>74</v>
      </c>
      <c r="F632">
        <v>4</v>
      </c>
      <c r="G632">
        <v>4</v>
      </c>
      <c r="H632" t="s">
        <v>76</v>
      </c>
      <c r="I632">
        <v>5</v>
      </c>
      <c r="J632">
        <f t="shared" ca="1" si="57"/>
        <v>3</v>
      </c>
      <c r="K632">
        <v>5</v>
      </c>
      <c r="L632">
        <f t="shared" ca="1" si="58"/>
        <v>5</v>
      </c>
      <c r="M632">
        <v>5</v>
      </c>
      <c r="N632">
        <v>631</v>
      </c>
      <c r="O632">
        <f t="shared" ca="1" si="59"/>
        <v>173</v>
      </c>
      <c r="P632" t="s">
        <v>77</v>
      </c>
      <c r="Q632">
        <f t="shared" ca="1" si="54"/>
        <v>0.75</v>
      </c>
    </row>
    <row r="633" spans="1:17" x14ac:dyDescent="0.25">
      <c r="A633">
        <v>44</v>
      </c>
      <c r="B633">
        <f t="shared" ca="1" si="55"/>
        <v>4</v>
      </c>
      <c r="C633">
        <f t="shared" ca="1" si="56"/>
        <v>0</v>
      </c>
      <c r="D633" t="s">
        <v>74</v>
      </c>
      <c r="F633">
        <v>4</v>
      </c>
      <c r="G633">
        <v>1</v>
      </c>
      <c r="H633" t="s">
        <v>76</v>
      </c>
      <c r="I633">
        <v>5</v>
      </c>
      <c r="J633">
        <f t="shared" ca="1" si="57"/>
        <v>2</v>
      </c>
      <c r="K633">
        <v>5</v>
      </c>
      <c r="L633">
        <f t="shared" ca="1" si="58"/>
        <v>5</v>
      </c>
      <c r="M633">
        <v>5</v>
      </c>
      <c r="N633">
        <v>632</v>
      </c>
      <c r="O633">
        <f t="shared" ca="1" si="59"/>
        <v>199</v>
      </c>
      <c r="P633" t="s">
        <v>78</v>
      </c>
      <c r="Q633">
        <f t="shared" ca="1" si="54"/>
        <v>0.75</v>
      </c>
    </row>
    <row r="634" spans="1:17" x14ac:dyDescent="0.25">
      <c r="A634">
        <v>42</v>
      </c>
      <c r="B634">
        <f t="shared" ca="1" si="55"/>
        <v>3</v>
      </c>
      <c r="C634">
        <f t="shared" ca="1" si="56"/>
        <v>1</v>
      </c>
      <c r="D634" t="s">
        <v>74</v>
      </c>
      <c r="F634">
        <v>4</v>
      </c>
      <c r="G634">
        <v>2</v>
      </c>
      <c r="H634" t="s">
        <v>76</v>
      </c>
      <c r="I634">
        <v>5</v>
      </c>
      <c r="J634">
        <f t="shared" ca="1" si="57"/>
        <v>2</v>
      </c>
      <c r="K634">
        <v>5</v>
      </c>
      <c r="L634">
        <f t="shared" ca="1" si="58"/>
        <v>3</v>
      </c>
      <c r="M634">
        <v>5</v>
      </c>
      <c r="N634">
        <v>633</v>
      </c>
      <c r="O634">
        <f t="shared" ca="1" si="59"/>
        <v>166</v>
      </c>
      <c r="P634" t="s">
        <v>78</v>
      </c>
      <c r="Q634">
        <f t="shared" ca="1" si="54"/>
        <v>0.4</v>
      </c>
    </row>
    <row r="635" spans="1:17" x14ac:dyDescent="0.25">
      <c r="A635">
        <v>36</v>
      </c>
      <c r="B635">
        <f t="shared" ca="1" si="55"/>
        <v>2</v>
      </c>
      <c r="C635">
        <f t="shared" ca="1" si="56"/>
        <v>3</v>
      </c>
      <c r="D635" t="s">
        <v>82</v>
      </c>
      <c r="F635">
        <v>4</v>
      </c>
      <c r="G635">
        <v>1</v>
      </c>
      <c r="H635" t="s">
        <v>76</v>
      </c>
      <c r="I635">
        <v>5</v>
      </c>
      <c r="J635">
        <f t="shared" ca="1" si="57"/>
        <v>1</v>
      </c>
      <c r="K635">
        <v>5</v>
      </c>
      <c r="L635">
        <f t="shared" ca="1" si="58"/>
        <v>5</v>
      </c>
      <c r="M635">
        <v>5</v>
      </c>
      <c r="N635">
        <v>634</v>
      </c>
      <c r="O635">
        <f t="shared" ca="1" si="59"/>
        <v>172</v>
      </c>
      <c r="P635" t="s">
        <v>78</v>
      </c>
      <c r="Q635">
        <f t="shared" ca="1" si="54"/>
        <v>0.75</v>
      </c>
    </row>
    <row r="636" spans="1:17" x14ac:dyDescent="0.25">
      <c r="A636">
        <v>25</v>
      </c>
      <c r="B636">
        <f t="shared" ca="1" si="55"/>
        <v>5</v>
      </c>
      <c r="C636">
        <f t="shared" ca="1" si="56"/>
        <v>2</v>
      </c>
      <c r="D636" t="s">
        <v>46</v>
      </c>
      <c r="F636">
        <v>4</v>
      </c>
      <c r="G636">
        <v>3</v>
      </c>
      <c r="H636" t="s">
        <v>76</v>
      </c>
      <c r="I636">
        <v>5</v>
      </c>
      <c r="J636">
        <f t="shared" ca="1" si="57"/>
        <v>5</v>
      </c>
      <c r="K636">
        <v>5</v>
      </c>
      <c r="L636">
        <f t="shared" ca="1" si="58"/>
        <v>1</v>
      </c>
      <c r="M636">
        <v>5</v>
      </c>
      <c r="N636">
        <v>635</v>
      </c>
      <c r="O636">
        <f t="shared" ca="1" si="59"/>
        <v>202</v>
      </c>
      <c r="P636" t="s">
        <v>79</v>
      </c>
      <c r="Q636">
        <f t="shared" ca="1" si="54"/>
        <v>0.1</v>
      </c>
    </row>
    <row r="637" spans="1:17" x14ac:dyDescent="0.25">
      <c r="A637">
        <v>35</v>
      </c>
      <c r="B637">
        <f t="shared" ca="1" si="55"/>
        <v>1</v>
      </c>
      <c r="C637">
        <f t="shared" ca="1" si="56"/>
        <v>1</v>
      </c>
      <c r="D637" t="s">
        <v>74</v>
      </c>
      <c r="F637">
        <v>4</v>
      </c>
      <c r="G637">
        <v>4</v>
      </c>
      <c r="H637" t="s">
        <v>72</v>
      </c>
      <c r="I637">
        <v>5</v>
      </c>
      <c r="J637">
        <f t="shared" ca="1" si="57"/>
        <v>4</v>
      </c>
      <c r="K637">
        <v>5</v>
      </c>
      <c r="L637">
        <f t="shared" ca="1" si="58"/>
        <v>2</v>
      </c>
      <c r="M637">
        <v>5</v>
      </c>
      <c r="N637">
        <v>636</v>
      </c>
      <c r="O637">
        <f t="shared" ca="1" si="59"/>
        <v>198</v>
      </c>
      <c r="P637" t="s">
        <v>79</v>
      </c>
      <c r="Q637">
        <f t="shared" ca="1" si="54"/>
        <v>0.2</v>
      </c>
    </row>
    <row r="638" spans="1:17" x14ac:dyDescent="0.25">
      <c r="A638">
        <v>35</v>
      </c>
      <c r="B638">
        <f t="shared" ca="1" si="55"/>
        <v>9</v>
      </c>
      <c r="C638">
        <f t="shared" ca="1" si="56"/>
        <v>0</v>
      </c>
      <c r="D638" t="s">
        <v>74</v>
      </c>
      <c r="F638">
        <v>4</v>
      </c>
      <c r="G638">
        <v>4</v>
      </c>
      <c r="H638" t="s">
        <v>72</v>
      </c>
      <c r="I638">
        <v>5</v>
      </c>
      <c r="J638">
        <f t="shared" ca="1" si="57"/>
        <v>3</v>
      </c>
      <c r="K638">
        <v>5</v>
      </c>
      <c r="L638">
        <f t="shared" ca="1" si="58"/>
        <v>1</v>
      </c>
      <c r="M638">
        <v>5</v>
      </c>
      <c r="N638">
        <v>637</v>
      </c>
      <c r="O638">
        <f t="shared" ca="1" si="59"/>
        <v>185</v>
      </c>
      <c r="P638" t="s">
        <v>73</v>
      </c>
      <c r="Q638">
        <f t="shared" ca="1" si="54"/>
        <v>0.1</v>
      </c>
    </row>
    <row r="639" spans="1:17" x14ac:dyDescent="0.25">
      <c r="A639">
        <v>32</v>
      </c>
      <c r="B639">
        <f t="shared" ca="1" si="55"/>
        <v>3</v>
      </c>
      <c r="C639">
        <f t="shared" ca="1" si="56"/>
        <v>2</v>
      </c>
      <c r="D639" t="s">
        <v>74</v>
      </c>
      <c r="F639">
        <v>4</v>
      </c>
      <c r="G639">
        <v>4</v>
      </c>
      <c r="H639" t="s">
        <v>76</v>
      </c>
      <c r="I639">
        <v>5</v>
      </c>
      <c r="J639">
        <f t="shared" ca="1" si="57"/>
        <v>2</v>
      </c>
      <c r="K639">
        <v>5</v>
      </c>
      <c r="L639">
        <f t="shared" ca="1" si="58"/>
        <v>3</v>
      </c>
      <c r="M639">
        <v>5</v>
      </c>
      <c r="N639">
        <v>638</v>
      </c>
      <c r="O639">
        <f t="shared" ca="1" si="59"/>
        <v>167</v>
      </c>
      <c r="P639" t="s">
        <v>73</v>
      </c>
      <c r="Q639">
        <f t="shared" ca="1" si="54"/>
        <v>0.4</v>
      </c>
    </row>
    <row r="640" spans="1:17" x14ac:dyDescent="0.25">
      <c r="A640">
        <v>25</v>
      </c>
      <c r="B640">
        <f t="shared" ca="1" si="55"/>
        <v>8</v>
      </c>
      <c r="C640">
        <f t="shared" ca="1" si="56"/>
        <v>2</v>
      </c>
      <c r="D640" t="s">
        <v>46</v>
      </c>
      <c r="F640">
        <v>4</v>
      </c>
      <c r="G640">
        <v>3</v>
      </c>
      <c r="H640" t="s">
        <v>76</v>
      </c>
      <c r="I640">
        <v>5</v>
      </c>
      <c r="J640">
        <f t="shared" ca="1" si="57"/>
        <v>3</v>
      </c>
      <c r="K640">
        <v>5</v>
      </c>
      <c r="L640">
        <f t="shared" ca="1" si="58"/>
        <v>4</v>
      </c>
      <c r="M640">
        <v>5</v>
      </c>
      <c r="N640">
        <v>639</v>
      </c>
      <c r="O640">
        <f t="shared" ca="1" si="59"/>
        <v>179</v>
      </c>
      <c r="P640" t="s">
        <v>77</v>
      </c>
      <c r="Q640">
        <f t="shared" ca="1" si="54"/>
        <v>0.5</v>
      </c>
    </row>
    <row r="641" spans="1:17" x14ac:dyDescent="0.25">
      <c r="A641">
        <v>49</v>
      </c>
      <c r="B641">
        <f t="shared" ca="1" si="55"/>
        <v>3</v>
      </c>
      <c r="C641">
        <f t="shared" ca="1" si="56"/>
        <v>3</v>
      </c>
      <c r="D641" t="s">
        <v>74</v>
      </c>
      <c r="F641">
        <v>4</v>
      </c>
      <c r="G641">
        <v>3</v>
      </c>
      <c r="H641" t="s">
        <v>72</v>
      </c>
      <c r="I641">
        <v>5</v>
      </c>
      <c r="J641">
        <f t="shared" ca="1" si="57"/>
        <v>3</v>
      </c>
      <c r="K641">
        <v>5</v>
      </c>
      <c r="L641">
        <f t="shared" ca="1" si="58"/>
        <v>4</v>
      </c>
      <c r="M641">
        <v>5</v>
      </c>
      <c r="N641">
        <v>640</v>
      </c>
      <c r="O641">
        <f t="shared" ca="1" si="59"/>
        <v>199</v>
      </c>
      <c r="P641" t="s">
        <v>77</v>
      </c>
      <c r="Q641">
        <f t="shared" ca="1" si="54"/>
        <v>0.5</v>
      </c>
    </row>
    <row r="642" spans="1:17" x14ac:dyDescent="0.25">
      <c r="A642">
        <v>24</v>
      </c>
      <c r="B642">
        <f t="shared" ca="1" si="55"/>
        <v>0</v>
      </c>
      <c r="C642">
        <f t="shared" ca="1" si="56"/>
        <v>0</v>
      </c>
      <c r="D642" t="s">
        <v>74</v>
      </c>
      <c r="F642">
        <v>4</v>
      </c>
      <c r="G642">
        <v>1</v>
      </c>
      <c r="H642" t="s">
        <v>76</v>
      </c>
      <c r="I642">
        <v>5</v>
      </c>
      <c r="J642">
        <f t="shared" ca="1" si="57"/>
        <v>1</v>
      </c>
      <c r="K642">
        <v>5</v>
      </c>
      <c r="L642">
        <f t="shared" ca="1" si="58"/>
        <v>5</v>
      </c>
      <c r="M642">
        <v>5</v>
      </c>
      <c r="N642">
        <v>641</v>
      </c>
      <c r="O642">
        <f t="shared" ca="1" si="59"/>
        <v>175</v>
      </c>
      <c r="P642" t="s">
        <v>77</v>
      </c>
      <c r="Q642">
        <f t="shared" ref="Q642:Q705" ca="1" si="60">VLOOKUP(L642,vlok,2,FALSE)</f>
        <v>0.75</v>
      </c>
    </row>
    <row r="643" spans="1:17" x14ac:dyDescent="0.25">
      <c r="A643">
        <v>32</v>
      </c>
      <c r="B643">
        <f t="shared" ref="B643:B706" ca="1" si="61">RANDBETWEEN(0,10)</f>
        <v>2</v>
      </c>
      <c r="C643">
        <f t="shared" ref="C643:C706" ca="1" si="62">RANDBETWEEN(0,5)</f>
        <v>0</v>
      </c>
      <c r="D643" t="s">
        <v>46</v>
      </c>
      <c r="F643">
        <v>4</v>
      </c>
      <c r="G643">
        <v>2</v>
      </c>
      <c r="H643" t="s">
        <v>76</v>
      </c>
      <c r="I643">
        <v>5</v>
      </c>
      <c r="J643">
        <f t="shared" ref="J643:J706" ca="1" si="63">RANDBETWEEN(1,5)</f>
        <v>3</v>
      </c>
      <c r="K643">
        <v>5</v>
      </c>
      <c r="L643">
        <f t="shared" ref="L643:L706" ca="1" si="64">RANDBETWEEN(1,5)</f>
        <v>1</v>
      </c>
      <c r="M643">
        <v>5</v>
      </c>
      <c r="N643">
        <v>642</v>
      </c>
      <c r="O643">
        <f t="shared" ref="O643:O706" ca="1" si="65">RANDBETWEEN(160,205)</f>
        <v>180</v>
      </c>
      <c r="P643" t="s">
        <v>77</v>
      </c>
      <c r="Q643">
        <f t="shared" ca="1" si="60"/>
        <v>0.1</v>
      </c>
    </row>
    <row r="644" spans="1:17" x14ac:dyDescent="0.25">
      <c r="A644">
        <v>38</v>
      </c>
      <c r="B644">
        <f t="shared" ca="1" si="61"/>
        <v>8</v>
      </c>
      <c r="C644">
        <f t="shared" ca="1" si="62"/>
        <v>0</v>
      </c>
      <c r="D644" t="s">
        <v>46</v>
      </c>
      <c r="F644">
        <v>4</v>
      </c>
      <c r="G644">
        <v>2</v>
      </c>
      <c r="H644" t="s">
        <v>76</v>
      </c>
      <c r="I644">
        <v>5</v>
      </c>
      <c r="J644">
        <f t="shared" ca="1" si="63"/>
        <v>5</v>
      </c>
      <c r="K644">
        <v>5</v>
      </c>
      <c r="L644">
        <f t="shared" ca="1" si="64"/>
        <v>3</v>
      </c>
      <c r="M644">
        <v>5</v>
      </c>
      <c r="N644">
        <v>643</v>
      </c>
      <c r="O644">
        <f t="shared" ca="1" si="65"/>
        <v>169</v>
      </c>
      <c r="P644" t="s">
        <v>77</v>
      </c>
      <c r="Q644">
        <f t="shared" ca="1" si="60"/>
        <v>0.4</v>
      </c>
    </row>
    <row r="645" spans="1:17" x14ac:dyDescent="0.25">
      <c r="A645">
        <v>42</v>
      </c>
      <c r="B645">
        <f t="shared" ca="1" si="61"/>
        <v>3</v>
      </c>
      <c r="C645">
        <f t="shared" ca="1" si="62"/>
        <v>4</v>
      </c>
      <c r="D645" t="s">
        <v>74</v>
      </c>
      <c r="F645">
        <v>4</v>
      </c>
      <c r="G645">
        <v>3</v>
      </c>
      <c r="H645" t="s">
        <v>72</v>
      </c>
      <c r="I645">
        <v>5</v>
      </c>
      <c r="J645">
        <f t="shared" ca="1" si="63"/>
        <v>4</v>
      </c>
      <c r="K645">
        <v>5</v>
      </c>
      <c r="L645">
        <f t="shared" ca="1" si="64"/>
        <v>2</v>
      </c>
      <c r="M645">
        <v>5</v>
      </c>
      <c r="N645">
        <v>644</v>
      </c>
      <c r="O645">
        <f t="shared" ca="1" si="65"/>
        <v>174</v>
      </c>
      <c r="P645" t="s">
        <v>78</v>
      </c>
      <c r="Q645">
        <f t="shared" ca="1" si="60"/>
        <v>0.2</v>
      </c>
    </row>
    <row r="646" spans="1:17" x14ac:dyDescent="0.25">
      <c r="A646">
        <v>31</v>
      </c>
      <c r="B646">
        <f t="shared" ca="1" si="61"/>
        <v>2</v>
      </c>
      <c r="C646">
        <f t="shared" ca="1" si="62"/>
        <v>5</v>
      </c>
      <c r="D646" t="s">
        <v>74</v>
      </c>
      <c r="F646">
        <v>4</v>
      </c>
      <c r="G646">
        <v>4</v>
      </c>
      <c r="H646" t="s">
        <v>76</v>
      </c>
      <c r="I646">
        <v>5</v>
      </c>
      <c r="J646">
        <f t="shared" ca="1" si="63"/>
        <v>4</v>
      </c>
      <c r="K646">
        <v>5</v>
      </c>
      <c r="L646">
        <f t="shared" ca="1" si="64"/>
        <v>4</v>
      </c>
      <c r="M646">
        <v>5</v>
      </c>
      <c r="N646">
        <v>645</v>
      </c>
      <c r="O646">
        <f t="shared" ca="1" si="65"/>
        <v>196</v>
      </c>
      <c r="P646" t="s">
        <v>78</v>
      </c>
      <c r="Q646">
        <f t="shared" ca="1" si="60"/>
        <v>0.5</v>
      </c>
    </row>
    <row r="647" spans="1:17" x14ac:dyDescent="0.25">
      <c r="A647">
        <v>29</v>
      </c>
      <c r="B647">
        <f t="shared" ca="1" si="61"/>
        <v>9</v>
      </c>
      <c r="C647">
        <f t="shared" ca="1" si="62"/>
        <v>0</v>
      </c>
      <c r="D647" t="s">
        <v>46</v>
      </c>
      <c r="F647">
        <v>4</v>
      </c>
      <c r="G647">
        <v>2</v>
      </c>
      <c r="H647" t="s">
        <v>72</v>
      </c>
      <c r="I647">
        <v>5</v>
      </c>
      <c r="J647">
        <f t="shared" ca="1" si="63"/>
        <v>2</v>
      </c>
      <c r="K647">
        <v>5</v>
      </c>
      <c r="L647">
        <f t="shared" ca="1" si="64"/>
        <v>5</v>
      </c>
      <c r="M647">
        <v>5</v>
      </c>
      <c r="N647">
        <v>646</v>
      </c>
      <c r="O647">
        <f t="shared" ca="1" si="65"/>
        <v>182</v>
      </c>
      <c r="P647" t="s">
        <v>78</v>
      </c>
      <c r="Q647">
        <f t="shared" ca="1" si="60"/>
        <v>0.75</v>
      </c>
    </row>
    <row r="648" spans="1:17" x14ac:dyDescent="0.25">
      <c r="A648">
        <v>53</v>
      </c>
      <c r="B648">
        <f t="shared" ca="1" si="61"/>
        <v>1</v>
      </c>
      <c r="C648">
        <f t="shared" ca="1" si="62"/>
        <v>0</v>
      </c>
      <c r="D648" t="s">
        <v>46</v>
      </c>
      <c r="F648">
        <v>4</v>
      </c>
      <c r="G648">
        <v>1</v>
      </c>
      <c r="H648" t="s">
        <v>76</v>
      </c>
      <c r="I648">
        <v>5</v>
      </c>
      <c r="J648">
        <f t="shared" ca="1" si="63"/>
        <v>4</v>
      </c>
      <c r="K648">
        <v>5</v>
      </c>
      <c r="L648">
        <f t="shared" ca="1" si="64"/>
        <v>4</v>
      </c>
      <c r="M648">
        <v>5</v>
      </c>
      <c r="N648">
        <v>647</v>
      </c>
      <c r="O648">
        <f t="shared" ca="1" si="65"/>
        <v>200</v>
      </c>
      <c r="P648" t="s">
        <v>79</v>
      </c>
      <c r="Q648">
        <f t="shared" ca="1" si="60"/>
        <v>0.5</v>
      </c>
    </row>
    <row r="649" spans="1:17" x14ac:dyDescent="0.25">
      <c r="A649">
        <v>35</v>
      </c>
      <c r="B649">
        <f t="shared" ca="1" si="61"/>
        <v>10</v>
      </c>
      <c r="C649">
        <f t="shared" ca="1" si="62"/>
        <v>3</v>
      </c>
      <c r="D649" t="s">
        <v>74</v>
      </c>
      <c r="F649">
        <v>4</v>
      </c>
      <c r="G649">
        <v>4</v>
      </c>
      <c r="H649" t="s">
        <v>76</v>
      </c>
      <c r="I649">
        <v>5</v>
      </c>
      <c r="J649">
        <f t="shared" ca="1" si="63"/>
        <v>4</v>
      </c>
      <c r="K649">
        <v>5</v>
      </c>
      <c r="L649">
        <f t="shared" ca="1" si="64"/>
        <v>1</v>
      </c>
      <c r="M649">
        <v>5</v>
      </c>
      <c r="N649">
        <v>648</v>
      </c>
      <c r="O649">
        <f t="shared" ca="1" si="65"/>
        <v>170</v>
      </c>
      <c r="P649" t="s">
        <v>79</v>
      </c>
      <c r="Q649">
        <f t="shared" ca="1" si="60"/>
        <v>0.1</v>
      </c>
    </row>
    <row r="650" spans="1:17" x14ac:dyDescent="0.25">
      <c r="A650">
        <v>37</v>
      </c>
      <c r="B650">
        <f t="shared" ca="1" si="61"/>
        <v>5</v>
      </c>
      <c r="C650">
        <f t="shared" ca="1" si="62"/>
        <v>1</v>
      </c>
      <c r="D650" t="s">
        <v>46</v>
      </c>
      <c r="F650">
        <v>4</v>
      </c>
      <c r="G650">
        <v>3</v>
      </c>
      <c r="H650" t="s">
        <v>72</v>
      </c>
      <c r="I650">
        <v>5</v>
      </c>
      <c r="J650">
        <f t="shared" ca="1" si="63"/>
        <v>3</v>
      </c>
      <c r="K650">
        <v>5</v>
      </c>
      <c r="L650">
        <f t="shared" ca="1" si="64"/>
        <v>5</v>
      </c>
      <c r="M650">
        <v>5</v>
      </c>
      <c r="N650">
        <v>649</v>
      </c>
      <c r="O650">
        <f t="shared" ca="1" si="65"/>
        <v>193</v>
      </c>
      <c r="P650" t="s">
        <v>73</v>
      </c>
      <c r="Q650">
        <f t="shared" ca="1" si="60"/>
        <v>0.75</v>
      </c>
    </row>
    <row r="651" spans="1:17" x14ac:dyDescent="0.25">
      <c r="A651">
        <v>53</v>
      </c>
      <c r="B651">
        <f t="shared" ca="1" si="61"/>
        <v>7</v>
      </c>
      <c r="C651">
        <f t="shared" ca="1" si="62"/>
        <v>1</v>
      </c>
      <c r="D651" t="s">
        <v>74</v>
      </c>
      <c r="F651">
        <v>4</v>
      </c>
      <c r="G651">
        <v>4</v>
      </c>
      <c r="H651" t="s">
        <v>72</v>
      </c>
      <c r="I651">
        <v>5</v>
      </c>
      <c r="J651">
        <f t="shared" ca="1" si="63"/>
        <v>1</v>
      </c>
      <c r="K651">
        <v>5</v>
      </c>
      <c r="L651">
        <f t="shared" ca="1" si="64"/>
        <v>5</v>
      </c>
      <c r="M651">
        <v>5</v>
      </c>
      <c r="N651">
        <v>650</v>
      </c>
      <c r="O651">
        <f t="shared" ca="1" si="65"/>
        <v>175</v>
      </c>
      <c r="P651" t="s">
        <v>73</v>
      </c>
      <c r="Q651">
        <f t="shared" ca="1" si="60"/>
        <v>0.75</v>
      </c>
    </row>
    <row r="652" spans="1:17" x14ac:dyDescent="0.25">
      <c r="A652">
        <v>43</v>
      </c>
      <c r="B652">
        <f t="shared" ca="1" si="61"/>
        <v>6</v>
      </c>
      <c r="C652">
        <f t="shared" ca="1" si="62"/>
        <v>4</v>
      </c>
      <c r="D652" t="s">
        <v>74</v>
      </c>
      <c r="F652">
        <v>4</v>
      </c>
      <c r="G652">
        <v>4</v>
      </c>
      <c r="H652" t="s">
        <v>72</v>
      </c>
      <c r="I652">
        <v>5</v>
      </c>
      <c r="J652">
        <f t="shared" ca="1" si="63"/>
        <v>5</v>
      </c>
      <c r="K652">
        <v>5</v>
      </c>
      <c r="L652">
        <f t="shared" ca="1" si="64"/>
        <v>3</v>
      </c>
      <c r="M652">
        <v>5</v>
      </c>
      <c r="N652">
        <v>651</v>
      </c>
      <c r="O652">
        <f t="shared" ca="1" si="65"/>
        <v>187</v>
      </c>
      <c r="P652" t="s">
        <v>77</v>
      </c>
      <c r="Q652">
        <f t="shared" ca="1" si="60"/>
        <v>0.4</v>
      </c>
    </row>
    <row r="653" spans="1:17" x14ac:dyDescent="0.25">
      <c r="A653">
        <v>47</v>
      </c>
      <c r="B653">
        <f t="shared" ca="1" si="61"/>
        <v>4</v>
      </c>
      <c r="C653">
        <f t="shared" ca="1" si="62"/>
        <v>1</v>
      </c>
      <c r="D653" t="s">
        <v>46</v>
      </c>
      <c r="F653">
        <v>4</v>
      </c>
      <c r="G653">
        <v>3</v>
      </c>
      <c r="H653" t="s">
        <v>72</v>
      </c>
      <c r="I653">
        <v>5</v>
      </c>
      <c r="J653">
        <f t="shared" ca="1" si="63"/>
        <v>2</v>
      </c>
      <c r="K653">
        <v>5</v>
      </c>
      <c r="L653">
        <f t="shared" ca="1" si="64"/>
        <v>2</v>
      </c>
      <c r="M653">
        <v>5</v>
      </c>
      <c r="N653">
        <v>652</v>
      </c>
      <c r="O653">
        <f t="shared" ca="1" si="65"/>
        <v>202</v>
      </c>
      <c r="P653" t="s">
        <v>77</v>
      </c>
      <c r="Q653">
        <f t="shared" ca="1" si="60"/>
        <v>0.2</v>
      </c>
    </row>
    <row r="654" spans="1:17" x14ac:dyDescent="0.25">
      <c r="A654">
        <v>37</v>
      </c>
      <c r="B654">
        <f t="shared" ca="1" si="61"/>
        <v>10</v>
      </c>
      <c r="C654">
        <f t="shared" ca="1" si="62"/>
        <v>3</v>
      </c>
      <c r="D654" t="s">
        <v>46</v>
      </c>
      <c r="F654">
        <v>4</v>
      </c>
      <c r="G654">
        <v>1</v>
      </c>
      <c r="H654" t="s">
        <v>76</v>
      </c>
      <c r="I654">
        <v>5</v>
      </c>
      <c r="J654">
        <f t="shared" ca="1" si="63"/>
        <v>4</v>
      </c>
      <c r="K654">
        <v>5</v>
      </c>
      <c r="L654">
        <f t="shared" ca="1" si="64"/>
        <v>4</v>
      </c>
      <c r="M654">
        <v>5</v>
      </c>
      <c r="N654">
        <v>653</v>
      </c>
      <c r="O654">
        <f t="shared" ca="1" si="65"/>
        <v>186</v>
      </c>
      <c r="P654" t="s">
        <v>77</v>
      </c>
      <c r="Q654">
        <f t="shared" ca="1" si="60"/>
        <v>0.5</v>
      </c>
    </row>
    <row r="655" spans="1:17" x14ac:dyDescent="0.25">
      <c r="A655">
        <v>50</v>
      </c>
      <c r="B655">
        <f t="shared" ca="1" si="61"/>
        <v>8</v>
      </c>
      <c r="C655">
        <f t="shared" ca="1" si="62"/>
        <v>3</v>
      </c>
      <c r="D655" t="s">
        <v>74</v>
      </c>
      <c r="F655">
        <v>4</v>
      </c>
      <c r="G655">
        <v>1</v>
      </c>
      <c r="H655" t="s">
        <v>76</v>
      </c>
      <c r="I655">
        <v>5</v>
      </c>
      <c r="J655">
        <f t="shared" ca="1" si="63"/>
        <v>2</v>
      </c>
      <c r="K655">
        <v>5</v>
      </c>
      <c r="L655">
        <f t="shared" ca="1" si="64"/>
        <v>1</v>
      </c>
      <c r="M655">
        <v>5</v>
      </c>
      <c r="N655">
        <v>654</v>
      </c>
      <c r="O655">
        <f t="shared" ca="1" si="65"/>
        <v>193</v>
      </c>
      <c r="P655" t="s">
        <v>77</v>
      </c>
      <c r="Q655">
        <f t="shared" ca="1" si="60"/>
        <v>0.1</v>
      </c>
    </row>
    <row r="656" spans="1:17" x14ac:dyDescent="0.25">
      <c r="A656">
        <v>39</v>
      </c>
      <c r="B656">
        <f t="shared" ca="1" si="61"/>
        <v>4</v>
      </c>
      <c r="C656">
        <f t="shared" ca="1" si="62"/>
        <v>4</v>
      </c>
      <c r="D656" t="s">
        <v>82</v>
      </c>
      <c r="F656">
        <v>4</v>
      </c>
      <c r="G656">
        <v>4</v>
      </c>
      <c r="H656" t="s">
        <v>72</v>
      </c>
      <c r="I656">
        <v>5</v>
      </c>
      <c r="J656">
        <f t="shared" ca="1" si="63"/>
        <v>1</v>
      </c>
      <c r="K656">
        <v>5</v>
      </c>
      <c r="L656">
        <f t="shared" ca="1" si="64"/>
        <v>3</v>
      </c>
      <c r="M656">
        <v>5</v>
      </c>
      <c r="N656">
        <v>655</v>
      </c>
      <c r="O656">
        <f t="shared" ca="1" si="65"/>
        <v>197</v>
      </c>
      <c r="P656" t="s">
        <v>77</v>
      </c>
      <c r="Q656">
        <f t="shared" ca="1" si="60"/>
        <v>0.4</v>
      </c>
    </row>
    <row r="657" spans="1:17" x14ac:dyDescent="0.25">
      <c r="A657">
        <v>33</v>
      </c>
      <c r="B657">
        <f t="shared" ca="1" si="61"/>
        <v>0</v>
      </c>
      <c r="C657">
        <f t="shared" ca="1" si="62"/>
        <v>5</v>
      </c>
      <c r="D657" t="s">
        <v>82</v>
      </c>
      <c r="F657">
        <v>4</v>
      </c>
      <c r="G657">
        <v>4</v>
      </c>
      <c r="H657" t="s">
        <v>76</v>
      </c>
      <c r="I657">
        <v>5</v>
      </c>
      <c r="J657">
        <f t="shared" ca="1" si="63"/>
        <v>1</v>
      </c>
      <c r="K657">
        <v>5</v>
      </c>
      <c r="L657">
        <f t="shared" ca="1" si="64"/>
        <v>4</v>
      </c>
      <c r="M657">
        <v>5</v>
      </c>
      <c r="N657">
        <v>656</v>
      </c>
      <c r="O657">
        <f t="shared" ca="1" si="65"/>
        <v>186</v>
      </c>
      <c r="P657" t="s">
        <v>78</v>
      </c>
      <c r="Q657">
        <f t="shared" ca="1" si="60"/>
        <v>0.5</v>
      </c>
    </row>
    <row r="658" spans="1:17" x14ac:dyDescent="0.25">
      <c r="A658">
        <v>32</v>
      </c>
      <c r="B658">
        <f t="shared" ca="1" si="61"/>
        <v>0</v>
      </c>
      <c r="C658">
        <f t="shared" ca="1" si="62"/>
        <v>1</v>
      </c>
      <c r="D658" t="s">
        <v>74</v>
      </c>
      <c r="F658">
        <v>4</v>
      </c>
      <c r="G658">
        <v>1</v>
      </c>
      <c r="H658" t="s">
        <v>76</v>
      </c>
      <c r="I658">
        <v>5</v>
      </c>
      <c r="J658">
        <f t="shared" ca="1" si="63"/>
        <v>5</v>
      </c>
      <c r="K658">
        <v>5</v>
      </c>
      <c r="L658">
        <f t="shared" ca="1" si="64"/>
        <v>5</v>
      </c>
      <c r="M658">
        <v>5</v>
      </c>
      <c r="N658">
        <v>657</v>
      </c>
      <c r="O658">
        <f t="shared" ca="1" si="65"/>
        <v>191</v>
      </c>
      <c r="P658" t="s">
        <v>78</v>
      </c>
      <c r="Q658">
        <f t="shared" ca="1" si="60"/>
        <v>0.75</v>
      </c>
    </row>
    <row r="659" spans="1:17" x14ac:dyDescent="0.25">
      <c r="A659">
        <v>29</v>
      </c>
      <c r="B659">
        <f t="shared" ca="1" si="61"/>
        <v>4</v>
      </c>
      <c r="C659">
        <f t="shared" ca="1" si="62"/>
        <v>1</v>
      </c>
      <c r="D659" t="s">
        <v>74</v>
      </c>
      <c r="F659">
        <v>4</v>
      </c>
      <c r="G659">
        <v>1</v>
      </c>
      <c r="H659" t="s">
        <v>72</v>
      </c>
      <c r="I659">
        <v>5</v>
      </c>
      <c r="J659">
        <f t="shared" ca="1" si="63"/>
        <v>1</v>
      </c>
      <c r="K659">
        <v>5</v>
      </c>
      <c r="L659">
        <f t="shared" ca="1" si="64"/>
        <v>1</v>
      </c>
      <c r="M659">
        <v>5</v>
      </c>
      <c r="N659">
        <v>658</v>
      </c>
      <c r="O659">
        <f t="shared" ca="1" si="65"/>
        <v>181</v>
      </c>
      <c r="P659" t="s">
        <v>78</v>
      </c>
      <c r="Q659">
        <f t="shared" ca="1" si="60"/>
        <v>0.1</v>
      </c>
    </row>
    <row r="660" spans="1:17" x14ac:dyDescent="0.25">
      <c r="A660">
        <v>44</v>
      </c>
      <c r="B660">
        <f t="shared" ca="1" si="61"/>
        <v>2</v>
      </c>
      <c r="C660">
        <f t="shared" ca="1" si="62"/>
        <v>5</v>
      </c>
      <c r="D660" t="s">
        <v>74</v>
      </c>
      <c r="F660">
        <v>4</v>
      </c>
      <c r="G660">
        <v>2</v>
      </c>
      <c r="H660" t="s">
        <v>76</v>
      </c>
      <c r="I660">
        <v>5</v>
      </c>
      <c r="J660">
        <f t="shared" ca="1" si="63"/>
        <v>5</v>
      </c>
      <c r="K660">
        <v>5</v>
      </c>
      <c r="L660">
        <f t="shared" ca="1" si="64"/>
        <v>1</v>
      </c>
      <c r="M660">
        <v>5</v>
      </c>
      <c r="N660">
        <v>659</v>
      </c>
      <c r="O660">
        <f t="shared" ca="1" si="65"/>
        <v>195</v>
      </c>
      <c r="P660" t="s">
        <v>79</v>
      </c>
      <c r="Q660">
        <f t="shared" ca="1" si="60"/>
        <v>0.1</v>
      </c>
    </row>
    <row r="661" spans="1:17" x14ac:dyDescent="0.25">
      <c r="A661">
        <v>28</v>
      </c>
      <c r="B661">
        <f t="shared" ca="1" si="61"/>
        <v>4</v>
      </c>
      <c r="C661">
        <f t="shared" ca="1" si="62"/>
        <v>2</v>
      </c>
      <c r="D661" t="s">
        <v>46</v>
      </c>
      <c r="F661">
        <v>4</v>
      </c>
      <c r="G661">
        <v>1</v>
      </c>
      <c r="H661" t="s">
        <v>76</v>
      </c>
      <c r="I661">
        <v>5</v>
      </c>
      <c r="J661">
        <f t="shared" ca="1" si="63"/>
        <v>3</v>
      </c>
      <c r="K661">
        <v>5</v>
      </c>
      <c r="L661">
        <f t="shared" ca="1" si="64"/>
        <v>4</v>
      </c>
      <c r="M661">
        <v>5</v>
      </c>
      <c r="N661">
        <v>660</v>
      </c>
      <c r="O661">
        <f t="shared" ca="1" si="65"/>
        <v>185</v>
      </c>
      <c r="P661" t="s">
        <v>79</v>
      </c>
      <c r="Q661">
        <f t="shared" ca="1" si="60"/>
        <v>0.5</v>
      </c>
    </row>
    <row r="662" spans="1:17" x14ac:dyDescent="0.25">
      <c r="A662">
        <v>58</v>
      </c>
      <c r="B662">
        <f t="shared" ca="1" si="61"/>
        <v>9</v>
      </c>
      <c r="C662">
        <f t="shared" ca="1" si="62"/>
        <v>3</v>
      </c>
      <c r="D662" t="s">
        <v>74</v>
      </c>
      <c r="F662">
        <v>4</v>
      </c>
      <c r="G662">
        <v>4</v>
      </c>
      <c r="H662" t="s">
        <v>76</v>
      </c>
      <c r="I662">
        <v>5</v>
      </c>
      <c r="J662">
        <f t="shared" ca="1" si="63"/>
        <v>2</v>
      </c>
      <c r="K662">
        <v>5</v>
      </c>
      <c r="L662">
        <f t="shared" ca="1" si="64"/>
        <v>3</v>
      </c>
      <c r="M662">
        <v>5</v>
      </c>
      <c r="N662">
        <v>661</v>
      </c>
      <c r="O662">
        <f t="shared" ca="1" si="65"/>
        <v>164</v>
      </c>
      <c r="P662" t="s">
        <v>73</v>
      </c>
      <c r="Q662">
        <f t="shared" ca="1" si="60"/>
        <v>0.4</v>
      </c>
    </row>
    <row r="663" spans="1:17" x14ac:dyDescent="0.25">
      <c r="A663">
        <v>43</v>
      </c>
      <c r="B663">
        <f t="shared" ca="1" si="61"/>
        <v>1</v>
      </c>
      <c r="C663">
        <f t="shared" ca="1" si="62"/>
        <v>0</v>
      </c>
      <c r="D663" t="s">
        <v>74</v>
      </c>
      <c r="F663">
        <v>4</v>
      </c>
      <c r="G663">
        <v>1</v>
      </c>
      <c r="H663" t="s">
        <v>72</v>
      </c>
      <c r="I663">
        <v>5</v>
      </c>
      <c r="J663">
        <f t="shared" ca="1" si="63"/>
        <v>5</v>
      </c>
      <c r="K663">
        <v>5</v>
      </c>
      <c r="L663">
        <f t="shared" ca="1" si="64"/>
        <v>2</v>
      </c>
      <c r="M663">
        <v>5</v>
      </c>
      <c r="N663">
        <v>662</v>
      </c>
      <c r="O663">
        <f t="shared" ca="1" si="65"/>
        <v>186</v>
      </c>
      <c r="P663" t="s">
        <v>73</v>
      </c>
      <c r="Q663">
        <f t="shared" ca="1" si="60"/>
        <v>0.2</v>
      </c>
    </row>
    <row r="664" spans="1:17" x14ac:dyDescent="0.25">
      <c r="A664">
        <v>20</v>
      </c>
      <c r="B664">
        <f t="shared" ca="1" si="61"/>
        <v>6</v>
      </c>
      <c r="C664">
        <f t="shared" ca="1" si="62"/>
        <v>5</v>
      </c>
      <c r="D664" t="s">
        <v>46</v>
      </c>
      <c r="F664">
        <v>4</v>
      </c>
      <c r="G664">
        <v>3</v>
      </c>
      <c r="H664" t="s">
        <v>72</v>
      </c>
      <c r="I664">
        <v>5</v>
      </c>
      <c r="J664">
        <f t="shared" ca="1" si="63"/>
        <v>1</v>
      </c>
      <c r="K664">
        <v>5</v>
      </c>
      <c r="L664">
        <f t="shared" ca="1" si="64"/>
        <v>3</v>
      </c>
      <c r="M664">
        <v>5</v>
      </c>
      <c r="N664">
        <v>663</v>
      </c>
      <c r="O664">
        <f t="shared" ca="1" si="65"/>
        <v>182</v>
      </c>
      <c r="P664" t="s">
        <v>77</v>
      </c>
      <c r="Q664">
        <f t="shared" ca="1" si="60"/>
        <v>0.4</v>
      </c>
    </row>
    <row r="665" spans="1:17" x14ac:dyDescent="0.25">
      <c r="A665">
        <v>21</v>
      </c>
      <c r="B665">
        <f t="shared" ca="1" si="61"/>
        <v>10</v>
      </c>
      <c r="C665">
        <f t="shared" ca="1" si="62"/>
        <v>1</v>
      </c>
      <c r="D665" t="s">
        <v>74</v>
      </c>
      <c r="F665">
        <v>4</v>
      </c>
      <c r="G665">
        <v>4</v>
      </c>
      <c r="H665" t="s">
        <v>72</v>
      </c>
      <c r="I665">
        <v>5</v>
      </c>
      <c r="J665">
        <f t="shared" ca="1" si="63"/>
        <v>4</v>
      </c>
      <c r="K665">
        <v>5</v>
      </c>
      <c r="L665">
        <f t="shared" ca="1" si="64"/>
        <v>2</v>
      </c>
      <c r="M665">
        <v>5</v>
      </c>
      <c r="N665">
        <v>664</v>
      </c>
      <c r="O665">
        <f t="shared" ca="1" si="65"/>
        <v>181</v>
      </c>
      <c r="P665" t="s">
        <v>77</v>
      </c>
      <c r="Q665">
        <f t="shared" ca="1" si="60"/>
        <v>0.2</v>
      </c>
    </row>
    <row r="666" spans="1:17" x14ac:dyDescent="0.25">
      <c r="A666">
        <v>36</v>
      </c>
      <c r="B666">
        <f t="shared" ca="1" si="61"/>
        <v>3</v>
      </c>
      <c r="C666">
        <f t="shared" ca="1" si="62"/>
        <v>2</v>
      </c>
      <c r="D666" t="s">
        <v>74</v>
      </c>
      <c r="F666">
        <v>4</v>
      </c>
      <c r="G666">
        <v>3</v>
      </c>
      <c r="H666" t="s">
        <v>76</v>
      </c>
      <c r="I666">
        <v>5</v>
      </c>
      <c r="J666">
        <f t="shared" ca="1" si="63"/>
        <v>4</v>
      </c>
      <c r="K666">
        <v>5</v>
      </c>
      <c r="L666">
        <f t="shared" ca="1" si="64"/>
        <v>4</v>
      </c>
      <c r="M666">
        <v>5</v>
      </c>
      <c r="N666">
        <v>665</v>
      </c>
      <c r="O666">
        <f t="shared" ca="1" si="65"/>
        <v>203</v>
      </c>
      <c r="P666" t="s">
        <v>77</v>
      </c>
      <c r="Q666">
        <f t="shared" ca="1" si="60"/>
        <v>0.5</v>
      </c>
    </row>
    <row r="667" spans="1:17" x14ac:dyDescent="0.25">
      <c r="A667">
        <v>47</v>
      </c>
      <c r="B667">
        <f t="shared" ca="1" si="61"/>
        <v>2</v>
      </c>
      <c r="C667">
        <f t="shared" ca="1" si="62"/>
        <v>5</v>
      </c>
      <c r="D667" t="s">
        <v>46</v>
      </c>
      <c r="F667">
        <v>4</v>
      </c>
      <c r="G667">
        <v>4</v>
      </c>
      <c r="H667" t="s">
        <v>72</v>
      </c>
      <c r="I667">
        <v>5</v>
      </c>
      <c r="J667">
        <f t="shared" ca="1" si="63"/>
        <v>4</v>
      </c>
      <c r="K667">
        <v>5</v>
      </c>
      <c r="L667">
        <f t="shared" ca="1" si="64"/>
        <v>2</v>
      </c>
      <c r="M667">
        <v>5</v>
      </c>
      <c r="N667">
        <v>666</v>
      </c>
      <c r="O667">
        <f t="shared" ca="1" si="65"/>
        <v>191</v>
      </c>
      <c r="P667" t="s">
        <v>77</v>
      </c>
      <c r="Q667">
        <f t="shared" ca="1" si="60"/>
        <v>0.2</v>
      </c>
    </row>
    <row r="668" spans="1:17" x14ac:dyDescent="0.25">
      <c r="A668">
        <v>22</v>
      </c>
      <c r="B668">
        <f t="shared" ca="1" si="61"/>
        <v>4</v>
      </c>
      <c r="C668">
        <f t="shared" ca="1" si="62"/>
        <v>0</v>
      </c>
      <c r="D668" t="s">
        <v>74</v>
      </c>
      <c r="F668">
        <v>4</v>
      </c>
      <c r="G668">
        <v>2</v>
      </c>
      <c r="H668" t="s">
        <v>72</v>
      </c>
      <c r="I668">
        <v>5</v>
      </c>
      <c r="J668">
        <f t="shared" ca="1" si="63"/>
        <v>1</v>
      </c>
      <c r="K668">
        <v>5</v>
      </c>
      <c r="L668">
        <f t="shared" ca="1" si="64"/>
        <v>2</v>
      </c>
      <c r="M668">
        <v>5</v>
      </c>
      <c r="N668">
        <v>667</v>
      </c>
      <c r="O668">
        <f t="shared" ca="1" si="65"/>
        <v>201</v>
      </c>
      <c r="P668" t="s">
        <v>77</v>
      </c>
      <c r="Q668">
        <f t="shared" ca="1" si="60"/>
        <v>0.2</v>
      </c>
    </row>
    <row r="669" spans="1:17" x14ac:dyDescent="0.25">
      <c r="A669">
        <v>41</v>
      </c>
      <c r="B669">
        <f t="shared" ca="1" si="61"/>
        <v>3</v>
      </c>
      <c r="C669">
        <f t="shared" ca="1" si="62"/>
        <v>2</v>
      </c>
      <c r="D669" t="s">
        <v>74</v>
      </c>
      <c r="F669">
        <v>4</v>
      </c>
      <c r="G669">
        <v>2</v>
      </c>
      <c r="H669" t="s">
        <v>72</v>
      </c>
      <c r="I669">
        <v>5</v>
      </c>
      <c r="J669">
        <f t="shared" ca="1" si="63"/>
        <v>5</v>
      </c>
      <c r="K669">
        <v>5</v>
      </c>
      <c r="L669">
        <f t="shared" ca="1" si="64"/>
        <v>4</v>
      </c>
      <c r="M669">
        <v>5</v>
      </c>
      <c r="N669">
        <v>668</v>
      </c>
      <c r="O669">
        <f t="shared" ca="1" si="65"/>
        <v>185</v>
      </c>
      <c r="P669" t="s">
        <v>78</v>
      </c>
      <c r="Q669">
        <f t="shared" ca="1" si="60"/>
        <v>0.5</v>
      </c>
    </row>
    <row r="670" spans="1:17" x14ac:dyDescent="0.25">
      <c r="A670">
        <v>28</v>
      </c>
      <c r="B670">
        <f t="shared" ca="1" si="61"/>
        <v>2</v>
      </c>
      <c r="C670">
        <f t="shared" ca="1" si="62"/>
        <v>3</v>
      </c>
      <c r="D670" t="s">
        <v>74</v>
      </c>
      <c r="F670">
        <v>4</v>
      </c>
      <c r="G670">
        <v>3</v>
      </c>
      <c r="H670" t="s">
        <v>72</v>
      </c>
      <c r="I670">
        <v>5</v>
      </c>
      <c r="J670">
        <f t="shared" ca="1" si="63"/>
        <v>2</v>
      </c>
      <c r="K670">
        <v>5</v>
      </c>
      <c r="L670">
        <f t="shared" ca="1" si="64"/>
        <v>1</v>
      </c>
      <c r="M670">
        <v>5</v>
      </c>
      <c r="N670">
        <v>669</v>
      </c>
      <c r="O670">
        <f t="shared" ca="1" si="65"/>
        <v>174</v>
      </c>
      <c r="P670" t="s">
        <v>78</v>
      </c>
      <c r="Q670">
        <f t="shared" ca="1" si="60"/>
        <v>0.1</v>
      </c>
    </row>
    <row r="671" spans="1:17" x14ac:dyDescent="0.25">
      <c r="A671">
        <v>39</v>
      </c>
      <c r="B671">
        <f t="shared" ca="1" si="61"/>
        <v>7</v>
      </c>
      <c r="C671">
        <f t="shared" ca="1" si="62"/>
        <v>3</v>
      </c>
      <c r="D671" t="s">
        <v>74</v>
      </c>
      <c r="F671">
        <v>4</v>
      </c>
      <c r="G671">
        <v>4</v>
      </c>
      <c r="H671" t="s">
        <v>76</v>
      </c>
      <c r="I671">
        <v>5</v>
      </c>
      <c r="J671">
        <f t="shared" ca="1" si="63"/>
        <v>2</v>
      </c>
      <c r="K671">
        <v>5</v>
      </c>
      <c r="L671">
        <f t="shared" ca="1" si="64"/>
        <v>1</v>
      </c>
      <c r="M671">
        <v>5</v>
      </c>
      <c r="N671">
        <v>670</v>
      </c>
      <c r="O671">
        <f t="shared" ca="1" si="65"/>
        <v>184</v>
      </c>
      <c r="P671" t="s">
        <v>78</v>
      </c>
      <c r="Q671">
        <f t="shared" ca="1" si="60"/>
        <v>0.1</v>
      </c>
    </row>
    <row r="672" spans="1:17" x14ac:dyDescent="0.25">
      <c r="A672">
        <v>27</v>
      </c>
      <c r="B672">
        <f t="shared" ca="1" si="61"/>
        <v>5</v>
      </c>
      <c r="C672">
        <f t="shared" ca="1" si="62"/>
        <v>0</v>
      </c>
      <c r="D672" t="s">
        <v>74</v>
      </c>
      <c r="F672">
        <v>4</v>
      </c>
      <c r="G672">
        <v>2</v>
      </c>
      <c r="H672" t="s">
        <v>72</v>
      </c>
      <c r="I672">
        <v>5</v>
      </c>
      <c r="J672">
        <f t="shared" ca="1" si="63"/>
        <v>2</v>
      </c>
      <c r="K672">
        <v>5</v>
      </c>
      <c r="L672">
        <f t="shared" ca="1" si="64"/>
        <v>2</v>
      </c>
      <c r="M672">
        <v>5</v>
      </c>
      <c r="N672">
        <v>671</v>
      </c>
      <c r="O672">
        <f t="shared" ca="1" si="65"/>
        <v>202</v>
      </c>
      <c r="P672" t="s">
        <v>79</v>
      </c>
      <c r="Q672">
        <f t="shared" ca="1" si="60"/>
        <v>0.2</v>
      </c>
    </row>
    <row r="673" spans="1:17" x14ac:dyDescent="0.25">
      <c r="A673">
        <v>34</v>
      </c>
      <c r="B673">
        <f t="shared" ca="1" si="61"/>
        <v>6</v>
      </c>
      <c r="C673">
        <f t="shared" ca="1" si="62"/>
        <v>5</v>
      </c>
      <c r="D673" t="s">
        <v>74</v>
      </c>
      <c r="F673">
        <v>4</v>
      </c>
      <c r="G673">
        <v>2</v>
      </c>
      <c r="H673" t="s">
        <v>76</v>
      </c>
      <c r="I673">
        <v>5</v>
      </c>
      <c r="J673">
        <f t="shared" ca="1" si="63"/>
        <v>4</v>
      </c>
      <c r="K673">
        <v>5</v>
      </c>
      <c r="L673">
        <f t="shared" ca="1" si="64"/>
        <v>4</v>
      </c>
      <c r="M673">
        <v>5</v>
      </c>
      <c r="N673">
        <v>672</v>
      </c>
      <c r="O673">
        <f t="shared" ca="1" si="65"/>
        <v>193</v>
      </c>
      <c r="P673" t="s">
        <v>79</v>
      </c>
      <c r="Q673">
        <f t="shared" ca="1" si="60"/>
        <v>0.5</v>
      </c>
    </row>
    <row r="674" spans="1:17" x14ac:dyDescent="0.25">
      <c r="A674">
        <v>42</v>
      </c>
      <c r="B674">
        <f t="shared" ca="1" si="61"/>
        <v>0</v>
      </c>
      <c r="C674">
        <f t="shared" ca="1" si="62"/>
        <v>3</v>
      </c>
      <c r="D674" t="s">
        <v>46</v>
      </c>
      <c r="F674">
        <v>4</v>
      </c>
      <c r="G674">
        <v>3</v>
      </c>
      <c r="H674" t="s">
        <v>72</v>
      </c>
      <c r="I674">
        <v>5</v>
      </c>
      <c r="J674">
        <f t="shared" ca="1" si="63"/>
        <v>5</v>
      </c>
      <c r="K674">
        <v>5</v>
      </c>
      <c r="L674">
        <f t="shared" ca="1" si="64"/>
        <v>5</v>
      </c>
      <c r="M674">
        <v>5</v>
      </c>
      <c r="N674">
        <v>673</v>
      </c>
      <c r="O674">
        <f t="shared" ca="1" si="65"/>
        <v>173</v>
      </c>
      <c r="P674" t="s">
        <v>73</v>
      </c>
      <c r="Q674">
        <f t="shared" ca="1" si="60"/>
        <v>0.75</v>
      </c>
    </row>
    <row r="675" spans="1:17" x14ac:dyDescent="0.25">
      <c r="A675">
        <v>33</v>
      </c>
      <c r="B675">
        <f t="shared" ca="1" si="61"/>
        <v>7</v>
      </c>
      <c r="C675">
        <f t="shared" ca="1" si="62"/>
        <v>3</v>
      </c>
      <c r="D675" t="s">
        <v>74</v>
      </c>
      <c r="F675">
        <v>4</v>
      </c>
      <c r="G675">
        <v>3</v>
      </c>
      <c r="H675" t="s">
        <v>76</v>
      </c>
      <c r="I675">
        <v>5</v>
      </c>
      <c r="J675">
        <f t="shared" ca="1" si="63"/>
        <v>3</v>
      </c>
      <c r="K675">
        <v>5</v>
      </c>
      <c r="L675">
        <f t="shared" ca="1" si="64"/>
        <v>3</v>
      </c>
      <c r="M675">
        <v>5</v>
      </c>
      <c r="N675">
        <v>674</v>
      </c>
      <c r="O675">
        <f t="shared" ca="1" si="65"/>
        <v>166</v>
      </c>
      <c r="P675" t="s">
        <v>73</v>
      </c>
      <c r="Q675">
        <f t="shared" ca="1" si="60"/>
        <v>0.4</v>
      </c>
    </row>
    <row r="676" spans="1:17" x14ac:dyDescent="0.25">
      <c r="A676">
        <v>58</v>
      </c>
      <c r="B676">
        <f t="shared" ca="1" si="61"/>
        <v>2</v>
      </c>
      <c r="C676">
        <f t="shared" ca="1" si="62"/>
        <v>2</v>
      </c>
      <c r="D676" t="s">
        <v>74</v>
      </c>
      <c r="F676">
        <v>4</v>
      </c>
      <c r="G676">
        <v>3</v>
      </c>
      <c r="H676" t="s">
        <v>72</v>
      </c>
      <c r="I676">
        <v>5</v>
      </c>
      <c r="J676">
        <f t="shared" ca="1" si="63"/>
        <v>2</v>
      </c>
      <c r="K676">
        <v>5</v>
      </c>
      <c r="L676">
        <f t="shared" ca="1" si="64"/>
        <v>1</v>
      </c>
      <c r="M676">
        <v>5</v>
      </c>
      <c r="N676">
        <v>675</v>
      </c>
      <c r="O676">
        <f t="shared" ca="1" si="65"/>
        <v>174</v>
      </c>
      <c r="P676" t="s">
        <v>77</v>
      </c>
      <c r="Q676">
        <f t="shared" ca="1" si="60"/>
        <v>0.1</v>
      </c>
    </row>
    <row r="677" spans="1:17" x14ac:dyDescent="0.25">
      <c r="A677">
        <v>31</v>
      </c>
      <c r="B677">
        <f t="shared" ca="1" si="61"/>
        <v>8</v>
      </c>
      <c r="C677">
        <f t="shared" ca="1" si="62"/>
        <v>3</v>
      </c>
      <c r="D677" t="s">
        <v>46</v>
      </c>
      <c r="F677">
        <v>4</v>
      </c>
      <c r="G677">
        <v>2</v>
      </c>
      <c r="H677" t="s">
        <v>76</v>
      </c>
      <c r="I677">
        <v>5</v>
      </c>
      <c r="J677">
        <f t="shared" ca="1" si="63"/>
        <v>1</v>
      </c>
      <c r="K677">
        <v>5</v>
      </c>
      <c r="L677">
        <f t="shared" ca="1" si="64"/>
        <v>3</v>
      </c>
      <c r="M677">
        <v>5</v>
      </c>
      <c r="N677">
        <v>676</v>
      </c>
      <c r="O677">
        <f t="shared" ca="1" si="65"/>
        <v>192</v>
      </c>
      <c r="P677" t="s">
        <v>77</v>
      </c>
      <c r="Q677">
        <f t="shared" ca="1" si="60"/>
        <v>0.4</v>
      </c>
    </row>
    <row r="678" spans="1:17" x14ac:dyDescent="0.25">
      <c r="A678">
        <v>35</v>
      </c>
      <c r="B678">
        <f t="shared" ca="1" si="61"/>
        <v>1</v>
      </c>
      <c r="C678">
        <f t="shared" ca="1" si="62"/>
        <v>0</v>
      </c>
      <c r="D678" t="s">
        <v>74</v>
      </c>
      <c r="F678">
        <v>4</v>
      </c>
      <c r="G678">
        <v>4</v>
      </c>
      <c r="H678" t="s">
        <v>72</v>
      </c>
      <c r="I678">
        <v>5</v>
      </c>
      <c r="J678">
        <f t="shared" ca="1" si="63"/>
        <v>4</v>
      </c>
      <c r="K678">
        <v>5</v>
      </c>
      <c r="L678">
        <f t="shared" ca="1" si="64"/>
        <v>5</v>
      </c>
      <c r="M678">
        <v>5</v>
      </c>
      <c r="N678">
        <v>677</v>
      </c>
      <c r="O678">
        <f t="shared" ca="1" si="65"/>
        <v>198</v>
      </c>
      <c r="P678" t="s">
        <v>77</v>
      </c>
      <c r="Q678">
        <f t="shared" ca="1" si="60"/>
        <v>0.75</v>
      </c>
    </row>
    <row r="679" spans="1:17" x14ac:dyDescent="0.25">
      <c r="A679">
        <v>49</v>
      </c>
      <c r="B679">
        <f t="shared" ca="1" si="61"/>
        <v>4</v>
      </c>
      <c r="C679">
        <f t="shared" ca="1" si="62"/>
        <v>1</v>
      </c>
      <c r="D679" t="s">
        <v>74</v>
      </c>
      <c r="F679">
        <v>4</v>
      </c>
      <c r="G679">
        <v>1</v>
      </c>
      <c r="H679" t="s">
        <v>72</v>
      </c>
      <c r="I679">
        <v>5</v>
      </c>
      <c r="J679">
        <f t="shared" ca="1" si="63"/>
        <v>4</v>
      </c>
      <c r="K679">
        <v>5</v>
      </c>
      <c r="L679">
        <f t="shared" ca="1" si="64"/>
        <v>3</v>
      </c>
      <c r="M679">
        <v>5</v>
      </c>
      <c r="N679">
        <v>678</v>
      </c>
      <c r="O679">
        <f t="shared" ca="1" si="65"/>
        <v>197</v>
      </c>
      <c r="P679" t="s">
        <v>77</v>
      </c>
      <c r="Q679">
        <f t="shared" ca="1" si="60"/>
        <v>0.4</v>
      </c>
    </row>
    <row r="680" spans="1:17" x14ac:dyDescent="0.25">
      <c r="A680">
        <v>48</v>
      </c>
      <c r="B680">
        <f t="shared" ca="1" si="61"/>
        <v>3</v>
      </c>
      <c r="C680">
        <f t="shared" ca="1" si="62"/>
        <v>5</v>
      </c>
      <c r="D680" t="s">
        <v>74</v>
      </c>
      <c r="F680">
        <v>4</v>
      </c>
      <c r="G680">
        <v>4</v>
      </c>
      <c r="H680" t="s">
        <v>76</v>
      </c>
      <c r="I680">
        <v>5</v>
      </c>
      <c r="J680">
        <f t="shared" ca="1" si="63"/>
        <v>3</v>
      </c>
      <c r="K680">
        <v>5</v>
      </c>
      <c r="L680">
        <f t="shared" ca="1" si="64"/>
        <v>2</v>
      </c>
      <c r="M680">
        <v>5</v>
      </c>
      <c r="N680">
        <v>679</v>
      </c>
      <c r="O680">
        <f t="shared" ca="1" si="65"/>
        <v>163</v>
      </c>
      <c r="P680" t="s">
        <v>77</v>
      </c>
      <c r="Q680">
        <f t="shared" ca="1" si="60"/>
        <v>0.2</v>
      </c>
    </row>
    <row r="681" spans="1:17" x14ac:dyDescent="0.25">
      <c r="A681">
        <v>31</v>
      </c>
      <c r="B681">
        <f t="shared" ca="1" si="61"/>
        <v>2</v>
      </c>
      <c r="C681">
        <f t="shared" ca="1" si="62"/>
        <v>5</v>
      </c>
      <c r="D681" t="s">
        <v>46</v>
      </c>
      <c r="F681">
        <v>4</v>
      </c>
      <c r="G681">
        <v>4</v>
      </c>
      <c r="H681" t="s">
        <v>72</v>
      </c>
      <c r="I681">
        <v>5</v>
      </c>
      <c r="J681">
        <f t="shared" ca="1" si="63"/>
        <v>1</v>
      </c>
      <c r="K681">
        <v>5</v>
      </c>
      <c r="L681">
        <f t="shared" ca="1" si="64"/>
        <v>3</v>
      </c>
      <c r="M681">
        <v>5</v>
      </c>
      <c r="N681">
        <v>680</v>
      </c>
      <c r="O681">
        <f t="shared" ca="1" si="65"/>
        <v>193</v>
      </c>
      <c r="P681" t="s">
        <v>78</v>
      </c>
      <c r="Q681">
        <f t="shared" ca="1" si="60"/>
        <v>0.4</v>
      </c>
    </row>
    <row r="682" spans="1:17" x14ac:dyDescent="0.25">
      <c r="A682">
        <v>36</v>
      </c>
      <c r="B682">
        <f t="shared" ca="1" si="61"/>
        <v>3</v>
      </c>
      <c r="C682">
        <f t="shared" ca="1" si="62"/>
        <v>0</v>
      </c>
      <c r="D682" t="s">
        <v>74</v>
      </c>
      <c r="F682">
        <v>4</v>
      </c>
      <c r="G682">
        <v>2</v>
      </c>
      <c r="H682" t="s">
        <v>76</v>
      </c>
      <c r="I682">
        <v>5</v>
      </c>
      <c r="J682">
        <f t="shared" ca="1" si="63"/>
        <v>4</v>
      </c>
      <c r="K682">
        <v>5</v>
      </c>
      <c r="L682">
        <f t="shared" ca="1" si="64"/>
        <v>2</v>
      </c>
      <c r="M682">
        <v>5</v>
      </c>
      <c r="N682">
        <v>681</v>
      </c>
      <c r="O682">
        <f t="shared" ca="1" si="65"/>
        <v>160</v>
      </c>
      <c r="P682" t="s">
        <v>78</v>
      </c>
      <c r="Q682">
        <f t="shared" ca="1" si="60"/>
        <v>0.2</v>
      </c>
    </row>
    <row r="683" spans="1:17" x14ac:dyDescent="0.25">
      <c r="A683">
        <v>38</v>
      </c>
      <c r="B683">
        <f t="shared" ca="1" si="61"/>
        <v>0</v>
      </c>
      <c r="C683">
        <f t="shared" ca="1" si="62"/>
        <v>4</v>
      </c>
      <c r="D683" t="s">
        <v>74</v>
      </c>
      <c r="F683">
        <v>4</v>
      </c>
      <c r="G683">
        <v>4</v>
      </c>
      <c r="H683" t="s">
        <v>72</v>
      </c>
      <c r="I683">
        <v>5</v>
      </c>
      <c r="J683">
        <f t="shared" ca="1" si="63"/>
        <v>5</v>
      </c>
      <c r="K683">
        <v>5</v>
      </c>
      <c r="L683">
        <f t="shared" ca="1" si="64"/>
        <v>1</v>
      </c>
      <c r="M683">
        <v>5</v>
      </c>
      <c r="N683">
        <v>682</v>
      </c>
      <c r="O683">
        <f t="shared" ca="1" si="65"/>
        <v>192</v>
      </c>
      <c r="P683" t="s">
        <v>78</v>
      </c>
      <c r="Q683">
        <f t="shared" ca="1" si="60"/>
        <v>0.1</v>
      </c>
    </row>
    <row r="684" spans="1:17" x14ac:dyDescent="0.25">
      <c r="A684">
        <v>32</v>
      </c>
      <c r="B684">
        <f t="shared" ca="1" si="61"/>
        <v>1</v>
      </c>
      <c r="C684">
        <f t="shared" ca="1" si="62"/>
        <v>0</v>
      </c>
      <c r="D684" t="s">
        <v>74</v>
      </c>
      <c r="F684">
        <v>4</v>
      </c>
      <c r="G684">
        <v>3</v>
      </c>
      <c r="H684" t="s">
        <v>72</v>
      </c>
      <c r="I684">
        <v>5</v>
      </c>
      <c r="J684">
        <f t="shared" ca="1" si="63"/>
        <v>1</v>
      </c>
      <c r="K684">
        <v>5</v>
      </c>
      <c r="L684">
        <f t="shared" ca="1" si="64"/>
        <v>1</v>
      </c>
      <c r="M684">
        <v>5</v>
      </c>
      <c r="N684">
        <v>683</v>
      </c>
      <c r="O684">
        <f t="shared" ca="1" si="65"/>
        <v>189</v>
      </c>
      <c r="P684" t="s">
        <v>79</v>
      </c>
      <c r="Q684">
        <f t="shared" ca="1" si="60"/>
        <v>0.1</v>
      </c>
    </row>
    <row r="685" spans="1:17" x14ac:dyDescent="0.25">
      <c r="A685">
        <v>25</v>
      </c>
      <c r="B685">
        <f t="shared" ca="1" si="61"/>
        <v>8</v>
      </c>
      <c r="C685">
        <f t="shared" ca="1" si="62"/>
        <v>5</v>
      </c>
      <c r="D685" t="s">
        <v>46</v>
      </c>
      <c r="F685">
        <v>4</v>
      </c>
      <c r="G685">
        <v>3</v>
      </c>
      <c r="H685" t="s">
        <v>76</v>
      </c>
      <c r="I685">
        <v>5</v>
      </c>
      <c r="J685">
        <f t="shared" ca="1" si="63"/>
        <v>2</v>
      </c>
      <c r="K685">
        <v>5</v>
      </c>
      <c r="L685">
        <f t="shared" ca="1" si="64"/>
        <v>5</v>
      </c>
      <c r="M685">
        <v>5</v>
      </c>
      <c r="N685">
        <v>684</v>
      </c>
      <c r="O685">
        <f t="shared" ca="1" si="65"/>
        <v>160</v>
      </c>
      <c r="P685" t="s">
        <v>79</v>
      </c>
      <c r="Q685">
        <f t="shared" ca="1" si="60"/>
        <v>0.75</v>
      </c>
    </row>
    <row r="686" spans="1:17" x14ac:dyDescent="0.25">
      <c r="A686">
        <v>40</v>
      </c>
      <c r="B686">
        <f t="shared" ca="1" si="61"/>
        <v>8</v>
      </c>
      <c r="C686">
        <f t="shared" ca="1" si="62"/>
        <v>5</v>
      </c>
      <c r="D686" t="s">
        <v>46</v>
      </c>
      <c r="F686">
        <v>4</v>
      </c>
      <c r="G686">
        <v>1</v>
      </c>
      <c r="H686" t="s">
        <v>76</v>
      </c>
      <c r="I686">
        <v>5</v>
      </c>
      <c r="J686">
        <f t="shared" ca="1" si="63"/>
        <v>2</v>
      </c>
      <c r="K686">
        <v>5</v>
      </c>
      <c r="L686">
        <f t="shared" ca="1" si="64"/>
        <v>5</v>
      </c>
      <c r="M686">
        <v>5</v>
      </c>
      <c r="N686">
        <v>685</v>
      </c>
      <c r="O686">
        <f t="shared" ca="1" si="65"/>
        <v>174</v>
      </c>
      <c r="P686" t="s">
        <v>73</v>
      </c>
      <c r="Q686">
        <f t="shared" ca="1" si="60"/>
        <v>0.75</v>
      </c>
    </row>
    <row r="687" spans="1:17" x14ac:dyDescent="0.25">
      <c r="A687">
        <v>26</v>
      </c>
      <c r="B687">
        <f t="shared" ca="1" si="61"/>
        <v>10</v>
      </c>
      <c r="C687">
        <f t="shared" ca="1" si="62"/>
        <v>1</v>
      </c>
      <c r="D687" t="s">
        <v>46</v>
      </c>
      <c r="F687">
        <v>4</v>
      </c>
      <c r="G687">
        <v>3</v>
      </c>
      <c r="H687" t="s">
        <v>76</v>
      </c>
      <c r="I687">
        <v>5</v>
      </c>
      <c r="J687">
        <f t="shared" ca="1" si="63"/>
        <v>4</v>
      </c>
      <c r="K687">
        <v>5</v>
      </c>
      <c r="L687">
        <f t="shared" ca="1" si="64"/>
        <v>5</v>
      </c>
      <c r="M687">
        <v>5</v>
      </c>
      <c r="N687">
        <v>686</v>
      </c>
      <c r="O687">
        <f t="shared" ca="1" si="65"/>
        <v>200</v>
      </c>
      <c r="P687" t="s">
        <v>73</v>
      </c>
      <c r="Q687">
        <f t="shared" ca="1" si="60"/>
        <v>0.75</v>
      </c>
    </row>
    <row r="688" spans="1:17" x14ac:dyDescent="0.25">
      <c r="A688">
        <v>41</v>
      </c>
      <c r="B688">
        <f t="shared" ca="1" si="61"/>
        <v>3</v>
      </c>
      <c r="C688">
        <f t="shared" ca="1" si="62"/>
        <v>2</v>
      </c>
      <c r="D688" t="s">
        <v>74</v>
      </c>
      <c r="F688">
        <v>4</v>
      </c>
      <c r="G688">
        <v>4</v>
      </c>
      <c r="H688" t="s">
        <v>76</v>
      </c>
      <c r="I688">
        <v>5</v>
      </c>
      <c r="J688">
        <f t="shared" ca="1" si="63"/>
        <v>4</v>
      </c>
      <c r="K688">
        <v>5</v>
      </c>
      <c r="L688">
        <f t="shared" ca="1" si="64"/>
        <v>3</v>
      </c>
      <c r="M688">
        <v>5</v>
      </c>
      <c r="N688">
        <v>687</v>
      </c>
      <c r="O688">
        <f t="shared" ca="1" si="65"/>
        <v>193</v>
      </c>
      <c r="P688" t="s">
        <v>77</v>
      </c>
      <c r="Q688">
        <f t="shared" ca="1" si="60"/>
        <v>0.4</v>
      </c>
    </row>
    <row r="689" spans="1:17" x14ac:dyDescent="0.25">
      <c r="A689">
        <v>36</v>
      </c>
      <c r="B689">
        <f t="shared" ca="1" si="61"/>
        <v>5</v>
      </c>
      <c r="C689">
        <f t="shared" ca="1" si="62"/>
        <v>4</v>
      </c>
      <c r="D689" t="s">
        <v>74</v>
      </c>
      <c r="F689">
        <v>4</v>
      </c>
      <c r="G689">
        <v>3</v>
      </c>
      <c r="H689" t="s">
        <v>76</v>
      </c>
      <c r="I689">
        <v>5</v>
      </c>
      <c r="J689">
        <f t="shared" ca="1" si="63"/>
        <v>1</v>
      </c>
      <c r="K689">
        <v>5</v>
      </c>
      <c r="L689">
        <f t="shared" ca="1" si="64"/>
        <v>3</v>
      </c>
      <c r="M689">
        <v>5</v>
      </c>
      <c r="N689">
        <v>688</v>
      </c>
      <c r="O689">
        <f t="shared" ca="1" si="65"/>
        <v>202</v>
      </c>
      <c r="P689" t="s">
        <v>77</v>
      </c>
      <c r="Q689">
        <f t="shared" ca="1" si="60"/>
        <v>0.4</v>
      </c>
    </row>
    <row r="690" spans="1:17" x14ac:dyDescent="0.25">
      <c r="A690">
        <v>19</v>
      </c>
      <c r="B690">
        <f t="shared" ca="1" si="61"/>
        <v>6</v>
      </c>
      <c r="C690">
        <f t="shared" ca="1" si="62"/>
        <v>3</v>
      </c>
      <c r="D690" t="s">
        <v>46</v>
      </c>
      <c r="F690">
        <v>4</v>
      </c>
      <c r="G690">
        <v>4</v>
      </c>
      <c r="H690" t="s">
        <v>76</v>
      </c>
      <c r="I690">
        <v>5</v>
      </c>
      <c r="J690">
        <f t="shared" ca="1" si="63"/>
        <v>5</v>
      </c>
      <c r="K690">
        <v>5</v>
      </c>
      <c r="L690">
        <f t="shared" ca="1" si="64"/>
        <v>3</v>
      </c>
      <c r="M690">
        <v>5</v>
      </c>
      <c r="N690">
        <v>689</v>
      </c>
      <c r="O690">
        <f t="shared" ca="1" si="65"/>
        <v>171</v>
      </c>
      <c r="P690" t="s">
        <v>77</v>
      </c>
      <c r="Q690">
        <f t="shared" ca="1" si="60"/>
        <v>0.4</v>
      </c>
    </row>
    <row r="691" spans="1:17" x14ac:dyDescent="0.25">
      <c r="A691">
        <v>20</v>
      </c>
      <c r="B691">
        <f t="shared" ca="1" si="61"/>
        <v>3</v>
      </c>
      <c r="C691">
        <f t="shared" ca="1" si="62"/>
        <v>0</v>
      </c>
      <c r="D691" t="s">
        <v>74</v>
      </c>
      <c r="F691">
        <v>4</v>
      </c>
      <c r="G691">
        <v>1</v>
      </c>
      <c r="H691" t="s">
        <v>76</v>
      </c>
      <c r="I691">
        <v>5</v>
      </c>
      <c r="J691">
        <f t="shared" ca="1" si="63"/>
        <v>2</v>
      </c>
      <c r="K691">
        <v>5</v>
      </c>
      <c r="L691">
        <f t="shared" ca="1" si="64"/>
        <v>1</v>
      </c>
      <c r="M691">
        <v>5</v>
      </c>
      <c r="N691">
        <v>690</v>
      </c>
      <c r="O691">
        <f t="shared" ca="1" si="65"/>
        <v>193</v>
      </c>
      <c r="P691" t="s">
        <v>77</v>
      </c>
      <c r="Q691">
        <f t="shared" ca="1" si="60"/>
        <v>0.1</v>
      </c>
    </row>
    <row r="692" spans="1:17" x14ac:dyDescent="0.25">
      <c r="A692">
        <v>31</v>
      </c>
      <c r="B692">
        <f t="shared" ca="1" si="61"/>
        <v>4</v>
      </c>
      <c r="C692">
        <f t="shared" ca="1" si="62"/>
        <v>0</v>
      </c>
      <c r="D692" t="s">
        <v>74</v>
      </c>
      <c r="F692">
        <v>4</v>
      </c>
      <c r="G692">
        <v>4</v>
      </c>
      <c r="H692" t="s">
        <v>72</v>
      </c>
      <c r="I692">
        <v>5</v>
      </c>
      <c r="J692">
        <f t="shared" ca="1" si="63"/>
        <v>1</v>
      </c>
      <c r="K692">
        <v>5</v>
      </c>
      <c r="L692">
        <f t="shared" ca="1" si="64"/>
        <v>3</v>
      </c>
      <c r="M692">
        <v>5</v>
      </c>
      <c r="N692">
        <v>691</v>
      </c>
      <c r="O692">
        <f t="shared" ca="1" si="65"/>
        <v>173</v>
      </c>
      <c r="P692" t="s">
        <v>77</v>
      </c>
      <c r="Q692">
        <f t="shared" ca="1" si="60"/>
        <v>0.4</v>
      </c>
    </row>
    <row r="693" spans="1:17" x14ac:dyDescent="0.25">
      <c r="A693">
        <v>40</v>
      </c>
      <c r="B693">
        <f t="shared" ca="1" si="61"/>
        <v>0</v>
      </c>
      <c r="C693">
        <f t="shared" ca="1" si="62"/>
        <v>3</v>
      </c>
      <c r="D693" t="s">
        <v>74</v>
      </c>
      <c r="F693">
        <v>4</v>
      </c>
      <c r="G693">
        <v>4</v>
      </c>
      <c r="H693" t="s">
        <v>76</v>
      </c>
      <c r="I693">
        <v>5</v>
      </c>
      <c r="J693">
        <f t="shared" ca="1" si="63"/>
        <v>1</v>
      </c>
      <c r="K693">
        <v>5</v>
      </c>
      <c r="L693">
        <f t="shared" ca="1" si="64"/>
        <v>2</v>
      </c>
      <c r="M693">
        <v>5</v>
      </c>
      <c r="N693">
        <v>692</v>
      </c>
      <c r="O693">
        <f t="shared" ca="1" si="65"/>
        <v>163</v>
      </c>
      <c r="P693" t="s">
        <v>78</v>
      </c>
      <c r="Q693">
        <f t="shared" ca="1" si="60"/>
        <v>0.2</v>
      </c>
    </row>
    <row r="694" spans="1:17" x14ac:dyDescent="0.25">
      <c r="A694">
        <v>32</v>
      </c>
      <c r="B694">
        <f t="shared" ca="1" si="61"/>
        <v>7</v>
      </c>
      <c r="C694">
        <f t="shared" ca="1" si="62"/>
        <v>5</v>
      </c>
      <c r="D694" t="s">
        <v>74</v>
      </c>
      <c r="F694">
        <v>4</v>
      </c>
      <c r="G694">
        <v>3</v>
      </c>
      <c r="H694" t="s">
        <v>72</v>
      </c>
      <c r="I694">
        <v>5</v>
      </c>
      <c r="J694">
        <f t="shared" ca="1" si="63"/>
        <v>2</v>
      </c>
      <c r="K694">
        <v>5</v>
      </c>
      <c r="L694">
        <f t="shared" ca="1" si="64"/>
        <v>3</v>
      </c>
      <c r="M694">
        <v>5</v>
      </c>
      <c r="N694">
        <v>693</v>
      </c>
      <c r="O694">
        <f t="shared" ca="1" si="65"/>
        <v>194</v>
      </c>
      <c r="P694" t="s">
        <v>78</v>
      </c>
      <c r="Q694">
        <f t="shared" ca="1" si="60"/>
        <v>0.4</v>
      </c>
    </row>
    <row r="695" spans="1:17" x14ac:dyDescent="0.25">
      <c r="A695">
        <v>36</v>
      </c>
      <c r="B695">
        <f t="shared" ca="1" si="61"/>
        <v>7</v>
      </c>
      <c r="C695">
        <f t="shared" ca="1" si="62"/>
        <v>3</v>
      </c>
      <c r="D695" t="s">
        <v>46</v>
      </c>
      <c r="F695">
        <v>4</v>
      </c>
      <c r="G695">
        <v>3</v>
      </c>
      <c r="H695" t="s">
        <v>76</v>
      </c>
      <c r="I695">
        <v>5</v>
      </c>
      <c r="J695">
        <f t="shared" ca="1" si="63"/>
        <v>5</v>
      </c>
      <c r="K695">
        <v>5</v>
      </c>
      <c r="L695">
        <f t="shared" ca="1" si="64"/>
        <v>4</v>
      </c>
      <c r="M695">
        <v>5</v>
      </c>
      <c r="N695">
        <v>694</v>
      </c>
      <c r="O695">
        <f t="shared" ca="1" si="65"/>
        <v>164</v>
      </c>
      <c r="P695" t="s">
        <v>78</v>
      </c>
      <c r="Q695">
        <f t="shared" ca="1" si="60"/>
        <v>0.5</v>
      </c>
    </row>
    <row r="696" spans="1:17" x14ac:dyDescent="0.25">
      <c r="A696">
        <v>33</v>
      </c>
      <c r="B696">
        <f t="shared" ca="1" si="61"/>
        <v>4</v>
      </c>
      <c r="C696">
        <f t="shared" ca="1" si="62"/>
        <v>4</v>
      </c>
      <c r="D696" t="s">
        <v>74</v>
      </c>
      <c r="F696">
        <v>4</v>
      </c>
      <c r="G696">
        <v>2</v>
      </c>
      <c r="H696" t="s">
        <v>72</v>
      </c>
      <c r="I696">
        <v>5</v>
      </c>
      <c r="J696">
        <f t="shared" ca="1" si="63"/>
        <v>5</v>
      </c>
      <c r="K696">
        <v>5</v>
      </c>
      <c r="L696">
        <f t="shared" ca="1" si="64"/>
        <v>4</v>
      </c>
      <c r="M696">
        <v>5</v>
      </c>
      <c r="N696">
        <v>695</v>
      </c>
      <c r="O696">
        <f t="shared" ca="1" si="65"/>
        <v>205</v>
      </c>
      <c r="P696" t="s">
        <v>79</v>
      </c>
      <c r="Q696">
        <f t="shared" ca="1" si="60"/>
        <v>0.5</v>
      </c>
    </row>
    <row r="697" spans="1:17" x14ac:dyDescent="0.25">
      <c r="A697">
        <v>37</v>
      </c>
      <c r="B697">
        <f t="shared" ca="1" si="61"/>
        <v>1</v>
      </c>
      <c r="C697">
        <f t="shared" ca="1" si="62"/>
        <v>4</v>
      </c>
      <c r="D697" t="s">
        <v>46</v>
      </c>
      <c r="F697">
        <v>4</v>
      </c>
      <c r="G697">
        <v>1</v>
      </c>
      <c r="H697" t="s">
        <v>76</v>
      </c>
      <c r="I697">
        <v>5</v>
      </c>
      <c r="J697">
        <f t="shared" ca="1" si="63"/>
        <v>4</v>
      </c>
      <c r="K697">
        <v>5</v>
      </c>
      <c r="L697">
        <f t="shared" ca="1" si="64"/>
        <v>3</v>
      </c>
      <c r="M697">
        <v>5</v>
      </c>
      <c r="N697">
        <v>696</v>
      </c>
      <c r="O697">
        <f t="shared" ca="1" si="65"/>
        <v>191</v>
      </c>
      <c r="P697" t="s">
        <v>79</v>
      </c>
      <c r="Q697">
        <f t="shared" ca="1" si="60"/>
        <v>0.4</v>
      </c>
    </row>
    <row r="698" spans="1:17" x14ac:dyDescent="0.25">
      <c r="A698">
        <v>45</v>
      </c>
      <c r="B698">
        <f t="shared" ca="1" si="61"/>
        <v>8</v>
      </c>
      <c r="C698">
        <f t="shared" ca="1" si="62"/>
        <v>1</v>
      </c>
      <c r="D698" t="s">
        <v>74</v>
      </c>
      <c r="F698">
        <v>4</v>
      </c>
      <c r="G698">
        <v>3</v>
      </c>
      <c r="H698" t="s">
        <v>76</v>
      </c>
      <c r="I698">
        <v>5</v>
      </c>
      <c r="J698">
        <f t="shared" ca="1" si="63"/>
        <v>1</v>
      </c>
      <c r="K698">
        <v>5</v>
      </c>
      <c r="L698">
        <f t="shared" ca="1" si="64"/>
        <v>1</v>
      </c>
      <c r="M698">
        <v>5</v>
      </c>
      <c r="N698">
        <v>697</v>
      </c>
      <c r="O698">
        <f t="shared" ca="1" si="65"/>
        <v>188</v>
      </c>
      <c r="P698" t="s">
        <v>73</v>
      </c>
      <c r="Q698">
        <f t="shared" ca="1" si="60"/>
        <v>0.1</v>
      </c>
    </row>
    <row r="699" spans="1:17" x14ac:dyDescent="0.25">
      <c r="A699">
        <v>29</v>
      </c>
      <c r="B699">
        <f t="shared" ca="1" si="61"/>
        <v>8</v>
      </c>
      <c r="C699">
        <f t="shared" ca="1" si="62"/>
        <v>1</v>
      </c>
      <c r="D699" t="s">
        <v>46</v>
      </c>
      <c r="F699">
        <v>4</v>
      </c>
      <c r="G699">
        <v>3</v>
      </c>
      <c r="H699" t="s">
        <v>72</v>
      </c>
      <c r="I699">
        <v>5</v>
      </c>
      <c r="J699">
        <f t="shared" ca="1" si="63"/>
        <v>5</v>
      </c>
      <c r="K699">
        <v>5</v>
      </c>
      <c r="L699">
        <f t="shared" ca="1" si="64"/>
        <v>1</v>
      </c>
      <c r="M699">
        <v>5</v>
      </c>
      <c r="N699">
        <v>698</v>
      </c>
      <c r="O699">
        <f t="shared" ca="1" si="65"/>
        <v>197</v>
      </c>
      <c r="P699" t="s">
        <v>73</v>
      </c>
      <c r="Q699">
        <f t="shared" ca="1" si="60"/>
        <v>0.1</v>
      </c>
    </row>
    <row r="700" spans="1:17" x14ac:dyDescent="0.25">
      <c r="A700">
        <v>35</v>
      </c>
      <c r="B700">
        <f t="shared" ca="1" si="61"/>
        <v>1</v>
      </c>
      <c r="C700">
        <f t="shared" ca="1" si="62"/>
        <v>2</v>
      </c>
      <c r="D700" t="s">
        <v>46</v>
      </c>
      <c r="F700">
        <v>4</v>
      </c>
      <c r="G700">
        <v>3</v>
      </c>
      <c r="H700" t="s">
        <v>72</v>
      </c>
      <c r="I700">
        <v>5</v>
      </c>
      <c r="J700">
        <f t="shared" ca="1" si="63"/>
        <v>5</v>
      </c>
      <c r="K700">
        <v>5</v>
      </c>
      <c r="L700">
        <f t="shared" ca="1" si="64"/>
        <v>1</v>
      </c>
      <c r="M700">
        <v>5</v>
      </c>
      <c r="N700">
        <v>699</v>
      </c>
      <c r="O700">
        <f t="shared" ca="1" si="65"/>
        <v>196</v>
      </c>
      <c r="P700" t="s">
        <v>77</v>
      </c>
      <c r="Q700">
        <f t="shared" ca="1" si="60"/>
        <v>0.1</v>
      </c>
    </row>
    <row r="701" spans="1:17" x14ac:dyDescent="0.25">
      <c r="A701">
        <v>52</v>
      </c>
      <c r="B701">
        <f t="shared" ca="1" si="61"/>
        <v>9</v>
      </c>
      <c r="C701">
        <f t="shared" ca="1" si="62"/>
        <v>3</v>
      </c>
      <c r="D701" t="s">
        <v>74</v>
      </c>
      <c r="F701">
        <v>4</v>
      </c>
      <c r="G701">
        <v>4</v>
      </c>
      <c r="H701" t="s">
        <v>76</v>
      </c>
      <c r="I701">
        <v>5</v>
      </c>
      <c r="J701">
        <f t="shared" ca="1" si="63"/>
        <v>4</v>
      </c>
      <c r="K701">
        <v>5</v>
      </c>
      <c r="L701">
        <f t="shared" ca="1" si="64"/>
        <v>5</v>
      </c>
      <c r="M701">
        <v>5</v>
      </c>
      <c r="N701">
        <v>700</v>
      </c>
      <c r="O701">
        <f t="shared" ca="1" si="65"/>
        <v>165</v>
      </c>
      <c r="P701" t="s">
        <v>77</v>
      </c>
      <c r="Q701">
        <f t="shared" ca="1" si="60"/>
        <v>0.75</v>
      </c>
    </row>
    <row r="702" spans="1:17" x14ac:dyDescent="0.25">
      <c r="A702">
        <v>58</v>
      </c>
      <c r="B702">
        <f t="shared" ca="1" si="61"/>
        <v>7</v>
      </c>
      <c r="C702">
        <f t="shared" ca="1" si="62"/>
        <v>4</v>
      </c>
      <c r="D702" t="s">
        <v>74</v>
      </c>
      <c r="F702">
        <v>4</v>
      </c>
      <c r="G702">
        <v>4</v>
      </c>
      <c r="H702" t="s">
        <v>76</v>
      </c>
      <c r="I702">
        <v>5</v>
      </c>
      <c r="J702">
        <f t="shared" ca="1" si="63"/>
        <v>5</v>
      </c>
      <c r="K702">
        <v>5</v>
      </c>
      <c r="L702">
        <f t="shared" ca="1" si="64"/>
        <v>4</v>
      </c>
      <c r="M702">
        <v>5</v>
      </c>
      <c r="N702">
        <v>701</v>
      </c>
      <c r="O702">
        <f t="shared" ca="1" si="65"/>
        <v>166</v>
      </c>
      <c r="P702" t="s">
        <v>77</v>
      </c>
      <c r="Q702">
        <f t="shared" ca="1" si="60"/>
        <v>0.5</v>
      </c>
    </row>
    <row r="703" spans="1:17" x14ac:dyDescent="0.25">
      <c r="A703">
        <v>53</v>
      </c>
      <c r="B703">
        <f t="shared" ca="1" si="61"/>
        <v>3</v>
      </c>
      <c r="C703">
        <f t="shared" ca="1" si="62"/>
        <v>5</v>
      </c>
      <c r="D703" t="s">
        <v>46</v>
      </c>
      <c r="F703">
        <v>4</v>
      </c>
      <c r="G703">
        <v>3</v>
      </c>
      <c r="H703" t="s">
        <v>76</v>
      </c>
      <c r="I703">
        <v>5</v>
      </c>
      <c r="J703">
        <f t="shared" ca="1" si="63"/>
        <v>4</v>
      </c>
      <c r="K703">
        <v>5</v>
      </c>
      <c r="L703">
        <f t="shared" ca="1" si="64"/>
        <v>2</v>
      </c>
      <c r="M703">
        <v>5</v>
      </c>
      <c r="N703">
        <v>702</v>
      </c>
      <c r="O703">
        <f t="shared" ca="1" si="65"/>
        <v>180</v>
      </c>
      <c r="P703" t="s">
        <v>77</v>
      </c>
      <c r="Q703">
        <f t="shared" ca="1" si="60"/>
        <v>0.2</v>
      </c>
    </row>
    <row r="704" spans="1:17" x14ac:dyDescent="0.25">
      <c r="A704">
        <v>30</v>
      </c>
      <c r="B704">
        <f t="shared" ca="1" si="61"/>
        <v>1</v>
      </c>
      <c r="C704">
        <f t="shared" ca="1" si="62"/>
        <v>3</v>
      </c>
      <c r="D704" t="s">
        <v>46</v>
      </c>
      <c r="F704">
        <v>4</v>
      </c>
      <c r="G704">
        <v>3</v>
      </c>
      <c r="H704" t="s">
        <v>76</v>
      </c>
      <c r="I704">
        <v>5</v>
      </c>
      <c r="J704">
        <f t="shared" ca="1" si="63"/>
        <v>4</v>
      </c>
      <c r="K704">
        <v>5</v>
      </c>
      <c r="L704">
        <f t="shared" ca="1" si="64"/>
        <v>1</v>
      </c>
      <c r="M704">
        <v>5</v>
      </c>
      <c r="N704">
        <v>703</v>
      </c>
      <c r="O704">
        <f t="shared" ca="1" si="65"/>
        <v>168</v>
      </c>
      <c r="P704" t="s">
        <v>77</v>
      </c>
      <c r="Q704">
        <f t="shared" ca="1" si="60"/>
        <v>0.1</v>
      </c>
    </row>
    <row r="705" spans="1:17" x14ac:dyDescent="0.25">
      <c r="A705">
        <v>38</v>
      </c>
      <c r="B705">
        <f t="shared" ca="1" si="61"/>
        <v>0</v>
      </c>
      <c r="C705">
        <f t="shared" ca="1" si="62"/>
        <v>3</v>
      </c>
      <c r="D705" t="s">
        <v>46</v>
      </c>
      <c r="F705">
        <v>4</v>
      </c>
      <c r="G705">
        <v>3</v>
      </c>
      <c r="H705" t="s">
        <v>72</v>
      </c>
      <c r="I705">
        <v>5</v>
      </c>
      <c r="J705">
        <f t="shared" ca="1" si="63"/>
        <v>2</v>
      </c>
      <c r="K705">
        <v>5</v>
      </c>
      <c r="L705">
        <f t="shared" ca="1" si="64"/>
        <v>5</v>
      </c>
      <c r="M705">
        <v>5</v>
      </c>
      <c r="N705">
        <v>704</v>
      </c>
      <c r="O705">
        <f t="shared" ca="1" si="65"/>
        <v>175</v>
      </c>
      <c r="P705" t="s">
        <v>78</v>
      </c>
      <c r="Q705">
        <f t="shared" ca="1" si="60"/>
        <v>0.75</v>
      </c>
    </row>
    <row r="706" spans="1:17" x14ac:dyDescent="0.25">
      <c r="A706">
        <v>35</v>
      </c>
      <c r="B706">
        <f t="shared" ca="1" si="61"/>
        <v>8</v>
      </c>
      <c r="C706">
        <f t="shared" ca="1" si="62"/>
        <v>5</v>
      </c>
      <c r="D706" t="s">
        <v>46</v>
      </c>
      <c r="F706">
        <v>4</v>
      </c>
      <c r="G706">
        <v>4</v>
      </c>
      <c r="H706" t="s">
        <v>76</v>
      </c>
      <c r="I706">
        <v>5</v>
      </c>
      <c r="J706">
        <f t="shared" ca="1" si="63"/>
        <v>1</v>
      </c>
      <c r="K706">
        <v>5</v>
      </c>
      <c r="L706">
        <f t="shared" ca="1" si="64"/>
        <v>3</v>
      </c>
      <c r="M706">
        <v>5</v>
      </c>
      <c r="N706">
        <v>705</v>
      </c>
      <c r="O706">
        <f t="shared" ca="1" si="65"/>
        <v>176</v>
      </c>
      <c r="P706" t="s">
        <v>78</v>
      </c>
      <c r="Q706">
        <f t="shared" ref="Q706:Q769" ca="1" si="66">VLOOKUP(L706,vlok,2,FALSE)</f>
        <v>0.4</v>
      </c>
    </row>
    <row r="707" spans="1:17" x14ac:dyDescent="0.25">
      <c r="A707">
        <v>39</v>
      </c>
      <c r="B707">
        <f t="shared" ref="B707:B770" ca="1" si="67">RANDBETWEEN(0,10)</f>
        <v>4</v>
      </c>
      <c r="C707">
        <f t="shared" ref="C707:C770" ca="1" si="68">RANDBETWEEN(0,5)</f>
        <v>2</v>
      </c>
      <c r="D707" t="s">
        <v>46</v>
      </c>
      <c r="F707">
        <v>4</v>
      </c>
      <c r="G707">
        <v>1</v>
      </c>
      <c r="H707" t="s">
        <v>76</v>
      </c>
      <c r="I707">
        <v>5</v>
      </c>
      <c r="J707">
        <f t="shared" ref="J707:J770" ca="1" si="69">RANDBETWEEN(1,5)</f>
        <v>2</v>
      </c>
      <c r="K707">
        <v>5</v>
      </c>
      <c r="L707">
        <f t="shared" ref="L707:L770" ca="1" si="70">RANDBETWEEN(1,5)</f>
        <v>4</v>
      </c>
      <c r="M707">
        <v>5</v>
      </c>
      <c r="N707">
        <v>706</v>
      </c>
      <c r="O707">
        <f t="shared" ref="O707:O770" ca="1" si="71">RANDBETWEEN(160,205)</f>
        <v>205</v>
      </c>
      <c r="P707" t="s">
        <v>78</v>
      </c>
      <c r="Q707">
        <f t="shared" ca="1" si="66"/>
        <v>0.5</v>
      </c>
    </row>
    <row r="708" spans="1:17" x14ac:dyDescent="0.25">
      <c r="A708">
        <v>40</v>
      </c>
      <c r="B708">
        <f t="shared" ca="1" si="67"/>
        <v>9</v>
      </c>
      <c r="C708">
        <f t="shared" ca="1" si="68"/>
        <v>2</v>
      </c>
      <c r="D708" t="s">
        <v>46</v>
      </c>
      <c r="F708">
        <v>4</v>
      </c>
      <c r="G708">
        <v>2</v>
      </c>
      <c r="H708" t="s">
        <v>72</v>
      </c>
      <c r="I708">
        <v>5</v>
      </c>
      <c r="J708">
        <f t="shared" ca="1" si="69"/>
        <v>5</v>
      </c>
      <c r="K708">
        <v>5</v>
      </c>
      <c r="L708">
        <f t="shared" ca="1" si="70"/>
        <v>2</v>
      </c>
      <c r="M708">
        <v>5</v>
      </c>
      <c r="N708">
        <v>707</v>
      </c>
      <c r="O708">
        <f t="shared" ca="1" si="71"/>
        <v>172</v>
      </c>
      <c r="P708" t="s">
        <v>79</v>
      </c>
      <c r="Q708">
        <f t="shared" ca="1" si="66"/>
        <v>0.2</v>
      </c>
    </row>
    <row r="709" spans="1:17" x14ac:dyDescent="0.25">
      <c r="A709">
        <v>47</v>
      </c>
      <c r="B709">
        <f t="shared" ca="1" si="67"/>
        <v>3</v>
      </c>
      <c r="C709">
        <f t="shared" ca="1" si="68"/>
        <v>2</v>
      </c>
      <c r="D709" t="s">
        <v>74</v>
      </c>
      <c r="F709">
        <v>4</v>
      </c>
      <c r="G709">
        <v>3</v>
      </c>
      <c r="H709" t="s">
        <v>76</v>
      </c>
      <c r="I709">
        <v>5</v>
      </c>
      <c r="J709">
        <f t="shared" ca="1" si="69"/>
        <v>3</v>
      </c>
      <c r="K709">
        <v>5</v>
      </c>
      <c r="L709">
        <f t="shared" ca="1" si="70"/>
        <v>5</v>
      </c>
      <c r="M709">
        <v>5</v>
      </c>
      <c r="N709">
        <v>708</v>
      </c>
      <c r="O709">
        <f t="shared" ca="1" si="71"/>
        <v>167</v>
      </c>
      <c r="P709" t="s">
        <v>79</v>
      </c>
      <c r="Q709">
        <f t="shared" ca="1" si="66"/>
        <v>0.75</v>
      </c>
    </row>
    <row r="710" spans="1:17" x14ac:dyDescent="0.25">
      <c r="A710">
        <v>36</v>
      </c>
      <c r="B710">
        <f t="shared" ca="1" si="67"/>
        <v>2</v>
      </c>
      <c r="C710">
        <f t="shared" ca="1" si="68"/>
        <v>1</v>
      </c>
      <c r="D710" t="s">
        <v>46</v>
      </c>
      <c r="F710">
        <v>4</v>
      </c>
      <c r="G710">
        <v>1</v>
      </c>
      <c r="H710" t="s">
        <v>76</v>
      </c>
      <c r="I710">
        <v>5</v>
      </c>
      <c r="J710">
        <f t="shared" ca="1" si="69"/>
        <v>3</v>
      </c>
      <c r="K710">
        <v>5</v>
      </c>
      <c r="L710">
        <f t="shared" ca="1" si="70"/>
        <v>2</v>
      </c>
      <c r="M710">
        <v>5</v>
      </c>
      <c r="N710">
        <v>709</v>
      </c>
      <c r="O710">
        <f t="shared" ca="1" si="71"/>
        <v>162</v>
      </c>
      <c r="P710" t="s">
        <v>73</v>
      </c>
      <c r="Q710">
        <f t="shared" ca="1" si="66"/>
        <v>0.2</v>
      </c>
    </row>
    <row r="711" spans="1:17" x14ac:dyDescent="0.25">
      <c r="A711">
        <v>31</v>
      </c>
      <c r="B711">
        <f t="shared" ca="1" si="67"/>
        <v>4</v>
      </c>
      <c r="C711">
        <f t="shared" ca="1" si="68"/>
        <v>4</v>
      </c>
      <c r="D711" t="s">
        <v>74</v>
      </c>
      <c r="F711">
        <v>4</v>
      </c>
      <c r="G711">
        <v>3</v>
      </c>
      <c r="H711" t="s">
        <v>76</v>
      </c>
      <c r="I711">
        <v>5</v>
      </c>
      <c r="J711">
        <f t="shared" ca="1" si="69"/>
        <v>1</v>
      </c>
      <c r="K711">
        <v>5</v>
      </c>
      <c r="L711">
        <f t="shared" ca="1" si="70"/>
        <v>2</v>
      </c>
      <c r="M711">
        <v>5</v>
      </c>
      <c r="N711">
        <v>710</v>
      </c>
      <c r="O711">
        <f t="shared" ca="1" si="71"/>
        <v>162</v>
      </c>
      <c r="P711" t="s">
        <v>73</v>
      </c>
      <c r="Q711">
        <f t="shared" ca="1" si="66"/>
        <v>0.2</v>
      </c>
    </row>
    <row r="712" spans="1:17" x14ac:dyDescent="0.25">
      <c r="A712">
        <v>33</v>
      </c>
      <c r="B712">
        <f t="shared" ca="1" si="67"/>
        <v>2</v>
      </c>
      <c r="C712">
        <f t="shared" ca="1" si="68"/>
        <v>3</v>
      </c>
      <c r="D712" t="s">
        <v>46</v>
      </c>
      <c r="F712">
        <v>4</v>
      </c>
      <c r="G712">
        <v>4</v>
      </c>
      <c r="H712" t="s">
        <v>76</v>
      </c>
      <c r="I712">
        <v>5</v>
      </c>
      <c r="J712">
        <f t="shared" ca="1" si="69"/>
        <v>1</v>
      </c>
      <c r="K712">
        <v>5</v>
      </c>
      <c r="L712">
        <f t="shared" ca="1" si="70"/>
        <v>3</v>
      </c>
      <c r="M712">
        <v>5</v>
      </c>
      <c r="N712">
        <v>711</v>
      </c>
      <c r="O712">
        <f t="shared" ca="1" si="71"/>
        <v>192</v>
      </c>
      <c r="P712" t="s">
        <v>77</v>
      </c>
      <c r="Q712">
        <f t="shared" ca="1" si="66"/>
        <v>0.4</v>
      </c>
    </row>
    <row r="713" spans="1:17" x14ac:dyDescent="0.25">
      <c r="A713">
        <v>29</v>
      </c>
      <c r="B713">
        <f t="shared" ca="1" si="67"/>
        <v>9</v>
      </c>
      <c r="C713">
        <f t="shared" ca="1" si="68"/>
        <v>0</v>
      </c>
      <c r="D713" t="s">
        <v>74</v>
      </c>
      <c r="F713">
        <v>4</v>
      </c>
      <c r="G713">
        <v>4</v>
      </c>
      <c r="H713" t="s">
        <v>72</v>
      </c>
      <c r="I713">
        <v>5</v>
      </c>
      <c r="J713">
        <f t="shared" ca="1" si="69"/>
        <v>2</v>
      </c>
      <c r="K713">
        <v>5</v>
      </c>
      <c r="L713">
        <f t="shared" ca="1" si="70"/>
        <v>3</v>
      </c>
      <c r="M713">
        <v>5</v>
      </c>
      <c r="N713">
        <v>712</v>
      </c>
      <c r="O713">
        <f t="shared" ca="1" si="71"/>
        <v>170</v>
      </c>
      <c r="P713" t="s">
        <v>77</v>
      </c>
      <c r="Q713">
        <f t="shared" ca="1" si="66"/>
        <v>0.4</v>
      </c>
    </row>
    <row r="714" spans="1:17" x14ac:dyDescent="0.25">
      <c r="A714">
        <v>33</v>
      </c>
      <c r="B714">
        <f t="shared" ca="1" si="67"/>
        <v>2</v>
      </c>
      <c r="C714">
        <f t="shared" ca="1" si="68"/>
        <v>2</v>
      </c>
      <c r="D714" t="s">
        <v>74</v>
      </c>
      <c r="F714">
        <v>4</v>
      </c>
      <c r="G714">
        <v>2</v>
      </c>
      <c r="H714" t="s">
        <v>72</v>
      </c>
      <c r="I714">
        <v>5</v>
      </c>
      <c r="J714">
        <f t="shared" ca="1" si="69"/>
        <v>2</v>
      </c>
      <c r="K714">
        <v>5</v>
      </c>
      <c r="L714">
        <f t="shared" ca="1" si="70"/>
        <v>4</v>
      </c>
      <c r="M714">
        <v>5</v>
      </c>
      <c r="N714">
        <v>713</v>
      </c>
      <c r="O714">
        <f t="shared" ca="1" si="71"/>
        <v>164</v>
      </c>
      <c r="P714" t="s">
        <v>77</v>
      </c>
      <c r="Q714">
        <f t="shared" ca="1" si="66"/>
        <v>0.5</v>
      </c>
    </row>
    <row r="715" spans="1:17" x14ac:dyDescent="0.25">
      <c r="A715">
        <v>45</v>
      </c>
      <c r="B715">
        <f t="shared" ca="1" si="67"/>
        <v>0</v>
      </c>
      <c r="C715">
        <f t="shared" ca="1" si="68"/>
        <v>0</v>
      </c>
      <c r="D715" t="s">
        <v>74</v>
      </c>
      <c r="F715">
        <v>4</v>
      </c>
      <c r="G715">
        <v>4</v>
      </c>
      <c r="H715" t="s">
        <v>72</v>
      </c>
      <c r="I715">
        <v>5</v>
      </c>
      <c r="J715">
        <f t="shared" ca="1" si="69"/>
        <v>1</v>
      </c>
      <c r="K715">
        <v>5</v>
      </c>
      <c r="L715">
        <f t="shared" ca="1" si="70"/>
        <v>4</v>
      </c>
      <c r="M715">
        <v>5</v>
      </c>
      <c r="N715">
        <v>714</v>
      </c>
      <c r="O715">
        <f t="shared" ca="1" si="71"/>
        <v>204</v>
      </c>
      <c r="P715" t="s">
        <v>77</v>
      </c>
      <c r="Q715">
        <f t="shared" ca="1" si="66"/>
        <v>0.5</v>
      </c>
    </row>
    <row r="716" spans="1:17" x14ac:dyDescent="0.25">
      <c r="A716">
        <v>50</v>
      </c>
      <c r="B716">
        <f t="shared" ca="1" si="67"/>
        <v>5</v>
      </c>
      <c r="C716">
        <f t="shared" ca="1" si="68"/>
        <v>3</v>
      </c>
      <c r="D716" t="s">
        <v>74</v>
      </c>
      <c r="F716">
        <v>4</v>
      </c>
      <c r="G716">
        <v>4</v>
      </c>
      <c r="H716" t="s">
        <v>76</v>
      </c>
      <c r="I716">
        <v>5</v>
      </c>
      <c r="J716">
        <f t="shared" ca="1" si="69"/>
        <v>3</v>
      </c>
      <c r="K716">
        <v>5</v>
      </c>
      <c r="L716">
        <f t="shared" ca="1" si="70"/>
        <v>3</v>
      </c>
      <c r="M716">
        <v>5</v>
      </c>
      <c r="N716">
        <v>715</v>
      </c>
      <c r="O716">
        <f t="shared" ca="1" si="71"/>
        <v>195</v>
      </c>
      <c r="P716" t="s">
        <v>77</v>
      </c>
      <c r="Q716">
        <f t="shared" ca="1" si="66"/>
        <v>0.4</v>
      </c>
    </row>
    <row r="717" spans="1:17" x14ac:dyDescent="0.25">
      <c r="A717">
        <v>33</v>
      </c>
      <c r="B717">
        <f t="shared" ca="1" si="67"/>
        <v>7</v>
      </c>
      <c r="C717">
        <f t="shared" ca="1" si="68"/>
        <v>0</v>
      </c>
      <c r="D717" t="s">
        <v>74</v>
      </c>
      <c r="F717">
        <v>4</v>
      </c>
      <c r="G717">
        <v>3</v>
      </c>
      <c r="H717" t="s">
        <v>72</v>
      </c>
      <c r="I717">
        <v>5</v>
      </c>
      <c r="J717">
        <f t="shared" ca="1" si="69"/>
        <v>5</v>
      </c>
      <c r="K717">
        <v>5</v>
      </c>
      <c r="L717">
        <f t="shared" ca="1" si="70"/>
        <v>3</v>
      </c>
      <c r="M717">
        <v>5</v>
      </c>
      <c r="N717">
        <v>716</v>
      </c>
      <c r="O717">
        <f t="shared" ca="1" si="71"/>
        <v>175</v>
      </c>
      <c r="P717" t="s">
        <v>78</v>
      </c>
      <c r="Q717">
        <f t="shared" ca="1" si="66"/>
        <v>0.4</v>
      </c>
    </row>
    <row r="718" spans="1:17" x14ac:dyDescent="0.25">
      <c r="A718">
        <v>41</v>
      </c>
      <c r="B718">
        <f t="shared" ca="1" si="67"/>
        <v>1</v>
      </c>
      <c r="C718">
        <f t="shared" ca="1" si="68"/>
        <v>0</v>
      </c>
      <c r="D718" t="s">
        <v>74</v>
      </c>
      <c r="F718">
        <v>4</v>
      </c>
      <c r="G718">
        <v>1</v>
      </c>
      <c r="H718" t="s">
        <v>76</v>
      </c>
      <c r="I718">
        <v>5</v>
      </c>
      <c r="J718">
        <f t="shared" ca="1" si="69"/>
        <v>2</v>
      </c>
      <c r="K718">
        <v>5</v>
      </c>
      <c r="L718">
        <f t="shared" ca="1" si="70"/>
        <v>5</v>
      </c>
      <c r="M718">
        <v>5</v>
      </c>
      <c r="N718">
        <v>717</v>
      </c>
      <c r="O718">
        <f t="shared" ca="1" si="71"/>
        <v>199</v>
      </c>
      <c r="P718" t="s">
        <v>78</v>
      </c>
      <c r="Q718">
        <f t="shared" ca="1" si="66"/>
        <v>0.75</v>
      </c>
    </row>
    <row r="719" spans="1:17" x14ac:dyDescent="0.25">
      <c r="A719">
        <v>27</v>
      </c>
      <c r="B719">
        <f t="shared" ca="1" si="67"/>
        <v>2</v>
      </c>
      <c r="C719">
        <f t="shared" ca="1" si="68"/>
        <v>5</v>
      </c>
      <c r="D719" t="s">
        <v>74</v>
      </c>
      <c r="F719">
        <v>4</v>
      </c>
      <c r="G719">
        <v>3</v>
      </c>
      <c r="H719" t="s">
        <v>72</v>
      </c>
      <c r="I719">
        <v>5</v>
      </c>
      <c r="J719">
        <f t="shared" ca="1" si="69"/>
        <v>1</v>
      </c>
      <c r="K719">
        <v>5</v>
      </c>
      <c r="L719">
        <f t="shared" ca="1" si="70"/>
        <v>3</v>
      </c>
      <c r="M719">
        <v>5</v>
      </c>
      <c r="N719">
        <v>718</v>
      </c>
      <c r="O719">
        <f t="shared" ca="1" si="71"/>
        <v>185</v>
      </c>
      <c r="P719" t="s">
        <v>78</v>
      </c>
      <c r="Q719">
        <f t="shared" ca="1" si="66"/>
        <v>0.4</v>
      </c>
    </row>
    <row r="720" spans="1:17" x14ac:dyDescent="0.25">
      <c r="A720">
        <v>45</v>
      </c>
      <c r="B720">
        <f t="shared" ca="1" si="67"/>
        <v>6</v>
      </c>
      <c r="C720">
        <f t="shared" ca="1" si="68"/>
        <v>4</v>
      </c>
      <c r="D720" t="s">
        <v>74</v>
      </c>
      <c r="F720">
        <v>4</v>
      </c>
      <c r="G720">
        <v>4</v>
      </c>
      <c r="H720" t="s">
        <v>76</v>
      </c>
      <c r="I720">
        <v>5</v>
      </c>
      <c r="J720">
        <f t="shared" ca="1" si="69"/>
        <v>4</v>
      </c>
      <c r="K720">
        <v>5</v>
      </c>
      <c r="L720">
        <f t="shared" ca="1" si="70"/>
        <v>4</v>
      </c>
      <c r="M720">
        <v>5</v>
      </c>
      <c r="N720">
        <v>719</v>
      </c>
      <c r="O720">
        <f t="shared" ca="1" si="71"/>
        <v>197</v>
      </c>
      <c r="P720" t="s">
        <v>79</v>
      </c>
      <c r="Q720">
        <f t="shared" ca="1" si="66"/>
        <v>0.5</v>
      </c>
    </row>
    <row r="721" spans="1:17" x14ac:dyDescent="0.25">
      <c r="A721">
        <v>47</v>
      </c>
      <c r="B721">
        <f t="shared" ca="1" si="67"/>
        <v>4</v>
      </c>
      <c r="C721">
        <f t="shared" ca="1" si="68"/>
        <v>0</v>
      </c>
      <c r="D721" t="s">
        <v>46</v>
      </c>
      <c r="F721">
        <v>4</v>
      </c>
      <c r="G721">
        <v>4</v>
      </c>
      <c r="H721" t="s">
        <v>72</v>
      </c>
      <c r="I721">
        <v>5</v>
      </c>
      <c r="J721">
        <f t="shared" ca="1" si="69"/>
        <v>3</v>
      </c>
      <c r="K721">
        <v>5</v>
      </c>
      <c r="L721">
        <f t="shared" ca="1" si="70"/>
        <v>4</v>
      </c>
      <c r="M721">
        <v>5</v>
      </c>
      <c r="N721">
        <v>720</v>
      </c>
      <c r="O721">
        <f t="shared" ca="1" si="71"/>
        <v>160</v>
      </c>
      <c r="P721" t="s">
        <v>79</v>
      </c>
      <c r="Q721">
        <f t="shared" ca="1" si="66"/>
        <v>0.5</v>
      </c>
    </row>
    <row r="722" spans="1:17" x14ac:dyDescent="0.25">
      <c r="A722">
        <v>30</v>
      </c>
      <c r="B722">
        <f t="shared" ca="1" si="67"/>
        <v>3</v>
      </c>
      <c r="C722">
        <f t="shared" ca="1" si="68"/>
        <v>4</v>
      </c>
      <c r="D722" t="s">
        <v>74</v>
      </c>
      <c r="F722">
        <v>4</v>
      </c>
      <c r="G722">
        <v>1</v>
      </c>
      <c r="H722" t="s">
        <v>72</v>
      </c>
      <c r="I722">
        <v>5</v>
      </c>
      <c r="J722">
        <f t="shared" ca="1" si="69"/>
        <v>5</v>
      </c>
      <c r="K722">
        <v>5</v>
      </c>
      <c r="L722">
        <f t="shared" ca="1" si="70"/>
        <v>2</v>
      </c>
      <c r="M722">
        <v>5</v>
      </c>
      <c r="N722">
        <v>721</v>
      </c>
      <c r="O722">
        <f t="shared" ca="1" si="71"/>
        <v>179</v>
      </c>
      <c r="P722" t="s">
        <v>73</v>
      </c>
      <c r="Q722">
        <f t="shared" ca="1" si="66"/>
        <v>0.2</v>
      </c>
    </row>
    <row r="723" spans="1:17" x14ac:dyDescent="0.25">
      <c r="A723">
        <v>50</v>
      </c>
      <c r="B723">
        <f t="shared" ca="1" si="67"/>
        <v>3</v>
      </c>
      <c r="C723">
        <f t="shared" ca="1" si="68"/>
        <v>2</v>
      </c>
      <c r="D723" t="s">
        <v>74</v>
      </c>
      <c r="F723">
        <v>4</v>
      </c>
      <c r="G723">
        <v>4</v>
      </c>
      <c r="H723" t="s">
        <v>76</v>
      </c>
      <c r="I723">
        <v>5</v>
      </c>
      <c r="J723">
        <f t="shared" ca="1" si="69"/>
        <v>3</v>
      </c>
      <c r="K723">
        <v>5</v>
      </c>
      <c r="L723">
        <f t="shared" ca="1" si="70"/>
        <v>3</v>
      </c>
      <c r="M723">
        <v>5</v>
      </c>
      <c r="N723">
        <v>722</v>
      </c>
      <c r="O723">
        <f t="shared" ca="1" si="71"/>
        <v>168</v>
      </c>
      <c r="P723" t="s">
        <v>73</v>
      </c>
      <c r="Q723">
        <f t="shared" ca="1" si="66"/>
        <v>0.4</v>
      </c>
    </row>
    <row r="724" spans="1:17" x14ac:dyDescent="0.25">
      <c r="A724">
        <v>38</v>
      </c>
      <c r="B724">
        <f t="shared" ca="1" si="67"/>
        <v>3</v>
      </c>
      <c r="C724">
        <f t="shared" ca="1" si="68"/>
        <v>4</v>
      </c>
      <c r="D724" t="s">
        <v>74</v>
      </c>
      <c r="F724">
        <v>4</v>
      </c>
      <c r="G724">
        <v>3</v>
      </c>
      <c r="H724" t="s">
        <v>76</v>
      </c>
      <c r="I724">
        <v>5</v>
      </c>
      <c r="J724">
        <f t="shared" ca="1" si="69"/>
        <v>4</v>
      </c>
      <c r="K724">
        <v>5</v>
      </c>
      <c r="L724">
        <f t="shared" ca="1" si="70"/>
        <v>2</v>
      </c>
      <c r="M724">
        <v>5</v>
      </c>
      <c r="N724">
        <v>723</v>
      </c>
      <c r="O724">
        <f t="shared" ca="1" si="71"/>
        <v>164</v>
      </c>
      <c r="P724" t="s">
        <v>77</v>
      </c>
      <c r="Q724">
        <f t="shared" ca="1" si="66"/>
        <v>0.2</v>
      </c>
    </row>
    <row r="725" spans="1:17" x14ac:dyDescent="0.25">
      <c r="A725">
        <v>46</v>
      </c>
      <c r="B725">
        <f t="shared" ca="1" si="67"/>
        <v>9</v>
      </c>
      <c r="C725">
        <f t="shared" ca="1" si="68"/>
        <v>1</v>
      </c>
      <c r="D725" t="s">
        <v>74</v>
      </c>
      <c r="F725">
        <v>4</v>
      </c>
      <c r="G725">
        <v>4</v>
      </c>
      <c r="H725" t="s">
        <v>76</v>
      </c>
      <c r="I725">
        <v>5</v>
      </c>
      <c r="J725">
        <f t="shared" ca="1" si="69"/>
        <v>1</v>
      </c>
      <c r="K725">
        <v>5</v>
      </c>
      <c r="L725">
        <f t="shared" ca="1" si="70"/>
        <v>4</v>
      </c>
      <c r="M725">
        <v>5</v>
      </c>
      <c r="N725">
        <v>724</v>
      </c>
      <c r="O725">
        <f t="shared" ca="1" si="71"/>
        <v>171</v>
      </c>
      <c r="P725" t="s">
        <v>77</v>
      </c>
      <c r="Q725">
        <f t="shared" ca="1" si="66"/>
        <v>0.5</v>
      </c>
    </row>
    <row r="726" spans="1:17" x14ac:dyDescent="0.25">
      <c r="A726">
        <v>24</v>
      </c>
      <c r="B726">
        <f t="shared" ca="1" si="67"/>
        <v>5</v>
      </c>
      <c r="C726">
        <f t="shared" ca="1" si="68"/>
        <v>4</v>
      </c>
      <c r="D726" t="s">
        <v>74</v>
      </c>
      <c r="F726">
        <v>4</v>
      </c>
      <c r="G726">
        <v>4</v>
      </c>
      <c r="H726" t="s">
        <v>72</v>
      </c>
      <c r="I726">
        <v>5</v>
      </c>
      <c r="J726">
        <f t="shared" ca="1" si="69"/>
        <v>1</v>
      </c>
      <c r="K726">
        <v>5</v>
      </c>
      <c r="L726">
        <f t="shared" ca="1" si="70"/>
        <v>3</v>
      </c>
      <c r="M726">
        <v>5</v>
      </c>
      <c r="N726">
        <v>725</v>
      </c>
      <c r="O726">
        <f t="shared" ca="1" si="71"/>
        <v>200</v>
      </c>
      <c r="P726" t="s">
        <v>77</v>
      </c>
      <c r="Q726">
        <f t="shared" ca="1" si="66"/>
        <v>0.4</v>
      </c>
    </row>
    <row r="727" spans="1:17" x14ac:dyDescent="0.25">
      <c r="A727">
        <v>35</v>
      </c>
      <c r="B727">
        <f t="shared" ca="1" si="67"/>
        <v>2</v>
      </c>
      <c r="C727">
        <f t="shared" ca="1" si="68"/>
        <v>4</v>
      </c>
      <c r="D727" t="s">
        <v>74</v>
      </c>
      <c r="F727">
        <v>4</v>
      </c>
      <c r="G727">
        <v>3</v>
      </c>
      <c r="H727" t="s">
        <v>76</v>
      </c>
      <c r="I727">
        <v>5</v>
      </c>
      <c r="J727">
        <f t="shared" ca="1" si="69"/>
        <v>2</v>
      </c>
      <c r="K727">
        <v>5</v>
      </c>
      <c r="L727">
        <f t="shared" ca="1" si="70"/>
        <v>3</v>
      </c>
      <c r="M727">
        <v>5</v>
      </c>
      <c r="N727">
        <v>726</v>
      </c>
      <c r="O727">
        <f t="shared" ca="1" si="71"/>
        <v>198</v>
      </c>
      <c r="P727" t="s">
        <v>77</v>
      </c>
      <c r="Q727">
        <f t="shared" ca="1" si="66"/>
        <v>0.4</v>
      </c>
    </row>
    <row r="728" spans="1:17" x14ac:dyDescent="0.25">
      <c r="A728">
        <v>31</v>
      </c>
      <c r="B728">
        <f t="shared" ca="1" si="67"/>
        <v>6</v>
      </c>
      <c r="C728">
        <f t="shared" ca="1" si="68"/>
        <v>3</v>
      </c>
      <c r="D728" t="s">
        <v>74</v>
      </c>
      <c r="F728">
        <v>4</v>
      </c>
      <c r="G728">
        <v>3</v>
      </c>
      <c r="H728" t="s">
        <v>72</v>
      </c>
      <c r="I728">
        <v>5</v>
      </c>
      <c r="J728">
        <f t="shared" ca="1" si="69"/>
        <v>1</v>
      </c>
      <c r="K728">
        <v>5</v>
      </c>
      <c r="L728">
        <f t="shared" ca="1" si="70"/>
        <v>5</v>
      </c>
      <c r="M728">
        <v>5</v>
      </c>
      <c r="N728">
        <v>727</v>
      </c>
      <c r="O728">
        <f t="shared" ca="1" si="71"/>
        <v>185</v>
      </c>
      <c r="P728" t="s">
        <v>77</v>
      </c>
      <c r="Q728">
        <f t="shared" ca="1" si="66"/>
        <v>0.75</v>
      </c>
    </row>
    <row r="729" spans="1:17" x14ac:dyDescent="0.25">
      <c r="A729">
        <v>18</v>
      </c>
      <c r="B729">
        <f t="shared" ca="1" si="67"/>
        <v>8</v>
      </c>
      <c r="C729">
        <f t="shared" ca="1" si="68"/>
        <v>5</v>
      </c>
      <c r="D729" t="s">
        <v>74</v>
      </c>
      <c r="F729">
        <v>4</v>
      </c>
      <c r="G729">
        <v>2</v>
      </c>
      <c r="H729" t="s">
        <v>76</v>
      </c>
      <c r="I729">
        <v>5</v>
      </c>
      <c r="J729">
        <f t="shared" ca="1" si="69"/>
        <v>1</v>
      </c>
      <c r="K729">
        <v>5</v>
      </c>
      <c r="L729">
        <f t="shared" ca="1" si="70"/>
        <v>1</v>
      </c>
      <c r="M729">
        <v>5</v>
      </c>
      <c r="N729">
        <v>728</v>
      </c>
      <c r="O729">
        <f t="shared" ca="1" si="71"/>
        <v>204</v>
      </c>
      <c r="P729" t="s">
        <v>78</v>
      </c>
      <c r="Q729">
        <f t="shared" ca="1" si="66"/>
        <v>0.1</v>
      </c>
    </row>
    <row r="730" spans="1:17" x14ac:dyDescent="0.25">
      <c r="A730">
        <v>54</v>
      </c>
      <c r="B730">
        <f t="shared" ca="1" si="67"/>
        <v>7</v>
      </c>
      <c r="C730">
        <f t="shared" ca="1" si="68"/>
        <v>4</v>
      </c>
      <c r="D730" t="s">
        <v>74</v>
      </c>
      <c r="F730">
        <v>4</v>
      </c>
      <c r="G730">
        <v>3</v>
      </c>
      <c r="H730" t="s">
        <v>72</v>
      </c>
      <c r="I730">
        <v>5</v>
      </c>
      <c r="J730">
        <f t="shared" ca="1" si="69"/>
        <v>1</v>
      </c>
      <c r="K730">
        <v>5</v>
      </c>
      <c r="L730">
        <f t="shared" ca="1" si="70"/>
        <v>1</v>
      </c>
      <c r="M730">
        <v>5</v>
      </c>
      <c r="N730">
        <v>729</v>
      </c>
      <c r="O730">
        <f t="shared" ca="1" si="71"/>
        <v>201</v>
      </c>
      <c r="P730" t="s">
        <v>78</v>
      </c>
      <c r="Q730">
        <f t="shared" ca="1" si="66"/>
        <v>0.1</v>
      </c>
    </row>
    <row r="731" spans="1:17" x14ac:dyDescent="0.25">
      <c r="A731">
        <v>35</v>
      </c>
      <c r="B731">
        <f t="shared" ca="1" si="67"/>
        <v>8</v>
      </c>
      <c r="C731">
        <f t="shared" ca="1" si="68"/>
        <v>3</v>
      </c>
      <c r="D731" t="s">
        <v>74</v>
      </c>
      <c r="F731">
        <v>4</v>
      </c>
      <c r="G731">
        <v>3</v>
      </c>
      <c r="H731" t="s">
        <v>72</v>
      </c>
      <c r="I731">
        <v>5</v>
      </c>
      <c r="J731">
        <f t="shared" ca="1" si="69"/>
        <v>4</v>
      </c>
      <c r="K731">
        <v>5</v>
      </c>
      <c r="L731">
        <f t="shared" ca="1" si="70"/>
        <v>4</v>
      </c>
      <c r="M731">
        <v>5</v>
      </c>
      <c r="N731">
        <v>730</v>
      </c>
      <c r="O731">
        <f t="shared" ca="1" si="71"/>
        <v>185</v>
      </c>
      <c r="P731" t="s">
        <v>78</v>
      </c>
      <c r="Q731">
        <f t="shared" ca="1" si="66"/>
        <v>0.5</v>
      </c>
    </row>
    <row r="732" spans="1:17" x14ac:dyDescent="0.25">
      <c r="A732">
        <v>30</v>
      </c>
      <c r="B732">
        <f t="shared" ca="1" si="67"/>
        <v>8</v>
      </c>
      <c r="C732">
        <f t="shared" ca="1" si="68"/>
        <v>2</v>
      </c>
      <c r="D732" t="s">
        <v>74</v>
      </c>
      <c r="F732">
        <v>4</v>
      </c>
      <c r="G732">
        <v>2</v>
      </c>
      <c r="H732" t="s">
        <v>72</v>
      </c>
      <c r="I732">
        <v>5</v>
      </c>
      <c r="J732">
        <f t="shared" ca="1" si="69"/>
        <v>5</v>
      </c>
      <c r="K732">
        <v>5</v>
      </c>
      <c r="L732">
        <f t="shared" ca="1" si="70"/>
        <v>4</v>
      </c>
      <c r="M732">
        <v>5</v>
      </c>
      <c r="N732">
        <v>731</v>
      </c>
      <c r="O732">
        <f t="shared" ca="1" si="71"/>
        <v>165</v>
      </c>
      <c r="P732" t="s">
        <v>79</v>
      </c>
      <c r="Q732">
        <f t="shared" ca="1" si="66"/>
        <v>0.5</v>
      </c>
    </row>
    <row r="733" spans="1:17" x14ac:dyDescent="0.25">
      <c r="A733">
        <v>20</v>
      </c>
      <c r="B733">
        <f t="shared" ca="1" si="67"/>
        <v>0</v>
      </c>
      <c r="C733">
        <f t="shared" ca="1" si="68"/>
        <v>1</v>
      </c>
      <c r="D733" t="s">
        <v>74</v>
      </c>
      <c r="F733">
        <v>4</v>
      </c>
      <c r="G733">
        <v>4</v>
      </c>
      <c r="H733" t="s">
        <v>72</v>
      </c>
      <c r="I733">
        <v>5</v>
      </c>
      <c r="J733">
        <f t="shared" ca="1" si="69"/>
        <v>2</v>
      </c>
      <c r="K733">
        <v>5</v>
      </c>
      <c r="L733">
        <f t="shared" ca="1" si="70"/>
        <v>3</v>
      </c>
      <c r="M733">
        <v>5</v>
      </c>
      <c r="N733">
        <v>732</v>
      </c>
      <c r="O733">
        <f t="shared" ca="1" si="71"/>
        <v>162</v>
      </c>
      <c r="P733" t="s">
        <v>79</v>
      </c>
      <c r="Q733">
        <f t="shared" ca="1" si="66"/>
        <v>0.4</v>
      </c>
    </row>
    <row r="734" spans="1:17" x14ac:dyDescent="0.25">
      <c r="A734">
        <v>30</v>
      </c>
      <c r="B734">
        <f t="shared" ca="1" si="67"/>
        <v>4</v>
      </c>
      <c r="C734">
        <f t="shared" ca="1" si="68"/>
        <v>2</v>
      </c>
      <c r="D734" t="s">
        <v>74</v>
      </c>
      <c r="F734">
        <v>4</v>
      </c>
      <c r="G734">
        <v>2</v>
      </c>
      <c r="H734" t="s">
        <v>72</v>
      </c>
      <c r="I734">
        <v>5</v>
      </c>
      <c r="J734">
        <f t="shared" ca="1" si="69"/>
        <v>4</v>
      </c>
      <c r="K734">
        <v>5</v>
      </c>
      <c r="L734">
        <f t="shared" ca="1" si="70"/>
        <v>2</v>
      </c>
      <c r="M734">
        <v>5</v>
      </c>
      <c r="N734">
        <v>733</v>
      </c>
      <c r="O734">
        <f t="shared" ca="1" si="71"/>
        <v>180</v>
      </c>
      <c r="P734" t="s">
        <v>73</v>
      </c>
      <c r="Q734">
        <f t="shared" ca="1" si="66"/>
        <v>0.2</v>
      </c>
    </row>
    <row r="735" spans="1:17" x14ac:dyDescent="0.25">
      <c r="A735">
        <v>26</v>
      </c>
      <c r="B735">
        <f t="shared" ca="1" si="67"/>
        <v>1</v>
      </c>
      <c r="C735">
        <f t="shared" ca="1" si="68"/>
        <v>1</v>
      </c>
      <c r="D735" t="s">
        <v>74</v>
      </c>
      <c r="F735">
        <v>4</v>
      </c>
      <c r="G735">
        <v>4</v>
      </c>
      <c r="H735" t="s">
        <v>76</v>
      </c>
      <c r="I735">
        <v>5</v>
      </c>
      <c r="J735">
        <f t="shared" ca="1" si="69"/>
        <v>4</v>
      </c>
      <c r="K735">
        <v>5</v>
      </c>
      <c r="L735">
        <f t="shared" ca="1" si="70"/>
        <v>5</v>
      </c>
      <c r="M735">
        <v>5</v>
      </c>
      <c r="N735">
        <v>734</v>
      </c>
      <c r="O735">
        <f t="shared" ca="1" si="71"/>
        <v>188</v>
      </c>
      <c r="P735" t="s">
        <v>73</v>
      </c>
      <c r="Q735">
        <f t="shared" ca="1" si="66"/>
        <v>0.75</v>
      </c>
    </row>
    <row r="736" spans="1:17" x14ac:dyDescent="0.25">
      <c r="A736">
        <v>22</v>
      </c>
      <c r="B736">
        <f t="shared" ca="1" si="67"/>
        <v>1</v>
      </c>
      <c r="C736">
        <f t="shared" ca="1" si="68"/>
        <v>0</v>
      </c>
      <c r="D736" t="s">
        <v>74</v>
      </c>
      <c r="F736">
        <v>4</v>
      </c>
      <c r="G736">
        <v>2</v>
      </c>
      <c r="H736" t="s">
        <v>76</v>
      </c>
      <c r="I736">
        <v>5</v>
      </c>
      <c r="J736">
        <f t="shared" ca="1" si="69"/>
        <v>4</v>
      </c>
      <c r="K736">
        <v>5</v>
      </c>
      <c r="L736">
        <f t="shared" ca="1" si="70"/>
        <v>5</v>
      </c>
      <c r="M736">
        <v>5</v>
      </c>
      <c r="N736">
        <v>735</v>
      </c>
      <c r="O736">
        <f t="shared" ca="1" si="71"/>
        <v>161</v>
      </c>
      <c r="P736" t="s">
        <v>77</v>
      </c>
      <c r="Q736">
        <f t="shared" ca="1" si="66"/>
        <v>0.75</v>
      </c>
    </row>
    <row r="737" spans="1:17" x14ac:dyDescent="0.25">
      <c r="A737">
        <v>48</v>
      </c>
      <c r="B737">
        <f t="shared" ca="1" si="67"/>
        <v>7</v>
      </c>
      <c r="C737">
        <f t="shared" ca="1" si="68"/>
        <v>5</v>
      </c>
      <c r="D737" t="s">
        <v>74</v>
      </c>
      <c r="F737">
        <v>4</v>
      </c>
      <c r="G737">
        <v>1</v>
      </c>
      <c r="H737" t="s">
        <v>76</v>
      </c>
      <c r="I737">
        <v>5</v>
      </c>
      <c r="J737">
        <f t="shared" ca="1" si="69"/>
        <v>1</v>
      </c>
      <c r="K737">
        <v>5</v>
      </c>
      <c r="L737">
        <f t="shared" ca="1" si="70"/>
        <v>2</v>
      </c>
      <c r="M737">
        <v>5</v>
      </c>
      <c r="N737">
        <v>736</v>
      </c>
      <c r="O737">
        <f t="shared" ca="1" si="71"/>
        <v>195</v>
      </c>
      <c r="P737" t="s">
        <v>77</v>
      </c>
      <c r="Q737">
        <f t="shared" ca="1" si="66"/>
        <v>0.2</v>
      </c>
    </row>
    <row r="738" spans="1:17" x14ac:dyDescent="0.25">
      <c r="A738">
        <v>48</v>
      </c>
      <c r="B738">
        <f t="shared" ca="1" si="67"/>
        <v>0</v>
      </c>
      <c r="C738">
        <f t="shared" ca="1" si="68"/>
        <v>2</v>
      </c>
      <c r="D738" t="s">
        <v>74</v>
      </c>
      <c r="F738">
        <v>4</v>
      </c>
      <c r="G738">
        <v>3</v>
      </c>
      <c r="H738" t="s">
        <v>76</v>
      </c>
      <c r="I738">
        <v>5</v>
      </c>
      <c r="J738">
        <f t="shared" ca="1" si="69"/>
        <v>4</v>
      </c>
      <c r="K738">
        <v>5</v>
      </c>
      <c r="L738">
        <f t="shared" ca="1" si="70"/>
        <v>3</v>
      </c>
      <c r="M738">
        <v>5</v>
      </c>
      <c r="N738">
        <v>737</v>
      </c>
      <c r="O738">
        <f t="shared" ca="1" si="71"/>
        <v>169</v>
      </c>
      <c r="P738" t="s">
        <v>77</v>
      </c>
      <c r="Q738">
        <f t="shared" ca="1" si="66"/>
        <v>0.4</v>
      </c>
    </row>
    <row r="739" spans="1:17" x14ac:dyDescent="0.25">
      <c r="A739">
        <v>41</v>
      </c>
      <c r="B739">
        <f t="shared" ca="1" si="67"/>
        <v>9</v>
      </c>
      <c r="C739">
        <f t="shared" ca="1" si="68"/>
        <v>4</v>
      </c>
      <c r="D739" t="s">
        <v>74</v>
      </c>
      <c r="F739">
        <v>4</v>
      </c>
      <c r="G739">
        <v>4</v>
      </c>
      <c r="H739" t="s">
        <v>72</v>
      </c>
      <c r="I739">
        <v>5</v>
      </c>
      <c r="J739">
        <f t="shared" ca="1" si="69"/>
        <v>1</v>
      </c>
      <c r="K739">
        <v>5</v>
      </c>
      <c r="L739">
        <f t="shared" ca="1" si="70"/>
        <v>5</v>
      </c>
      <c r="M739">
        <v>5</v>
      </c>
      <c r="N739">
        <v>738</v>
      </c>
      <c r="O739">
        <f t="shared" ca="1" si="71"/>
        <v>190</v>
      </c>
      <c r="P739" t="s">
        <v>77</v>
      </c>
      <c r="Q739">
        <f t="shared" ca="1" si="66"/>
        <v>0.75</v>
      </c>
    </row>
    <row r="740" spans="1:17" x14ac:dyDescent="0.25">
      <c r="A740">
        <v>39</v>
      </c>
      <c r="B740">
        <f t="shared" ca="1" si="67"/>
        <v>0</v>
      </c>
      <c r="C740">
        <f t="shared" ca="1" si="68"/>
        <v>5</v>
      </c>
      <c r="D740" t="s">
        <v>74</v>
      </c>
      <c r="F740">
        <v>4</v>
      </c>
      <c r="G740">
        <v>4</v>
      </c>
      <c r="H740" t="s">
        <v>72</v>
      </c>
      <c r="I740">
        <v>5</v>
      </c>
      <c r="J740">
        <f t="shared" ca="1" si="69"/>
        <v>3</v>
      </c>
      <c r="K740">
        <v>5</v>
      </c>
      <c r="L740">
        <f t="shared" ca="1" si="70"/>
        <v>3</v>
      </c>
      <c r="M740">
        <v>5</v>
      </c>
      <c r="N740">
        <v>739</v>
      </c>
      <c r="O740">
        <f t="shared" ca="1" si="71"/>
        <v>201</v>
      </c>
      <c r="P740" t="s">
        <v>77</v>
      </c>
      <c r="Q740">
        <f t="shared" ca="1" si="66"/>
        <v>0.4</v>
      </c>
    </row>
    <row r="741" spans="1:17" x14ac:dyDescent="0.25">
      <c r="A741">
        <v>27</v>
      </c>
      <c r="B741">
        <f t="shared" ca="1" si="67"/>
        <v>0</v>
      </c>
      <c r="C741">
        <f t="shared" ca="1" si="68"/>
        <v>4</v>
      </c>
      <c r="D741" t="s">
        <v>74</v>
      </c>
      <c r="F741">
        <v>4</v>
      </c>
      <c r="G741">
        <v>1</v>
      </c>
      <c r="H741" t="s">
        <v>72</v>
      </c>
      <c r="I741">
        <v>5</v>
      </c>
      <c r="J741">
        <f t="shared" ca="1" si="69"/>
        <v>3</v>
      </c>
      <c r="K741">
        <v>5</v>
      </c>
      <c r="L741">
        <f t="shared" ca="1" si="70"/>
        <v>3</v>
      </c>
      <c r="M741">
        <v>5</v>
      </c>
      <c r="N741">
        <v>740</v>
      </c>
      <c r="O741">
        <f t="shared" ca="1" si="71"/>
        <v>192</v>
      </c>
      <c r="P741" t="s">
        <v>78</v>
      </c>
      <c r="Q741">
        <f t="shared" ca="1" si="66"/>
        <v>0.4</v>
      </c>
    </row>
    <row r="742" spans="1:17" x14ac:dyDescent="0.25">
      <c r="A742">
        <v>35</v>
      </c>
      <c r="B742">
        <f t="shared" ca="1" si="67"/>
        <v>10</v>
      </c>
      <c r="C742">
        <f t="shared" ca="1" si="68"/>
        <v>2</v>
      </c>
      <c r="D742" t="s">
        <v>74</v>
      </c>
      <c r="F742">
        <v>4</v>
      </c>
      <c r="G742">
        <v>2</v>
      </c>
      <c r="H742" t="s">
        <v>76</v>
      </c>
      <c r="I742">
        <v>5</v>
      </c>
      <c r="J742">
        <f t="shared" ca="1" si="69"/>
        <v>4</v>
      </c>
      <c r="K742">
        <v>5</v>
      </c>
      <c r="L742">
        <f t="shared" ca="1" si="70"/>
        <v>5</v>
      </c>
      <c r="M742">
        <v>5</v>
      </c>
      <c r="N742">
        <v>741</v>
      </c>
      <c r="O742">
        <f t="shared" ca="1" si="71"/>
        <v>174</v>
      </c>
      <c r="P742" t="s">
        <v>78</v>
      </c>
      <c r="Q742">
        <f t="shared" ca="1" si="66"/>
        <v>0.75</v>
      </c>
    </row>
    <row r="743" spans="1:17" x14ac:dyDescent="0.25">
      <c r="A743">
        <v>42</v>
      </c>
      <c r="B743">
        <f t="shared" ca="1" si="67"/>
        <v>1</v>
      </c>
      <c r="C743">
        <f t="shared" ca="1" si="68"/>
        <v>2</v>
      </c>
      <c r="D743" t="s">
        <v>46</v>
      </c>
      <c r="F743">
        <v>4</v>
      </c>
      <c r="G743">
        <v>4</v>
      </c>
      <c r="H743" t="s">
        <v>76</v>
      </c>
      <c r="I743">
        <v>5</v>
      </c>
      <c r="J743">
        <f t="shared" ca="1" si="69"/>
        <v>5</v>
      </c>
      <c r="K743">
        <v>5</v>
      </c>
      <c r="L743">
        <f t="shared" ca="1" si="70"/>
        <v>4</v>
      </c>
      <c r="M743">
        <v>5</v>
      </c>
      <c r="N743">
        <v>742</v>
      </c>
      <c r="O743">
        <f t="shared" ca="1" si="71"/>
        <v>169</v>
      </c>
      <c r="P743" t="s">
        <v>78</v>
      </c>
      <c r="Q743">
        <f t="shared" ca="1" si="66"/>
        <v>0.5</v>
      </c>
    </row>
    <row r="744" spans="1:17" x14ac:dyDescent="0.25">
      <c r="A744">
        <v>50</v>
      </c>
      <c r="B744">
        <f t="shared" ca="1" si="67"/>
        <v>1</v>
      </c>
      <c r="C744">
        <f t="shared" ca="1" si="68"/>
        <v>2</v>
      </c>
      <c r="D744" t="s">
        <v>74</v>
      </c>
      <c r="F744">
        <v>4</v>
      </c>
      <c r="G744">
        <v>1</v>
      </c>
      <c r="H744" t="s">
        <v>76</v>
      </c>
      <c r="I744">
        <v>5</v>
      </c>
      <c r="J744">
        <f t="shared" ca="1" si="69"/>
        <v>1</v>
      </c>
      <c r="K744">
        <v>5</v>
      </c>
      <c r="L744">
        <f t="shared" ca="1" si="70"/>
        <v>1</v>
      </c>
      <c r="M744">
        <v>5</v>
      </c>
      <c r="N744">
        <v>743</v>
      </c>
      <c r="O744">
        <f t="shared" ca="1" si="71"/>
        <v>169</v>
      </c>
      <c r="P744" t="s">
        <v>79</v>
      </c>
      <c r="Q744">
        <f t="shared" ca="1" si="66"/>
        <v>0.1</v>
      </c>
    </row>
    <row r="745" spans="1:17" x14ac:dyDescent="0.25">
      <c r="A745">
        <v>59</v>
      </c>
      <c r="B745">
        <f t="shared" ca="1" si="67"/>
        <v>4</v>
      </c>
      <c r="C745">
        <f t="shared" ca="1" si="68"/>
        <v>0</v>
      </c>
      <c r="D745" t="s">
        <v>74</v>
      </c>
      <c r="F745">
        <v>4</v>
      </c>
      <c r="G745">
        <v>3</v>
      </c>
      <c r="H745" t="s">
        <v>72</v>
      </c>
      <c r="I745">
        <v>5</v>
      </c>
      <c r="J745">
        <f t="shared" ca="1" si="69"/>
        <v>1</v>
      </c>
      <c r="K745">
        <v>5</v>
      </c>
      <c r="L745">
        <f t="shared" ca="1" si="70"/>
        <v>1</v>
      </c>
      <c r="M745">
        <v>5</v>
      </c>
      <c r="N745">
        <v>744</v>
      </c>
      <c r="O745">
        <f t="shared" ca="1" si="71"/>
        <v>163</v>
      </c>
      <c r="P745" t="s">
        <v>79</v>
      </c>
      <c r="Q745">
        <f t="shared" ca="1" si="66"/>
        <v>0.1</v>
      </c>
    </row>
    <row r="746" spans="1:17" x14ac:dyDescent="0.25">
      <c r="A746">
        <v>37</v>
      </c>
      <c r="B746">
        <f t="shared" ca="1" si="67"/>
        <v>1</v>
      </c>
      <c r="C746">
        <f t="shared" ca="1" si="68"/>
        <v>5</v>
      </c>
      <c r="D746" t="s">
        <v>74</v>
      </c>
      <c r="F746">
        <v>4</v>
      </c>
      <c r="G746">
        <v>1</v>
      </c>
      <c r="H746" t="s">
        <v>72</v>
      </c>
      <c r="I746">
        <v>5</v>
      </c>
      <c r="J746">
        <f t="shared" ca="1" si="69"/>
        <v>5</v>
      </c>
      <c r="K746">
        <v>5</v>
      </c>
      <c r="L746">
        <f t="shared" ca="1" si="70"/>
        <v>1</v>
      </c>
      <c r="M746">
        <v>5</v>
      </c>
      <c r="N746">
        <v>745</v>
      </c>
      <c r="O746">
        <f t="shared" ca="1" si="71"/>
        <v>202</v>
      </c>
      <c r="P746" t="s">
        <v>73</v>
      </c>
      <c r="Q746">
        <f t="shared" ca="1" si="66"/>
        <v>0.1</v>
      </c>
    </row>
    <row r="747" spans="1:17" x14ac:dyDescent="0.25">
      <c r="A747">
        <v>55</v>
      </c>
      <c r="B747">
        <f t="shared" ca="1" si="67"/>
        <v>1</v>
      </c>
      <c r="C747">
        <f t="shared" ca="1" si="68"/>
        <v>2</v>
      </c>
      <c r="D747" t="s">
        <v>74</v>
      </c>
      <c r="F747">
        <v>4</v>
      </c>
      <c r="G747">
        <v>3</v>
      </c>
      <c r="H747" t="s">
        <v>76</v>
      </c>
      <c r="I747">
        <v>5</v>
      </c>
      <c r="J747">
        <f t="shared" ca="1" si="69"/>
        <v>4</v>
      </c>
      <c r="K747">
        <v>5</v>
      </c>
      <c r="L747">
        <f t="shared" ca="1" si="70"/>
        <v>5</v>
      </c>
      <c r="M747">
        <v>5</v>
      </c>
      <c r="N747">
        <v>746</v>
      </c>
      <c r="O747">
        <f t="shared" ca="1" si="71"/>
        <v>199</v>
      </c>
      <c r="P747" t="s">
        <v>73</v>
      </c>
      <c r="Q747">
        <f t="shared" ca="1" si="66"/>
        <v>0.75</v>
      </c>
    </row>
    <row r="748" spans="1:17" x14ac:dyDescent="0.25">
      <c r="A748">
        <v>41</v>
      </c>
      <c r="B748">
        <f t="shared" ca="1" si="67"/>
        <v>3</v>
      </c>
      <c r="C748">
        <f t="shared" ca="1" si="68"/>
        <v>0</v>
      </c>
      <c r="D748" t="s">
        <v>74</v>
      </c>
      <c r="F748">
        <v>4</v>
      </c>
      <c r="G748">
        <v>2</v>
      </c>
      <c r="H748" t="s">
        <v>72</v>
      </c>
      <c r="I748">
        <v>5</v>
      </c>
      <c r="J748">
        <f t="shared" ca="1" si="69"/>
        <v>2</v>
      </c>
      <c r="K748">
        <v>5</v>
      </c>
      <c r="L748">
        <f t="shared" ca="1" si="70"/>
        <v>1</v>
      </c>
      <c r="M748">
        <v>5</v>
      </c>
      <c r="N748">
        <v>747</v>
      </c>
      <c r="O748">
        <f t="shared" ca="1" si="71"/>
        <v>173</v>
      </c>
      <c r="P748" t="s">
        <v>77</v>
      </c>
      <c r="Q748">
        <f t="shared" ca="1" si="66"/>
        <v>0.1</v>
      </c>
    </row>
    <row r="749" spans="1:17" x14ac:dyDescent="0.25">
      <c r="A749">
        <v>38</v>
      </c>
      <c r="B749">
        <f t="shared" ca="1" si="67"/>
        <v>3</v>
      </c>
      <c r="C749">
        <f t="shared" ca="1" si="68"/>
        <v>0</v>
      </c>
      <c r="D749" t="s">
        <v>46</v>
      </c>
      <c r="F749">
        <v>4</v>
      </c>
      <c r="G749">
        <v>2</v>
      </c>
      <c r="H749" t="s">
        <v>76</v>
      </c>
      <c r="I749">
        <v>5</v>
      </c>
      <c r="J749">
        <f t="shared" ca="1" si="69"/>
        <v>2</v>
      </c>
      <c r="K749">
        <v>5</v>
      </c>
      <c r="L749">
        <f t="shared" ca="1" si="70"/>
        <v>3</v>
      </c>
      <c r="M749">
        <v>5</v>
      </c>
      <c r="N749">
        <v>748</v>
      </c>
      <c r="O749">
        <f t="shared" ca="1" si="71"/>
        <v>175</v>
      </c>
      <c r="P749" t="s">
        <v>77</v>
      </c>
      <c r="Q749">
        <f t="shared" ca="1" si="66"/>
        <v>0.4</v>
      </c>
    </row>
    <row r="750" spans="1:17" x14ac:dyDescent="0.25">
      <c r="A750">
        <v>26</v>
      </c>
      <c r="B750">
        <f t="shared" ca="1" si="67"/>
        <v>5</v>
      </c>
      <c r="C750">
        <f t="shared" ca="1" si="68"/>
        <v>0</v>
      </c>
      <c r="D750" t="s">
        <v>46</v>
      </c>
      <c r="F750">
        <v>4</v>
      </c>
      <c r="G750">
        <v>2</v>
      </c>
      <c r="H750" t="s">
        <v>76</v>
      </c>
      <c r="I750">
        <v>5</v>
      </c>
      <c r="J750">
        <f t="shared" ca="1" si="69"/>
        <v>3</v>
      </c>
      <c r="K750">
        <v>5</v>
      </c>
      <c r="L750">
        <f t="shared" ca="1" si="70"/>
        <v>4</v>
      </c>
      <c r="M750">
        <v>5</v>
      </c>
      <c r="N750">
        <v>749</v>
      </c>
      <c r="O750">
        <f t="shared" ca="1" si="71"/>
        <v>184</v>
      </c>
      <c r="P750" t="s">
        <v>77</v>
      </c>
      <c r="Q750">
        <f t="shared" ca="1" si="66"/>
        <v>0.5</v>
      </c>
    </row>
    <row r="751" spans="1:17" x14ac:dyDescent="0.25">
      <c r="A751">
        <v>52</v>
      </c>
      <c r="B751">
        <f t="shared" ca="1" si="67"/>
        <v>10</v>
      </c>
      <c r="C751">
        <f t="shared" ca="1" si="68"/>
        <v>0</v>
      </c>
      <c r="D751" t="s">
        <v>46</v>
      </c>
      <c r="F751">
        <v>4</v>
      </c>
      <c r="G751">
        <v>1</v>
      </c>
      <c r="H751" t="s">
        <v>72</v>
      </c>
      <c r="I751">
        <v>5</v>
      </c>
      <c r="J751">
        <f t="shared" ca="1" si="69"/>
        <v>3</v>
      </c>
      <c r="K751">
        <v>5</v>
      </c>
      <c r="L751">
        <f t="shared" ca="1" si="70"/>
        <v>5</v>
      </c>
      <c r="M751">
        <v>5</v>
      </c>
      <c r="N751">
        <v>750</v>
      </c>
      <c r="O751">
        <f t="shared" ca="1" si="71"/>
        <v>180</v>
      </c>
      <c r="P751" t="s">
        <v>77</v>
      </c>
      <c r="Q751">
        <f t="shared" ca="1" si="66"/>
        <v>0.75</v>
      </c>
    </row>
    <row r="752" spans="1:17" x14ac:dyDescent="0.25">
      <c r="A752">
        <v>44</v>
      </c>
      <c r="B752">
        <f t="shared" ca="1" si="67"/>
        <v>3</v>
      </c>
      <c r="C752">
        <f t="shared" ca="1" si="68"/>
        <v>0</v>
      </c>
      <c r="D752" t="s">
        <v>46</v>
      </c>
      <c r="F752">
        <v>4</v>
      </c>
      <c r="G752">
        <v>4</v>
      </c>
      <c r="H752" t="s">
        <v>72</v>
      </c>
      <c r="I752">
        <v>5</v>
      </c>
      <c r="J752">
        <f t="shared" ca="1" si="69"/>
        <v>5</v>
      </c>
      <c r="K752">
        <v>5</v>
      </c>
      <c r="L752">
        <f t="shared" ca="1" si="70"/>
        <v>1</v>
      </c>
      <c r="M752">
        <v>5</v>
      </c>
      <c r="N752">
        <v>751</v>
      </c>
      <c r="O752">
        <f t="shared" ca="1" si="71"/>
        <v>202</v>
      </c>
      <c r="P752" t="s">
        <v>77</v>
      </c>
      <c r="Q752">
        <f t="shared" ca="1" si="66"/>
        <v>0.1</v>
      </c>
    </row>
    <row r="753" spans="1:17" x14ac:dyDescent="0.25">
      <c r="A753">
        <v>50</v>
      </c>
      <c r="B753">
        <f t="shared" ca="1" si="67"/>
        <v>10</v>
      </c>
      <c r="C753">
        <f t="shared" ca="1" si="68"/>
        <v>4</v>
      </c>
      <c r="D753" t="s">
        <v>46</v>
      </c>
      <c r="F753">
        <v>4</v>
      </c>
      <c r="G753">
        <v>4</v>
      </c>
      <c r="H753" t="s">
        <v>72</v>
      </c>
      <c r="I753">
        <v>5</v>
      </c>
      <c r="J753">
        <f t="shared" ca="1" si="69"/>
        <v>3</v>
      </c>
      <c r="K753">
        <v>5</v>
      </c>
      <c r="L753">
        <f t="shared" ca="1" si="70"/>
        <v>4</v>
      </c>
      <c r="M753">
        <v>5</v>
      </c>
      <c r="N753">
        <v>752</v>
      </c>
      <c r="O753">
        <f t="shared" ca="1" si="71"/>
        <v>181</v>
      </c>
      <c r="P753" t="s">
        <v>78</v>
      </c>
      <c r="Q753">
        <f t="shared" ca="1" si="66"/>
        <v>0.5</v>
      </c>
    </row>
    <row r="754" spans="1:17" x14ac:dyDescent="0.25">
      <c r="A754">
        <v>36</v>
      </c>
      <c r="B754">
        <f t="shared" ca="1" si="67"/>
        <v>7</v>
      </c>
      <c r="C754">
        <f t="shared" ca="1" si="68"/>
        <v>4</v>
      </c>
      <c r="D754" t="s">
        <v>74</v>
      </c>
      <c r="F754">
        <v>4</v>
      </c>
      <c r="G754">
        <v>3</v>
      </c>
      <c r="H754" t="s">
        <v>72</v>
      </c>
      <c r="I754">
        <v>5</v>
      </c>
      <c r="J754">
        <f t="shared" ca="1" si="69"/>
        <v>4</v>
      </c>
      <c r="K754">
        <v>5</v>
      </c>
      <c r="L754">
        <f t="shared" ca="1" si="70"/>
        <v>4</v>
      </c>
      <c r="M754">
        <v>5</v>
      </c>
      <c r="N754">
        <v>753</v>
      </c>
      <c r="O754">
        <f t="shared" ca="1" si="71"/>
        <v>203</v>
      </c>
      <c r="P754" t="s">
        <v>78</v>
      </c>
      <c r="Q754">
        <f t="shared" ca="1" si="66"/>
        <v>0.5</v>
      </c>
    </row>
    <row r="755" spans="1:17" x14ac:dyDescent="0.25">
      <c r="A755">
        <v>39</v>
      </c>
      <c r="B755">
        <f t="shared" ca="1" si="67"/>
        <v>9</v>
      </c>
      <c r="C755">
        <f t="shared" ca="1" si="68"/>
        <v>3</v>
      </c>
      <c r="D755" t="s">
        <v>74</v>
      </c>
      <c r="F755">
        <v>4</v>
      </c>
      <c r="G755">
        <v>4</v>
      </c>
      <c r="H755" t="s">
        <v>72</v>
      </c>
      <c r="I755">
        <v>5</v>
      </c>
      <c r="J755">
        <f t="shared" ca="1" si="69"/>
        <v>1</v>
      </c>
      <c r="K755">
        <v>5</v>
      </c>
      <c r="L755">
        <f t="shared" ca="1" si="70"/>
        <v>5</v>
      </c>
      <c r="M755">
        <v>5</v>
      </c>
      <c r="N755">
        <v>754</v>
      </c>
      <c r="O755">
        <f t="shared" ca="1" si="71"/>
        <v>185</v>
      </c>
      <c r="P755" t="s">
        <v>78</v>
      </c>
      <c r="Q755">
        <f t="shared" ca="1" si="66"/>
        <v>0.75</v>
      </c>
    </row>
    <row r="756" spans="1:17" x14ac:dyDescent="0.25">
      <c r="A756">
        <v>33</v>
      </c>
      <c r="B756">
        <f t="shared" ca="1" si="67"/>
        <v>8</v>
      </c>
      <c r="C756">
        <f t="shared" ca="1" si="68"/>
        <v>3</v>
      </c>
      <c r="D756" t="s">
        <v>46</v>
      </c>
      <c r="F756">
        <v>4</v>
      </c>
      <c r="G756">
        <v>2</v>
      </c>
      <c r="H756" t="s">
        <v>72</v>
      </c>
      <c r="I756">
        <v>5</v>
      </c>
      <c r="J756">
        <f t="shared" ca="1" si="69"/>
        <v>4</v>
      </c>
      <c r="K756">
        <v>5</v>
      </c>
      <c r="L756">
        <f t="shared" ca="1" si="70"/>
        <v>3</v>
      </c>
      <c r="M756">
        <v>5</v>
      </c>
      <c r="N756">
        <v>755</v>
      </c>
      <c r="O756">
        <f t="shared" ca="1" si="71"/>
        <v>178</v>
      </c>
      <c r="P756" t="s">
        <v>79</v>
      </c>
      <c r="Q756">
        <f t="shared" ca="1" si="66"/>
        <v>0.4</v>
      </c>
    </row>
    <row r="757" spans="1:17" x14ac:dyDescent="0.25">
      <c r="A757">
        <v>45</v>
      </c>
      <c r="B757">
        <f t="shared" ca="1" si="67"/>
        <v>1</v>
      </c>
      <c r="C757">
        <f t="shared" ca="1" si="68"/>
        <v>2</v>
      </c>
      <c r="D757" t="s">
        <v>46</v>
      </c>
      <c r="F757">
        <v>4</v>
      </c>
      <c r="G757">
        <v>4</v>
      </c>
      <c r="H757" t="s">
        <v>72</v>
      </c>
      <c r="I757">
        <v>5</v>
      </c>
      <c r="J757">
        <f t="shared" ca="1" si="69"/>
        <v>2</v>
      </c>
      <c r="K757">
        <v>5</v>
      </c>
      <c r="L757">
        <f t="shared" ca="1" si="70"/>
        <v>1</v>
      </c>
      <c r="M757">
        <v>5</v>
      </c>
      <c r="N757">
        <v>756</v>
      </c>
      <c r="O757">
        <f t="shared" ca="1" si="71"/>
        <v>164</v>
      </c>
      <c r="P757" t="s">
        <v>79</v>
      </c>
      <c r="Q757">
        <f t="shared" ca="1" si="66"/>
        <v>0.1</v>
      </c>
    </row>
    <row r="758" spans="1:17" x14ac:dyDescent="0.25">
      <c r="A758">
        <v>32</v>
      </c>
      <c r="B758">
        <f t="shared" ca="1" si="67"/>
        <v>6</v>
      </c>
      <c r="C758">
        <f t="shared" ca="1" si="68"/>
        <v>0</v>
      </c>
      <c r="D758" t="s">
        <v>74</v>
      </c>
      <c r="F758">
        <v>4</v>
      </c>
      <c r="G758">
        <v>4</v>
      </c>
      <c r="H758" t="s">
        <v>72</v>
      </c>
      <c r="I758">
        <v>5</v>
      </c>
      <c r="J758">
        <f t="shared" ca="1" si="69"/>
        <v>5</v>
      </c>
      <c r="K758">
        <v>5</v>
      </c>
      <c r="L758">
        <f t="shared" ca="1" si="70"/>
        <v>5</v>
      </c>
      <c r="M758">
        <v>5</v>
      </c>
      <c r="N758">
        <v>757</v>
      </c>
      <c r="O758">
        <f t="shared" ca="1" si="71"/>
        <v>186</v>
      </c>
      <c r="P758" t="s">
        <v>73</v>
      </c>
      <c r="Q758">
        <f t="shared" ca="1" si="66"/>
        <v>0.75</v>
      </c>
    </row>
    <row r="759" spans="1:17" x14ac:dyDescent="0.25">
      <c r="A759">
        <v>34</v>
      </c>
      <c r="B759">
        <f t="shared" ca="1" si="67"/>
        <v>0</v>
      </c>
      <c r="C759">
        <f t="shared" ca="1" si="68"/>
        <v>0</v>
      </c>
      <c r="D759" t="s">
        <v>46</v>
      </c>
      <c r="F759">
        <v>4</v>
      </c>
      <c r="G759">
        <v>2</v>
      </c>
      <c r="H759" t="s">
        <v>76</v>
      </c>
      <c r="I759">
        <v>5</v>
      </c>
      <c r="J759">
        <f t="shared" ca="1" si="69"/>
        <v>3</v>
      </c>
      <c r="K759">
        <v>5</v>
      </c>
      <c r="L759">
        <f t="shared" ca="1" si="70"/>
        <v>3</v>
      </c>
      <c r="M759">
        <v>5</v>
      </c>
      <c r="N759">
        <v>758</v>
      </c>
      <c r="O759">
        <f t="shared" ca="1" si="71"/>
        <v>191</v>
      </c>
      <c r="P759" t="s">
        <v>73</v>
      </c>
      <c r="Q759">
        <f t="shared" ca="1" si="66"/>
        <v>0.4</v>
      </c>
    </row>
    <row r="760" spans="1:17" x14ac:dyDescent="0.25">
      <c r="A760">
        <v>59</v>
      </c>
      <c r="B760">
        <f t="shared" ca="1" si="67"/>
        <v>6</v>
      </c>
      <c r="C760">
        <f t="shared" ca="1" si="68"/>
        <v>0</v>
      </c>
      <c r="D760" t="s">
        <v>46</v>
      </c>
      <c r="F760">
        <v>4</v>
      </c>
      <c r="G760">
        <v>2</v>
      </c>
      <c r="H760" t="s">
        <v>76</v>
      </c>
      <c r="I760">
        <v>5</v>
      </c>
      <c r="J760">
        <f t="shared" ca="1" si="69"/>
        <v>1</v>
      </c>
      <c r="K760">
        <v>5</v>
      </c>
      <c r="L760">
        <f t="shared" ca="1" si="70"/>
        <v>3</v>
      </c>
      <c r="M760">
        <v>5</v>
      </c>
      <c r="N760">
        <v>759</v>
      </c>
      <c r="O760">
        <f t="shared" ca="1" si="71"/>
        <v>160</v>
      </c>
      <c r="P760" t="s">
        <v>77</v>
      </c>
      <c r="Q760">
        <f t="shared" ca="1" si="66"/>
        <v>0.4</v>
      </c>
    </row>
    <row r="761" spans="1:17" x14ac:dyDescent="0.25">
      <c r="A761">
        <v>45</v>
      </c>
      <c r="B761">
        <f t="shared" ca="1" si="67"/>
        <v>7</v>
      </c>
      <c r="C761">
        <f t="shared" ca="1" si="68"/>
        <v>3</v>
      </c>
      <c r="D761" t="s">
        <v>82</v>
      </c>
      <c r="F761">
        <v>4</v>
      </c>
      <c r="G761">
        <v>2</v>
      </c>
      <c r="H761" t="s">
        <v>76</v>
      </c>
      <c r="I761">
        <v>5</v>
      </c>
      <c r="J761">
        <f t="shared" ca="1" si="69"/>
        <v>4</v>
      </c>
      <c r="K761">
        <v>5</v>
      </c>
      <c r="L761">
        <f t="shared" ca="1" si="70"/>
        <v>1</v>
      </c>
      <c r="M761">
        <v>5</v>
      </c>
      <c r="N761">
        <v>760</v>
      </c>
      <c r="O761">
        <f t="shared" ca="1" si="71"/>
        <v>189</v>
      </c>
      <c r="P761" t="s">
        <v>77</v>
      </c>
      <c r="Q761">
        <f t="shared" ca="1" si="66"/>
        <v>0.1</v>
      </c>
    </row>
    <row r="762" spans="1:17" x14ac:dyDescent="0.25">
      <c r="A762">
        <v>53</v>
      </c>
      <c r="B762">
        <f t="shared" ca="1" si="67"/>
        <v>0</v>
      </c>
      <c r="C762">
        <f t="shared" ca="1" si="68"/>
        <v>5</v>
      </c>
      <c r="D762" t="s">
        <v>46</v>
      </c>
      <c r="F762">
        <v>4</v>
      </c>
      <c r="G762">
        <v>3</v>
      </c>
      <c r="H762" t="s">
        <v>72</v>
      </c>
      <c r="I762">
        <v>5</v>
      </c>
      <c r="J762">
        <f t="shared" ca="1" si="69"/>
        <v>2</v>
      </c>
      <c r="K762">
        <v>5</v>
      </c>
      <c r="L762">
        <f t="shared" ca="1" si="70"/>
        <v>2</v>
      </c>
      <c r="M762">
        <v>5</v>
      </c>
      <c r="N762">
        <v>761</v>
      </c>
      <c r="O762">
        <f t="shared" ca="1" si="71"/>
        <v>196</v>
      </c>
      <c r="P762" t="s">
        <v>77</v>
      </c>
      <c r="Q762">
        <f t="shared" ca="1" si="66"/>
        <v>0.2</v>
      </c>
    </row>
    <row r="763" spans="1:17" x14ac:dyDescent="0.25">
      <c r="A763">
        <v>36</v>
      </c>
      <c r="B763">
        <f t="shared" ca="1" si="67"/>
        <v>1</v>
      </c>
      <c r="C763">
        <f t="shared" ca="1" si="68"/>
        <v>1</v>
      </c>
      <c r="D763" t="s">
        <v>74</v>
      </c>
      <c r="F763">
        <v>4</v>
      </c>
      <c r="G763">
        <v>1</v>
      </c>
      <c r="H763" t="s">
        <v>76</v>
      </c>
      <c r="I763">
        <v>5</v>
      </c>
      <c r="J763">
        <f t="shared" ca="1" si="69"/>
        <v>4</v>
      </c>
      <c r="K763">
        <v>5</v>
      </c>
      <c r="L763">
        <f t="shared" ca="1" si="70"/>
        <v>2</v>
      </c>
      <c r="M763">
        <v>5</v>
      </c>
      <c r="N763">
        <v>762</v>
      </c>
      <c r="O763">
        <f t="shared" ca="1" si="71"/>
        <v>199</v>
      </c>
      <c r="P763" t="s">
        <v>77</v>
      </c>
      <c r="Q763">
        <f t="shared" ca="1" si="66"/>
        <v>0.2</v>
      </c>
    </row>
    <row r="764" spans="1:17" x14ac:dyDescent="0.25">
      <c r="A764">
        <v>26</v>
      </c>
      <c r="B764">
        <f t="shared" ca="1" si="67"/>
        <v>9</v>
      </c>
      <c r="C764">
        <f t="shared" ca="1" si="68"/>
        <v>0</v>
      </c>
      <c r="D764" t="s">
        <v>74</v>
      </c>
      <c r="F764">
        <v>4</v>
      </c>
      <c r="G764">
        <v>1</v>
      </c>
      <c r="H764" t="s">
        <v>76</v>
      </c>
      <c r="I764">
        <v>5</v>
      </c>
      <c r="J764">
        <f t="shared" ca="1" si="69"/>
        <v>2</v>
      </c>
      <c r="K764">
        <v>5</v>
      </c>
      <c r="L764">
        <f t="shared" ca="1" si="70"/>
        <v>2</v>
      </c>
      <c r="M764">
        <v>5</v>
      </c>
      <c r="N764">
        <v>763</v>
      </c>
      <c r="O764">
        <f t="shared" ca="1" si="71"/>
        <v>166</v>
      </c>
      <c r="P764" t="s">
        <v>77</v>
      </c>
      <c r="Q764">
        <f t="shared" ca="1" si="66"/>
        <v>0.2</v>
      </c>
    </row>
    <row r="765" spans="1:17" x14ac:dyDescent="0.25">
      <c r="A765">
        <v>34</v>
      </c>
      <c r="B765">
        <f t="shared" ca="1" si="67"/>
        <v>1</v>
      </c>
      <c r="C765">
        <f t="shared" ca="1" si="68"/>
        <v>0</v>
      </c>
      <c r="D765" t="s">
        <v>46</v>
      </c>
      <c r="F765">
        <v>4</v>
      </c>
      <c r="G765">
        <v>3</v>
      </c>
      <c r="H765" t="s">
        <v>72</v>
      </c>
      <c r="I765">
        <v>5</v>
      </c>
      <c r="J765">
        <f t="shared" ca="1" si="69"/>
        <v>3</v>
      </c>
      <c r="K765">
        <v>5</v>
      </c>
      <c r="L765">
        <f t="shared" ca="1" si="70"/>
        <v>1</v>
      </c>
      <c r="M765">
        <v>5</v>
      </c>
      <c r="N765">
        <v>764</v>
      </c>
      <c r="O765">
        <f t="shared" ca="1" si="71"/>
        <v>168</v>
      </c>
      <c r="P765" t="s">
        <v>78</v>
      </c>
      <c r="Q765">
        <f t="shared" ca="1" si="66"/>
        <v>0.1</v>
      </c>
    </row>
    <row r="766" spans="1:17" x14ac:dyDescent="0.25">
      <c r="A766">
        <v>28</v>
      </c>
      <c r="B766">
        <f t="shared" ca="1" si="67"/>
        <v>8</v>
      </c>
      <c r="C766">
        <f t="shared" ca="1" si="68"/>
        <v>1</v>
      </c>
      <c r="D766" t="s">
        <v>46</v>
      </c>
      <c r="F766">
        <v>4</v>
      </c>
      <c r="G766">
        <v>4</v>
      </c>
      <c r="H766" t="s">
        <v>76</v>
      </c>
      <c r="I766">
        <v>5</v>
      </c>
      <c r="J766">
        <f t="shared" ca="1" si="69"/>
        <v>5</v>
      </c>
      <c r="K766">
        <v>5</v>
      </c>
      <c r="L766">
        <f t="shared" ca="1" si="70"/>
        <v>3</v>
      </c>
      <c r="M766">
        <v>5</v>
      </c>
      <c r="N766">
        <v>765</v>
      </c>
      <c r="O766">
        <f t="shared" ca="1" si="71"/>
        <v>172</v>
      </c>
      <c r="P766" t="s">
        <v>78</v>
      </c>
      <c r="Q766">
        <f t="shared" ca="1" si="66"/>
        <v>0.4</v>
      </c>
    </row>
    <row r="767" spans="1:17" x14ac:dyDescent="0.25">
      <c r="A767">
        <v>38</v>
      </c>
      <c r="B767">
        <f t="shared" ca="1" si="67"/>
        <v>4</v>
      </c>
      <c r="C767">
        <f t="shared" ca="1" si="68"/>
        <v>0</v>
      </c>
      <c r="D767" t="s">
        <v>74</v>
      </c>
      <c r="F767">
        <v>4</v>
      </c>
      <c r="G767">
        <v>3</v>
      </c>
      <c r="H767" t="s">
        <v>76</v>
      </c>
      <c r="I767">
        <v>5</v>
      </c>
      <c r="J767">
        <f t="shared" ca="1" si="69"/>
        <v>5</v>
      </c>
      <c r="K767">
        <v>5</v>
      </c>
      <c r="L767">
        <f t="shared" ca="1" si="70"/>
        <v>3</v>
      </c>
      <c r="M767">
        <v>5</v>
      </c>
      <c r="N767">
        <v>766</v>
      </c>
      <c r="O767">
        <f t="shared" ca="1" si="71"/>
        <v>179</v>
      </c>
      <c r="P767" t="s">
        <v>78</v>
      </c>
      <c r="Q767">
        <f t="shared" ca="1" si="66"/>
        <v>0.4</v>
      </c>
    </row>
    <row r="768" spans="1:17" x14ac:dyDescent="0.25">
      <c r="A768">
        <v>50</v>
      </c>
      <c r="B768">
        <f t="shared" ca="1" si="67"/>
        <v>8</v>
      </c>
      <c r="C768">
        <f t="shared" ca="1" si="68"/>
        <v>0</v>
      </c>
      <c r="D768" t="s">
        <v>74</v>
      </c>
      <c r="F768">
        <v>4</v>
      </c>
      <c r="G768">
        <v>2</v>
      </c>
      <c r="H768" t="s">
        <v>76</v>
      </c>
      <c r="I768">
        <v>5</v>
      </c>
      <c r="J768">
        <f t="shared" ca="1" si="69"/>
        <v>4</v>
      </c>
      <c r="K768">
        <v>5</v>
      </c>
      <c r="L768">
        <f t="shared" ca="1" si="70"/>
        <v>3</v>
      </c>
      <c r="M768">
        <v>5</v>
      </c>
      <c r="N768">
        <v>767</v>
      </c>
      <c r="O768">
        <f t="shared" ca="1" si="71"/>
        <v>202</v>
      </c>
      <c r="P768" t="s">
        <v>79</v>
      </c>
      <c r="Q768">
        <f t="shared" ca="1" si="66"/>
        <v>0.4</v>
      </c>
    </row>
    <row r="769" spans="1:17" x14ac:dyDescent="0.25">
      <c r="A769">
        <v>37</v>
      </c>
      <c r="B769">
        <f t="shared" ca="1" si="67"/>
        <v>4</v>
      </c>
      <c r="C769">
        <f t="shared" ca="1" si="68"/>
        <v>3</v>
      </c>
      <c r="D769" t="s">
        <v>74</v>
      </c>
      <c r="F769">
        <v>4</v>
      </c>
      <c r="G769">
        <v>4</v>
      </c>
      <c r="H769" t="s">
        <v>72</v>
      </c>
      <c r="I769">
        <v>5</v>
      </c>
      <c r="J769">
        <f t="shared" ca="1" si="69"/>
        <v>4</v>
      </c>
      <c r="K769">
        <v>5</v>
      </c>
      <c r="L769">
        <f t="shared" ca="1" si="70"/>
        <v>3</v>
      </c>
      <c r="M769">
        <v>5</v>
      </c>
      <c r="N769">
        <v>768</v>
      </c>
      <c r="O769">
        <f t="shared" ca="1" si="71"/>
        <v>186</v>
      </c>
      <c r="P769" t="s">
        <v>79</v>
      </c>
      <c r="Q769">
        <f t="shared" ca="1" si="66"/>
        <v>0.4</v>
      </c>
    </row>
    <row r="770" spans="1:17" x14ac:dyDescent="0.25">
      <c r="A770">
        <v>40</v>
      </c>
      <c r="B770">
        <f t="shared" ca="1" si="67"/>
        <v>6</v>
      </c>
      <c r="C770">
        <f t="shared" ca="1" si="68"/>
        <v>2</v>
      </c>
      <c r="D770" t="s">
        <v>46</v>
      </c>
      <c r="F770">
        <v>4</v>
      </c>
      <c r="G770">
        <v>3</v>
      </c>
      <c r="H770" t="s">
        <v>76</v>
      </c>
      <c r="I770">
        <v>5</v>
      </c>
      <c r="J770">
        <f t="shared" ca="1" si="69"/>
        <v>1</v>
      </c>
      <c r="K770">
        <v>5</v>
      </c>
      <c r="L770">
        <f t="shared" ca="1" si="70"/>
        <v>3</v>
      </c>
      <c r="M770">
        <v>5</v>
      </c>
      <c r="N770">
        <v>769</v>
      </c>
      <c r="O770">
        <f t="shared" ca="1" si="71"/>
        <v>161</v>
      </c>
      <c r="P770" t="s">
        <v>73</v>
      </c>
      <c r="Q770">
        <f t="shared" ref="Q770:Q833" ca="1" si="72">VLOOKUP(L770,vlok,2,FALSE)</f>
        <v>0.4</v>
      </c>
    </row>
    <row r="771" spans="1:17" x14ac:dyDescent="0.25">
      <c r="A771">
        <v>26</v>
      </c>
      <c r="B771">
        <f t="shared" ref="B771:B834" ca="1" si="73">RANDBETWEEN(0,10)</f>
        <v>0</v>
      </c>
      <c r="C771">
        <f t="shared" ref="C771:C834" ca="1" si="74">RANDBETWEEN(0,5)</f>
        <v>3</v>
      </c>
      <c r="D771" t="s">
        <v>74</v>
      </c>
      <c r="F771">
        <v>4</v>
      </c>
      <c r="G771">
        <v>1</v>
      </c>
      <c r="H771" t="s">
        <v>72</v>
      </c>
      <c r="I771">
        <v>5</v>
      </c>
      <c r="J771">
        <f t="shared" ref="J771:J834" ca="1" si="75">RANDBETWEEN(1,5)</f>
        <v>2</v>
      </c>
      <c r="K771">
        <v>5</v>
      </c>
      <c r="L771">
        <f t="shared" ref="L771:L834" ca="1" si="76">RANDBETWEEN(1,5)</f>
        <v>5</v>
      </c>
      <c r="M771">
        <v>5</v>
      </c>
      <c r="N771">
        <v>770</v>
      </c>
      <c r="O771">
        <f t="shared" ref="O771:O834" ca="1" si="77">RANDBETWEEN(160,205)</f>
        <v>162</v>
      </c>
      <c r="P771" t="s">
        <v>73</v>
      </c>
      <c r="Q771">
        <f t="shared" ca="1" si="72"/>
        <v>0.75</v>
      </c>
    </row>
    <row r="772" spans="1:17" x14ac:dyDescent="0.25">
      <c r="A772">
        <v>46</v>
      </c>
      <c r="B772">
        <f t="shared" ca="1" si="73"/>
        <v>10</v>
      </c>
      <c r="C772">
        <f t="shared" ca="1" si="74"/>
        <v>0</v>
      </c>
      <c r="D772" t="s">
        <v>74</v>
      </c>
      <c r="F772">
        <v>4</v>
      </c>
      <c r="G772">
        <v>4</v>
      </c>
      <c r="H772" t="s">
        <v>76</v>
      </c>
      <c r="I772">
        <v>5</v>
      </c>
      <c r="J772">
        <f t="shared" ca="1" si="75"/>
        <v>4</v>
      </c>
      <c r="K772">
        <v>5</v>
      </c>
      <c r="L772">
        <f t="shared" ca="1" si="76"/>
        <v>5</v>
      </c>
      <c r="M772">
        <v>5</v>
      </c>
      <c r="N772">
        <v>771</v>
      </c>
      <c r="O772">
        <f t="shared" ca="1" si="77"/>
        <v>205</v>
      </c>
      <c r="P772" t="s">
        <v>77</v>
      </c>
      <c r="Q772">
        <f t="shared" ca="1" si="72"/>
        <v>0.75</v>
      </c>
    </row>
    <row r="773" spans="1:17" x14ac:dyDescent="0.25">
      <c r="A773">
        <v>54</v>
      </c>
      <c r="B773">
        <f t="shared" ca="1" si="73"/>
        <v>3</v>
      </c>
      <c r="C773">
        <f t="shared" ca="1" si="74"/>
        <v>2</v>
      </c>
      <c r="D773" t="s">
        <v>46</v>
      </c>
      <c r="F773">
        <v>4</v>
      </c>
      <c r="G773">
        <v>3</v>
      </c>
      <c r="H773" t="s">
        <v>72</v>
      </c>
      <c r="I773">
        <v>5</v>
      </c>
      <c r="J773">
        <f t="shared" ca="1" si="75"/>
        <v>2</v>
      </c>
      <c r="K773">
        <v>5</v>
      </c>
      <c r="L773">
        <f t="shared" ca="1" si="76"/>
        <v>2</v>
      </c>
      <c r="M773">
        <v>5</v>
      </c>
      <c r="N773">
        <v>772</v>
      </c>
      <c r="O773">
        <f t="shared" ca="1" si="77"/>
        <v>167</v>
      </c>
      <c r="P773" t="s">
        <v>77</v>
      </c>
      <c r="Q773">
        <f t="shared" ca="1" si="72"/>
        <v>0.2</v>
      </c>
    </row>
    <row r="774" spans="1:17" x14ac:dyDescent="0.25">
      <c r="A774">
        <v>56</v>
      </c>
      <c r="B774">
        <f t="shared" ca="1" si="73"/>
        <v>8</v>
      </c>
      <c r="C774">
        <f t="shared" ca="1" si="74"/>
        <v>5</v>
      </c>
      <c r="D774" t="s">
        <v>74</v>
      </c>
      <c r="F774">
        <v>4</v>
      </c>
      <c r="G774">
        <v>1</v>
      </c>
      <c r="H774" t="s">
        <v>72</v>
      </c>
      <c r="I774">
        <v>5</v>
      </c>
      <c r="J774">
        <f t="shared" ca="1" si="75"/>
        <v>1</v>
      </c>
      <c r="K774">
        <v>5</v>
      </c>
      <c r="L774">
        <f t="shared" ca="1" si="76"/>
        <v>5</v>
      </c>
      <c r="M774">
        <v>5</v>
      </c>
      <c r="N774">
        <v>773</v>
      </c>
      <c r="O774">
        <f t="shared" ca="1" si="77"/>
        <v>178</v>
      </c>
      <c r="P774" t="s">
        <v>77</v>
      </c>
      <c r="Q774">
        <f t="shared" ca="1" si="72"/>
        <v>0.75</v>
      </c>
    </row>
    <row r="775" spans="1:17" x14ac:dyDescent="0.25">
      <c r="A775">
        <v>36</v>
      </c>
      <c r="B775">
        <f t="shared" ca="1" si="73"/>
        <v>3</v>
      </c>
      <c r="C775">
        <f t="shared" ca="1" si="74"/>
        <v>3</v>
      </c>
      <c r="D775" t="s">
        <v>74</v>
      </c>
      <c r="F775">
        <v>4</v>
      </c>
      <c r="G775">
        <v>4</v>
      </c>
      <c r="H775" t="s">
        <v>72</v>
      </c>
      <c r="I775">
        <v>5</v>
      </c>
      <c r="J775">
        <f t="shared" ca="1" si="75"/>
        <v>3</v>
      </c>
      <c r="K775">
        <v>5</v>
      </c>
      <c r="L775">
        <f t="shared" ca="1" si="76"/>
        <v>5</v>
      </c>
      <c r="M775">
        <v>5</v>
      </c>
      <c r="N775">
        <v>774</v>
      </c>
      <c r="O775">
        <f t="shared" ca="1" si="77"/>
        <v>196</v>
      </c>
      <c r="P775" t="s">
        <v>77</v>
      </c>
      <c r="Q775">
        <f t="shared" ca="1" si="72"/>
        <v>0.75</v>
      </c>
    </row>
    <row r="776" spans="1:17" x14ac:dyDescent="0.25">
      <c r="A776">
        <v>55</v>
      </c>
      <c r="B776">
        <f t="shared" ca="1" si="73"/>
        <v>7</v>
      </c>
      <c r="C776">
        <f t="shared" ca="1" si="74"/>
        <v>2</v>
      </c>
      <c r="D776" t="s">
        <v>74</v>
      </c>
      <c r="F776">
        <v>4</v>
      </c>
      <c r="G776">
        <v>3</v>
      </c>
      <c r="H776" t="s">
        <v>76</v>
      </c>
      <c r="I776">
        <v>5</v>
      </c>
      <c r="J776">
        <f t="shared" ca="1" si="75"/>
        <v>1</v>
      </c>
      <c r="K776">
        <v>5</v>
      </c>
      <c r="L776">
        <f t="shared" ca="1" si="76"/>
        <v>3</v>
      </c>
      <c r="M776">
        <v>5</v>
      </c>
      <c r="N776">
        <v>775</v>
      </c>
      <c r="O776">
        <f t="shared" ca="1" si="77"/>
        <v>192</v>
      </c>
      <c r="P776" t="s">
        <v>77</v>
      </c>
      <c r="Q776">
        <f t="shared" ca="1" si="72"/>
        <v>0.4</v>
      </c>
    </row>
    <row r="777" spans="1:17" x14ac:dyDescent="0.25">
      <c r="A777">
        <v>43</v>
      </c>
      <c r="B777">
        <f t="shared" ca="1" si="73"/>
        <v>6</v>
      </c>
      <c r="C777">
        <f t="shared" ca="1" si="74"/>
        <v>4</v>
      </c>
      <c r="D777" t="s">
        <v>46</v>
      </c>
      <c r="F777">
        <v>4</v>
      </c>
      <c r="G777">
        <v>3</v>
      </c>
      <c r="H777" t="s">
        <v>76</v>
      </c>
      <c r="I777">
        <v>5</v>
      </c>
      <c r="J777">
        <f t="shared" ca="1" si="75"/>
        <v>5</v>
      </c>
      <c r="K777">
        <v>5</v>
      </c>
      <c r="L777">
        <f t="shared" ca="1" si="76"/>
        <v>4</v>
      </c>
      <c r="M777">
        <v>5</v>
      </c>
      <c r="N777">
        <v>776</v>
      </c>
      <c r="O777">
        <f t="shared" ca="1" si="77"/>
        <v>185</v>
      </c>
      <c r="P777" t="s">
        <v>78</v>
      </c>
      <c r="Q777">
        <f t="shared" ca="1" si="72"/>
        <v>0.5</v>
      </c>
    </row>
    <row r="778" spans="1:17" x14ac:dyDescent="0.25">
      <c r="A778">
        <v>20</v>
      </c>
      <c r="B778">
        <f t="shared" ca="1" si="73"/>
        <v>1</v>
      </c>
      <c r="C778">
        <f t="shared" ca="1" si="74"/>
        <v>4</v>
      </c>
      <c r="D778" t="s">
        <v>46</v>
      </c>
      <c r="F778">
        <v>4</v>
      </c>
      <c r="G778">
        <v>4</v>
      </c>
      <c r="H778" t="s">
        <v>72</v>
      </c>
      <c r="I778">
        <v>5</v>
      </c>
      <c r="J778">
        <f t="shared" ca="1" si="75"/>
        <v>1</v>
      </c>
      <c r="K778">
        <v>5</v>
      </c>
      <c r="L778">
        <f t="shared" ca="1" si="76"/>
        <v>4</v>
      </c>
      <c r="M778">
        <v>5</v>
      </c>
      <c r="N778">
        <v>777</v>
      </c>
      <c r="O778">
        <f t="shared" ca="1" si="77"/>
        <v>198</v>
      </c>
      <c r="P778" t="s">
        <v>78</v>
      </c>
      <c r="Q778">
        <f t="shared" ca="1" si="72"/>
        <v>0.5</v>
      </c>
    </row>
    <row r="779" spans="1:17" x14ac:dyDescent="0.25">
      <c r="A779">
        <v>21</v>
      </c>
      <c r="B779">
        <f t="shared" ca="1" si="73"/>
        <v>2</v>
      </c>
      <c r="C779">
        <f t="shared" ca="1" si="74"/>
        <v>2</v>
      </c>
      <c r="D779" t="s">
        <v>74</v>
      </c>
      <c r="F779">
        <v>4</v>
      </c>
      <c r="G779">
        <v>3</v>
      </c>
      <c r="H779" t="s">
        <v>72</v>
      </c>
      <c r="I779">
        <v>5</v>
      </c>
      <c r="J779">
        <f t="shared" ca="1" si="75"/>
        <v>2</v>
      </c>
      <c r="K779">
        <v>5</v>
      </c>
      <c r="L779">
        <f t="shared" ca="1" si="76"/>
        <v>1</v>
      </c>
      <c r="M779">
        <v>5</v>
      </c>
      <c r="N779">
        <v>778</v>
      </c>
      <c r="O779">
        <f t="shared" ca="1" si="77"/>
        <v>177</v>
      </c>
      <c r="P779" t="s">
        <v>78</v>
      </c>
      <c r="Q779">
        <f t="shared" ca="1" si="72"/>
        <v>0.1</v>
      </c>
    </row>
    <row r="780" spans="1:17" x14ac:dyDescent="0.25">
      <c r="A780">
        <v>46</v>
      </c>
      <c r="B780">
        <f t="shared" ca="1" si="73"/>
        <v>2</v>
      </c>
      <c r="C780">
        <f t="shared" ca="1" si="74"/>
        <v>1</v>
      </c>
      <c r="D780" t="s">
        <v>74</v>
      </c>
      <c r="F780">
        <v>4</v>
      </c>
      <c r="G780">
        <v>4</v>
      </c>
      <c r="H780" t="s">
        <v>72</v>
      </c>
      <c r="I780">
        <v>5</v>
      </c>
      <c r="J780">
        <f t="shared" ca="1" si="75"/>
        <v>5</v>
      </c>
      <c r="K780">
        <v>5</v>
      </c>
      <c r="L780">
        <f t="shared" ca="1" si="76"/>
        <v>3</v>
      </c>
      <c r="M780">
        <v>5</v>
      </c>
      <c r="N780">
        <v>779</v>
      </c>
      <c r="O780">
        <f t="shared" ca="1" si="77"/>
        <v>173</v>
      </c>
      <c r="P780" t="s">
        <v>79</v>
      </c>
      <c r="Q780">
        <f t="shared" ca="1" si="72"/>
        <v>0.4</v>
      </c>
    </row>
    <row r="781" spans="1:17" x14ac:dyDescent="0.25">
      <c r="A781">
        <v>51</v>
      </c>
      <c r="B781">
        <f t="shared" ca="1" si="73"/>
        <v>1</v>
      </c>
      <c r="C781">
        <f t="shared" ca="1" si="74"/>
        <v>3</v>
      </c>
      <c r="D781" t="s">
        <v>74</v>
      </c>
      <c r="F781">
        <v>4</v>
      </c>
      <c r="G781">
        <v>1</v>
      </c>
      <c r="H781" t="s">
        <v>76</v>
      </c>
      <c r="I781">
        <v>5</v>
      </c>
      <c r="J781">
        <f t="shared" ca="1" si="75"/>
        <v>3</v>
      </c>
      <c r="K781">
        <v>5</v>
      </c>
      <c r="L781">
        <f t="shared" ca="1" si="76"/>
        <v>3</v>
      </c>
      <c r="M781">
        <v>5</v>
      </c>
      <c r="N781">
        <v>780</v>
      </c>
      <c r="O781">
        <f t="shared" ca="1" si="77"/>
        <v>182</v>
      </c>
      <c r="P781" t="s">
        <v>79</v>
      </c>
      <c r="Q781">
        <f t="shared" ca="1" si="72"/>
        <v>0.4</v>
      </c>
    </row>
    <row r="782" spans="1:17" x14ac:dyDescent="0.25">
      <c r="A782">
        <v>28</v>
      </c>
      <c r="B782">
        <f t="shared" ca="1" si="73"/>
        <v>10</v>
      </c>
      <c r="C782">
        <f t="shared" ca="1" si="74"/>
        <v>0</v>
      </c>
      <c r="D782" t="s">
        <v>74</v>
      </c>
      <c r="F782">
        <v>4</v>
      </c>
      <c r="G782">
        <v>2</v>
      </c>
      <c r="H782" t="s">
        <v>76</v>
      </c>
      <c r="I782">
        <v>5</v>
      </c>
      <c r="J782">
        <f t="shared" ca="1" si="75"/>
        <v>2</v>
      </c>
      <c r="K782">
        <v>5</v>
      </c>
      <c r="L782">
        <f t="shared" ca="1" si="76"/>
        <v>2</v>
      </c>
      <c r="M782">
        <v>5</v>
      </c>
      <c r="N782">
        <v>781</v>
      </c>
      <c r="O782">
        <f t="shared" ca="1" si="77"/>
        <v>178</v>
      </c>
      <c r="P782" t="s">
        <v>73</v>
      </c>
      <c r="Q782">
        <f t="shared" ca="1" si="72"/>
        <v>0.2</v>
      </c>
    </row>
    <row r="783" spans="1:17" x14ac:dyDescent="0.25">
      <c r="A783">
        <v>26</v>
      </c>
      <c r="B783">
        <f t="shared" ca="1" si="73"/>
        <v>2</v>
      </c>
      <c r="C783">
        <f t="shared" ca="1" si="74"/>
        <v>1</v>
      </c>
      <c r="D783" t="s">
        <v>74</v>
      </c>
      <c r="F783">
        <v>4</v>
      </c>
      <c r="G783">
        <v>1</v>
      </c>
      <c r="H783" t="s">
        <v>76</v>
      </c>
      <c r="I783">
        <v>5</v>
      </c>
      <c r="J783">
        <f t="shared" ca="1" si="75"/>
        <v>3</v>
      </c>
      <c r="K783">
        <v>5</v>
      </c>
      <c r="L783">
        <f t="shared" ca="1" si="76"/>
        <v>4</v>
      </c>
      <c r="M783">
        <v>5</v>
      </c>
      <c r="N783">
        <v>782</v>
      </c>
      <c r="O783">
        <f t="shared" ca="1" si="77"/>
        <v>177</v>
      </c>
      <c r="P783" t="s">
        <v>73</v>
      </c>
      <c r="Q783">
        <f t="shared" ca="1" si="72"/>
        <v>0.5</v>
      </c>
    </row>
    <row r="784" spans="1:17" x14ac:dyDescent="0.25">
      <c r="A784">
        <v>30</v>
      </c>
      <c r="B784">
        <f t="shared" ca="1" si="73"/>
        <v>0</v>
      </c>
      <c r="C784">
        <f t="shared" ca="1" si="74"/>
        <v>4</v>
      </c>
      <c r="D784" t="s">
        <v>74</v>
      </c>
      <c r="F784">
        <v>4</v>
      </c>
      <c r="G784">
        <v>3</v>
      </c>
      <c r="H784" t="s">
        <v>76</v>
      </c>
      <c r="I784">
        <v>5</v>
      </c>
      <c r="J784">
        <f t="shared" ca="1" si="75"/>
        <v>5</v>
      </c>
      <c r="K784">
        <v>5</v>
      </c>
      <c r="L784">
        <f t="shared" ca="1" si="76"/>
        <v>4</v>
      </c>
      <c r="M784">
        <v>5</v>
      </c>
      <c r="N784">
        <v>783</v>
      </c>
      <c r="O784">
        <f t="shared" ca="1" si="77"/>
        <v>202</v>
      </c>
      <c r="P784" t="s">
        <v>77</v>
      </c>
      <c r="Q784">
        <f t="shared" ca="1" si="72"/>
        <v>0.5</v>
      </c>
    </row>
    <row r="785" spans="1:17" x14ac:dyDescent="0.25">
      <c r="A785">
        <v>41</v>
      </c>
      <c r="B785">
        <f t="shared" ca="1" si="73"/>
        <v>7</v>
      </c>
      <c r="C785">
        <f t="shared" ca="1" si="74"/>
        <v>3</v>
      </c>
      <c r="D785" t="s">
        <v>74</v>
      </c>
      <c r="F785">
        <v>4</v>
      </c>
      <c r="G785">
        <v>2</v>
      </c>
      <c r="H785" t="s">
        <v>72</v>
      </c>
      <c r="I785">
        <v>5</v>
      </c>
      <c r="J785">
        <f t="shared" ca="1" si="75"/>
        <v>5</v>
      </c>
      <c r="K785">
        <v>5</v>
      </c>
      <c r="L785">
        <f t="shared" ca="1" si="76"/>
        <v>4</v>
      </c>
      <c r="M785">
        <v>5</v>
      </c>
      <c r="N785">
        <v>784</v>
      </c>
      <c r="O785">
        <f t="shared" ca="1" si="77"/>
        <v>192</v>
      </c>
      <c r="P785" t="s">
        <v>77</v>
      </c>
      <c r="Q785">
        <f t="shared" ca="1" si="72"/>
        <v>0.5</v>
      </c>
    </row>
    <row r="786" spans="1:17" x14ac:dyDescent="0.25">
      <c r="A786">
        <v>38</v>
      </c>
      <c r="B786">
        <f t="shared" ca="1" si="73"/>
        <v>1</v>
      </c>
      <c r="C786">
        <f t="shared" ca="1" si="74"/>
        <v>1</v>
      </c>
      <c r="D786" t="s">
        <v>74</v>
      </c>
      <c r="F786">
        <v>4</v>
      </c>
      <c r="G786">
        <v>3</v>
      </c>
      <c r="H786" t="s">
        <v>72</v>
      </c>
      <c r="I786">
        <v>5</v>
      </c>
      <c r="J786">
        <f t="shared" ca="1" si="75"/>
        <v>1</v>
      </c>
      <c r="K786">
        <v>5</v>
      </c>
      <c r="L786">
        <f t="shared" ca="1" si="76"/>
        <v>2</v>
      </c>
      <c r="M786">
        <v>5</v>
      </c>
      <c r="N786">
        <v>785</v>
      </c>
      <c r="O786">
        <f t="shared" ca="1" si="77"/>
        <v>185</v>
      </c>
      <c r="P786" t="s">
        <v>73</v>
      </c>
      <c r="Q786">
        <f t="shared" ca="1" si="72"/>
        <v>0.2</v>
      </c>
    </row>
    <row r="787" spans="1:17" x14ac:dyDescent="0.25">
      <c r="A787">
        <v>40</v>
      </c>
      <c r="B787">
        <f t="shared" ca="1" si="73"/>
        <v>0</v>
      </c>
      <c r="C787">
        <f t="shared" ca="1" si="74"/>
        <v>1</v>
      </c>
      <c r="D787" t="s">
        <v>74</v>
      </c>
      <c r="F787">
        <v>4</v>
      </c>
      <c r="G787">
        <v>1</v>
      </c>
      <c r="H787" t="s">
        <v>76</v>
      </c>
      <c r="I787">
        <v>5</v>
      </c>
      <c r="J787">
        <f t="shared" ca="1" si="75"/>
        <v>2</v>
      </c>
      <c r="K787">
        <v>5</v>
      </c>
      <c r="L787">
        <f t="shared" ca="1" si="76"/>
        <v>2</v>
      </c>
      <c r="M787">
        <v>5</v>
      </c>
      <c r="N787">
        <v>786</v>
      </c>
      <c r="O787">
        <f t="shared" ca="1" si="77"/>
        <v>197</v>
      </c>
      <c r="P787" t="s">
        <v>73</v>
      </c>
      <c r="Q787">
        <f t="shared" ca="1" si="72"/>
        <v>0.2</v>
      </c>
    </row>
    <row r="788" spans="1:17" x14ac:dyDescent="0.25">
      <c r="A788">
        <v>27</v>
      </c>
      <c r="B788">
        <f t="shared" ca="1" si="73"/>
        <v>10</v>
      </c>
      <c r="C788">
        <f t="shared" ca="1" si="74"/>
        <v>2</v>
      </c>
      <c r="D788" t="s">
        <v>74</v>
      </c>
      <c r="F788">
        <v>4</v>
      </c>
      <c r="G788">
        <v>1</v>
      </c>
      <c r="H788" t="s">
        <v>76</v>
      </c>
      <c r="I788">
        <v>5</v>
      </c>
      <c r="J788">
        <f t="shared" ca="1" si="75"/>
        <v>4</v>
      </c>
      <c r="K788">
        <v>5</v>
      </c>
      <c r="L788">
        <f t="shared" ca="1" si="76"/>
        <v>4</v>
      </c>
      <c r="M788">
        <v>5</v>
      </c>
      <c r="N788">
        <v>787</v>
      </c>
      <c r="O788">
        <f t="shared" ca="1" si="77"/>
        <v>203</v>
      </c>
      <c r="P788" t="s">
        <v>77</v>
      </c>
      <c r="Q788">
        <f t="shared" ca="1" si="72"/>
        <v>0.5</v>
      </c>
    </row>
    <row r="789" spans="1:17" x14ac:dyDescent="0.25">
      <c r="A789">
        <v>55</v>
      </c>
      <c r="B789">
        <f t="shared" ca="1" si="73"/>
        <v>5</v>
      </c>
      <c r="C789">
        <f t="shared" ca="1" si="74"/>
        <v>1</v>
      </c>
      <c r="D789" t="s">
        <v>74</v>
      </c>
      <c r="F789">
        <v>4</v>
      </c>
      <c r="G789">
        <v>4</v>
      </c>
      <c r="H789" t="s">
        <v>76</v>
      </c>
      <c r="I789">
        <v>5</v>
      </c>
      <c r="J789">
        <f t="shared" ca="1" si="75"/>
        <v>4</v>
      </c>
      <c r="K789">
        <v>5</v>
      </c>
      <c r="L789">
        <f t="shared" ca="1" si="76"/>
        <v>4</v>
      </c>
      <c r="M789">
        <v>5</v>
      </c>
      <c r="N789">
        <v>788</v>
      </c>
      <c r="O789">
        <f t="shared" ca="1" si="77"/>
        <v>183</v>
      </c>
      <c r="P789" t="s">
        <v>77</v>
      </c>
      <c r="Q789">
        <f t="shared" ca="1" si="72"/>
        <v>0.5</v>
      </c>
    </row>
    <row r="790" spans="1:17" x14ac:dyDescent="0.25">
      <c r="A790">
        <v>28</v>
      </c>
      <c r="B790">
        <f t="shared" ca="1" si="73"/>
        <v>10</v>
      </c>
      <c r="C790">
        <f t="shared" ca="1" si="74"/>
        <v>1</v>
      </c>
      <c r="D790" t="s">
        <v>74</v>
      </c>
      <c r="F790">
        <v>4</v>
      </c>
      <c r="G790">
        <v>3</v>
      </c>
      <c r="H790" t="s">
        <v>72</v>
      </c>
      <c r="I790">
        <v>5</v>
      </c>
      <c r="J790">
        <f t="shared" ca="1" si="75"/>
        <v>4</v>
      </c>
      <c r="K790">
        <v>5</v>
      </c>
      <c r="L790">
        <f t="shared" ca="1" si="76"/>
        <v>5</v>
      </c>
      <c r="M790">
        <v>5</v>
      </c>
      <c r="N790">
        <v>789</v>
      </c>
      <c r="O790">
        <f t="shared" ca="1" si="77"/>
        <v>185</v>
      </c>
      <c r="P790" t="s">
        <v>77</v>
      </c>
      <c r="Q790">
        <f t="shared" ca="1" si="72"/>
        <v>0.75</v>
      </c>
    </row>
    <row r="791" spans="1:17" x14ac:dyDescent="0.25">
      <c r="A791">
        <v>44</v>
      </c>
      <c r="B791">
        <f t="shared" ca="1" si="73"/>
        <v>2</v>
      </c>
      <c r="C791">
        <f t="shared" ca="1" si="74"/>
        <v>3</v>
      </c>
      <c r="D791" t="s">
        <v>82</v>
      </c>
      <c r="F791">
        <v>4</v>
      </c>
      <c r="G791">
        <v>2</v>
      </c>
      <c r="H791" t="s">
        <v>76</v>
      </c>
      <c r="I791">
        <v>5</v>
      </c>
      <c r="J791">
        <f t="shared" ca="1" si="75"/>
        <v>4</v>
      </c>
      <c r="K791">
        <v>5</v>
      </c>
      <c r="L791">
        <f t="shared" ca="1" si="76"/>
        <v>3</v>
      </c>
      <c r="M791">
        <v>5</v>
      </c>
      <c r="N791">
        <v>790</v>
      </c>
      <c r="O791">
        <f t="shared" ca="1" si="77"/>
        <v>204</v>
      </c>
      <c r="P791" t="s">
        <v>77</v>
      </c>
      <c r="Q791">
        <f t="shared" ca="1" si="72"/>
        <v>0.4</v>
      </c>
    </row>
    <row r="792" spans="1:17" x14ac:dyDescent="0.25">
      <c r="A792">
        <v>33</v>
      </c>
      <c r="B792">
        <f t="shared" ca="1" si="73"/>
        <v>2</v>
      </c>
      <c r="C792">
        <f t="shared" ca="1" si="74"/>
        <v>1</v>
      </c>
      <c r="D792" t="s">
        <v>74</v>
      </c>
      <c r="F792">
        <v>4</v>
      </c>
      <c r="G792">
        <v>4</v>
      </c>
      <c r="H792" t="s">
        <v>76</v>
      </c>
      <c r="I792">
        <v>5</v>
      </c>
      <c r="J792">
        <f t="shared" ca="1" si="75"/>
        <v>1</v>
      </c>
      <c r="K792">
        <v>5</v>
      </c>
      <c r="L792">
        <f t="shared" ca="1" si="76"/>
        <v>5</v>
      </c>
      <c r="M792">
        <v>5</v>
      </c>
      <c r="N792">
        <v>791</v>
      </c>
      <c r="O792">
        <f t="shared" ca="1" si="77"/>
        <v>177</v>
      </c>
      <c r="P792" t="s">
        <v>77</v>
      </c>
      <c r="Q792">
        <f t="shared" ca="1" si="72"/>
        <v>0.75</v>
      </c>
    </row>
    <row r="793" spans="1:17" x14ac:dyDescent="0.25">
      <c r="A793">
        <v>35</v>
      </c>
      <c r="B793">
        <f t="shared" ca="1" si="73"/>
        <v>5</v>
      </c>
      <c r="C793">
        <f t="shared" ca="1" si="74"/>
        <v>0</v>
      </c>
      <c r="D793" t="s">
        <v>46</v>
      </c>
      <c r="F793">
        <v>4</v>
      </c>
      <c r="G793">
        <v>4</v>
      </c>
      <c r="H793" t="s">
        <v>76</v>
      </c>
      <c r="I793">
        <v>5</v>
      </c>
      <c r="J793">
        <f t="shared" ca="1" si="75"/>
        <v>2</v>
      </c>
      <c r="K793">
        <v>5</v>
      </c>
      <c r="L793">
        <f t="shared" ca="1" si="76"/>
        <v>2</v>
      </c>
      <c r="M793">
        <v>5</v>
      </c>
      <c r="N793">
        <v>792</v>
      </c>
      <c r="O793">
        <f t="shared" ca="1" si="77"/>
        <v>201</v>
      </c>
      <c r="P793" t="s">
        <v>78</v>
      </c>
      <c r="Q793">
        <f t="shared" ca="1" si="72"/>
        <v>0.2</v>
      </c>
    </row>
    <row r="794" spans="1:17" x14ac:dyDescent="0.25">
      <c r="A794">
        <v>33</v>
      </c>
      <c r="B794">
        <f t="shared" ca="1" si="73"/>
        <v>5</v>
      </c>
      <c r="C794">
        <f t="shared" ca="1" si="74"/>
        <v>1</v>
      </c>
      <c r="D794" t="s">
        <v>74</v>
      </c>
      <c r="F794">
        <v>4</v>
      </c>
      <c r="G794">
        <v>1</v>
      </c>
      <c r="H794" t="s">
        <v>72</v>
      </c>
      <c r="I794">
        <v>5</v>
      </c>
      <c r="J794">
        <f t="shared" ca="1" si="75"/>
        <v>2</v>
      </c>
      <c r="K794">
        <v>5</v>
      </c>
      <c r="L794">
        <f t="shared" ca="1" si="76"/>
        <v>1</v>
      </c>
      <c r="M794">
        <v>5</v>
      </c>
      <c r="N794">
        <v>793</v>
      </c>
      <c r="O794">
        <f t="shared" ca="1" si="77"/>
        <v>166</v>
      </c>
      <c r="P794" t="s">
        <v>78</v>
      </c>
      <c r="Q794">
        <f t="shared" ca="1" si="72"/>
        <v>0.1</v>
      </c>
    </row>
    <row r="795" spans="1:17" x14ac:dyDescent="0.25">
      <c r="A795">
        <v>28</v>
      </c>
      <c r="B795">
        <f t="shared" ca="1" si="73"/>
        <v>4</v>
      </c>
      <c r="C795">
        <f t="shared" ca="1" si="74"/>
        <v>0</v>
      </c>
      <c r="D795" t="s">
        <v>74</v>
      </c>
      <c r="F795">
        <v>4</v>
      </c>
      <c r="G795">
        <v>1</v>
      </c>
      <c r="H795" t="s">
        <v>76</v>
      </c>
      <c r="I795">
        <v>5</v>
      </c>
      <c r="J795">
        <f t="shared" ca="1" si="75"/>
        <v>1</v>
      </c>
      <c r="K795">
        <v>5</v>
      </c>
      <c r="L795">
        <f t="shared" ca="1" si="76"/>
        <v>5</v>
      </c>
      <c r="M795">
        <v>5</v>
      </c>
      <c r="N795">
        <v>794</v>
      </c>
      <c r="O795">
        <f t="shared" ca="1" si="77"/>
        <v>193</v>
      </c>
      <c r="P795" t="s">
        <v>78</v>
      </c>
      <c r="Q795">
        <f t="shared" ca="1" si="72"/>
        <v>0.75</v>
      </c>
    </row>
    <row r="796" spans="1:17" x14ac:dyDescent="0.25">
      <c r="A796">
        <v>34</v>
      </c>
      <c r="B796">
        <f t="shared" ca="1" si="73"/>
        <v>10</v>
      </c>
      <c r="C796">
        <f t="shared" ca="1" si="74"/>
        <v>2</v>
      </c>
      <c r="D796" t="s">
        <v>74</v>
      </c>
      <c r="F796">
        <v>4</v>
      </c>
      <c r="G796">
        <v>1</v>
      </c>
      <c r="H796" t="s">
        <v>76</v>
      </c>
      <c r="I796">
        <v>5</v>
      </c>
      <c r="J796">
        <f t="shared" ca="1" si="75"/>
        <v>5</v>
      </c>
      <c r="K796">
        <v>5</v>
      </c>
      <c r="L796">
        <f t="shared" ca="1" si="76"/>
        <v>1</v>
      </c>
      <c r="M796">
        <v>5</v>
      </c>
      <c r="N796">
        <v>795</v>
      </c>
      <c r="O796">
        <f t="shared" ca="1" si="77"/>
        <v>195</v>
      </c>
      <c r="P796" t="s">
        <v>79</v>
      </c>
      <c r="Q796">
        <f t="shared" ca="1" si="72"/>
        <v>0.1</v>
      </c>
    </row>
    <row r="797" spans="1:17" x14ac:dyDescent="0.25">
      <c r="A797">
        <v>37</v>
      </c>
      <c r="B797">
        <f t="shared" ca="1" si="73"/>
        <v>7</v>
      </c>
      <c r="C797">
        <f t="shared" ca="1" si="74"/>
        <v>0</v>
      </c>
      <c r="D797" t="s">
        <v>46</v>
      </c>
      <c r="F797">
        <v>4</v>
      </c>
      <c r="G797">
        <v>4</v>
      </c>
      <c r="H797" t="s">
        <v>72</v>
      </c>
      <c r="I797">
        <v>5</v>
      </c>
      <c r="J797">
        <f t="shared" ca="1" si="75"/>
        <v>5</v>
      </c>
      <c r="K797">
        <v>5</v>
      </c>
      <c r="L797">
        <f t="shared" ca="1" si="76"/>
        <v>4</v>
      </c>
      <c r="M797">
        <v>5</v>
      </c>
      <c r="N797">
        <v>796</v>
      </c>
      <c r="O797">
        <f t="shared" ca="1" si="77"/>
        <v>204</v>
      </c>
      <c r="P797" t="s">
        <v>79</v>
      </c>
      <c r="Q797">
        <f t="shared" ca="1" si="72"/>
        <v>0.5</v>
      </c>
    </row>
    <row r="798" spans="1:17" x14ac:dyDescent="0.25">
      <c r="A798">
        <v>25</v>
      </c>
      <c r="B798">
        <f t="shared" ca="1" si="73"/>
        <v>2</v>
      </c>
      <c r="C798">
        <f t="shared" ca="1" si="74"/>
        <v>5</v>
      </c>
      <c r="D798" t="s">
        <v>74</v>
      </c>
      <c r="F798">
        <v>4</v>
      </c>
      <c r="G798">
        <v>4</v>
      </c>
      <c r="H798" t="s">
        <v>76</v>
      </c>
      <c r="I798">
        <v>5</v>
      </c>
      <c r="J798">
        <f t="shared" ca="1" si="75"/>
        <v>5</v>
      </c>
      <c r="K798">
        <v>5</v>
      </c>
      <c r="L798">
        <f t="shared" ca="1" si="76"/>
        <v>1</v>
      </c>
      <c r="M798">
        <v>5</v>
      </c>
      <c r="N798">
        <v>797</v>
      </c>
      <c r="O798">
        <f t="shared" ca="1" si="77"/>
        <v>171</v>
      </c>
      <c r="P798" t="s">
        <v>73</v>
      </c>
      <c r="Q798">
        <f t="shared" ca="1" si="72"/>
        <v>0.1</v>
      </c>
    </row>
    <row r="799" spans="1:17" x14ac:dyDescent="0.25">
      <c r="A799">
        <v>26</v>
      </c>
      <c r="B799">
        <f t="shared" ca="1" si="73"/>
        <v>5</v>
      </c>
      <c r="C799">
        <f t="shared" ca="1" si="74"/>
        <v>2</v>
      </c>
      <c r="D799" t="s">
        <v>74</v>
      </c>
      <c r="F799">
        <v>4</v>
      </c>
      <c r="G799">
        <v>1</v>
      </c>
      <c r="H799" t="s">
        <v>76</v>
      </c>
      <c r="I799">
        <v>5</v>
      </c>
      <c r="J799">
        <f t="shared" ca="1" si="75"/>
        <v>3</v>
      </c>
      <c r="K799">
        <v>5</v>
      </c>
      <c r="L799">
        <f t="shared" ca="1" si="76"/>
        <v>5</v>
      </c>
      <c r="M799">
        <v>5</v>
      </c>
      <c r="N799">
        <v>798</v>
      </c>
      <c r="O799">
        <f t="shared" ca="1" si="77"/>
        <v>186</v>
      </c>
      <c r="P799" t="s">
        <v>73</v>
      </c>
      <c r="Q799">
        <f t="shared" ca="1" si="72"/>
        <v>0.75</v>
      </c>
    </row>
    <row r="800" spans="1:17" x14ac:dyDescent="0.25">
      <c r="A800">
        <v>33</v>
      </c>
      <c r="B800">
        <f t="shared" ca="1" si="73"/>
        <v>1</v>
      </c>
      <c r="C800">
        <f t="shared" ca="1" si="74"/>
        <v>1</v>
      </c>
      <c r="D800" t="s">
        <v>74</v>
      </c>
      <c r="F800">
        <v>4</v>
      </c>
      <c r="G800">
        <v>1</v>
      </c>
      <c r="H800" t="s">
        <v>76</v>
      </c>
      <c r="I800">
        <v>5</v>
      </c>
      <c r="J800">
        <f t="shared" ca="1" si="75"/>
        <v>3</v>
      </c>
      <c r="K800">
        <v>5</v>
      </c>
      <c r="L800">
        <f t="shared" ca="1" si="76"/>
        <v>1</v>
      </c>
      <c r="M800">
        <v>5</v>
      </c>
      <c r="N800">
        <v>799</v>
      </c>
      <c r="O800">
        <f t="shared" ca="1" si="77"/>
        <v>185</v>
      </c>
      <c r="P800" t="s">
        <v>77</v>
      </c>
      <c r="Q800">
        <f t="shared" ca="1" si="72"/>
        <v>0.1</v>
      </c>
    </row>
    <row r="801" spans="1:17" x14ac:dyDescent="0.25">
      <c r="A801">
        <v>42</v>
      </c>
      <c r="B801">
        <f t="shared" ca="1" si="73"/>
        <v>7</v>
      </c>
      <c r="C801">
        <f t="shared" ca="1" si="74"/>
        <v>5</v>
      </c>
      <c r="D801" t="s">
        <v>74</v>
      </c>
      <c r="F801">
        <v>4</v>
      </c>
      <c r="G801">
        <v>4</v>
      </c>
      <c r="H801" t="s">
        <v>76</v>
      </c>
      <c r="I801">
        <v>5</v>
      </c>
      <c r="J801">
        <f t="shared" ca="1" si="75"/>
        <v>5</v>
      </c>
      <c r="K801">
        <v>5</v>
      </c>
      <c r="L801">
        <f t="shared" ca="1" si="76"/>
        <v>1</v>
      </c>
      <c r="M801">
        <v>5</v>
      </c>
      <c r="N801">
        <v>800</v>
      </c>
      <c r="O801">
        <f t="shared" ca="1" si="77"/>
        <v>177</v>
      </c>
      <c r="P801" t="s">
        <v>77</v>
      </c>
      <c r="Q801">
        <f t="shared" ca="1" si="72"/>
        <v>0.1</v>
      </c>
    </row>
    <row r="802" spans="1:17" x14ac:dyDescent="0.25">
      <c r="A802">
        <v>28</v>
      </c>
      <c r="B802">
        <f t="shared" ca="1" si="73"/>
        <v>3</v>
      </c>
      <c r="C802">
        <f t="shared" ca="1" si="74"/>
        <v>5</v>
      </c>
      <c r="D802" t="s">
        <v>74</v>
      </c>
      <c r="F802">
        <v>4</v>
      </c>
      <c r="G802">
        <v>1</v>
      </c>
      <c r="H802" t="s">
        <v>76</v>
      </c>
      <c r="I802">
        <v>5</v>
      </c>
      <c r="J802">
        <f t="shared" ca="1" si="75"/>
        <v>1</v>
      </c>
      <c r="K802">
        <v>5</v>
      </c>
      <c r="L802">
        <f t="shared" ca="1" si="76"/>
        <v>2</v>
      </c>
      <c r="M802">
        <v>5</v>
      </c>
      <c r="N802">
        <v>801</v>
      </c>
      <c r="O802">
        <f t="shared" ca="1" si="77"/>
        <v>195</v>
      </c>
      <c r="P802" t="s">
        <v>77</v>
      </c>
      <c r="Q802">
        <f t="shared" ca="1" si="72"/>
        <v>0.2</v>
      </c>
    </row>
    <row r="803" spans="1:17" x14ac:dyDescent="0.25">
      <c r="A803">
        <v>50</v>
      </c>
      <c r="B803">
        <f t="shared" ca="1" si="73"/>
        <v>8</v>
      </c>
      <c r="C803">
        <f t="shared" ca="1" si="74"/>
        <v>3</v>
      </c>
      <c r="D803" t="s">
        <v>46</v>
      </c>
      <c r="F803">
        <v>4</v>
      </c>
      <c r="G803">
        <v>4</v>
      </c>
      <c r="H803" t="s">
        <v>76</v>
      </c>
      <c r="I803">
        <v>5</v>
      </c>
      <c r="J803">
        <f t="shared" ca="1" si="75"/>
        <v>1</v>
      </c>
      <c r="K803">
        <v>5</v>
      </c>
      <c r="L803">
        <f t="shared" ca="1" si="76"/>
        <v>1</v>
      </c>
      <c r="M803">
        <v>5</v>
      </c>
      <c r="N803">
        <v>802</v>
      </c>
      <c r="O803">
        <f t="shared" ca="1" si="77"/>
        <v>182</v>
      </c>
      <c r="P803" t="s">
        <v>77</v>
      </c>
      <c r="Q803">
        <f t="shared" ca="1" si="72"/>
        <v>0.1</v>
      </c>
    </row>
    <row r="804" spans="1:17" x14ac:dyDescent="0.25">
      <c r="A804">
        <v>33</v>
      </c>
      <c r="B804">
        <f t="shared" ca="1" si="73"/>
        <v>2</v>
      </c>
      <c r="C804">
        <f t="shared" ca="1" si="74"/>
        <v>4</v>
      </c>
      <c r="D804" t="s">
        <v>46</v>
      </c>
      <c r="F804">
        <v>4</v>
      </c>
      <c r="G804">
        <v>4</v>
      </c>
      <c r="H804" t="s">
        <v>72</v>
      </c>
      <c r="I804">
        <v>5</v>
      </c>
      <c r="J804">
        <f t="shared" ca="1" si="75"/>
        <v>2</v>
      </c>
      <c r="K804">
        <v>5</v>
      </c>
      <c r="L804">
        <f t="shared" ca="1" si="76"/>
        <v>3</v>
      </c>
      <c r="M804">
        <v>5</v>
      </c>
      <c r="N804">
        <v>803</v>
      </c>
      <c r="O804">
        <f t="shared" ca="1" si="77"/>
        <v>171</v>
      </c>
      <c r="P804" t="s">
        <v>77</v>
      </c>
      <c r="Q804">
        <f t="shared" ca="1" si="72"/>
        <v>0.4</v>
      </c>
    </row>
    <row r="805" spans="1:17" x14ac:dyDescent="0.25">
      <c r="A805">
        <v>34</v>
      </c>
      <c r="B805">
        <f t="shared" ca="1" si="73"/>
        <v>0</v>
      </c>
      <c r="C805">
        <f t="shared" ca="1" si="74"/>
        <v>2</v>
      </c>
      <c r="D805" t="s">
        <v>74</v>
      </c>
      <c r="F805">
        <v>4</v>
      </c>
      <c r="G805">
        <v>3</v>
      </c>
      <c r="H805" t="s">
        <v>76</v>
      </c>
      <c r="I805">
        <v>5</v>
      </c>
      <c r="J805">
        <f t="shared" ca="1" si="75"/>
        <v>4</v>
      </c>
      <c r="K805">
        <v>5</v>
      </c>
      <c r="L805">
        <f t="shared" ca="1" si="76"/>
        <v>5</v>
      </c>
      <c r="M805">
        <v>5</v>
      </c>
      <c r="N805">
        <v>804</v>
      </c>
      <c r="O805">
        <f t="shared" ca="1" si="77"/>
        <v>193</v>
      </c>
      <c r="P805" t="s">
        <v>78</v>
      </c>
      <c r="Q805">
        <f t="shared" ca="1" si="72"/>
        <v>0.75</v>
      </c>
    </row>
    <row r="806" spans="1:17" x14ac:dyDescent="0.25">
      <c r="A806">
        <v>48</v>
      </c>
      <c r="B806">
        <f t="shared" ca="1" si="73"/>
        <v>3</v>
      </c>
      <c r="C806">
        <f t="shared" ca="1" si="74"/>
        <v>0</v>
      </c>
      <c r="D806" t="s">
        <v>74</v>
      </c>
      <c r="F806">
        <v>4</v>
      </c>
      <c r="G806">
        <v>1</v>
      </c>
      <c r="H806" t="s">
        <v>76</v>
      </c>
      <c r="I806">
        <v>5</v>
      </c>
      <c r="J806">
        <f t="shared" ca="1" si="75"/>
        <v>3</v>
      </c>
      <c r="K806">
        <v>5</v>
      </c>
      <c r="L806">
        <f t="shared" ca="1" si="76"/>
        <v>3</v>
      </c>
      <c r="M806">
        <v>5</v>
      </c>
      <c r="N806">
        <v>805</v>
      </c>
      <c r="O806">
        <f t="shared" ca="1" si="77"/>
        <v>193</v>
      </c>
      <c r="P806" t="s">
        <v>78</v>
      </c>
      <c r="Q806">
        <f t="shared" ca="1" si="72"/>
        <v>0.4</v>
      </c>
    </row>
    <row r="807" spans="1:17" x14ac:dyDescent="0.25">
      <c r="A807">
        <v>45</v>
      </c>
      <c r="B807">
        <f t="shared" ca="1" si="73"/>
        <v>7</v>
      </c>
      <c r="C807">
        <f t="shared" ca="1" si="74"/>
        <v>5</v>
      </c>
      <c r="D807" t="s">
        <v>46</v>
      </c>
      <c r="F807">
        <v>4</v>
      </c>
      <c r="G807">
        <v>2</v>
      </c>
      <c r="H807" t="s">
        <v>72</v>
      </c>
      <c r="I807">
        <v>5</v>
      </c>
      <c r="J807">
        <f t="shared" ca="1" si="75"/>
        <v>3</v>
      </c>
      <c r="K807">
        <v>5</v>
      </c>
      <c r="L807">
        <f t="shared" ca="1" si="76"/>
        <v>4</v>
      </c>
      <c r="M807">
        <v>5</v>
      </c>
      <c r="N807">
        <v>806</v>
      </c>
      <c r="O807">
        <f t="shared" ca="1" si="77"/>
        <v>172</v>
      </c>
      <c r="P807" t="s">
        <v>78</v>
      </c>
      <c r="Q807">
        <f t="shared" ca="1" si="72"/>
        <v>0.5</v>
      </c>
    </row>
    <row r="808" spans="1:17" x14ac:dyDescent="0.25">
      <c r="A808">
        <v>52</v>
      </c>
      <c r="B808">
        <f t="shared" ca="1" si="73"/>
        <v>4</v>
      </c>
      <c r="C808">
        <f t="shared" ca="1" si="74"/>
        <v>1</v>
      </c>
      <c r="D808" t="s">
        <v>74</v>
      </c>
      <c r="F808">
        <v>4</v>
      </c>
      <c r="G808">
        <v>2</v>
      </c>
      <c r="H808" t="s">
        <v>76</v>
      </c>
      <c r="I808">
        <v>5</v>
      </c>
      <c r="J808">
        <f t="shared" ca="1" si="75"/>
        <v>4</v>
      </c>
      <c r="K808">
        <v>5</v>
      </c>
      <c r="L808">
        <f t="shared" ca="1" si="76"/>
        <v>4</v>
      </c>
      <c r="M808">
        <v>5</v>
      </c>
      <c r="N808">
        <v>807</v>
      </c>
      <c r="O808">
        <f t="shared" ca="1" si="77"/>
        <v>178</v>
      </c>
      <c r="P808" t="s">
        <v>79</v>
      </c>
      <c r="Q808">
        <f t="shared" ca="1" si="72"/>
        <v>0.5</v>
      </c>
    </row>
    <row r="809" spans="1:17" x14ac:dyDescent="0.25">
      <c r="A809">
        <v>38</v>
      </c>
      <c r="B809">
        <f t="shared" ca="1" si="73"/>
        <v>3</v>
      </c>
      <c r="C809">
        <f t="shared" ca="1" si="74"/>
        <v>0</v>
      </c>
      <c r="D809" t="s">
        <v>46</v>
      </c>
      <c r="F809">
        <v>4</v>
      </c>
      <c r="G809">
        <v>3</v>
      </c>
      <c r="H809" t="s">
        <v>76</v>
      </c>
      <c r="I809">
        <v>5</v>
      </c>
      <c r="J809">
        <f t="shared" ca="1" si="75"/>
        <v>5</v>
      </c>
      <c r="K809">
        <v>5</v>
      </c>
      <c r="L809">
        <f t="shared" ca="1" si="76"/>
        <v>5</v>
      </c>
      <c r="M809">
        <v>5</v>
      </c>
      <c r="N809">
        <v>808</v>
      </c>
      <c r="O809">
        <f t="shared" ca="1" si="77"/>
        <v>192</v>
      </c>
      <c r="P809" t="s">
        <v>79</v>
      </c>
      <c r="Q809">
        <f t="shared" ca="1" si="72"/>
        <v>0.75</v>
      </c>
    </row>
    <row r="810" spans="1:17" x14ac:dyDescent="0.25">
      <c r="A810">
        <v>29</v>
      </c>
      <c r="B810">
        <f t="shared" ca="1" si="73"/>
        <v>4</v>
      </c>
      <c r="C810">
        <f t="shared" ca="1" si="74"/>
        <v>0</v>
      </c>
      <c r="D810" t="s">
        <v>74</v>
      </c>
      <c r="F810">
        <v>4</v>
      </c>
      <c r="G810">
        <v>3</v>
      </c>
      <c r="H810" t="s">
        <v>72</v>
      </c>
      <c r="I810">
        <v>5</v>
      </c>
      <c r="J810">
        <f t="shared" ca="1" si="75"/>
        <v>2</v>
      </c>
      <c r="K810">
        <v>5</v>
      </c>
      <c r="L810">
        <f t="shared" ca="1" si="76"/>
        <v>2</v>
      </c>
      <c r="M810">
        <v>5</v>
      </c>
      <c r="N810">
        <v>809</v>
      </c>
      <c r="O810">
        <f t="shared" ca="1" si="77"/>
        <v>173</v>
      </c>
      <c r="P810" t="s">
        <v>73</v>
      </c>
      <c r="Q810">
        <f t="shared" ca="1" si="72"/>
        <v>0.2</v>
      </c>
    </row>
    <row r="811" spans="1:17" x14ac:dyDescent="0.25">
      <c r="A811">
        <v>28</v>
      </c>
      <c r="B811">
        <f t="shared" ca="1" si="73"/>
        <v>7</v>
      </c>
      <c r="C811">
        <f t="shared" ca="1" si="74"/>
        <v>0</v>
      </c>
      <c r="D811" t="s">
        <v>74</v>
      </c>
      <c r="F811">
        <v>4</v>
      </c>
      <c r="G811">
        <v>4</v>
      </c>
      <c r="H811" t="s">
        <v>72</v>
      </c>
      <c r="I811">
        <v>5</v>
      </c>
      <c r="J811">
        <f t="shared" ca="1" si="75"/>
        <v>3</v>
      </c>
      <c r="K811">
        <v>5</v>
      </c>
      <c r="L811">
        <f t="shared" ca="1" si="76"/>
        <v>4</v>
      </c>
      <c r="M811">
        <v>5</v>
      </c>
      <c r="N811">
        <v>810</v>
      </c>
      <c r="O811">
        <f t="shared" ca="1" si="77"/>
        <v>167</v>
      </c>
      <c r="P811" t="s">
        <v>73</v>
      </c>
      <c r="Q811">
        <f t="shared" ca="1" si="72"/>
        <v>0.5</v>
      </c>
    </row>
    <row r="812" spans="1:17" x14ac:dyDescent="0.25">
      <c r="A812">
        <v>46</v>
      </c>
      <c r="B812">
        <f t="shared" ca="1" si="73"/>
        <v>1</v>
      </c>
      <c r="C812">
        <f t="shared" ca="1" si="74"/>
        <v>0</v>
      </c>
      <c r="D812" t="s">
        <v>46</v>
      </c>
      <c r="F812">
        <v>4</v>
      </c>
      <c r="G812">
        <v>1</v>
      </c>
      <c r="H812" t="s">
        <v>76</v>
      </c>
      <c r="I812">
        <v>5</v>
      </c>
      <c r="J812">
        <f t="shared" ca="1" si="75"/>
        <v>3</v>
      </c>
      <c r="K812">
        <v>5</v>
      </c>
      <c r="L812">
        <f t="shared" ca="1" si="76"/>
        <v>3</v>
      </c>
      <c r="M812">
        <v>5</v>
      </c>
      <c r="N812">
        <v>811</v>
      </c>
      <c r="O812">
        <f t="shared" ca="1" si="77"/>
        <v>194</v>
      </c>
      <c r="P812" t="s">
        <v>77</v>
      </c>
      <c r="Q812">
        <f t="shared" ca="1" si="72"/>
        <v>0.4</v>
      </c>
    </row>
    <row r="813" spans="1:17" x14ac:dyDescent="0.25">
      <c r="A813">
        <v>38</v>
      </c>
      <c r="B813">
        <f t="shared" ca="1" si="73"/>
        <v>8</v>
      </c>
      <c r="C813">
        <f t="shared" ca="1" si="74"/>
        <v>0</v>
      </c>
      <c r="D813" t="s">
        <v>46</v>
      </c>
      <c r="F813">
        <v>4</v>
      </c>
      <c r="G813">
        <v>4</v>
      </c>
      <c r="H813" t="s">
        <v>76</v>
      </c>
      <c r="I813">
        <v>5</v>
      </c>
      <c r="J813">
        <f t="shared" ca="1" si="75"/>
        <v>2</v>
      </c>
      <c r="K813">
        <v>5</v>
      </c>
      <c r="L813">
        <f t="shared" ca="1" si="76"/>
        <v>4</v>
      </c>
      <c r="M813">
        <v>5</v>
      </c>
      <c r="N813">
        <v>812</v>
      </c>
      <c r="O813">
        <f t="shared" ca="1" si="77"/>
        <v>178</v>
      </c>
      <c r="P813" t="s">
        <v>77</v>
      </c>
      <c r="Q813">
        <f t="shared" ca="1" si="72"/>
        <v>0.5</v>
      </c>
    </row>
    <row r="814" spans="1:17" x14ac:dyDescent="0.25">
      <c r="A814">
        <v>43</v>
      </c>
      <c r="B814">
        <f t="shared" ca="1" si="73"/>
        <v>2</v>
      </c>
      <c r="C814">
        <f t="shared" ca="1" si="74"/>
        <v>5</v>
      </c>
      <c r="D814" t="s">
        <v>74</v>
      </c>
      <c r="F814">
        <v>4</v>
      </c>
      <c r="G814">
        <v>3</v>
      </c>
      <c r="H814" t="s">
        <v>72</v>
      </c>
      <c r="I814">
        <v>5</v>
      </c>
      <c r="J814">
        <f t="shared" ca="1" si="75"/>
        <v>5</v>
      </c>
      <c r="K814">
        <v>5</v>
      </c>
      <c r="L814">
        <f t="shared" ca="1" si="76"/>
        <v>4</v>
      </c>
      <c r="M814">
        <v>5</v>
      </c>
      <c r="N814">
        <v>813</v>
      </c>
      <c r="O814">
        <f t="shared" ca="1" si="77"/>
        <v>198</v>
      </c>
      <c r="P814" t="s">
        <v>77</v>
      </c>
      <c r="Q814">
        <f t="shared" ca="1" si="72"/>
        <v>0.5</v>
      </c>
    </row>
    <row r="815" spans="1:17" x14ac:dyDescent="0.25">
      <c r="A815">
        <v>39</v>
      </c>
      <c r="B815">
        <f t="shared" ca="1" si="73"/>
        <v>9</v>
      </c>
      <c r="C815">
        <f t="shared" ca="1" si="74"/>
        <v>0</v>
      </c>
      <c r="D815" t="s">
        <v>74</v>
      </c>
      <c r="F815">
        <v>4</v>
      </c>
      <c r="G815">
        <v>1</v>
      </c>
      <c r="H815" t="s">
        <v>76</v>
      </c>
      <c r="I815">
        <v>5</v>
      </c>
      <c r="J815">
        <f t="shared" ca="1" si="75"/>
        <v>3</v>
      </c>
      <c r="K815">
        <v>5</v>
      </c>
      <c r="L815">
        <f t="shared" ca="1" si="76"/>
        <v>2</v>
      </c>
      <c r="M815">
        <v>5</v>
      </c>
      <c r="N815">
        <v>814</v>
      </c>
      <c r="O815">
        <f t="shared" ca="1" si="77"/>
        <v>174</v>
      </c>
      <c r="P815" t="s">
        <v>77</v>
      </c>
      <c r="Q815">
        <f t="shared" ca="1" si="72"/>
        <v>0.2</v>
      </c>
    </row>
    <row r="816" spans="1:17" x14ac:dyDescent="0.25">
      <c r="A816">
        <v>40</v>
      </c>
      <c r="B816">
        <f t="shared" ca="1" si="73"/>
        <v>10</v>
      </c>
      <c r="C816">
        <f t="shared" ca="1" si="74"/>
        <v>5</v>
      </c>
      <c r="D816" t="s">
        <v>74</v>
      </c>
      <c r="F816">
        <v>4</v>
      </c>
      <c r="G816">
        <v>3</v>
      </c>
      <c r="H816" t="s">
        <v>76</v>
      </c>
      <c r="I816">
        <v>5</v>
      </c>
      <c r="J816">
        <f t="shared" ca="1" si="75"/>
        <v>3</v>
      </c>
      <c r="K816">
        <v>5</v>
      </c>
      <c r="L816">
        <f t="shared" ca="1" si="76"/>
        <v>4</v>
      </c>
      <c r="M816">
        <v>5</v>
      </c>
      <c r="N816">
        <v>815</v>
      </c>
      <c r="O816">
        <f t="shared" ca="1" si="77"/>
        <v>205</v>
      </c>
      <c r="P816" t="s">
        <v>77</v>
      </c>
      <c r="Q816">
        <f t="shared" ca="1" si="72"/>
        <v>0.5</v>
      </c>
    </row>
    <row r="817" spans="1:17" x14ac:dyDescent="0.25">
      <c r="A817">
        <v>21</v>
      </c>
      <c r="B817">
        <f t="shared" ca="1" si="73"/>
        <v>5</v>
      </c>
      <c r="C817">
        <f t="shared" ca="1" si="74"/>
        <v>4</v>
      </c>
      <c r="D817" t="s">
        <v>74</v>
      </c>
      <c r="F817">
        <v>4</v>
      </c>
      <c r="G817">
        <v>4</v>
      </c>
      <c r="H817" t="s">
        <v>72</v>
      </c>
      <c r="I817">
        <v>5</v>
      </c>
      <c r="J817">
        <f t="shared" ca="1" si="75"/>
        <v>3</v>
      </c>
      <c r="K817">
        <v>5</v>
      </c>
      <c r="L817">
        <f t="shared" ca="1" si="76"/>
        <v>4</v>
      </c>
      <c r="M817">
        <v>5</v>
      </c>
      <c r="N817">
        <v>816</v>
      </c>
      <c r="O817">
        <f t="shared" ca="1" si="77"/>
        <v>163</v>
      </c>
      <c r="P817" t="s">
        <v>78</v>
      </c>
      <c r="Q817">
        <f t="shared" ca="1" si="72"/>
        <v>0.5</v>
      </c>
    </row>
    <row r="818" spans="1:17" x14ac:dyDescent="0.25">
      <c r="A818">
        <v>39</v>
      </c>
      <c r="B818">
        <f t="shared" ca="1" si="73"/>
        <v>6</v>
      </c>
      <c r="C818">
        <f t="shared" ca="1" si="74"/>
        <v>0</v>
      </c>
      <c r="D818" t="s">
        <v>74</v>
      </c>
      <c r="F818">
        <v>4</v>
      </c>
      <c r="G818">
        <v>3</v>
      </c>
      <c r="H818" t="s">
        <v>76</v>
      </c>
      <c r="I818">
        <v>5</v>
      </c>
      <c r="J818">
        <f t="shared" ca="1" si="75"/>
        <v>5</v>
      </c>
      <c r="K818">
        <v>5</v>
      </c>
      <c r="L818">
        <f t="shared" ca="1" si="76"/>
        <v>4</v>
      </c>
      <c r="M818">
        <v>5</v>
      </c>
      <c r="N818">
        <v>817</v>
      </c>
      <c r="O818">
        <f t="shared" ca="1" si="77"/>
        <v>163</v>
      </c>
      <c r="P818" t="s">
        <v>78</v>
      </c>
      <c r="Q818">
        <f t="shared" ca="1" si="72"/>
        <v>0.5</v>
      </c>
    </row>
    <row r="819" spans="1:17" x14ac:dyDescent="0.25">
      <c r="A819">
        <v>36</v>
      </c>
      <c r="B819">
        <f t="shared" ca="1" si="73"/>
        <v>5</v>
      </c>
      <c r="C819">
        <f t="shared" ca="1" si="74"/>
        <v>2</v>
      </c>
      <c r="D819" t="s">
        <v>74</v>
      </c>
      <c r="F819">
        <v>4</v>
      </c>
      <c r="G819">
        <v>1</v>
      </c>
      <c r="H819" t="s">
        <v>76</v>
      </c>
      <c r="I819">
        <v>5</v>
      </c>
      <c r="J819">
        <f t="shared" ca="1" si="75"/>
        <v>1</v>
      </c>
      <c r="K819">
        <v>5</v>
      </c>
      <c r="L819">
        <f t="shared" ca="1" si="76"/>
        <v>4</v>
      </c>
      <c r="M819">
        <v>5</v>
      </c>
      <c r="N819">
        <v>818</v>
      </c>
      <c r="O819">
        <f t="shared" ca="1" si="77"/>
        <v>187</v>
      </c>
      <c r="P819" t="s">
        <v>78</v>
      </c>
      <c r="Q819">
        <f t="shared" ca="1" si="72"/>
        <v>0.5</v>
      </c>
    </row>
    <row r="820" spans="1:17" x14ac:dyDescent="0.25">
      <c r="A820">
        <v>31</v>
      </c>
      <c r="B820">
        <f t="shared" ca="1" si="73"/>
        <v>8</v>
      </c>
      <c r="C820">
        <f t="shared" ca="1" si="74"/>
        <v>2</v>
      </c>
      <c r="D820" t="s">
        <v>46</v>
      </c>
      <c r="F820">
        <v>4</v>
      </c>
      <c r="G820">
        <v>3</v>
      </c>
      <c r="H820" t="s">
        <v>76</v>
      </c>
      <c r="I820">
        <v>5</v>
      </c>
      <c r="J820">
        <f t="shared" ca="1" si="75"/>
        <v>5</v>
      </c>
      <c r="K820">
        <v>5</v>
      </c>
      <c r="L820">
        <f t="shared" ca="1" si="76"/>
        <v>1</v>
      </c>
      <c r="M820">
        <v>5</v>
      </c>
      <c r="N820">
        <v>819</v>
      </c>
      <c r="O820">
        <f t="shared" ca="1" si="77"/>
        <v>174</v>
      </c>
      <c r="P820" t="s">
        <v>79</v>
      </c>
      <c r="Q820">
        <f t="shared" ca="1" si="72"/>
        <v>0.1</v>
      </c>
    </row>
    <row r="821" spans="1:17" x14ac:dyDescent="0.25">
      <c r="A821">
        <v>28</v>
      </c>
      <c r="B821">
        <f t="shared" ca="1" si="73"/>
        <v>7</v>
      </c>
      <c r="C821">
        <f t="shared" ca="1" si="74"/>
        <v>4</v>
      </c>
      <c r="D821" t="s">
        <v>74</v>
      </c>
      <c r="F821">
        <v>4</v>
      </c>
      <c r="G821">
        <v>1</v>
      </c>
      <c r="H821" t="s">
        <v>76</v>
      </c>
      <c r="I821">
        <v>5</v>
      </c>
      <c r="J821">
        <f t="shared" ca="1" si="75"/>
        <v>1</v>
      </c>
      <c r="K821">
        <v>5</v>
      </c>
      <c r="L821">
        <f t="shared" ca="1" si="76"/>
        <v>1</v>
      </c>
      <c r="M821">
        <v>5</v>
      </c>
      <c r="N821">
        <v>820</v>
      </c>
      <c r="O821">
        <f t="shared" ca="1" si="77"/>
        <v>162</v>
      </c>
      <c r="P821" t="s">
        <v>79</v>
      </c>
      <c r="Q821">
        <f t="shared" ca="1" si="72"/>
        <v>0.1</v>
      </c>
    </row>
    <row r="822" spans="1:17" x14ac:dyDescent="0.25">
      <c r="A822">
        <v>35</v>
      </c>
      <c r="B822">
        <f t="shared" ca="1" si="73"/>
        <v>9</v>
      </c>
      <c r="C822">
        <f t="shared" ca="1" si="74"/>
        <v>3</v>
      </c>
      <c r="D822" t="s">
        <v>46</v>
      </c>
      <c r="F822">
        <v>4</v>
      </c>
      <c r="G822">
        <v>4</v>
      </c>
      <c r="H822" t="s">
        <v>76</v>
      </c>
      <c r="I822">
        <v>5</v>
      </c>
      <c r="J822">
        <f t="shared" ca="1" si="75"/>
        <v>3</v>
      </c>
      <c r="K822">
        <v>5</v>
      </c>
      <c r="L822">
        <f t="shared" ca="1" si="76"/>
        <v>2</v>
      </c>
      <c r="M822">
        <v>5</v>
      </c>
      <c r="N822">
        <v>821</v>
      </c>
      <c r="O822">
        <f t="shared" ca="1" si="77"/>
        <v>171</v>
      </c>
      <c r="P822" t="s">
        <v>73</v>
      </c>
      <c r="Q822">
        <f t="shared" ca="1" si="72"/>
        <v>0.2</v>
      </c>
    </row>
    <row r="823" spans="1:17" x14ac:dyDescent="0.25">
      <c r="A823">
        <v>49</v>
      </c>
      <c r="B823">
        <f t="shared" ca="1" si="73"/>
        <v>9</v>
      </c>
      <c r="C823">
        <f t="shared" ca="1" si="74"/>
        <v>3</v>
      </c>
      <c r="D823" t="s">
        <v>46</v>
      </c>
      <c r="F823">
        <v>4</v>
      </c>
      <c r="G823">
        <v>4</v>
      </c>
      <c r="H823" t="s">
        <v>76</v>
      </c>
      <c r="I823">
        <v>5</v>
      </c>
      <c r="J823">
        <f t="shared" ca="1" si="75"/>
        <v>4</v>
      </c>
      <c r="K823">
        <v>5</v>
      </c>
      <c r="L823">
        <f t="shared" ca="1" si="76"/>
        <v>2</v>
      </c>
      <c r="M823">
        <v>5</v>
      </c>
      <c r="N823">
        <v>822</v>
      </c>
      <c r="O823">
        <f t="shared" ca="1" si="77"/>
        <v>170</v>
      </c>
      <c r="P823" t="s">
        <v>73</v>
      </c>
      <c r="Q823">
        <f t="shared" ca="1" si="72"/>
        <v>0.2</v>
      </c>
    </row>
    <row r="824" spans="1:17" x14ac:dyDescent="0.25">
      <c r="A824">
        <v>34</v>
      </c>
      <c r="B824">
        <f t="shared" ca="1" si="73"/>
        <v>8</v>
      </c>
      <c r="C824">
        <f t="shared" ca="1" si="74"/>
        <v>3</v>
      </c>
      <c r="D824" t="s">
        <v>74</v>
      </c>
      <c r="F824">
        <v>4</v>
      </c>
      <c r="G824">
        <v>4</v>
      </c>
      <c r="H824" t="s">
        <v>76</v>
      </c>
      <c r="I824">
        <v>5</v>
      </c>
      <c r="J824">
        <f t="shared" ca="1" si="75"/>
        <v>5</v>
      </c>
      <c r="K824">
        <v>5</v>
      </c>
      <c r="L824">
        <f t="shared" ca="1" si="76"/>
        <v>3</v>
      </c>
      <c r="M824">
        <v>5</v>
      </c>
      <c r="N824">
        <v>823</v>
      </c>
      <c r="O824">
        <f t="shared" ca="1" si="77"/>
        <v>162</v>
      </c>
      <c r="P824" t="s">
        <v>77</v>
      </c>
      <c r="Q824">
        <f t="shared" ca="1" si="72"/>
        <v>0.4</v>
      </c>
    </row>
    <row r="825" spans="1:17" x14ac:dyDescent="0.25">
      <c r="A825">
        <v>29</v>
      </c>
      <c r="B825">
        <f t="shared" ca="1" si="73"/>
        <v>9</v>
      </c>
      <c r="C825">
        <f t="shared" ca="1" si="74"/>
        <v>1</v>
      </c>
      <c r="D825" t="s">
        <v>74</v>
      </c>
      <c r="F825">
        <v>4</v>
      </c>
      <c r="G825">
        <v>4</v>
      </c>
      <c r="H825" t="s">
        <v>72</v>
      </c>
      <c r="I825">
        <v>5</v>
      </c>
      <c r="J825">
        <f t="shared" ca="1" si="75"/>
        <v>4</v>
      </c>
      <c r="K825">
        <v>5</v>
      </c>
      <c r="L825">
        <f t="shared" ca="1" si="76"/>
        <v>2</v>
      </c>
      <c r="M825">
        <v>5</v>
      </c>
      <c r="N825">
        <v>824</v>
      </c>
      <c r="O825">
        <f t="shared" ca="1" si="77"/>
        <v>195</v>
      </c>
      <c r="P825" t="s">
        <v>77</v>
      </c>
      <c r="Q825">
        <f t="shared" ca="1" si="72"/>
        <v>0.2</v>
      </c>
    </row>
    <row r="826" spans="1:17" x14ac:dyDescent="0.25">
      <c r="A826">
        <v>42</v>
      </c>
      <c r="B826">
        <f t="shared" ca="1" si="73"/>
        <v>10</v>
      </c>
      <c r="C826">
        <f t="shared" ca="1" si="74"/>
        <v>3</v>
      </c>
      <c r="D826" t="s">
        <v>74</v>
      </c>
      <c r="F826">
        <v>4</v>
      </c>
      <c r="G826">
        <v>2</v>
      </c>
      <c r="H826" t="s">
        <v>76</v>
      </c>
      <c r="I826">
        <v>5</v>
      </c>
      <c r="J826">
        <f t="shared" ca="1" si="75"/>
        <v>2</v>
      </c>
      <c r="K826">
        <v>5</v>
      </c>
      <c r="L826">
        <f t="shared" ca="1" si="76"/>
        <v>5</v>
      </c>
      <c r="M826">
        <v>5</v>
      </c>
      <c r="N826">
        <v>825</v>
      </c>
      <c r="O826">
        <f t="shared" ca="1" si="77"/>
        <v>192</v>
      </c>
      <c r="P826" t="s">
        <v>77</v>
      </c>
      <c r="Q826">
        <f t="shared" ca="1" si="72"/>
        <v>0.75</v>
      </c>
    </row>
    <row r="827" spans="1:17" x14ac:dyDescent="0.25">
      <c r="A827">
        <v>29</v>
      </c>
      <c r="B827">
        <f t="shared" ca="1" si="73"/>
        <v>8</v>
      </c>
      <c r="C827">
        <f t="shared" ca="1" si="74"/>
        <v>0</v>
      </c>
      <c r="D827" t="s">
        <v>74</v>
      </c>
      <c r="F827">
        <v>4</v>
      </c>
      <c r="G827">
        <v>2</v>
      </c>
      <c r="H827" t="s">
        <v>76</v>
      </c>
      <c r="I827">
        <v>5</v>
      </c>
      <c r="J827">
        <f t="shared" ca="1" si="75"/>
        <v>5</v>
      </c>
      <c r="K827">
        <v>5</v>
      </c>
      <c r="L827">
        <f t="shared" ca="1" si="76"/>
        <v>4</v>
      </c>
      <c r="M827">
        <v>5</v>
      </c>
      <c r="N827">
        <v>826</v>
      </c>
      <c r="O827">
        <f t="shared" ca="1" si="77"/>
        <v>172</v>
      </c>
      <c r="P827" t="s">
        <v>77</v>
      </c>
      <c r="Q827">
        <f t="shared" ca="1" si="72"/>
        <v>0.5</v>
      </c>
    </row>
    <row r="828" spans="1:17" x14ac:dyDescent="0.25">
      <c r="A828">
        <v>38</v>
      </c>
      <c r="B828">
        <f t="shared" ca="1" si="73"/>
        <v>4</v>
      </c>
      <c r="C828">
        <f t="shared" ca="1" si="74"/>
        <v>5</v>
      </c>
      <c r="D828" t="s">
        <v>82</v>
      </c>
      <c r="F828">
        <v>4</v>
      </c>
      <c r="G828">
        <v>3</v>
      </c>
      <c r="H828" t="s">
        <v>76</v>
      </c>
      <c r="I828">
        <v>5</v>
      </c>
      <c r="J828">
        <f t="shared" ca="1" si="75"/>
        <v>3</v>
      </c>
      <c r="K828">
        <v>5</v>
      </c>
      <c r="L828">
        <f t="shared" ca="1" si="76"/>
        <v>4</v>
      </c>
      <c r="M828">
        <v>5</v>
      </c>
      <c r="N828">
        <v>827</v>
      </c>
      <c r="O828">
        <f t="shared" ca="1" si="77"/>
        <v>166</v>
      </c>
      <c r="P828" t="s">
        <v>77</v>
      </c>
      <c r="Q828">
        <f t="shared" ca="1" si="72"/>
        <v>0.5</v>
      </c>
    </row>
    <row r="829" spans="1:17" x14ac:dyDescent="0.25">
      <c r="A829">
        <v>28</v>
      </c>
      <c r="B829">
        <f t="shared" ca="1" si="73"/>
        <v>1</v>
      </c>
      <c r="C829">
        <f t="shared" ca="1" si="74"/>
        <v>2</v>
      </c>
      <c r="D829" t="s">
        <v>74</v>
      </c>
      <c r="F829">
        <v>4</v>
      </c>
      <c r="G829">
        <v>3</v>
      </c>
      <c r="H829" t="s">
        <v>76</v>
      </c>
      <c r="I829">
        <v>5</v>
      </c>
      <c r="J829">
        <f t="shared" ca="1" si="75"/>
        <v>3</v>
      </c>
      <c r="K829">
        <v>5</v>
      </c>
      <c r="L829">
        <f t="shared" ca="1" si="76"/>
        <v>5</v>
      </c>
      <c r="M829">
        <v>5</v>
      </c>
      <c r="N829">
        <v>828</v>
      </c>
      <c r="O829">
        <f t="shared" ca="1" si="77"/>
        <v>162</v>
      </c>
      <c r="P829" t="s">
        <v>78</v>
      </c>
      <c r="Q829">
        <f t="shared" ca="1" si="72"/>
        <v>0.75</v>
      </c>
    </row>
    <row r="830" spans="1:17" x14ac:dyDescent="0.25">
      <c r="A830">
        <v>18</v>
      </c>
      <c r="B830">
        <f t="shared" ca="1" si="73"/>
        <v>4</v>
      </c>
      <c r="C830">
        <f t="shared" ca="1" si="74"/>
        <v>1</v>
      </c>
      <c r="D830" t="s">
        <v>74</v>
      </c>
      <c r="F830">
        <v>4</v>
      </c>
      <c r="G830">
        <v>3</v>
      </c>
      <c r="H830" t="s">
        <v>76</v>
      </c>
      <c r="I830">
        <v>5</v>
      </c>
      <c r="J830">
        <f t="shared" ca="1" si="75"/>
        <v>2</v>
      </c>
      <c r="K830">
        <v>5</v>
      </c>
      <c r="L830">
        <f t="shared" ca="1" si="76"/>
        <v>4</v>
      </c>
      <c r="M830">
        <v>5</v>
      </c>
      <c r="N830">
        <v>829</v>
      </c>
      <c r="O830">
        <f t="shared" ca="1" si="77"/>
        <v>166</v>
      </c>
      <c r="P830" t="s">
        <v>78</v>
      </c>
      <c r="Q830">
        <f t="shared" ca="1" si="72"/>
        <v>0.5</v>
      </c>
    </row>
    <row r="831" spans="1:17" x14ac:dyDescent="0.25">
      <c r="A831">
        <v>33</v>
      </c>
      <c r="B831">
        <f t="shared" ca="1" si="73"/>
        <v>8</v>
      </c>
      <c r="C831">
        <f t="shared" ca="1" si="74"/>
        <v>5</v>
      </c>
      <c r="D831" t="s">
        <v>46</v>
      </c>
      <c r="F831">
        <v>4</v>
      </c>
      <c r="G831">
        <v>1</v>
      </c>
      <c r="H831" t="s">
        <v>72</v>
      </c>
      <c r="I831">
        <v>5</v>
      </c>
      <c r="J831">
        <f t="shared" ca="1" si="75"/>
        <v>3</v>
      </c>
      <c r="K831">
        <v>5</v>
      </c>
      <c r="L831">
        <f t="shared" ca="1" si="76"/>
        <v>2</v>
      </c>
      <c r="M831">
        <v>5</v>
      </c>
      <c r="N831">
        <v>830</v>
      </c>
      <c r="O831">
        <f t="shared" ca="1" si="77"/>
        <v>160</v>
      </c>
      <c r="P831" t="s">
        <v>78</v>
      </c>
      <c r="Q831">
        <f t="shared" ca="1" si="72"/>
        <v>0.2</v>
      </c>
    </row>
    <row r="832" spans="1:17" x14ac:dyDescent="0.25">
      <c r="A832">
        <v>41</v>
      </c>
      <c r="B832">
        <f t="shared" ca="1" si="73"/>
        <v>7</v>
      </c>
      <c r="C832">
        <f t="shared" ca="1" si="74"/>
        <v>1</v>
      </c>
      <c r="D832" t="s">
        <v>74</v>
      </c>
      <c r="F832">
        <v>4</v>
      </c>
      <c r="G832">
        <v>2</v>
      </c>
      <c r="H832" t="s">
        <v>76</v>
      </c>
      <c r="I832">
        <v>5</v>
      </c>
      <c r="J832">
        <f t="shared" ca="1" si="75"/>
        <v>2</v>
      </c>
      <c r="K832">
        <v>5</v>
      </c>
      <c r="L832">
        <f t="shared" ca="1" si="76"/>
        <v>1</v>
      </c>
      <c r="M832">
        <v>5</v>
      </c>
      <c r="N832">
        <v>831</v>
      </c>
      <c r="O832">
        <f t="shared" ca="1" si="77"/>
        <v>194</v>
      </c>
      <c r="P832" t="s">
        <v>79</v>
      </c>
      <c r="Q832">
        <f t="shared" ca="1" si="72"/>
        <v>0.1</v>
      </c>
    </row>
    <row r="833" spans="1:17" x14ac:dyDescent="0.25">
      <c r="A833">
        <v>31</v>
      </c>
      <c r="B833">
        <f t="shared" ca="1" si="73"/>
        <v>5</v>
      </c>
      <c r="C833">
        <f t="shared" ca="1" si="74"/>
        <v>1</v>
      </c>
      <c r="D833" t="s">
        <v>74</v>
      </c>
      <c r="F833">
        <v>4</v>
      </c>
      <c r="G833">
        <v>3</v>
      </c>
      <c r="H833" t="s">
        <v>76</v>
      </c>
      <c r="I833">
        <v>5</v>
      </c>
      <c r="J833">
        <f t="shared" ca="1" si="75"/>
        <v>4</v>
      </c>
      <c r="K833">
        <v>5</v>
      </c>
      <c r="L833">
        <f t="shared" ca="1" si="76"/>
        <v>2</v>
      </c>
      <c r="M833">
        <v>5</v>
      </c>
      <c r="N833">
        <v>832</v>
      </c>
      <c r="O833">
        <f t="shared" ca="1" si="77"/>
        <v>196</v>
      </c>
      <c r="P833" t="s">
        <v>79</v>
      </c>
      <c r="Q833">
        <f t="shared" ca="1" si="72"/>
        <v>0.2</v>
      </c>
    </row>
    <row r="834" spans="1:17" x14ac:dyDescent="0.25">
      <c r="A834">
        <v>37</v>
      </c>
      <c r="B834">
        <f t="shared" ca="1" si="73"/>
        <v>8</v>
      </c>
      <c r="C834">
        <f t="shared" ca="1" si="74"/>
        <v>3</v>
      </c>
      <c r="D834" t="s">
        <v>74</v>
      </c>
      <c r="F834">
        <v>4</v>
      </c>
      <c r="G834">
        <v>3</v>
      </c>
      <c r="H834" t="s">
        <v>72</v>
      </c>
      <c r="I834">
        <v>5</v>
      </c>
      <c r="J834">
        <f t="shared" ca="1" si="75"/>
        <v>3</v>
      </c>
      <c r="K834">
        <v>5</v>
      </c>
      <c r="L834">
        <f t="shared" ca="1" si="76"/>
        <v>3</v>
      </c>
      <c r="M834">
        <v>5</v>
      </c>
      <c r="N834">
        <v>833</v>
      </c>
      <c r="O834">
        <f t="shared" ca="1" si="77"/>
        <v>190</v>
      </c>
      <c r="P834" t="s">
        <v>73</v>
      </c>
      <c r="Q834">
        <f t="shared" ref="Q834:Q897" ca="1" si="78">VLOOKUP(L834,vlok,2,FALSE)</f>
        <v>0.4</v>
      </c>
    </row>
    <row r="835" spans="1:17" x14ac:dyDescent="0.25">
      <c r="A835">
        <v>27</v>
      </c>
      <c r="B835">
        <f t="shared" ref="B835:B898" ca="1" si="79">RANDBETWEEN(0,10)</f>
        <v>3</v>
      </c>
      <c r="C835">
        <f t="shared" ref="C835:C898" ca="1" si="80">RANDBETWEEN(0,5)</f>
        <v>5</v>
      </c>
      <c r="D835" t="s">
        <v>74</v>
      </c>
      <c r="F835">
        <v>4</v>
      </c>
      <c r="G835">
        <v>4</v>
      </c>
      <c r="H835" t="s">
        <v>76</v>
      </c>
      <c r="I835">
        <v>5</v>
      </c>
      <c r="J835">
        <f t="shared" ref="J835:J898" ca="1" si="81">RANDBETWEEN(1,5)</f>
        <v>3</v>
      </c>
      <c r="K835">
        <v>5</v>
      </c>
      <c r="L835">
        <f t="shared" ref="L835:L898" ca="1" si="82">RANDBETWEEN(1,5)</f>
        <v>5</v>
      </c>
      <c r="M835">
        <v>5</v>
      </c>
      <c r="N835">
        <v>834</v>
      </c>
      <c r="O835">
        <f t="shared" ref="O835:O898" ca="1" si="83">RANDBETWEEN(160,205)</f>
        <v>193</v>
      </c>
      <c r="P835" t="s">
        <v>73</v>
      </c>
      <c r="Q835">
        <f t="shared" ca="1" si="78"/>
        <v>0.75</v>
      </c>
    </row>
    <row r="836" spans="1:17" x14ac:dyDescent="0.25">
      <c r="A836">
        <v>34</v>
      </c>
      <c r="B836">
        <f t="shared" ca="1" si="79"/>
        <v>3</v>
      </c>
      <c r="C836">
        <f t="shared" ca="1" si="80"/>
        <v>5</v>
      </c>
      <c r="D836" t="s">
        <v>46</v>
      </c>
      <c r="F836">
        <v>4</v>
      </c>
      <c r="G836">
        <v>2</v>
      </c>
      <c r="H836" t="s">
        <v>72</v>
      </c>
      <c r="I836">
        <v>5</v>
      </c>
      <c r="J836">
        <f t="shared" ca="1" si="81"/>
        <v>3</v>
      </c>
      <c r="K836">
        <v>5</v>
      </c>
      <c r="L836">
        <f t="shared" ca="1" si="82"/>
        <v>4</v>
      </c>
      <c r="M836">
        <v>5</v>
      </c>
      <c r="N836">
        <v>835</v>
      </c>
      <c r="O836">
        <f t="shared" ca="1" si="83"/>
        <v>191</v>
      </c>
      <c r="P836" t="s">
        <v>77</v>
      </c>
      <c r="Q836">
        <f t="shared" ca="1" si="78"/>
        <v>0.5</v>
      </c>
    </row>
    <row r="837" spans="1:17" x14ac:dyDescent="0.25">
      <c r="A837">
        <v>35</v>
      </c>
      <c r="B837">
        <f t="shared" ca="1" si="79"/>
        <v>1</v>
      </c>
      <c r="C837">
        <f t="shared" ca="1" si="80"/>
        <v>5</v>
      </c>
      <c r="D837" t="s">
        <v>82</v>
      </c>
      <c r="F837">
        <v>4</v>
      </c>
      <c r="G837">
        <v>3</v>
      </c>
      <c r="H837" t="s">
        <v>76</v>
      </c>
      <c r="I837">
        <v>5</v>
      </c>
      <c r="J837">
        <f t="shared" ca="1" si="81"/>
        <v>3</v>
      </c>
      <c r="K837">
        <v>5</v>
      </c>
      <c r="L837">
        <f t="shared" ca="1" si="82"/>
        <v>1</v>
      </c>
      <c r="M837">
        <v>5</v>
      </c>
      <c r="N837">
        <v>836</v>
      </c>
      <c r="O837">
        <f t="shared" ca="1" si="83"/>
        <v>194</v>
      </c>
      <c r="P837" t="s">
        <v>77</v>
      </c>
      <c r="Q837">
        <f t="shared" ca="1" si="78"/>
        <v>0.1</v>
      </c>
    </row>
    <row r="838" spans="1:17" x14ac:dyDescent="0.25">
      <c r="A838">
        <v>29</v>
      </c>
      <c r="B838">
        <f t="shared" ca="1" si="79"/>
        <v>1</v>
      </c>
      <c r="C838">
        <f t="shared" ca="1" si="80"/>
        <v>2</v>
      </c>
      <c r="D838" t="s">
        <v>46</v>
      </c>
      <c r="F838">
        <v>4</v>
      </c>
      <c r="G838">
        <v>4</v>
      </c>
      <c r="H838" t="s">
        <v>72</v>
      </c>
      <c r="I838">
        <v>5</v>
      </c>
      <c r="J838">
        <f t="shared" ca="1" si="81"/>
        <v>1</v>
      </c>
      <c r="K838">
        <v>5</v>
      </c>
      <c r="L838">
        <f t="shared" ca="1" si="82"/>
        <v>4</v>
      </c>
      <c r="M838">
        <v>5</v>
      </c>
      <c r="N838">
        <v>837</v>
      </c>
      <c r="O838">
        <f t="shared" ca="1" si="83"/>
        <v>203</v>
      </c>
      <c r="P838" t="s">
        <v>77</v>
      </c>
      <c r="Q838">
        <f t="shared" ca="1" si="78"/>
        <v>0.5</v>
      </c>
    </row>
    <row r="839" spans="1:17" x14ac:dyDescent="0.25">
      <c r="A839">
        <v>40</v>
      </c>
      <c r="B839">
        <f t="shared" ca="1" si="79"/>
        <v>1</v>
      </c>
      <c r="C839">
        <f t="shared" ca="1" si="80"/>
        <v>1</v>
      </c>
      <c r="D839" t="s">
        <v>74</v>
      </c>
      <c r="F839">
        <v>4</v>
      </c>
      <c r="G839">
        <v>2</v>
      </c>
      <c r="H839" t="s">
        <v>72</v>
      </c>
      <c r="I839">
        <v>5</v>
      </c>
      <c r="J839">
        <f t="shared" ca="1" si="81"/>
        <v>5</v>
      </c>
      <c r="K839">
        <v>5</v>
      </c>
      <c r="L839">
        <f t="shared" ca="1" si="82"/>
        <v>3</v>
      </c>
      <c r="M839">
        <v>5</v>
      </c>
      <c r="N839">
        <v>838</v>
      </c>
      <c r="O839">
        <f t="shared" ca="1" si="83"/>
        <v>198</v>
      </c>
      <c r="P839" t="s">
        <v>77</v>
      </c>
      <c r="Q839">
        <f t="shared" ca="1" si="78"/>
        <v>0.4</v>
      </c>
    </row>
    <row r="840" spans="1:17" x14ac:dyDescent="0.25">
      <c r="A840">
        <v>42</v>
      </c>
      <c r="B840">
        <f t="shared" ca="1" si="79"/>
        <v>3</v>
      </c>
      <c r="C840">
        <f t="shared" ca="1" si="80"/>
        <v>4</v>
      </c>
      <c r="D840" t="s">
        <v>46</v>
      </c>
      <c r="F840">
        <v>4</v>
      </c>
      <c r="G840">
        <v>3</v>
      </c>
      <c r="H840" t="s">
        <v>76</v>
      </c>
      <c r="I840">
        <v>5</v>
      </c>
      <c r="J840">
        <f t="shared" ca="1" si="81"/>
        <v>2</v>
      </c>
      <c r="K840">
        <v>5</v>
      </c>
      <c r="L840">
        <f t="shared" ca="1" si="82"/>
        <v>5</v>
      </c>
      <c r="M840">
        <v>5</v>
      </c>
      <c r="N840">
        <v>839</v>
      </c>
      <c r="O840">
        <f t="shared" ca="1" si="83"/>
        <v>197</v>
      </c>
      <c r="P840" t="s">
        <v>77</v>
      </c>
      <c r="Q840">
        <f t="shared" ca="1" si="78"/>
        <v>0.75</v>
      </c>
    </row>
    <row r="841" spans="1:17" x14ac:dyDescent="0.25">
      <c r="A841">
        <v>42</v>
      </c>
      <c r="B841">
        <f t="shared" ca="1" si="79"/>
        <v>1</v>
      </c>
      <c r="C841">
        <f t="shared" ca="1" si="80"/>
        <v>0</v>
      </c>
      <c r="D841" t="s">
        <v>46</v>
      </c>
      <c r="F841">
        <v>4</v>
      </c>
      <c r="G841">
        <v>2</v>
      </c>
      <c r="H841" t="s">
        <v>76</v>
      </c>
      <c r="I841">
        <v>5</v>
      </c>
      <c r="J841">
        <f t="shared" ca="1" si="81"/>
        <v>5</v>
      </c>
      <c r="K841">
        <v>5</v>
      </c>
      <c r="L841">
        <f t="shared" ca="1" si="82"/>
        <v>2</v>
      </c>
      <c r="M841">
        <v>5</v>
      </c>
      <c r="N841">
        <v>840</v>
      </c>
      <c r="O841">
        <f t="shared" ca="1" si="83"/>
        <v>202</v>
      </c>
      <c r="P841" t="s">
        <v>78</v>
      </c>
      <c r="Q841">
        <f t="shared" ca="1" si="78"/>
        <v>0.2</v>
      </c>
    </row>
    <row r="842" spans="1:17" x14ac:dyDescent="0.25">
      <c r="A842">
        <v>35</v>
      </c>
      <c r="B842">
        <f t="shared" ca="1" si="79"/>
        <v>4</v>
      </c>
      <c r="C842">
        <f t="shared" ca="1" si="80"/>
        <v>4</v>
      </c>
      <c r="D842" t="s">
        <v>74</v>
      </c>
      <c r="F842">
        <v>4</v>
      </c>
      <c r="G842">
        <v>4</v>
      </c>
      <c r="H842" t="s">
        <v>76</v>
      </c>
      <c r="I842">
        <v>5</v>
      </c>
      <c r="J842">
        <f t="shared" ca="1" si="81"/>
        <v>3</v>
      </c>
      <c r="K842">
        <v>5</v>
      </c>
      <c r="L842">
        <f t="shared" ca="1" si="82"/>
        <v>5</v>
      </c>
      <c r="M842">
        <v>5</v>
      </c>
      <c r="N842">
        <v>841</v>
      </c>
      <c r="O842">
        <f t="shared" ca="1" si="83"/>
        <v>161</v>
      </c>
      <c r="P842" t="s">
        <v>78</v>
      </c>
      <c r="Q842">
        <f t="shared" ca="1" si="78"/>
        <v>0.75</v>
      </c>
    </row>
    <row r="843" spans="1:17" x14ac:dyDescent="0.25">
      <c r="A843">
        <v>24</v>
      </c>
      <c r="B843">
        <f t="shared" ca="1" si="79"/>
        <v>8</v>
      </c>
      <c r="C843">
        <f t="shared" ca="1" si="80"/>
        <v>2</v>
      </c>
      <c r="D843" t="s">
        <v>74</v>
      </c>
      <c r="F843">
        <v>4</v>
      </c>
      <c r="G843">
        <v>4</v>
      </c>
      <c r="H843" t="s">
        <v>76</v>
      </c>
      <c r="I843">
        <v>5</v>
      </c>
      <c r="J843">
        <f t="shared" ca="1" si="81"/>
        <v>5</v>
      </c>
      <c r="K843">
        <v>5</v>
      </c>
      <c r="L843">
        <f t="shared" ca="1" si="82"/>
        <v>1</v>
      </c>
      <c r="M843">
        <v>5</v>
      </c>
      <c r="N843">
        <v>842</v>
      </c>
      <c r="O843">
        <f t="shared" ca="1" si="83"/>
        <v>183</v>
      </c>
      <c r="P843" t="s">
        <v>78</v>
      </c>
      <c r="Q843">
        <f t="shared" ca="1" si="78"/>
        <v>0.1</v>
      </c>
    </row>
    <row r="844" spans="1:17" x14ac:dyDescent="0.25">
      <c r="A844">
        <v>28</v>
      </c>
      <c r="B844">
        <f t="shared" ca="1" si="79"/>
        <v>9</v>
      </c>
      <c r="C844">
        <f t="shared" ca="1" si="80"/>
        <v>5</v>
      </c>
      <c r="D844" t="s">
        <v>74</v>
      </c>
      <c r="F844">
        <v>4</v>
      </c>
      <c r="G844">
        <v>3</v>
      </c>
      <c r="H844" t="s">
        <v>72</v>
      </c>
      <c r="I844">
        <v>5</v>
      </c>
      <c r="J844">
        <f t="shared" ca="1" si="81"/>
        <v>4</v>
      </c>
      <c r="K844">
        <v>5</v>
      </c>
      <c r="L844">
        <f t="shared" ca="1" si="82"/>
        <v>1</v>
      </c>
      <c r="M844">
        <v>5</v>
      </c>
      <c r="N844">
        <v>843</v>
      </c>
      <c r="O844">
        <f t="shared" ca="1" si="83"/>
        <v>198</v>
      </c>
      <c r="P844" t="s">
        <v>79</v>
      </c>
      <c r="Q844">
        <f t="shared" ca="1" si="78"/>
        <v>0.1</v>
      </c>
    </row>
    <row r="845" spans="1:17" x14ac:dyDescent="0.25">
      <c r="A845">
        <v>26</v>
      </c>
      <c r="B845">
        <f t="shared" ca="1" si="79"/>
        <v>7</v>
      </c>
      <c r="C845">
        <f t="shared" ca="1" si="80"/>
        <v>0</v>
      </c>
      <c r="D845" t="s">
        <v>74</v>
      </c>
      <c r="F845">
        <v>4</v>
      </c>
      <c r="G845">
        <v>1</v>
      </c>
      <c r="H845" t="s">
        <v>76</v>
      </c>
      <c r="I845">
        <v>5</v>
      </c>
      <c r="J845">
        <f t="shared" ca="1" si="81"/>
        <v>5</v>
      </c>
      <c r="K845">
        <v>5</v>
      </c>
      <c r="L845">
        <f t="shared" ca="1" si="82"/>
        <v>1</v>
      </c>
      <c r="M845">
        <v>5</v>
      </c>
      <c r="N845">
        <v>844</v>
      </c>
      <c r="O845">
        <f t="shared" ca="1" si="83"/>
        <v>169</v>
      </c>
      <c r="P845" t="s">
        <v>79</v>
      </c>
      <c r="Q845">
        <f t="shared" ca="1" si="78"/>
        <v>0.1</v>
      </c>
    </row>
    <row r="846" spans="1:17" x14ac:dyDescent="0.25">
      <c r="A846">
        <v>30</v>
      </c>
      <c r="B846">
        <f t="shared" ca="1" si="79"/>
        <v>9</v>
      </c>
      <c r="C846">
        <f t="shared" ca="1" si="80"/>
        <v>2</v>
      </c>
      <c r="D846" t="s">
        <v>46</v>
      </c>
      <c r="F846">
        <v>4</v>
      </c>
      <c r="G846">
        <v>3</v>
      </c>
      <c r="H846" t="s">
        <v>76</v>
      </c>
      <c r="I846">
        <v>5</v>
      </c>
      <c r="J846">
        <f t="shared" ca="1" si="81"/>
        <v>3</v>
      </c>
      <c r="K846">
        <v>5</v>
      </c>
      <c r="L846">
        <f t="shared" ca="1" si="82"/>
        <v>5</v>
      </c>
      <c r="M846">
        <v>5</v>
      </c>
      <c r="N846">
        <v>845</v>
      </c>
      <c r="O846">
        <f t="shared" ca="1" si="83"/>
        <v>195</v>
      </c>
      <c r="P846" t="s">
        <v>73</v>
      </c>
      <c r="Q846">
        <f t="shared" ca="1" si="78"/>
        <v>0.75</v>
      </c>
    </row>
    <row r="847" spans="1:17" x14ac:dyDescent="0.25">
      <c r="A847">
        <v>40</v>
      </c>
      <c r="B847">
        <f t="shared" ca="1" si="79"/>
        <v>3</v>
      </c>
      <c r="C847">
        <f t="shared" ca="1" si="80"/>
        <v>5</v>
      </c>
      <c r="D847" t="s">
        <v>74</v>
      </c>
      <c r="F847">
        <v>4</v>
      </c>
      <c r="G847">
        <v>3</v>
      </c>
      <c r="H847" t="s">
        <v>72</v>
      </c>
      <c r="I847">
        <v>5</v>
      </c>
      <c r="J847">
        <f t="shared" ca="1" si="81"/>
        <v>1</v>
      </c>
      <c r="K847">
        <v>5</v>
      </c>
      <c r="L847">
        <f t="shared" ca="1" si="82"/>
        <v>5</v>
      </c>
      <c r="M847">
        <v>5</v>
      </c>
      <c r="N847">
        <v>846</v>
      </c>
      <c r="O847">
        <f t="shared" ca="1" si="83"/>
        <v>194</v>
      </c>
      <c r="P847" t="s">
        <v>73</v>
      </c>
      <c r="Q847">
        <f t="shared" ca="1" si="78"/>
        <v>0.75</v>
      </c>
    </row>
    <row r="848" spans="1:17" x14ac:dyDescent="0.25">
      <c r="A848">
        <v>35</v>
      </c>
      <c r="B848">
        <f t="shared" ca="1" si="79"/>
        <v>7</v>
      </c>
      <c r="C848">
        <f t="shared" ca="1" si="80"/>
        <v>0</v>
      </c>
      <c r="D848" t="s">
        <v>74</v>
      </c>
      <c r="F848">
        <v>4</v>
      </c>
      <c r="G848">
        <v>3</v>
      </c>
      <c r="H848" t="s">
        <v>76</v>
      </c>
      <c r="I848">
        <v>5</v>
      </c>
      <c r="J848">
        <f t="shared" ca="1" si="81"/>
        <v>4</v>
      </c>
      <c r="K848">
        <v>5</v>
      </c>
      <c r="L848">
        <f t="shared" ca="1" si="82"/>
        <v>2</v>
      </c>
      <c r="M848">
        <v>5</v>
      </c>
      <c r="N848">
        <v>847</v>
      </c>
      <c r="O848">
        <f t="shared" ca="1" si="83"/>
        <v>160</v>
      </c>
      <c r="P848" t="s">
        <v>77</v>
      </c>
      <c r="Q848">
        <f t="shared" ca="1" si="78"/>
        <v>0.2</v>
      </c>
    </row>
    <row r="849" spans="1:17" x14ac:dyDescent="0.25">
      <c r="A849">
        <v>34</v>
      </c>
      <c r="B849">
        <f t="shared" ca="1" si="79"/>
        <v>8</v>
      </c>
      <c r="C849">
        <f t="shared" ca="1" si="80"/>
        <v>0</v>
      </c>
      <c r="D849" t="s">
        <v>74</v>
      </c>
      <c r="F849">
        <v>4</v>
      </c>
      <c r="G849">
        <v>4</v>
      </c>
      <c r="H849" t="s">
        <v>76</v>
      </c>
      <c r="I849">
        <v>5</v>
      </c>
      <c r="J849">
        <f t="shared" ca="1" si="81"/>
        <v>4</v>
      </c>
      <c r="K849">
        <v>5</v>
      </c>
      <c r="L849">
        <f t="shared" ca="1" si="82"/>
        <v>5</v>
      </c>
      <c r="M849">
        <v>5</v>
      </c>
      <c r="N849">
        <v>848</v>
      </c>
      <c r="O849">
        <f t="shared" ca="1" si="83"/>
        <v>201</v>
      </c>
      <c r="P849" t="s">
        <v>77</v>
      </c>
      <c r="Q849">
        <f t="shared" ca="1" si="78"/>
        <v>0.75</v>
      </c>
    </row>
    <row r="850" spans="1:17" x14ac:dyDescent="0.25">
      <c r="A850">
        <v>35</v>
      </c>
      <c r="B850">
        <f t="shared" ca="1" si="79"/>
        <v>8</v>
      </c>
      <c r="C850">
        <f t="shared" ca="1" si="80"/>
        <v>4</v>
      </c>
      <c r="D850" t="s">
        <v>74</v>
      </c>
      <c r="F850">
        <v>4</v>
      </c>
      <c r="G850">
        <v>4</v>
      </c>
      <c r="H850" t="s">
        <v>76</v>
      </c>
      <c r="I850">
        <v>5</v>
      </c>
      <c r="J850">
        <f t="shared" ca="1" si="81"/>
        <v>5</v>
      </c>
      <c r="K850">
        <v>5</v>
      </c>
      <c r="L850">
        <f t="shared" ca="1" si="82"/>
        <v>2</v>
      </c>
      <c r="M850">
        <v>5</v>
      </c>
      <c r="N850">
        <v>849</v>
      </c>
      <c r="O850">
        <f t="shared" ca="1" si="83"/>
        <v>171</v>
      </c>
      <c r="P850" t="s">
        <v>77</v>
      </c>
      <c r="Q850">
        <f t="shared" ca="1" si="78"/>
        <v>0.2</v>
      </c>
    </row>
    <row r="851" spans="1:17" x14ac:dyDescent="0.25">
      <c r="A851">
        <v>43</v>
      </c>
      <c r="B851">
        <f t="shared" ca="1" si="79"/>
        <v>3</v>
      </c>
      <c r="C851">
        <f t="shared" ca="1" si="80"/>
        <v>0</v>
      </c>
      <c r="D851" t="s">
        <v>46</v>
      </c>
      <c r="F851">
        <v>4</v>
      </c>
      <c r="G851">
        <v>1</v>
      </c>
      <c r="H851" t="s">
        <v>72</v>
      </c>
      <c r="I851">
        <v>5</v>
      </c>
      <c r="J851">
        <f t="shared" ca="1" si="81"/>
        <v>1</v>
      </c>
      <c r="K851">
        <v>5</v>
      </c>
      <c r="L851">
        <f t="shared" ca="1" si="82"/>
        <v>5</v>
      </c>
      <c r="M851">
        <v>5</v>
      </c>
      <c r="N851">
        <v>850</v>
      </c>
      <c r="O851">
        <f t="shared" ca="1" si="83"/>
        <v>186</v>
      </c>
      <c r="P851" t="s">
        <v>77</v>
      </c>
      <c r="Q851">
        <f t="shared" ca="1" si="78"/>
        <v>0.75</v>
      </c>
    </row>
    <row r="852" spans="1:17" x14ac:dyDescent="0.25">
      <c r="A852">
        <v>32</v>
      </c>
      <c r="B852">
        <f t="shared" ca="1" si="79"/>
        <v>5</v>
      </c>
      <c r="C852">
        <f t="shared" ca="1" si="80"/>
        <v>5</v>
      </c>
      <c r="D852" t="s">
        <v>46</v>
      </c>
      <c r="F852">
        <v>4</v>
      </c>
      <c r="G852">
        <v>3</v>
      </c>
      <c r="H852" t="s">
        <v>72</v>
      </c>
      <c r="I852">
        <v>5</v>
      </c>
      <c r="J852">
        <f t="shared" ca="1" si="81"/>
        <v>2</v>
      </c>
      <c r="K852">
        <v>5</v>
      </c>
      <c r="L852">
        <f t="shared" ca="1" si="82"/>
        <v>3</v>
      </c>
      <c r="M852">
        <v>5</v>
      </c>
      <c r="N852">
        <v>851</v>
      </c>
      <c r="O852">
        <f t="shared" ca="1" si="83"/>
        <v>204</v>
      </c>
      <c r="P852" t="s">
        <v>77</v>
      </c>
      <c r="Q852">
        <f t="shared" ca="1" si="78"/>
        <v>0.4</v>
      </c>
    </row>
    <row r="853" spans="1:17" x14ac:dyDescent="0.25">
      <c r="A853">
        <v>56</v>
      </c>
      <c r="B853">
        <f t="shared" ca="1" si="79"/>
        <v>0</v>
      </c>
      <c r="C853">
        <f t="shared" ca="1" si="80"/>
        <v>5</v>
      </c>
      <c r="D853" t="s">
        <v>74</v>
      </c>
      <c r="F853">
        <v>4</v>
      </c>
      <c r="G853">
        <v>4</v>
      </c>
      <c r="H853" t="s">
        <v>72</v>
      </c>
      <c r="I853">
        <v>5</v>
      </c>
      <c r="J853">
        <f t="shared" ca="1" si="81"/>
        <v>5</v>
      </c>
      <c r="K853">
        <v>5</v>
      </c>
      <c r="L853">
        <f t="shared" ca="1" si="82"/>
        <v>5</v>
      </c>
      <c r="M853">
        <v>5</v>
      </c>
      <c r="N853">
        <v>852</v>
      </c>
      <c r="O853">
        <f t="shared" ca="1" si="83"/>
        <v>197</v>
      </c>
      <c r="P853" t="s">
        <v>78</v>
      </c>
      <c r="Q853">
        <f t="shared" ca="1" si="78"/>
        <v>0.75</v>
      </c>
    </row>
    <row r="854" spans="1:17" x14ac:dyDescent="0.25">
      <c r="A854">
        <v>29</v>
      </c>
      <c r="B854">
        <f t="shared" ca="1" si="79"/>
        <v>5</v>
      </c>
      <c r="C854">
        <f t="shared" ca="1" si="80"/>
        <v>0</v>
      </c>
      <c r="D854" t="s">
        <v>74</v>
      </c>
      <c r="F854">
        <v>4</v>
      </c>
      <c r="G854">
        <v>2</v>
      </c>
      <c r="H854" t="s">
        <v>72</v>
      </c>
      <c r="I854">
        <v>5</v>
      </c>
      <c r="J854">
        <f t="shared" ca="1" si="81"/>
        <v>4</v>
      </c>
      <c r="K854">
        <v>5</v>
      </c>
      <c r="L854">
        <f t="shared" ca="1" si="82"/>
        <v>2</v>
      </c>
      <c r="M854">
        <v>5</v>
      </c>
      <c r="N854">
        <v>853</v>
      </c>
      <c r="O854">
        <f t="shared" ca="1" si="83"/>
        <v>171</v>
      </c>
      <c r="P854" t="s">
        <v>78</v>
      </c>
      <c r="Q854">
        <f t="shared" ca="1" si="78"/>
        <v>0.2</v>
      </c>
    </row>
    <row r="855" spans="1:17" x14ac:dyDescent="0.25">
      <c r="A855">
        <v>19</v>
      </c>
      <c r="B855">
        <f t="shared" ca="1" si="79"/>
        <v>0</v>
      </c>
      <c r="C855">
        <f t="shared" ca="1" si="80"/>
        <v>1</v>
      </c>
      <c r="D855" t="s">
        <v>74</v>
      </c>
      <c r="F855">
        <v>4</v>
      </c>
      <c r="G855">
        <v>3</v>
      </c>
      <c r="H855" t="s">
        <v>76</v>
      </c>
      <c r="I855">
        <v>5</v>
      </c>
      <c r="J855">
        <f t="shared" ca="1" si="81"/>
        <v>5</v>
      </c>
      <c r="K855">
        <v>5</v>
      </c>
      <c r="L855">
        <f t="shared" ca="1" si="82"/>
        <v>5</v>
      </c>
      <c r="M855">
        <v>5</v>
      </c>
      <c r="N855">
        <v>854</v>
      </c>
      <c r="O855">
        <f t="shared" ca="1" si="83"/>
        <v>182</v>
      </c>
      <c r="P855" t="s">
        <v>78</v>
      </c>
      <c r="Q855">
        <f t="shared" ca="1" si="78"/>
        <v>0.75</v>
      </c>
    </row>
    <row r="856" spans="1:17" x14ac:dyDescent="0.25">
      <c r="A856">
        <v>45</v>
      </c>
      <c r="B856">
        <f t="shared" ca="1" si="79"/>
        <v>4</v>
      </c>
      <c r="C856">
        <f t="shared" ca="1" si="80"/>
        <v>3</v>
      </c>
      <c r="D856" t="s">
        <v>74</v>
      </c>
      <c r="F856">
        <v>4</v>
      </c>
      <c r="G856">
        <v>1</v>
      </c>
      <c r="H856" t="s">
        <v>72</v>
      </c>
      <c r="I856">
        <v>5</v>
      </c>
      <c r="J856">
        <f t="shared" ca="1" si="81"/>
        <v>3</v>
      </c>
      <c r="K856">
        <v>5</v>
      </c>
      <c r="L856">
        <f t="shared" ca="1" si="82"/>
        <v>1</v>
      </c>
      <c r="M856">
        <v>5</v>
      </c>
      <c r="N856">
        <v>855</v>
      </c>
      <c r="O856">
        <f t="shared" ca="1" si="83"/>
        <v>188</v>
      </c>
      <c r="P856" t="s">
        <v>79</v>
      </c>
      <c r="Q856">
        <f t="shared" ca="1" si="78"/>
        <v>0.1</v>
      </c>
    </row>
    <row r="857" spans="1:17" x14ac:dyDescent="0.25">
      <c r="A857">
        <v>37</v>
      </c>
      <c r="B857">
        <f t="shared" ca="1" si="79"/>
        <v>6</v>
      </c>
      <c r="C857">
        <f t="shared" ca="1" si="80"/>
        <v>2</v>
      </c>
      <c r="D857" t="s">
        <v>74</v>
      </c>
      <c r="F857">
        <v>4</v>
      </c>
      <c r="G857">
        <v>4</v>
      </c>
      <c r="H857" t="s">
        <v>72</v>
      </c>
      <c r="I857">
        <v>5</v>
      </c>
      <c r="J857">
        <f t="shared" ca="1" si="81"/>
        <v>5</v>
      </c>
      <c r="K857">
        <v>5</v>
      </c>
      <c r="L857">
        <f t="shared" ca="1" si="82"/>
        <v>1</v>
      </c>
      <c r="M857">
        <v>5</v>
      </c>
      <c r="N857">
        <v>856</v>
      </c>
      <c r="O857">
        <f t="shared" ca="1" si="83"/>
        <v>167</v>
      </c>
      <c r="P857" t="s">
        <v>79</v>
      </c>
      <c r="Q857">
        <f t="shared" ca="1" si="78"/>
        <v>0.1</v>
      </c>
    </row>
    <row r="858" spans="1:17" x14ac:dyDescent="0.25">
      <c r="A858">
        <v>20</v>
      </c>
      <c r="B858">
        <f t="shared" ca="1" si="79"/>
        <v>7</v>
      </c>
      <c r="C858">
        <f t="shared" ca="1" si="80"/>
        <v>0</v>
      </c>
      <c r="D858" t="s">
        <v>74</v>
      </c>
      <c r="F858">
        <v>4</v>
      </c>
      <c r="G858">
        <v>1</v>
      </c>
      <c r="H858" t="s">
        <v>76</v>
      </c>
      <c r="I858">
        <v>5</v>
      </c>
      <c r="J858">
        <f t="shared" ca="1" si="81"/>
        <v>4</v>
      </c>
      <c r="K858">
        <v>5</v>
      </c>
      <c r="L858">
        <f t="shared" ca="1" si="82"/>
        <v>2</v>
      </c>
      <c r="M858">
        <v>5</v>
      </c>
      <c r="N858">
        <v>857</v>
      </c>
      <c r="O858">
        <f t="shared" ca="1" si="83"/>
        <v>163</v>
      </c>
      <c r="P858" t="s">
        <v>73</v>
      </c>
      <c r="Q858">
        <f t="shared" ca="1" si="78"/>
        <v>0.2</v>
      </c>
    </row>
    <row r="859" spans="1:17" x14ac:dyDescent="0.25">
      <c r="A859">
        <v>44</v>
      </c>
      <c r="B859">
        <f t="shared" ca="1" si="79"/>
        <v>3</v>
      </c>
      <c r="C859">
        <f t="shared" ca="1" si="80"/>
        <v>0</v>
      </c>
      <c r="D859" t="s">
        <v>74</v>
      </c>
      <c r="F859">
        <v>4</v>
      </c>
      <c r="G859">
        <v>3</v>
      </c>
      <c r="H859" t="s">
        <v>76</v>
      </c>
      <c r="I859">
        <v>5</v>
      </c>
      <c r="J859">
        <f t="shared" ca="1" si="81"/>
        <v>5</v>
      </c>
      <c r="K859">
        <v>5</v>
      </c>
      <c r="L859">
        <f t="shared" ca="1" si="82"/>
        <v>3</v>
      </c>
      <c r="M859">
        <v>5</v>
      </c>
      <c r="N859">
        <v>858</v>
      </c>
      <c r="O859">
        <f t="shared" ca="1" si="83"/>
        <v>178</v>
      </c>
      <c r="P859" t="s">
        <v>73</v>
      </c>
      <c r="Q859">
        <f t="shared" ca="1" si="78"/>
        <v>0.4</v>
      </c>
    </row>
    <row r="860" spans="1:17" x14ac:dyDescent="0.25">
      <c r="A860">
        <v>53</v>
      </c>
      <c r="B860">
        <f t="shared" ca="1" si="79"/>
        <v>3</v>
      </c>
      <c r="C860">
        <f t="shared" ca="1" si="80"/>
        <v>5</v>
      </c>
      <c r="D860" t="s">
        <v>74</v>
      </c>
      <c r="F860">
        <v>4</v>
      </c>
      <c r="G860">
        <v>4</v>
      </c>
      <c r="H860" t="s">
        <v>72</v>
      </c>
      <c r="I860">
        <v>5</v>
      </c>
      <c r="J860">
        <f t="shared" ca="1" si="81"/>
        <v>3</v>
      </c>
      <c r="K860">
        <v>5</v>
      </c>
      <c r="L860">
        <f t="shared" ca="1" si="82"/>
        <v>5</v>
      </c>
      <c r="M860">
        <v>5</v>
      </c>
      <c r="N860">
        <v>859</v>
      </c>
      <c r="O860">
        <f t="shared" ca="1" si="83"/>
        <v>170</v>
      </c>
      <c r="P860" t="s">
        <v>77</v>
      </c>
      <c r="Q860">
        <f t="shared" ca="1" si="78"/>
        <v>0.75</v>
      </c>
    </row>
    <row r="861" spans="1:17" x14ac:dyDescent="0.25">
      <c r="A861">
        <v>29</v>
      </c>
      <c r="B861">
        <f t="shared" ca="1" si="79"/>
        <v>3</v>
      </c>
      <c r="C861">
        <f t="shared" ca="1" si="80"/>
        <v>0</v>
      </c>
      <c r="D861" t="s">
        <v>74</v>
      </c>
      <c r="F861">
        <v>4</v>
      </c>
      <c r="G861">
        <v>2</v>
      </c>
      <c r="H861" t="s">
        <v>72</v>
      </c>
      <c r="I861">
        <v>5</v>
      </c>
      <c r="J861">
        <f t="shared" ca="1" si="81"/>
        <v>1</v>
      </c>
      <c r="K861">
        <v>5</v>
      </c>
      <c r="L861">
        <f t="shared" ca="1" si="82"/>
        <v>4</v>
      </c>
      <c r="M861">
        <v>5</v>
      </c>
      <c r="N861">
        <v>860</v>
      </c>
      <c r="O861">
        <f t="shared" ca="1" si="83"/>
        <v>195</v>
      </c>
      <c r="P861" t="s">
        <v>77</v>
      </c>
      <c r="Q861">
        <f t="shared" ca="1" si="78"/>
        <v>0.5</v>
      </c>
    </row>
    <row r="862" spans="1:17" x14ac:dyDescent="0.25">
      <c r="A862">
        <v>22</v>
      </c>
      <c r="B862">
        <f t="shared" ca="1" si="79"/>
        <v>10</v>
      </c>
      <c r="C862">
        <f t="shared" ca="1" si="80"/>
        <v>2</v>
      </c>
      <c r="D862" t="s">
        <v>74</v>
      </c>
      <c r="F862">
        <v>4</v>
      </c>
      <c r="G862">
        <v>3</v>
      </c>
      <c r="H862" t="s">
        <v>76</v>
      </c>
      <c r="I862">
        <v>5</v>
      </c>
      <c r="J862">
        <f t="shared" ca="1" si="81"/>
        <v>4</v>
      </c>
      <c r="K862">
        <v>5</v>
      </c>
      <c r="L862">
        <f t="shared" ca="1" si="82"/>
        <v>1</v>
      </c>
      <c r="M862">
        <v>5</v>
      </c>
      <c r="N862">
        <v>861</v>
      </c>
      <c r="O862">
        <f t="shared" ca="1" si="83"/>
        <v>194</v>
      </c>
      <c r="P862" t="s">
        <v>77</v>
      </c>
      <c r="Q862">
        <f t="shared" ca="1" si="78"/>
        <v>0.1</v>
      </c>
    </row>
    <row r="863" spans="1:17" x14ac:dyDescent="0.25">
      <c r="A863">
        <v>46</v>
      </c>
      <c r="B863">
        <f t="shared" ca="1" si="79"/>
        <v>3</v>
      </c>
      <c r="C863">
        <f t="shared" ca="1" si="80"/>
        <v>3</v>
      </c>
      <c r="D863" t="s">
        <v>46</v>
      </c>
      <c r="F863">
        <v>4</v>
      </c>
      <c r="G863">
        <v>3</v>
      </c>
      <c r="H863" t="s">
        <v>72</v>
      </c>
      <c r="I863">
        <v>5</v>
      </c>
      <c r="J863">
        <f t="shared" ca="1" si="81"/>
        <v>4</v>
      </c>
      <c r="K863">
        <v>5</v>
      </c>
      <c r="L863">
        <f t="shared" ca="1" si="82"/>
        <v>5</v>
      </c>
      <c r="M863">
        <v>5</v>
      </c>
      <c r="N863">
        <v>862</v>
      </c>
      <c r="O863">
        <f t="shared" ca="1" si="83"/>
        <v>195</v>
      </c>
      <c r="P863" t="s">
        <v>77</v>
      </c>
      <c r="Q863">
        <f t="shared" ca="1" si="78"/>
        <v>0.75</v>
      </c>
    </row>
    <row r="864" spans="1:17" x14ac:dyDescent="0.25">
      <c r="A864">
        <v>44</v>
      </c>
      <c r="B864">
        <f t="shared" ca="1" si="79"/>
        <v>7</v>
      </c>
      <c r="C864">
        <f t="shared" ca="1" si="80"/>
        <v>2</v>
      </c>
      <c r="D864" t="s">
        <v>74</v>
      </c>
      <c r="F864">
        <v>4</v>
      </c>
      <c r="G864">
        <v>4</v>
      </c>
      <c r="H864" t="s">
        <v>76</v>
      </c>
      <c r="I864">
        <v>5</v>
      </c>
      <c r="J864">
        <f t="shared" ca="1" si="81"/>
        <v>2</v>
      </c>
      <c r="K864">
        <v>5</v>
      </c>
      <c r="L864">
        <f t="shared" ca="1" si="82"/>
        <v>2</v>
      </c>
      <c r="M864">
        <v>5</v>
      </c>
      <c r="N864">
        <v>863</v>
      </c>
      <c r="O864">
        <f t="shared" ca="1" si="83"/>
        <v>171</v>
      </c>
      <c r="P864" t="s">
        <v>77</v>
      </c>
      <c r="Q864">
        <f t="shared" ca="1" si="78"/>
        <v>0.2</v>
      </c>
    </row>
    <row r="865" spans="1:17" x14ac:dyDescent="0.25">
      <c r="A865">
        <v>33</v>
      </c>
      <c r="B865">
        <f t="shared" ca="1" si="79"/>
        <v>0</v>
      </c>
      <c r="C865">
        <f t="shared" ca="1" si="80"/>
        <v>4</v>
      </c>
      <c r="D865" t="s">
        <v>82</v>
      </c>
      <c r="F865">
        <v>4</v>
      </c>
      <c r="G865">
        <v>2</v>
      </c>
      <c r="H865" t="s">
        <v>76</v>
      </c>
      <c r="I865">
        <v>5</v>
      </c>
      <c r="J865">
        <f t="shared" ca="1" si="81"/>
        <v>1</v>
      </c>
      <c r="K865">
        <v>5</v>
      </c>
      <c r="L865">
        <f t="shared" ca="1" si="82"/>
        <v>1</v>
      </c>
      <c r="M865">
        <v>5</v>
      </c>
      <c r="N865">
        <v>864</v>
      </c>
      <c r="O865">
        <f t="shared" ca="1" si="83"/>
        <v>193</v>
      </c>
      <c r="P865" t="s">
        <v>78</v>
      </c>
      <c r="Q865">
        <f t="shared" ca="1" si="78"/>
        <v>0.1</v>
      </c>
    </row>
    <row r="866" spans="1:17" x14ac:dyDescent="0.25">
      <c r="A866">
        <v>41</v>
      </c>
      <c r="B866">
        <f t="shared" ca="1" si="79"/>
        <v>6</v>
      </c>
      <c r="C866">
        <f t="shared" ca="1" si="80"/>
        <v>3</v>
      </c>
      <c r="D866" t="s">
        <v>74</v>
      </c>
      <c r="F866">
        <v>4</v>
      </c>
      <c r="G866">
        <v>1</v>
      </c>
      <c r="H866" t="s">
        <v>76</v>
      </c>
      <c r="I866">
        <v>5</v>
      </c>
      <c r="J866">
        <f t="shared" ca="1" si="81"/>
        <v>1</v>
      </c>
      <c r="K866">
        <v>5</v>
      </c>
      <c r="L866">
        <f t="shared" ca="1" si="82"/>
        <v>5</v>
      </c>
      <c r="M866">
        <v>5</v>
      </c>
      <c r="N866">
        <v>865</v>
      </c>
      <c r="O866">
        <f t="shared" ca="1" si="83"/>
        <v>170</v>
      </c>
      <c r="P866" t="s">
        <v>78</v>
      </c>
      <c r="Q866">
        <f t="shared" ca="1" si="78"/>
        <v>0.75</v>
      </c>
    </row>
    <row r="867" spans="1:17" x14ac:dyDescent="0.25">
      <c r="A867">
        <v>30</v>
      </c>
      <c r="B867">
        <f t="shared" ca="1" si="79"/>
        <v>4</v>
      </c>
      <c r="C867">
        <f t="shared" ca="1" si="80"/>
        <v>2</v>
      </c>
      <c r="D867" t="s">
        <v>46</v>
      </c>
      <c r="F867">
        <v>4</v>
      </c>
      <c r="G867">
        <v>3</v>
      </c>
      <c r="H867" t="s">
        <v>76</v>
      </c>
      <c r="I867">
        <v>5</v>
      </c>
      <c r="J867">
        <f t="shared" ca="1" si="81"/>
        <v>1</v>
      </c>
      <c r="K867">
        <v>5</v>
      </c>
      <c r="L867">
        <f t="shared" ca="1" si="82"/>
        <v>1</v>
      </c>
      <c r="M867">
        <v>5</v>
      </c>
      <c r="N867">
        <v>866</v>
      </c>
      <c r="O867">
        <f t="shared" ca="1" si="83"/>
        <v>199</v>
      </c>
      <c r="P867" t="s">
        <v>78</v>
      </c>
      <c r="Q867">
        <f t="shared" ca="1" si="78"/>
        <v>0.1</v>
      </c>
    </row>
    <row r="868" spans="1:17" x14ac:dyDescent="0.25">
      <c r="A868">
        <v>40</v>
      </c>
      <c r="B868">
        <f t="shared" ca="1" si="79"/>
        <v>5</v>
      </c>
      <c r="C868">
        <f t="shared" ca="1" si="80"/>
        <v>4</v>
      </c>
      <c r="D868" t="s">
        <v>46</v>
      </c>
      <c r="F868">
        <v>4</v>
      </c>
      <c r="G868">
        <v>2</v>
      </c>
      <c r="H868" t="s">
        <v>76</v>
      </c>
      <c r="I868">
        <v>5</v>
      </c>
      <c r="J868">
        <f t="shared" ca="1" si="81"/>
        <v>1</v>
      </c>
      <c r="K868">
        <v>5</v>
      </c>
      <c r="L868">
        <f t="shared" ca="1" si="82"/>
        <v>2</v>
      </c>
      <c r="M868">
        <v>5</v>
      </c>
      <c r="N868">
        <v>867</v>
      </c>
      <c r="O868">
        <f t="shared" ca="1" si="83"/>
        <v>186</v>
      </c>
      <c r="P868" t="s">
        <v>79</v>
      </c>
      <c r="Q868">
        <f t="shared" ca="1" si="78"/>
        <v>0.2</v>
      </c>
    </row>
    <row r="869" spans="1:17" x14ac:dyDescent="0.25">
      <c r="A869">
        <v>50</v>
      </c>
      <c r="B869">
        <f t="shared" ca="1" si="79"/>
        <v>6</v>
      </c>
      <c r="C869">
        <f t="shared" ca="1" si="80"/>
        <v>5</v>
      </c>
      <c r="D869" t="s">
        <v>74</v>
      </c>
      <c r="F869">
        <v>4</v>
      </c>
      <c r="G869">
        <v>4</v>
      </c>
      <c r="H869" t="s">
        <v>72</v>
      </c>
      <c r="I869">
        <v>5</v>
      </c>
      <c r="J869">
        <f t="shared" ca="1" si="81"/>
        <v>3</v>
      </c>
      <c r="K869">
        <v>5</v>
      </c>
      <c r="L869">
        <f t="shared" ca="1" si="82"/>
        <v>5</v>
      </c>
      <c r="M869">
        <v>5</v>
      </c>
      <c r="N869">
        <v>868</v>
      </c>
      <c r="O869">
        <f t="shared" ca="1" si="83"/>
        <v>173</v>
      </c>
      <c r="P869" t="s">
        <v>79</v>
      </c>
      <c r="Q869">
        <f t="shared" ca="1" si="78"/>
        <v>0.75</v>
      </c>
    </row>
    <row r="870" spans="1:17" x14ac:dyDescent="0.25">
      <c r="A870">
        <v>28</v>
      </c>
      <c r="B870">
        <f t="shared" ca="1" si="79"/>
        <v>6</v>
      </c>
      <c r="C870">
        <f t="shared" ca="1" si="80"/>
        <v>5</v>
      </c>
      <c r="D870" t="s">
        <v>74</v>
      </c>
      <c r="F870">
        <v>4</v>
      </c>
      <c r="G870">
        <v>4</v>
      </c>
      <c r="H870" t="s">
        <v>76</v>
      </c>
      <c r="I870">
        <v>5</v>
      </c>
      <c r="J870">
        <f t="shared" ca="1" si="81"/>
        <v>1</v>
      </c>
      <c r="K870">
        <v>5</v>
      </c>
      <c r="L870">
        <f t="shared" ca="1" si="82"/>
        <v>5</v>
      </c>
      <c r="M870">
        <v>5</v>
      </c>
      <c r="N870">
        <v>869</v>
      </c>
      <c r="O870">
        <f t="shared" ca="1" si="83"/>
        <v>193</v>
      </c>
      <c r="P870" t="s">
        <v>73</v>
      </c>
      <c r="Q870">
        <f t="shared" ca="1" si="78"/>
        <v>0.75</v>
      </c>
    </row>
    <row r="871" spans="1:17" x14ac:dyDescent="0.25">
      <c r="A871">
        <v>46</v>
      </c>
      <c r="B871">
        <f t="shared" ca="1" si="79"/>
        <v>1</v>
      </c>
      <c r="C871">
        <f t="shared" ca="1" si="80"/>
        <v>2</v>
      </c>
      <c r="D871" t="s">
        <v>74</v>
      </c>
      <c r="F871">
        <v>4</v>
      </c>
      <c r="G871">
        <v>4</v>
      </c>
      <c r="H871" t="s">
        <v>76</v>
      </c>
      <c r="I871">
        <v>5</v>
      </c>
      <c r="J871">
        <f t="shared" ca="1" si="81"/>
        <v>5</v>
      </c>
      <c r="K871">
        <v>5</v>
      </c>
      <c r="L871">
        <f t="shared" ca="1" si="82"/>
        <v>1</v>
      </c>
      <c r="M871">
        <v>5</v>
      </c>
      <c r="N871">
        <v>870</v>
      </c>
      <c r="O871">
        <f t="shared" ca="1" si="83"/>
        <v>188</v>
      </c>
      <c r="P871" t="s">
        <v>73</v>
      </c>
      <c r="Q871">
        <f t="shared" ca="1" si="78"/>
        <v>0.1</v>
      </c>
    </row>
    <row r="872" spans="1:17" x14ac:dyDescent="0.25">
      <c r="A872">
        <v>35</v>
      </c>
      <c r="B872">
        <f t="shared" ca="1" si="79"/>
        <v>8</v>
      </c>
      <c r="C872">
        <f t="shared" ca="1" si="80"/>
        <v>5</v>
      </c>
      <c r="D872" t="s">
        <v>46</v>
      </c>
      <c r="F872">
        <v>4</v>
      </c>
      <c r="G872">
        <v>3</v>
      </c>
      <c r="H872" t="s">
        <v>76</v>
      </c>
      <c r="I872">
        <v>5</v>
      </c>
      <c r="J872">
        <f t="shared" ca="1" si="81"/>
        <v>2</v>
      </c>
      <c r="K872">
        <v>5</v>
      </c>
      <c r="L872">
        <f t="shared" ca="1" si="82"/>
        <v>3</v>
      </c>
      <c r="M872">
        <v>5</v>
      </c>
      <c r="N872">
        <v>871</v>
      </c>
      <c r="O872">
        <f t="shared" ca="1" si="83"/>
        <v>184</v>
      </c>
      <c r="P872" t="s">
        <v>77</v>
      </c>
      <c r="Q872">
        <f t="shared" ca="1" si="78"/>
        <v>0.4</v>
      </c>
    </row>
    <row r="873" spans="1:17" x14ac:dyDescent="0.25">
      <c r="A873">
        <v>24</v>
      </c>
      <c r="B873">
        <f t="shared" ca="1" si="79"/>
        <v>3</v>
      </c>
      <c r="C873">
        <f t="shared" ca="1" si="80"/>
        <v>1</v>
      </c>
      <c r="D873" t="s">
        <v>74</v>
      </c>
      <c r="F873">
        <v>4</v>
      </c>
      <c r="G873">
        <v>4</v>
      </c>
      <c r="H873" t="s">
        <v>72</v>
      </c>
      <c r="I873">
        <v>5</v>
      </c>
      <c r="J873">
        <f t="shared" ca="1" si="81"/>
        <v>3</v>
      </c>
      <c r="K873">
        <v>5</v>
      </c>
      <c r="L873">
        <f t="shared" ca="1" si="82"/>
        <v>5</v>
      </c>
      <c r="M873">
        <v>5</v>
      </c>
      <c r="N873">
        <v>872</v>
      </c>
      <c r="O873">
        <f t="shared" ca="1" si="83"/>
        <v>204</v>
      </c>
      <c r="P873" t="s">
        <v>77</v>
      </c>
      <c r="Q873">
        <f t="shared" ca="1" si="78"/>
        <v>0.75</v>
      </c>
    </row>
    <row r="874" spans="1:17" x14ac:dyDescent="0.25">
      <c r="A874">
        <v>33</v>
      </c>
      <c r="B874">
        <f t="shared" ca="1" si="79"/>
        <v>6</v>
      </c>
      <c r="C874">
        <f t="shared" ca="1" si="80"/>
        <v>2</v>
      </c>
      <c r="D874" t="s">
        <v>46</v>
      </c>
      <c r="F874">
        <v>4</v>
      </c>
      <c r="G874">
        <v>2</v>
      </c>
      <c r="H874" t="s">
        <v>72</v>
      </c>
      <c r="I874">
        <v>5</v>
      </c>
      <c r="J874">
        <f t="shared" ca="1" si="81"/>
        <v>2</v>
      </c>
      <c r="K874">
        <v>5</v>
      </c>
      <c r="L874">
        <f t="shared" ca="1" si="82"/>
        <v>4</v>
      </c>
      <c r="M874">
        <v>5</v>
      </c>
      <c r="N874">
        <v>873</v>
      </c>
      <c r="O874">
        <f t="shared" ca="1" si="83"/>
        <v>200</v>
      </c>
      <c r="P874" t="s">
        <v>77</v>
      </c>
      <c r="Q874">
        <f t="shared" ca="1" si="78"/>
        <v>0.5</v>
      </c>
    </row>
    <row r="875" spans="1:17" x14ac:dyDescent="0.25">
      <c r="A875">
        <v>36</v>
      </c>
      <c r="B875">
        <f t="shared" ca="1" si="79"/>
        <v>7</v>
      </c>
      <c r="C875">
        <f t="shared" ca="1" si="80"/>
        <v>0</v>
      </c>
      <c r="D875" t="s">
        <v>74</v>
      </c>
      <c r="F875">
        <v>4</v>
      </c>
      <c r="G875">
        <v>3</v>
      </c>
      <c r="H875" t="s">
        <v>76</v>
      </c>
      <c r="I875">
        <v>5</v>
      </c>
      <c r="J875">
        <f t="shared" ca="1" si="81"/>
        <v>3</v>
      </c>
      <c r="K875">
        <v>5</v>
      </c>
      <c r="L875">
        <f t="shared" ca="1" si="82"/>
        <v>5</v>
      </c>
      <c r="M875">
        <v>5</v>
      </c>
      <c r="N875">
        <v>874</v>
      </c>
      <c r="O875">
        <f t="shared" ca="1" si="83"/>
        <v>168</v>
      </c>
      <c r="P875" t="s">
        <v>77</v>
      </c>
      <c r="Q875">
        <f t="shared" ca="1" si="78"/>
        <v>0.75</v>
      </c>
    </row>
    <row r="876" spans="1:17" x14ac:dyDescent="0.25">
      <c r="A876">
        <v>30</v>
      </c>
      <c r="B876">
        <f t="shared" ca="1" si="79"/>
        <v>8</v>
      </c>
      <c r="C876">
        <f t="shared" ca="1" si="80"/>
        <v>1</v>
      </c>
      <c r="D876" t="s">
        <v>74</v>
      </c>
      <c r="F876">
        <v>4</v>
      </c>
      <c r="G876">
        <v>3</v>
      </c>
      <c r="H876" t="s">
        <v>76</v>
      </c>
      <c r="I876">
        <v>5</v>
      </c>
      <c r="J876">
        <f t="shared" ca="1" si="81"/>
        <v>5</v>
      </c>
      <c r="K876">
        <v>5</v>
      </c>
      <c r="L876">
        <f t="shared" ca="1" si="82"/>
        <v>1</v>
      </c>
      <c r="M876">
        <v>5</v>
      </c>
      <c r="N876">
        <v>875</v>
      </c>
      <c r="O876">
        <f t="shared" ca="1" si="83"/>
        <v>181</v>
      </c>
      <c r="P876" t="s">
        <v>77</v>
      </c>
      <c r="Q876">
        <f t="shared" ca="1" si="78"/>
        <v>0.1</v>
      </c>
    </row>
    <row r="877" spans="1:17" x14ac:dyDescent="0.25">
      <c r="A877">
        <v>44</v>
      </c>
      <c r="B877">
        <f t="shared" ca="1" si="79"/>
        <v>4</v>
      </c>
      <c r="C877">
        <f t="shared" ca="1" si="80"/>
        <v>3</v>
      </c>
      <c r="D877" t="s">
        <v>74</v>
      </c>
      <c r="F877">
        <v>4</v>
      </c>
      <c r="G877">
        <v>4</v>
      </c>
      <c r="H877" t="s">
        <v>76</v>
      </c>
      <c r="I877">
        <v>5</v>
      </c>
      <c r="J877">
        <f t="shared" ca="1" si="81"/>
        <v>5</v>
      </c>
      <c r="K877">
        <v>5</v>
      </c>
      <c r="L877">
        <f t="shared" ca="1" si="82"/>
        <v>1</v>
      </c>
      <c r="M877">
        <v>5</v>
      </c>
      <c r="N877">
        <v>876</v>
      </c>
      <c r="O877">
        <f t="shared" ca="1" si="83"/>
        <v>195</v>
      </c>
      <c r="P877" t="s">
        <v>78</v>
      </c>
      <c r="Q877">
        <f t="shared" ca="1" si="78"/>
        <v>0.1</v>
      </c>
    </row>
    <row r="878" spans="1:17" x14ac:dyDescent="0.25">
      <c r="A878">
        <v>20</v>
      </c>
      <c r="B878">
        <f t="shared" ca="1" si="79"/>
        <v>2</v>
      </c>
      <c r="C878">
        <f t="shared" ca="1" si="80"/>
        <v>0</v>
      </c>
      <c r="D878" t="s">
        <v>46</v>
      </c>
      <c r="F878">
        <v>4</v>
      </c>
      <c r="G878">
        <v>3</v>
      </c>
      <c r="H878" t="s">
        <v>76</v>
      </c>
      <c r="I878">
        <v>5</v>
      </c>
      <c r="J878">
        <f t="shared" ca="1" si="81"/>
        <v>2</v>
      </c>
      <c r="K878">
        <v>5</v>
      </c>
      <c r="L878">
        <f t="shared" ca="1" si="82"/>
        <v>3</v>
      </c>
      <c r="M878">
        <v>5</v>
      </c>
      <c r="N878">
        <v>877</v>
      </c>
      <c r="O878">
        <f t="shared" ca="1" si="83"/>
        <v>190</v>
      </c>
      <c r="P878" t="s">
        <v>78</v>
      </c>
      <c r="Q878">
        <f t="shared" ca="1" si="78"/>
        <v>0.4</v>
      </c>
    </row>
    <row r="879" spans="1:17" x14ac:dyDescent="0.25">
      <c r="A879">
        <v>46</v>
      </c>
      <c r="B879">
        <f t="shared" ca="1" si="79"/>
        <v>9</v>
      </c>
      <c r="C879">
        <f t="shared" ca="1" si="80"/>
        <v>3</v>
      </c>
      <c r="D879" t="s">
        <v>74</v>
      </c>
      <c r="F879">
        <v>4</v>
      </c>
      <c r="G879">
        <v>4</v>
      </c>
      <c r="H879" t="s">
        <v>76</v>
      </c>
      <c r="I879">
        <v>5</v>
      </c>
      <c r="J879">
        <f t="shared" ca="1" si="81"/>
        <v>2</v>
      </c>
      <c r="K879">
        <v>5</v>
      </c>
      <c r="L879">
        <f t="shared" ca="1" si="82"/>
        <v>1</v>
      </c>
      <c r="M879">
        <v>5</v>
      </c>
      <c r="N879">
        <v>878</v>
      </c>
      <c r="O879">
        <f t="shared" ca="1" si="83"/>
        <v>188</v>
      </c>
      <c r="P879" t="s">
        <v>78</v>
      </c>
      <c r="Q879">
        <f t="shared" ca="1" si="78"/>
        <v>0.1</v>
      </c>
    </row>
    <row r="880" spans="1:17" x14ac:dyDescent="0.25">
      <c r="A880">
        <v>42</v>
      </c>
      <c r="B880">
        <f t="shared" ca="1" si="79"/>
        <v>9</v>
      </c>
      <c r="C880">
        <f t="shared" ca="1" si="80"/>
        <v>3</v>
      </c>
      <c r="D880" t="s">
        <v>82</v>
      </c>
      <c r="F880">
        <v>4</v>
      </c>
      <c r="G880">
        <v>4</v>
      </c>
      <c r="H880" t="s">
        <v>76</v>
      </c>
      <c r="I880">
        <v>5</v>
      </c>
      <c r="J880">
        <f t="shared" ca="1" si="81"/>
        <v>1</v>
      </c>
      <c r="K880">
        <v>5</v>
      </c>
      <c r="L880">
        <f t="shared" ca="1" si="82"/>
        <v>1</v>
      </c>
      <c r="M880">
        <v>5</v>
      </c>
      <c r="N880">
        <v>879</v>
      </c>
      <c r="O880">
        <f t="shared" ca="1" si="83"/>
        <v>160</v>
      </c>
      <c r="P880" t="s">
        <v>79</v>
      </c>
      <c r="Q880">
        <f t="shared" ca="1" si="78"/>
        <v>0.1</v>
      </c>
    </row>
    <row r="881" spans="1:17" x14ac:dyDescent="0.25">
      <c r="A881">
        <v>60</v>
      </c>
      <c r="B881">
        <f t="shared" ca="1" si="79"/>
        <v>5</v>
      </c>
      <c r="C881">
        <f t="shared" ca="1" si="80"/>
        <v>2</v>
      </c>
      <c r="D881" t="s">
        <v>46</v>
      </c>
      <c r="F881">
        <v>4</v>
      </c>
      <c r="G881">
        <v>2</v>
      </c>
      <c r="H881" t="s">
        <v>76</v>
      </c>
      <c r="I881">
        <v>5</v>
      </c>
      <c r="J881">
        <f t="shared" ca="1" si="81"/>
        <v>3</v>
      </c>
      <c r="K881">
        <v>5</v>
      </c>
      <c r="L881">
        <f t="shared" ca="1" si="82"/>
        <v>4</v>
      </c>
      <c r="M881">
        <v>5</v>
      </c>
      <c r="N881">
        <v>880</v>
      </c>
      <c r="O881">
        <f t="shared" ca="1" si="83"/>
        <v>166</v>
      </c>
      <c r="P881" t="s">
        <v>79</v>
      </c>
      <c r="Q881">
        <f t="shared" ca="1" si="78"/>
        <v>0.5</v>
      </c>
    </row>
    <row r="882" spans="1:17" x14ac:dyDescent="0.25">
      <c r="A882">
        <v>32</v>
      </c>
      <c r="B882">
        <f t="shared" ca="1" si="79"/>
        <v>2</v>
      </c>
      <c r="C882">
        <f t="shared" ca="1" si="80"/>
        <v>3</v>
      </c>
      <c r="D882" t="s">
        <v>74</v>
      </c>
      <c r="F882">
        <v>4</v>
      </c>
      <c r="G882">
        <v>3</v>
      </c>
      <c r="H882" t="s">
        <v>72</v>
      </c>
      <c r="I882">
        <v>5</v>
      </c>
      <c r="J882">
        <f t="shared" ca="1" si="81"/>
        <v>1</v>
      </c>
      <c r="K882">
        <v>5</v>
      </c>
      <c r="L882">
        <f t="shared" ca="1" si="82"/>
        <v>4</v>
      </c>
      <c r="M882">
        <v>5</v>
      </c>
      <c r="N882">
        <v>881</v>
      </c>
      <c r="O882">
        <f t="shared" ca="1" si="83"/>
        <v>198</v>
      </c>
      <c r="P882" t="s">
        <v>73</v>
      </c>
      <c r="Q882">
        <f t="shared" ca="1" si="78"/>
        <v>0.5</v>
      </c>
    </row>
    <row r="883" spans="1:17" x14ac:dyDescent="0.25">
      <c r="A883">
        <v>32</v>
      </c>
      <c r="B883">
        <f t="shared" ca="1" si="79"/>
        <v>0</v>
      </c>
      <c r="C883">
        <f t="shared" ca="1" si="80"/>
        <v>4</v>
      </c>
      <c r="D883" t="s">
        <v>74</v>
      </c>
      <c r="F883">
        <v>4</v>
      </c>
      <c r="G883">
        <v>4</v>
      </c>
      <c r="H883" t="s">
        <v>72</v>
      </c>
      <c r="I883">
        <v>5</v>
      </c>
      <c r="J883">
        <f t="shared" ca="1" si="81"/>
        <v>3</v>
      </c>
      <c r="K883">
        <v>5</v>
      </c>
      <c r="L883">
        <f t="shared" ca="1" si="82"/>
        <v>4</v>
      </c>
      <c r="M883">
        <v>5</v>
      </c>
      <c r="N883">
        <v>882</v>
      </c>
      <c r="O883">
        <f t="shared" ca="1" si="83"/>
        <v>199</v>
      </c>
      <c r="P883" t="s">
        <v>73</v>
      </c>
      <c r="Q883">
        <f t="shared" ca="1" si="78"/>
        <v>0.5</v>
      </c>
    </row>
    <row r="884" spans="1:17" x14ac:dyDescent="0.25">
      <c r="A884">
        <v>36</v>
      </c>
      <c r="B884">
        <f t="shared" ca="1" si="79"/>
        <v>7</v>
      </c>
      <c r="C884">
        <f t="shared" ca="1" si="80"/>
        <v>3</v>
      </c>
      <c r="D884" t="s">
        <v>74</v>
      </c>
      <c r="F884">
        <v>4</v>
      </c>
      <c r="G884">
        <v>3</v>
      </c>
      <c r="H884" t="s">
        <v>72</v>
      </c>
      <c r="I884">
        <v>5</v>
      </c>
      <c r="J884">
        <f t="shared" ca="1" si="81"/>
        <v>3</v>
      </c>
      <c r="K884">
        <v>5</v>
      </c>
      <c r="L884">
        <f t="shared" ca="1" si="82"/>
        <v>4</v>
      </c>
      <c r="M884">
        <v>5</v>
      </c>
      <c r="N884">
        <v>883</v>
      </c>
      <c r="O884">
        <f t="shared" ca="1" si="83"/>
        <v>174</v>
      </c>
      <c r="P884" t="s">
        <v>77</v>
      </c>
      <c r="Q884">
        <f t="shared" ca="1" si="78"/>
        <v>0.5</v>
      </c>
    </row>
    <row r="885" spans="1:17" x14ac:dyDescent="0.25">
      <c r="A885">
        <v>33</v>
      </c>
      <c r="B885">
        <f t="shared" ca="1" si="79"/>
        <v>9</v>
      </c>
      <c r="C885">
        <f t="shared" ca="1" si="80"/>
        <v>0</v>
      </c>
      <c r="D885" t="s">
        <v>74</v>
      </c>
      <c r="F885">
        <v>4</v>
      </c>
      <c r="G885">
        <v>1</v>
      </c>
      <c r="H885" t="s">
        <v>76</v>
      </c>
      <c r="I885">
        <v>5</v>
      </c>
      <c r="J885">
        <f t="shared" ca="1" si="81"/>
        <v>4</v>
      </c>
      <c r="K885">
        <v>5</v>
      </c>
      <c r="L885">
        <f t="shared" ca="1" si="82"/>
        <v>1</v>
      </c>
      <c r="M885">
        <v>5</v>
      </c>
      <c r="N885">
        <v>884</v>
      </c>
      <c r="O885">
        <f t="shared" ca="1" si="83"/>
        <v>164</v>
      </c>
      <c r="P885" t="s">
        <v>77</v>
      </c>
      <c r="Q885">
        <f t="shared" ca="1" si="78"/>
        <v>0.1</v>
      </c>
    </row>
    <row r="886" spans="1:17" x14ac:dyDescent="0.25">
      <c r="A886">
        <v>40</v>
      </c>
      <c r="B886">
        <f t="shared" ca="1" si="79"/>
        <v>1</v>
      </c>
      <c r="C886">
        <f t="shared" ca="1" si="80"/>
        <v>0</v>
      </c>
      <c r="D886" t="s">
        <v>46</v>
      </c>
      <c r="F886">
        <v>4</v>
      </c>
      <c r="G886">
        <v>2</v>
      </c>
      <c r="H886" t="s">
        <v>72</v>
      </c>
      <c r="I886">
        <v>5</v>
      </c>
      <c r="J886">
        <f t="shared" ca="1" si="81"/>
        <v>4</v>
      </c>
      <c r="K886">
        <v>5</v>
      </c>
      <c r="L886">
        <f t="shared" ca="1" si="82"/>
        <v>2</v>
      </c>
      <c r="M886">
        <v>5</v>
      </c>
      <c r="N886">
        <v>885</v>
      </c>
      <c r="O886">
        <f t="shared" ca="1" si="83"/>
        <v>179</v>
      </c>
      <c r="P886" t="s">
        <v>77</v>
      </c>
      <c r="Q886">
        <f t="shared" ca="1" si="78"/>
        <v>0.2</v>
      </c>
    </row>
    <row r="887" spans="1:17" x14ac:dyDescent="0.25">
      <c r="A887">
        <v>25</v>
      </c>
      <c r="B887">
        <f t="shared" ca="1" si="79"/>
        <v>6</v>
      </c>
      <c r="C887">
        <f t="shared" ca="1" si="80"/>
        <v>3</v>
      </c>
      <c r="D887" t="s">
        <v>46</v>
      </c>
      <c r="F887">
        <v>4</v>
      </c>
      <c r="G887">
        <v>3</v>
      </c>
      <c r="H887" t="s">
        <v>76</v>
      </c>
      <c r="I887">
        <v>5</v>
      </c>
      <c r="J887">
        <f t="shared" ca="1" si="81"/>
        <v>5</v>
      </c>
      <c r="K887">
        <v>5</v>
      </c>
      <c r="L887">
        <f t="shared" ca="1" si="82"/>
        <v>1</v>
      </c>
      <c r="M887">
        <v>5</v>
      </c>
      <c r="N887">
        <v>886</v>
      </c>
      <c r="O887">
        <f t="shared" ca="1" si="83"/>
        <v>197</v>
      </c>
      <c r="P887" t="s">
        <v>77</v>
      </c>
      <c r="Q887">
        <f t="shared" ca="1" si="78"/>
        <v>0.1</v>
      </c>
    </row>
    <row r="888" spans="1:17" x14ac:dyDescent="0.25">
      <c r="A888">
        <v>30</v>
      </c>
      <c r="B888">
        <f t="shared" ca="1" si="79"/>
        <v>3</v>
      </c>
      <c r="C888">
        <f t="shared" ca="1" si="80"/>
        <v>3</v>
      </c>
      <c r="D888" t="s">
        <v>74</v>
      </c>
      <c r="F888">
        <v>4</v>
      </c>
      <c r="G888">
        <v>4</v>
      </c>
      <c r="H888" t="s">
        <v>76</v>
      </c>
      <c r="I888">
        <v>5</v>
      </c>
      <c r="J888">
        <f t="shared" ca="1" si="81"/>
        <v>2</v>
      </c>
      <c r="K888">
        <v>5</v>
      </c>
      <c r="L888">
        <f t="shared" ca="1" si="82"/>
        <v>1</v>
      </c>
      <c r="M888">
        <v>5</v>
      </c>
      <c r="N888">
        <v>887</v>
      </c>
      <c r="O888">
        <f t="shared" ca="1" si="83"/>
        <v>160</v>
      </c>
      <c r="P888" t="s">
        <v>77</v>
      </c>
      <c r="Q888">
        <f t="shared" ca="1" si="78"/>
        <v>0.1</v>
      </c>
    </row>
    <row r="889" spans="1:17" x14ac:dyDescent="0.25">
      <c r="A889">
        <v>42</v>
      </c>
      <c r="B889">
        <f t="shared" ca="1" si="79"/>
        <v>10</v>
      </c>
      <c r="C889">
        <f t="shared" ca="1" si="80"/>
        <v>5</v>
      </c>
      <c r="D889" t="s">
        <v>74</v>
      </c>
      <c r="F889">
        <v>4</v>
      </c>
      <c r="G889">
        <v>1</v>
      </c>
      <c r="H889" t="s">
        <v>72</v>
      </c>
      <c r="I889">
        <v>5</v>
      </c>
      <c r="J889">
        <f t="shared" ca="1" si="81"/>
        <v>3</v>
      </c>
      <c r="K889">
        <v>5</v>
      </c>
      <c r="L889">
        <f t="shared" ca="1" si="82"/>
        <v>4</v>
      </c>
      <c r="M889">
        <v>5</v>
      </c>
      <c r="N889">
        <v>888</v>
      </c>
      <c r="O889">
        <f t="shared" ca="1" si="83"/>
        <v>173</v>
      </c>
      <c r="P889" t="s">
        <v>78</v>
      </c>
      <c r="Q889">
        <f t="shared" ca="1" si="78"/>
        <v>0.5</v>
      </c>
    </row>
    <row r="890" spans="1:17" x14ac:dyDescent="0.25">
      <c r="A890">
        <v>35</v>
      </c>
      <c r="B890">
        <f t="shared" ca="1" si="79"/>
        <v>4</v>
      </c>
      <c r="C890">
        <f t="shared" ca="1" si="80"/>
        <v>0</v>
      </c>
      <c r="D890" t="s">
        <v>46</v>
      </c>
      <c r="F890">
        <v>4</v>
      </c>
      <c r="G890">
        <v>3</v>
      </c>
      <c r="H890" t="s">
        <v>72</v>
      </c>
      <c r="I890">
        <v>5</v>
      </c>
      <c r="J890">
        <f t="shared" ca="1" si="81"/>
        <v>2</v>
      </c>
      <c r="K890">
        <v>5</v>
      </c>
      <c r="L890">
        <f t="shared" ca="1" si="82"/>
        <v>5</v>
      </c>
      <c r="M890">
        <v>5</v>
      </c>
      <c r="N890">
        <v>889</v>
      </c>
      <c r="O890">
        <f t="shared" ca="1" si="83"/>
        <v>168</v>
      </c>
      <c r="P890" t="s">
        <v>78</v>
      </c>
      <c r="Q890">
        <f t="shared" ca="1" si="78"/>
        <v>0.75</v>
      </c>
    </row>
    <row r="891" spans="1:17" x14ac:dyDescent="0.25">
      <c r="A891">
        <v>27</v>
      </c>
      <c r="B891">
        <f t="shared" ca="1" si="79"/>
        <v>6</v>
      </c>
      <c r="C891">
        <f t="shared" ca="1" si="80"/>
        <v>2</v>
      </c>
      <c r="D891" t="s">
        <v>74</v>
      </c>
      <c r="F891">
        <v>4</v>
      </c>
      <c r="G891">
        <v>1</v>
      </c>
      <c r="H891" t="s">
        <v>76</v>
      </c>
      <c r="I891">
        <v>5</v>
      </c>
      <c r="J891">
        <f t="shared" ca="1" si="81"/>
        <v>1</v>
      </c>
      <c r="K891">
        <v>5</v>
      </c>
      <c r="L891">
        <f t="shared" ca="1" si="82"/>
        <v>4</v>
      </c>
      <c r="M891">
        <v>5</v>
      </c>
      <c r="N891">
        <v>890</v>
      </c>
      <c r="O891">
        <f t="shared" ca="1" si="83"/>
        <v>198</v>
      </c>
      <c r="P891" t="s">
        <v>78</v>
      </c>
      <c r="Q891">
        <f t="shared" ca="1" si="78"/>
        <v>0.5</v>
      </c>
    </row>
    <row r="892" spans="1:17" x14ac:dyDescent="0.25">
      <c r="A892">
        <v>54</v>
      </c>
      <c r="B892">
        <f t="shared" ca="1" si="79"/>
        <v>7</v>
      </c>
      <c r="C892">
        <f t="shared" ca="1" si="80"/>
        <v>4</v>
      </c>
      <c r="D892" t="s">
        <v>74</v>
      </c>
      <c r="F892">
        <v>4</v>
      </c>
      <c r="G892">
        <v>4</v>
      </c>
      <c r="H892" t="s">
        <v>72</v>
      </c>
      <c r="I892">
        <v>5</v>
      </c>
      <c r="J892">
        <f t="shared" ca="1" si="81"/>
        <v>2</v>
      </c>
      <c r="K892">
        <v>5</v>
      </c>
      <c r="L892">
        <f t="shared" ca="1" si="82"/>
        <v>4</v>
      </c>
      <c r="M892">
        <v>5</v>
      </c>
      <c r="N892">
        <v>891</v>
      </c>
      <c r="O892">
        <f t="shared" ca="1" si="83"/>
        <v>171</v>
      </c>
      <c r="P892" t="s">
        <v>79</v>
      </c>
      <c r="Q892">
        <f t="shared" ca="1" si="78"/>
        <v>0.5</v>
      </c>
    </row>
    <row r="893" spans="1:17" x14ac:dyDescent="0.25">
      <c r="A893">
        <v>44</v>
      </c>
      <c r="B893">
        <f t="shared" ca="1" si="79"/>
        <v>7</v>
      </c>
      <c r="C893">
        <f t="shared" ca="1" si="80"/>
        <v>1</v>
      </c>
      <c r="D893" t="s">
        <v>74</v>
      </c>
      <c r="F893">
        <v>4</v>
      </c>
      <c r="G893">
        <v>1</v>
      </c>
      <c r="H893" t="s">
        <v>72</v>
      </c>
      <c r="I893">
        <v>5</v>
      </c>
      <c r="J893">
        <f t="shared" ca="1" si="81"/>
        <v>3</v>
      </c>
      <c r="K893">
        <v>5</v>
      </c>
      <c r="L893">
        <f t="shared" ca="1" si="82"/>
        <v>1</v>
      </c>
      <c r="M893">
        <v>5</v>
      </c>
      <c r="N893">
        <v>892</v>
      </c>
      <c r="O893">
        <f t="shared" ca="1" si="83"/>
        <v>185</v>
      </c>
      <c r="P893" t="s">
        <v>79</v>
      </c>
      <c r="Q893">
        <f t="shared" ca="1" si="78"/>
        <v>0.1</v>
      </c>
    </row>
    <row r="894" spans="1:17" x14ac:dyDescent="0.25">
      <c r="A894">
        <v>19</v>
      </c>
      <c r="B894">
        <f t="shared" ca="1" si="79"/>
        <v>1</v>
      </c>
      <c r="C894">
        <f t="shared" ca="1" si="80"/>
        <v>4</v>
      </c>
      <c r="D894" t="s">
        <v>74</v>
      </c>
      <c r="F894">
        <v>4</v>
      </c>
      <c r="G894">
        <v>1</v>
      </c>
      <c r="H894" t="s">
        <v>72</v>
      </c>
      <c r="I894">
        <v>5</v>
      </c>
      <c r="J894">
        <f t="shared" ca="1" si="81"/>
        <v>4</v>
      </c>
      <c r="K894">
        <v>5</v>
      </c>
      <c r="L894">
        <f t="shared" ca="1" si="82"/>
        <v>1</v>
      </c>
      <c r="M894">
        <v>5</v>
      </c>
      <c r="N894">
        <v>893</v>
      </c>
      <c r="O894">
        <f t="shared" ca="1" si="83"/>
        <v>199</v>
      </c>
      <c r="P894" t="s">
        <v>73</v>
      </c>
      <c r="Q894">
        <f t="shared" ca="1" si="78"/>
        <v>0.1</v>
      </c>
    </row>
    <row r="895" spans="1:17" x14ac:dyDescent="0.25">
      <c r="A895">
        <v>29</v>
      </c>
      <c r="B895">
        <f t="shared" ca="1" si="79"/>
        <v>5</v>
      </c>
      <c r="C895">
        <f t="shared" ca="1" si="80"/>
        <v>5</v>
      </c>
      <c r="D895" t="s">
        <v>74</v>
      </c>
      <c r="F895">
        <v>4</v>
      </c>
      <c r="G895">
        <v>1</v>
      </c>
      <c r="H895" t="s">
        <v>72</v>
      </c>
      <c r="I895">
        <v>5</v>
      </c>
      <c r="J895">
        <f t="shared" ca="1" si="81"/>
        <v>1</v>
      </c>
      <c r="K895">
        <v>5</v>
      </c>
      <c r="L895">
        <f t="shared" ca="1" si="82"/>
        <v>2</v>
      </c>
      <c r="M895">
        <v>5</v>
      </c>
      <c r="N895">
        <v>894</v>
      </c>
      <c r="O895">
        <f t="shared" ca="1" si="83"/>
        <v>189</v>
      </c>
      <c r="P895" t="s">
        <v>73</v>
      </c>
      <c r="Q895">
        <f t="shared" ca="1" si="78"/>
        <v>0.2</v>
      </c>
    </row>
    <row r="896" spans="1:17" x14ac:dyDescent="0.25">
      <c r="A896">
        <v>54</v>
      </c>
      <c r="B896">
        <f t="shared" ca="1" si="79"/>
        <v>10</v>
      </c>
      <c r="C896">
        <f t="shared" ca="1" si="80"/>
        <v>1</v>
      </c>
      <c r="D896" t="s">
        <v>74</v>
      </c>
      <c r="F896">
        <v>4</v>
      </c>
      <c r="G896">
        <v>4</v>
      </c>
      <c r="H896" t="s">
        <v>76</v>
      </c>
      <c r="I896">
        <v>5</v>
      </c>
      <c r="J896">
        <f t="shared" ca="1" si="81"/>
        <v>4</v>
      </c>
      <c r="K896">
        <v>5</v>
      </c>
      <c r="L896">
        <f t="shared" ca="1" si="82"/>
        <v>3</v>
      </c>
      <c r="M896">
        <v>5</v>
      </c>
      <c r="N896">
        <v>895</v>
      </c>
      <c r="O896">
        <f t="shared" ca="1" si="83"/>
        <v>204</v>
      </c>
      <c r="P896" t="s">
        <v>77</v>
      </c>
      <c r="Q896">
        <f t="shared" ca="1" si="78"/>
        <v>0.4</v>
      </c>
    </row>
    <row r="897" spans="1:17" x14ac:dyDescent="0.25">
      <c r="A897">
        <v>31</v>
      </c>
      <c r="B897">
        <f t="shared" ca="1" si="79"/>
        <v>2</v>
      </c>
      <c r="C897">
        <f t="shared" ca="1" si="80"/>
        <v>2</v>
      </c>
      <c r="D897" t="s">
        <v>74</v>
      </c>
      <c r="F897">
        <v>4</v>
      </c>
      <c r="G897">
        <v>3</v>
      </c>
      <c r="H897" t="s">
        <v>76</v>
      </c>
      <c r="I897">
        <v>5</v>
      </c>
      <c r="J897">
        <f t="shared" ca="1" si="81"/>
        <v>5</v>
      </c>
      <c r="K897">
        <v>5</v>
      </c>
      <c r="L897">
        <f t="shared" ca="1" si="82"/>
        <v>5</v>
      </c>
      <c r="M897">
        <v>5</v>
      </c>
      <c r="N897">
        <v>896</v>
      </c>
      <c r="O897">
        <f t="shared" ca="1" si="83"/>
        <v>202</v>
      </c>
      <c r="P897" t="s">
        <v>77</v>
      </c>
      <c r="Q897">
        <f t="shared" ca="1" si="78"/>
        <v>0.75</v>
      </c>
    </row>
    <row r="898" spans="1:17" x14ac:dyDescent="0.25">
      <c r="A898">
        <v>31</v>
      </c>
      <c r="B898">
        <f t="shared" ca="1" si="79"/>
        <v>8</v>
      </c>
      <c r="C898">
        <f t="shared" ca="1" si="80"/>
        <v>2</v>
      </c>
      <c r="D898" t="s">
        <v>74</v>
      </c>
      <c r="F898">
        <v>4</v>
      </c>
      <c r="G898">
        <v>3</v>
      </c>
      <c r="H898" t="s">
        <v>72</v>
      </c>
      <c r="I898">
        <v>5</v>
      </c>
      <c r="J898">
        <f t="shared" ca="1" si="81"/>
        <v>2</v>
      </c>
      <c r="K898">
        <v>5</v>
      </c>
      <c r="L898">
        <f t="shared" ca="1" si="82"/>
        <v>4</v>
      </c>
      <c r="M898">
        <v>5</v>
      </c>
      <c r="N898">
        <v>897</v>
      </c>
      <c r="O898">
        <f t="shared" ca="1" si="83"/>
        <v>161</v>
      </c>
      <c r="P898" t="s">
        <v>77</v>
      </c>
      <c r="Q898">
        <f t="shared" ref="Q898:Q961" ca="1" si="84">VLOOKUP(L898,vlok,2,FALSE)</f>
        <v>0.5</v>
      </c>
    </row>
    <row r="899" spans="1:17" x14ac:dyDescent="0.25">
      <c r="A899">
        <v>59</v>
      </c>
      <c r="B899">
        <f t="shared" ref="B899:B962" ca="1" si="85">RANDBETWEEN(0,10)</f>
        <v>2</v>
      </c>
      <c r="C899">
        <f t="shared" ref="C899:C962" ca="1" si="86">RANDBETWEEN(0,5)</f>
        <v>5</v>
      </c>
      <c r="D899" t="s">
        <v>46</v>
      </c>
      <c r="F899">
        <v>4</v>
      </c>
      <c r="G899">
        <v>3</v>
      </c>
      <c r="H899" t="s">
        <v>72</v>
      </c>
      <c r="I899">
        <v>5</v>
      </c>
      <c r="J899">
        <f t="shared" ref="J899:J962" ca="1" si="87">RANDBETWEEN(1,5)</f>
        <v>5</v>
      </c>
      <c r="K899">
        <v>5</v>
      </c>
      <c r="L899">
        <f t="shared" ref="L899:L962" ca="1" si="88">RANDBETWEEN(1,5)</f>
        <v>5</v>
      </c>
      <c r="M899">
        <v>5</v>
      </c>
      <c r="N899">
        <v>898</v>
      </c>
      <c r="O899">
        <f t="shared" ref="O899:O962" ca="1" si="89">RANDBETWEEN(160,205)</f>
        <v>164</v>
      </c>
      <c r="P899" t="s">
        <v>77</v>
      </c>
      <c r="Q899">
        <f t="shared" ca="1" si="84"/>
        <v>0.75</v>
      </c>
    </row>
    <row r="900" spans="1:17" x14ac:dyDescent="0.25">
      <c r="A900">
        <v>43</v>
      </c>
      <c r="B900">
        <f t="shared" ca="1" si="85"/>
        <v>7</v>
      </c>
      <c r="C900">
        <f t="shared" ca="1" si="86"/>
        <v>3</v>
      </c>
      <c r="D900" t="s">
        <v>74</v>
      </c>
      <c r="F900">
        <v>4</v>
      </c>
      <c r="G900">
        <v>3</v>
      </c>
      <c r="H900" t="s">
        <v>76</v>
      </c>
      <c r="I900">
        <v>5</v>
      </c>
      <c r="J900">
        <f t="shared" ca="1" si="87"/>
        <v>3</v>
      </c>
      <c r="K900">
        <v>5</v>
      </c>
      <c r="L900">
        <f t="shared" ca="1" si="88"/>
        <v>1</v>
      </c>
      <c r="M900">
        <v>5</v>
      </c>
      <c r="N900">
        <v>899</v>
      </c>
      <c r="O900">
        <f t="shared" ca="1" si="89"/>
        <v>196</v>
      </c>
      <c r="P900" t="s">
        <v>77</v>
      </c>
      <c r="Q900">
        <f t="shared" ca="1" si="84"/>
        <v>0.1</v>
      </c>
    </row>
    <row r="901" spans="1:17" x14ac:dyDescent="0.25">
      <c r="A901">
        <v>49</v>
      </c>
      <c r="B901">
        <f t="shared" ca="1" si="85"/>
        <v>0</v>
      </c>
      <c r="C901">
        <f t="shared" ca="1" si="86"/>
        <v>2</v>
      </c>
      <c r="D901" t="s">
        <v>74</v>
      </c>
      <c r="F901">
        <v>4</v>
      </c>
      <c r="G901">
        <v>1</v>
      </c>
      <c r="H901" t="s">
        <v>76</v>
      </c>
      <c r="I901">
        <v>5</v>
      </c>
      <c r="J901">
        <f t="shared" ca="1" si="87"/>
        <v>5</v>
      </c>
      <c r="K901">
        <v>5</v>
      </c>
      <c r="L901">
        <f t="shared" ca="1" si="88"/>
        <v>5</v>
      </c>
      <c r="M901">
        <v>5</v>
      </c>
      <c r="N901">
        <v>900</v>
      </c>
      <c r="O901">
        <f t="shared" ca="1" si="89"/>
        <v>188</v>
      </c>
      <c r="P901" t="s">
        <v>78</v>
      </c>
      <c r="Q901">
        <f t="shared" ca="1" si="84"/>
        <v>0.75</v>
      </c>
    </row>
    <row r="902" spans="1:17" x14ac:dyDescent="0.25">
      <c r="A902">
        <v>36</v>
      </c>
      <c r="B902">
        <f t="shared" ca="1" si="85"/>
        <v>1</v>
      </c>
      <c r="C902">
        <f t="shared" ca="1" si="86"/>
        <v>5</v>
      </c>
      <c r="D902" t="s">
        <v>74</v>
      </c>
      <c r="F902">
        <v>4</v>
      </c>
      <c r="G902">
        <v>3</v>
      </c>
      <c r="H902" t="s">
        <v>76</v>
      </c>
      <c r="I902">
        <v>5</v>
      </c>
      <c r="J902">
        <f t="shared" ca="1" si="87"/>
        <v>3</v>
      </c>
      <c r="K902">
        <v>5</v>
      </c>
      <c r="L902">
        <f t="shared" ca="1" si="88"/>
        <v>1</v>
      </c>
      <c r="M902">
        <v>5</v>
      </c>
      <c r="N902">
        <v>901</v>
      </c>
      <c r="O902">
        <f t="shared" ca="1" si="89"/>
        <v>186</v>
      </c>
      <c r="P902" t="s">
        <v>78</v>
      </c>
      <c r="Q902">
        <f t="shared" ca="1" si="84"/>
        <v>0.1</v>
      </c>
    </row>
    <row r="903" spans="1:17" x14ac:dyDescent="0.25">
      <c r="A903">
        <v>48</v>
      </c>
      <c r="B903">
        <f t="shared" ca="1" si="85"/>
        <v>1</v>
      </c>
      <c r="C903">
        <f t="shared" ca="1" si="86"/>
        <v>5</v>
      </c>
      <c r="D903" t="s">
        <v>74</v>
      </c>
      <c r="F903">
        <v>4</v>
      </c>
      <c r="G903">
        <v>4</v>
      </c>
      <c r="H903" t="s">
        <v>76</v>
      </c>
      <c r="I903">
        <v>5</v>
      </c>
      <c r="J903">
        <f t="shared" ca="1" si="87"/>
        <v>1</v>
      </c>
      <c r="K903">
        <v>5</v>
      </c>
      <c r="L903">
        <f t="shared" ca="1" si="88"/>
        <v>4</v>
      </c>
      <c r="M903">
        <v>5</v>
      </c>
      <c r="N903">
        <v>902</v>
      </c>
      <c r="O903">
        <f t="shared" ca="1" si="89"/>
        <v>201</v>
      </c>
      <c r="P903" t="s">
        <v>78</v>
      </c>
      <c r="Q903">
        <f t="shared" ca="1" si="84"/>
        <v>0.5</v>
      </c>
    </row>
    <row r="904" spans="1:17" x14ac:dyDescent="0.25">
      <c r="A904">
        <v>27</v>
      </c>
      <c r="B904">
        <f t="shared" ca="1" si="85"/>
        <v>3</v>
      </c>
      <c r="C904">
        <f t="shared" ca="1" si="86"/>
        <v>2</v>
      </c>
      <c r="D904" t="s">
        <v>74</v>
      </c>
      <c r="F904">
        <v>4</v>
      </c>
      <c r="G904">
        <v>1</v>
      </c>
      <c r="H904" t="s">
        <v>76</v>
      </c>
      <c r="I904">
        <v>5</v>
      </c>
      <c r="J904">
        <f t="shared" ca="1" si="87"/>
        <v>5</v>
      </c>
      <c r="K904">
        <v>5</v>
      </c>
      <c r="L904">
        <f t="shared" ca="1" si="88"/>
        <v>1</v>
      </c>
      <c r="M904">
        <v>5</v>
      </c>
      <c r="N904">
        <v>903</v>
      </c>
      <c r="O904">
        <f t="shared" ca="1" si="89"/>
        <v>166</v>
      </c>
      <c r="P904" t="s">
        <v>79</v>
      </c>
      <c r="Q904">
        <f t="shared" ca="1" si="84"/>
        <v>0.1</v>
      </c>
    </row>
    <row r="905" spans="1:17" x14ac:dyDescent="0.25">
      <c r="A905">
        <v>29</v>
      </c>
      <c r="B905">
        <f t="shared" ca="1" si="85"/>
        <v>5</v>
      </c>
      <c r="C905">
        <f t="shared" ca="1" si="86"/>
        <v>2</v>
      </c>
      <c r="D905" t="s">
        <v>74</v>
      </c>
      <c r="F905">
        <v>4</v>
      </c>
      <c r="G905">
        <v>3</v>
      </c>
      <c r="H905" t="s">
        <v>76</v>
      </c>
      <c r="I905">
        <v>5</v>
      </c>
      <c r="J905">
        <f t="shared" ca="1" si="87"/>
        <v>2</v>
      </c>
      <c r="K905">
        <v>5</v>
      </c>
      <c r="L905">
        <f t="shared" ca="1" si="88"/>
        <v>2</v>
      </c>
      <c r="M905">
        <v>5</v>
      </c>
      <c r="N905">
        <v>904</v>
      </c>
      <c r="O905">
        <f t="shared" ca="1" si="89"/>
        <v>176</v>
      </c>
      <c r="P905" t="s">
        <v>79</v>
      </c>
      <c r="Q905">
        <f t="shared" ca="1" si="84"/>
        <v>0.2</v>
      </c>
    </row>
    <row r="906" spans="1:17" x14ac:dyDescent="0.25">
      <c r="A906">
        <v>48</v>
      </c>
      <c r="B906">
        <f t="shared" ca="1" si="85"/>
        <v>7</v>
      </c>
      <c r="C906">
        <f t="shared" ca="1" si="86"/>
        <v>2</v>
      </c>
      <c r="D906" t="s">
        <v>74</v>
      </c>
      <c r="F906">
        <v>4</v>
      </c>
      <c r="G906">
        <v>4</v>
      </c>
      <c r="H906" t="s">
        <v>76</v>
      </c>
      <c r="I906">
        <v>5</v>
      </c>
      <c r="J906">
        <f t="shared" ca="1" si="87"/>
        <v>5</v>
      </c>
      <c r="K906">
        <v>5</v>
      </c>
      <c r="L906">
        <f t="shared" ca="1" si="88"/>
        <v>3</v>
      </c>
      <c r="M906">
        <v>5</v>
      </c>
      <c r="N906">
        <v>905</v>
      </c>
      <c r="O906">
        <f t="shared" ca="1" si="89"/>
        <v>191</v>
      </c>
      <c r="P906" t="s">
        <v>73</v>
      </c>
      <c r="Q906">
        <f t="shared" ca="1" si="84"/>
        <v>0.4</v>
      </c>
    </row>
    <row r="907" spans="1:17" x14ac:dyDescent="0.25">
      <c r="A907">
        <v>29</v>
      </c>
      <c r="B907">
        <f t="shared" ca="1" si="85"/>
        <v>2</v>
      </c>
      <c r="C907">
        <f t="shared" ca="1" si="86"/>
        <v>5</v>
      </c>
      <c r="D907" t="s">
        <v>74</v>
      </c>
      <c r="F907">
        <v>4</v>
      </c>
      <c r="G907">
        <v>4</v>
      </c>
      <c r="H907" t="s">
        <v>72</v>
      </c>
      <c r="I907">
        <v>5</v>
      </c>
      <c r="J907">
        <f t="shared" ca="1" si="87"/>
        <v>2</v>
      </c>
      <c r="K907">
        <v>5</v>
      </c>
      <c r="L907">
        <f t="shared" ca="1" si="88"/>
        <v>5</v>
      </c>
      <c r="M907">
        <v>5</v>
      </c>
      <c r="N907">
        <v>906</v>
      </c>
      <c r="O907">
        <f t="shared" ca="1" si="89"/>
        <v>162</v>
      </c>
      <c r="P907" t="s">
        <v>73</v>
      </c>
      <c r="Q907">
        <f t="shared" ca="1" si="84"/>
        <v>0.75</v>
      </c>
    </row>
    <row r="908" spans="1:17" x14ac:dyDescent="0.25">
      <c r="A908">
        <v>34</v>
      </c>
      <c r="B908">
        <f t="shared" ca="1" si="85"/>
        <v>4</v>
      </c>
      <c r="C908">
        <f t="shared" ca="1" si="86"/>
        <v>3</v>
      </c>
      <c r="D908" t="s">
        <v>74</v>
      </c>
      <c r="F908">
        <v>4</v>
      </c>
      <c r="G908">
        <v>3</v>
      </c>
      <c r="H908" t="s">
        <v>72</v>
      </c>
      <c r="I908">
        <v>5</v>
      </c>
      <c r="J908">
        <f t="shared" ca="1" si="87"/>
        <v>3</v>
      </c>
      <c r="K908">
        <v>5</v>
      </c>
      <c r="L908">
        <f t="shared" ca="1" si="88"/>
        <v>5</v>
      </c>
      <c r="M908">
        <v>5</v>
      </c>
      <c r="N908">
        <v>907</v>
      </c>
      <c r="O908">
        <f t="shared" ca="1" si="89"/>
        <v>194</v>
      </c>
      <c r="P908" t="s">
        <v>77</v>
      </c>
      <c r="Q908">
        <f t="shared" ca="1" si="84"/>
        <v>0.75</v>
      </c>
    </row>
    <row r="909" spans="1:17" x14ac:dyDescent="0.25">
      <c r="A909">
        <v>44</v>
      </c>
      <c r="B909">
        <f t="shared" ca="1" si="85"/>
        <v>1</v>
      </c>
      <c r="C909">
        <f t="shared" ca="1" si="86"/>
        <v>4</v>
      </c>
      <c r="D909" t="s">
        <v>46</v>
      </c>
      <c r="F909">
        <v>4</v>
      </c>
      <c r="G909">
        <v>2</v>
      </c>
      <c r="H909" t="s">
        <v>76</v>
      </c>
      <c r="I909">
        <v>5</v>
      </c>
      <c r="J909">
        <f t="shared" ca="1" si="87"/>
        <v>4</v>
      </c>
      <c r="K909">
        <v>5</v>
      </c>
      <c r="L909">
        <f t="shared" ca="1" si="88"/>
        <v>1</v>
      </c>
      <c r="M909">
        <v>5</v>
      </c>
      <c r="N909">
        <v>908</v>
      </c>
      <c r="O909">
        <f t="shared" ca="1" si="89"/>
        <v>168</v>
      </c>
      <c r="P909" t="s">
        <v>77</v>
      </c>
      <c r="Q909">
        <f t="shared" ca="1" si="84"/>
        <v>0.1</v>
      </c>
    </row>
    <row r="910" spans="1:17" x14ac:dyDescent="0.25">
      <c r="A910">
        <v>33</v>
      </c>
      <c r="B910">
        <f t="shared" ca="1" si="85"/>
        <v>6</v>
      </c>
      <c r="C910">
        <f t="shared" ca="1" si="86"/>
        <v>4</v>
      </c>
      <c r="D910" t="s">
        <v>46</v>
      </c>
      <c r="F910">
        <v>4</v>
      </c>
      <c r="G910">
        <v>4</v>
      </c>
      <c r="H910" t="s">
        <v>76</v>
      </c>
      <c r="I910">
        <v>5</v>
      </c>
      <c r="J910">
        <f t="shared" ca="1" si="87"/>
        <v>5</v>
      </c>
      <c r="K910">
        <v>5</v>
      </c>
      <c r="L910">
        <f t="shared" ca="1" si="88"/>
        <v>2</v>
      </c>
      <c r="M910">
        <v>5</v>
      </c>
      <c r="N910">
        <v>909</v>
      </c>
      <c r="O910">
        <f t="shared" ca="1" si="89"/>
        <v>187</v>
      </c>
      <c r="P910" t="s">
        <v>77</v>
      </c>
      <c r="Q910">
        <f t="shared" ca="1" si="84"/>
        <v>0.2</v>
      </c>
    </row>
    <row r="911" spans="1:17" x14ac:dyDescent="0.25">
      <c r="A911">
        <v>19</v>
      </c>
      <c r="B911">
        <f t="shared" ca="1" si="85"/>
        <v>8</v>
      </c>
      <c r="C911">
        <f t="shared" ca="1" si="86"/>
        <v>5</v>
      </c>
      <c r="D911" t="s">
        <v>74</v>
      </c>
      <c r="F911">
        <v>4</v>
      </c>
      <c r="G911">
        <v>2</v>
      </c>
      <c r="H911" t="s">
        <v>72</v>
      </c>
      <c r="I911">
        <v>5</v>
      </c>
      <c r="J911">
        <f t="shared" ca="1" si="87"/>
        <v>4</v>
      </c>
      <c r="K911">
        <v>5</v>
      </c>
      <c r="L911">
        <f t="shared" ca="1" si="88"/>
        <v>3</v>
      </c>
      <c r="M911">
        <v>5</v>
      </c>
      <c r="N911">
        <v>910</v>
      </c>
      <c r="O911">
        <f t="shared" ca="1" si="89"/>
        <v>185</v>
      </c>
      <c r="P911" t="s">
        <v>77</v>
      </c>
      <c r="Q911">
        <f t="shared" ca="1" si="84"/>
        <v>0.4</v>
      </c>
    </row>
    <row r="912" spans="1:17" x14ac:dyDescent="0.25">
      <c r="A912">
        <v>23</v>
      </c>
      <c r="B912">
        <f t="shared" ca="1" si="85"/>
        <v>6</v>
      </c>
      <c r="C912">
        <f t="shared" ca="1" si="86"/>
        <v>0</v>
      </c>
      <c r="D912" t="s">
        <v>74</v>
      </c>
      <c r="F912">
        <v>4</v>
      </c>
      <c r="G912">
        <v>4</v>
      </c>
      <c r="H912" t="s">
        <v>76</v>
      </c>
      <c r="I912">
        <v>5</v>
      </c>
      <c r="J912">
        <f t="shared" ca="1" si="87"/>
        <v>1</v>
      </c>
      <c r="K912">
        <v>5</v>
      </c>
      <c r="L912">
        <f t="shared" ca="1" si="88"/>
        <v>4</v>
      </c>
      <c r="M912">
        <v>5</v>
      </c>
      <c r="N912">
        <v>911</v>
      </c>
      <c r="O912">
        <f t="shared" ca="1" si="89"/>
        <v>202</v>
      </c>
      <c r="P912" t="s">
        <v>77</v>
      </c>
      <c r="Q912">
        <f t="shared" ca="1" si="84"/>
        <v>0.5</v>
      </c>
    </row>
    <row r="913" spans="1:17" x14ac:dyDescent="0.25">
      <c r="A913">
        <v>25</v>
      </c>
      <c r="B913">
        <f t="shared" ca="1" si="85"/>
        <v>4</v>
      </c>
      <c r="C913">
        <f t="shared" ca="1" si="86"/>
        <v>4</v>
      </c>
      <c r="D913" t="s">
        <v>46</v>
      </c>
      <c r="F913">
        <v>4</v>
      </c>
      <c r="G913">
        <v>3</v>
      </c>
      <c r="H913" t="s">
        <v>76</v>
      </c>
      <c r="I913">
        <v>5</v>
      </c>
      <c r="J913">
        <f t="shared" ca="1" si="87"/>
        <v>3</v>
      </c>
      <c r="K913">
        <v>5</v>
      </c>
      <c r="L913">
        <f t="shared" ca="1" si="88"/>
        <v>3</v>
      </c>
      <c r="M913">
        <v>5</v>
      </c>
      <c r="N913">
        <v>912</v>
      </c>
      <c r="O913">
        <f t="shared" ca="1" si="89"/>
        <v>183</v>
      </c>
      <c r="P913" t="s">
        <v>78</v>
      </c>
      <c r="Q913">
        <f t="shared" ca="1" si="84"/>
        <v>0.4</v>
      </c>
    </row>
    <row r="914" spans="1:17" x14ac:dyDescent="0.25">
      <c r="A914">
        <v>26</v>
      </c>
      <c r="B914">
        <f t="shared" ca="1" si="85"/>
        <v>6</v>
      </c>
      <c r="C914">
        <f t="shared" ca="1" si="86"/>
        <v>3</v>
      </c>
      <c r="D914" t="s">
        <v>74</v>
      </c>
      <c r="F914">
        <v>4</v>
      </c>
      <c r="G914">
        <v>3</v>
      </c>
      <c r="H914" t="s">
        <v>76</v>
      </c>
      <c r="I914">
        <v>5</v>
      </c>
      <c r="J914">
        <f t="shared" ca="1" si="87"/>
        <v>2</v>
      </c>
      <c r="K914">
        <v>5</v>
      </c>
      <c r="L914">
        <f t="shared" ca="1" si="88"/>
        <v>5</v>
      </c>
      <c r="M914">
        <v>5</v>
      </c>
      <c r="N914">
        <v>913</v>
      </c>
      <c r="O914">
        <f t="shared" ca="1" si="89"/>
        <v>179</v>
      </c>
      <c r="P914" t="s">
        <v>78</v>
      </c>
      <c r="Q914">
        <f t="shared" ca="1" si="84"/>
        <v>0.75</v>
      </c>
    </row>
    <row r="915" spans="1:17" x14ac:dyDescent="0.25">
      <c r="A915">
        <v>45</v>
      </c>
      <c r="B915">
        <f t="shared" ca="1" si="85"/>
        <v>1</v>
      </c>
      <c r="C915">
        <f t="shared" ca="1" si="86"/>
        <v>1</v>
      </c>
      <c r="D915" t="s">
        <v>46</v>
      </c>
      <c r="F915">
        <v>4</v>
      </c>
      <c r="G915">
        <v>1</v>
      </c>
      <c r="H915" t="s">
        <v>72</v>
      </c>
      <c r="I915">
        <v>5</v>
      </c>
      <c r="J915">
        <f t="shared" ca="1" si="87"/>
        <v>5</v>
      </c>
      <c r="K915">
        <v>5</v>
      </c>
      <c r="L915">
        <f t="shared" ca="1" si="88"/>
        <v>3</v>
      </c>
      <c r="M915">
        <v>5</v>
      </c>
      <c r="N915">
        <v>914</v>
      </c>
      <c r="O915">
        <f t="shared" ca="1" si="89"/>
        <v>166</v>
      </c>
      <c r="P915" t="s">
        <v>78</v>
      </c>
      <c r="Q915">
        <f t="shared" ca="1" si="84"/>
        <v>0.4</v>
      </c>
    </row>
    <row r="916" spans="1:17" x14ac:dyDescent="0.25">
      <c r="A916">
        <v>55</v>
      </c>
      <c r="B916">
        <f t="shared" ca="1" si="85"/>
        <v>8</v>
      </c>
      <c r="C916">
        <f t="shared" ca="1" si="86"/>
        <v>3</v>
      </c>
      <c r="D916" t="s">
        <v>74</v>
      </c>
      <c r="F916">
        <v>4</v>
      </c>
      <c r="G916">
        <v>4</v>
      </c>
      <c r="H916" t="s">
        <v>76</v>
      </c>
      <c r="I916">
        <v>5</v>
      </c>
      <c r="J916">
        <f t="shared" ca="1" si="87"/>
        <v>2</v>
      </c>
      <c r="K916">
        <v>5</v>
      </c>
      <c r="L916">
        <f t="shared" ca="1" si="88"/>
        <v>3</v>
      </c>
      <c r="M916">
        <v>5</v>
      </c>
      <c r="N916">
        <v>915</v>
      </c>
      <c r="O916">
        <f t="shared" ca="1" si="89"/>
        <v>172</v>
      </c>
      <c r="P916" t="s">
        <v>79</v>
      </c>
      <c r="Q916">
        <f t="shared" ca="1" si="84"/>
        <v>0.4</v>
      </c>
    </row>
    <row r="917" spans="1:17" x14ac:dyDescent="0.25">
      <c r="A917">
        <v>21</v>
      </c>
      <c r="B917">
        <f t="shared" ca="1" si="85"/>
        <v>3</v>
      </c>
      <c r="C917">
        <f t="shared" ca="1" si="86"/>
        <v>3</v>
      </c>
      <c r="D917" t="s">
        <v>74</v>
      </c>
      <c r="F917">
        <v>4</v>
      </c>
      <c r="G917">
        <v>1</v>
      </c>
      <c r="H917" t="s">
        <v>72</v>
      </c>
      <c r="I917">
        <v>5</v>
      </c>
      <c r="J917">
        <f t="shared" ca="1" si="87"/>
        <v>5</v>
      </c>
      <c r="K917">
        <v>5</v>
      </c>
      <c r="L917">
        <f t="shared" ca="1" si="88"/>
        <v>3</v>
      </c>
      <c r="M917">
        <v>5</v>
      </c>
      <c r="N917">
        <v>916</v>
      </c>
      <c r="O917">
        <f t="shared" ca="1" si="89"/>
        <v>195</v>
      </c>
      <c r="P917" t="s">
        <v>79</v>
      </c>
      <c r="Q917">
        <f t="shared" ca="1" si="84"/>
        <v>0.4</v>
      </c>
    </row>
    <row r="918" spans="1:17" x14ac:dyDescent="0.25">
      <c r="A918">
        <v>46</v>
      </c>
      <c r="B918">
        <f t="shared" ca="1" si="85"/>
        <v>7</v>
      </c>
      <c r="C918">
        <f t="shared" ca="1" si="86"/>
        <v>5</v>
      </c>
      <c r="D918" t="s">
        <v>46</v>
      </c>
      <c r="F918">
        <v>4</v>
      </c>
      <c r="G918">
        <v>4</v>
      </c>
      <c r="H918" t="s">
        <v>72</v>
      </c>
      <c r="I918">
        <v>5</v>
      </c>
      <c r="J918">
        <f t="shared" ca="1" si="87"/>
        <v>4</v>
      </c>
      <c r="K918">
        <v>5</v>
      </c>
      <c r="L918">
        <f t="shared" ca="1" si="88"/>
        <v>5</v>
      </c>
      <c r="M918">
        <v>5</v>
      </c>
      <c r="N918">
        <v>917</v>
      </c>
      <c r="O918">
        <f t="shared" ca="1" si="89"/>
        <v>167</v>
      </c>
      <c r="P918" t="s">
        <v>73</v>
      </c>
      <c r="Q918">
        <f t="shared" ca="1" si="84"/>
        <v>0.75</v>
      </c>
    </row>
    <row r="919" spans="1:17" x14ac:dyDescent="0.25">
      <c r="A919">
        <v>34</v>
      </c>
      <c r="B919">
        <f t="shared" ca="1" si="85"/>
        <v>10</v>
      </c>
      <c r="C919">
        <f t="shared" ca="1" si="86"/>
        <v>2</v>
      </c>
      <c r="D919" t="s">
        <v>46</v>
      </c>
      <c r="F919">
        <v>4</v>
      </c>
      <c r="G919">
        <v>3</v>
      </c>
      <c r="H919" t="s">
        <v>72</v>
      </c>
      <c r="I919">
        <v>5</v>
      </c>
      <c r="J919">
        <f t="shared" ca="1" si="87"/>
        <v>5</v>
      </c>
      <c r="K919">
        <v>5</v>
      </c>
      <c r="L919">
        <f t="shared" ca="1" si="88"/>
        <v>5</v>
      </c>
      <c r="M919">
        <v>5</v>
      </c>
      <c r="N919">
        <v>918</v>
      </c>
      <c r="O919">
        <f t="shared" ca="1" si="89"/>
        <v>197</v>
      </c>
      <c r="P919" t="s">
        <v>73</v>
      </c>
      <c r="Q919">
        <f t="shared" ca="1" si="84"/>
        <v>0.75</v>
      </c>
    </row>
    <row r="920" spans="1:17" x14ac:dyDescent="0.25">
      <c r="A920">
        <v>51</v>
      </c>
      <c r="B920">
        <f t="shared" ca="1" si="85"/>
        <v>4</v>
      </c>
      <c r="C920">
        <f t="shared" ca="1" si="86"/>
        <v>5</v>
      </c>
      <c r="D920" t="s">
        <v>46</v>
      </c>
      <c r="F920">
        <v>4</v>
      </c>
      <c r="G920">
        <v>4</v>
      </c>
      <c r="H920" t="s">
        <v>76</v>
      </c>
      <c r="I920">
        <v>5</v>
      </c>
      <c r="J920">
        <f t="shared" ca="1" si="87"/>
        <v>3</v>
      </c>
      <c r="K920">
        <v>5</v>
      </c>
      <c r="L920">
        <f t="shared" ca="1" si="88"/>
        <v>4</v>
      </c>
      <c r="M920">
        <v>5</v>
      </c>
      <c r="N920">
        <v>919</v>
      </c>
      <c r="O920">
        <f t="shared" ca="1" si="89"/>
        <v>195</v>
      </c>
      <c r="P920" t="s">
        <v>77</v>
      </c>
      <c r="Q920">
        <f t="shared" ca="1" si="84"/>
        <v>0.5</v>
      </c>
    </row>
    <row r="921" spans="1:17" x14ac:dyDescent="0.25">
      <c r="A921">
        <v>59</v>
      </c>
      <c r="B921">
        <f t="shared" ca="1" si="85"/>
        <v>2</v>
      </c>
      <c r="C921">
        <f t="shared" ca="1" si="86"/>
        <v>3</v>
      </c>
      <c r="D921" t="s">
        <v>74</v>
      </c>
      <c r="F921">
        <v>4</v>
      </c>
      <c r="G921">
        <v>4</v>
      </c>
      <c r="H921" t="s">
        <v>76</v>
      </c>
      <c r="I921">
        <v>5</v>
      </c>
      <c r="J921">
        <f t="shared" ca="1" si="87"/>
        <v>2</v>
      </c>
      <c r="K921">
        <v>5</v>
      </c>
      <c r="L921">
        <f t="shared" ca="1" si="88"/>
        <v>3</v>
      </c>
      <c r="M921">
        <v>5</v>
      </c>
      <c r="N921">
        <v>920</v>
      </c>
      <c r="O921">
        <f t="shared" ca="1" si="89"/>
        <v>205</v>
      </c>
      <c r="P921" t="s">
        <v>77</v>
      </c>
      <c r="Q921">
        <f t="shared" ca="1" si="84"/>
        <v>0.4</v>
      </c>
    </row>
    <row r="922" spans="1:17" x14ac:dyDescent="0.25">
      <c r="A922">
        <v>34</v>
      </c>
      <c r="B922">
        <f t="shared" ca="1" si="85"/>
        <v>5</v>
      </c>
      <c r="C922">
        <f t="shared" ca="1" si="86"/>
        <v>2</v>
      </c>
      <c r="D922" t="s">
        <v>74</v>
      </c>
      <c r="F922">
        <v>4</v>
      </c>
      <c r="G922">
        <v>3</v>
      </c>
      <c r="H922" t="s">
        <v>72</v>
      </c>
      <c r="I922">
        <v>5</v>
      </c>
      <c r="J922">
        <f t="shared" ca="1" si="87"/>
        <v>4</v>
      </c>
      <c r="K922">
        <v>5</v>
      </c>
      <c r="L922">
        <f t="shared" ca="1" si="88"/>
        <v>4</v>
      </c>
      <c r="M922">
        <v>5</v>
      </c>
      <c r="N922">
        <v>921</v>
      </c>
      <c r="O922">
        <f t="shared" ca="1" si="89"/>
        <v>186</v>
      </c>
      <c r="P922" t="s">
        <v>77</v>
      </c>
      <c r="Q922">
        <f t="shared" ca="1" si="84"/>
        <v>0.5</v>
      </c>
    </row>
    <row r="923" spans="1:17" x14ac:dyDescent="0.25">
      <c r="A923">
        <v>28</v>
      </c>
      <c r="B923">
        <f t="shared" ca="1" si="85"/>
        <v>9</v>
      </c>
      <c r="C923">
        <f t="shared" ca="1" si="86"/>
        <v>5</v>
      </c>
      <c r="D923" t="s">
        <v>74</v>
      </c>
      <c r="F923">
        <v>4</v>
      </c>
      <c r="G923">
        <v>4</v>
      </c>
      <c r="H923" t="s">
        <v>76</v>
      </c>
      <c r="I923">
        <v>5</v>
      </c>
      <c r="J923">
        <f t="shared" ca="1" si="87"/>
        <v>3</v>
      </c>
      <c r="K923">
        <v>5</v>
      </c>
      <c r="L923">
        <f t="shared" ca="1" si="88"/>
        <v>2</v>
      </c>
      <c r="M923">
        <v>5</v>
      </c>
      <c r="N923">
        <v>922</v>
      </c>
      <c r="O923">
        <f t="shared" ca="1" si="89"/>
        <v>183</v>
      </c>
      <c r="P923" t="s">
        <v>77</v>
      </c>
      <c r="Q923">
        <f t="shared" ca="1" si="84"/>
        <v>0.2</v>
      </c>
    </row>
    <row r="924" spans="1:17" x14ac:dyDescent="0.25">
      <c r="A924">
        <v>44</v>
      </c>
      <c r="B924">
        <f t="shared" ca="1" si="85"/>
        <v>9</v>
      </c>
      <c r="C924">
        <f t="shared" ca="1" si="86"/>
        <v>1</v>
      </c>
      <c r="D924" t="s">
        <v>74</v>
      </c>
      <c r="F924">
        <v>4</v>
      </c>
      <c r="G924">
        <v>3</v>
      </c>
      <c r="H924" t="s">
        <v>76</v>
      </c>
      <c r="I924">
        <v>5</v>
      </c>
      <c r="J924">
        <f t="shared" ca="1" si="87"/>
        <v>2</v>
      </c>
      <c r="K924">
        <v>5</v>
      </c>
      <c r="L924">
        <f t="shared" ca="1" si="88"/>
        <v>2</v>
      </c>
      <c r="M924">
        <v>5</v>
      </c>
      <c r="N924">
        <v>923</v>
      </c>
      <c r="O924">
        <f t="shared" ca="1" si="89"/>
        <v>199</v>
      </c>
      <c r="P924" t="s">
        <v>77</v>
      </c>
      <c r="Q924">
        <f t="shared" ca="1" si="84"/>
        <v>0.2</v>
      </c>
    </row>
    <row r="925" spans="1:17" x14ac:dyDescent="0.25">
      <c r="A925">
        <v>34</v>
      </c>
      <c r="B925">
        <f t="shared" ca="1" si="85"/>
        <v>10</v>
      </c>
      <c r="C925">
        <f t="shared" ca="1" si="86"/>
        <v>5</v>
      </c>
      <c r="D925" t="s">
        <v>82</v>
      </c>
      <c r="F925">
        <v>4</v>
      </c>
      <c r="G925">
        <v>3</v>
      </c>
      <c r="H925" t="s">
        <v>76</v>
      </c>
      <c r="I925">
        <v>5</v>
      </c>
      <c r="J925">
        <f t="shared" ca="1" si="87"/>
        <v>3</v>
      </c>
      <c r="K925">
        <v>5</v>
      </c>
      <c r="L925">
        <f t="shared" ca="1" si="88"/>
        <v>3</v>
      </c>
      <c r="M925">
        <v>5</v>
      </c>
      <c r="N925">
        <v>924</v>
      </c>
      <c r="O925">
        <f t="shared" ca="1" si="89"/>
        <v>195</v>
      </c>
      <c r="P925" t="s">
        <v>78</v>
      </c>
      <c r="Q925">
        <f t="shared" ca="1" si="84"/>
        <v>0.4</v>
      </c>
    </row>
    <row r="926" spans="1:17" x14ac:dyDescent="0.25">
      <c r="A926">
        <v>35</v>
      </c>
      <c r="B926">
        <f t="shared" ca="1" si="85"/>
        <v>9</v>
      </c>
      <c r="C926">
        <f t="shared" ca="1" si="86"/>
        <v>2</v>
      </c>
      <c r="D926" t="s">
        <v>74</v>
      </c>
      <c r="F926">
        <v>4</v>
      </c>
      <c r="G926">
        <v>3</v>
      </c>
      <c r="H926" t="s">
        <v>76</v>
      </c>
      <c r="I926">
        <v>5</v>
      </c>
      <c r="J926">
        <f t="shared" ca="1" si="87"/>
        <v>3</v>
      </c>
      <c r="K926">
        <v>5</v>
      </c>
      <c r="L926">
        <f t="shared" ca="1" si="88"/>
        <v>3</v>
      </c>
      <c r="M926">
        <v>5</v>
      </c>
      <c r="N926">
        <v>925</v>
      </c>
      <c r="O926">
        <f t="shared" ca="1" si="89"/>
        <v>200</v>
      </c>
      <c r="P926" t="s">
        <v>78</v>
      </c>
      <c r="Q926">
        <f t="shared" ca="1" si="84"/>
        <v>0.4</v>
      </c>
    </row>
    <row r="927" spans="1:17" x14ac:dyDescent="0.25">
      <c r="A927">
        <v>42</v>
      </c>
      <c r="B927">
        <f t="shared" ca="1" si="85"/>
        <v>7</v>
      </c>
      <c r="C927">
        <f t="shared" ca="1" si="86"/>
        <v>0</v>
      </c>
      <c r="D927" t="s">
        <v>74</v>
      </c>
      <c r="F927">
        <v>4</v>
      </c>
      <c r="G927">
        <v>2</v>
      </c>
      <c r="H927" t="s">
        <v>72</v>
      </c>
      <c r="I927">
        <v>5</v>
      </c>
      <c r="J927">
        <f t="shared" ca="1" si="87"/>
        <v>5</v>
      </c>
      <c r="K927">
        <v>5</v>
      </c>
      <c r="L927">
        <f t="shared" ca="1" si="88"/>
        <v>2</v>
      </c>
      <c r="M927">
        <v>5</v>
      </c>
      <c r="N927">
        <v>926</v>
      </c>
      <c r="O927">
        <f t="shared" ca="1" si="89"/>
        <v>161</v>
      </c>
      <c r="P927" t="s">
        <v>78</v>
      </c>
      <c r="Q927">
        <f t="shared" ca="1" si="84"/>
        <v>0.2</v>
      </c>
    </row>
    <row r="928" spans="1:17" x14ac:dyDescent="0.25">
      <c r="A928">
        <v>43</v>
      </c>
      <c r="B928">
        <f t="shared" ca="1" si="85"/>
        <v>7</v>
      </c>
      <c r="C928">
        <f t="shared" ca="1" si="86"/>
        <v>2</v>
      </c>
      <c r="D928" t="s">
        <v>46</v>
      </c>
      <c r="F928">
        <v>4</v>
      </c>
      <c r="G928">
        <v>4</v>
      </c>
      <c r="H928" t="s">
        <v>72</v>
      </c>
      <c r="I928">
        <v>5</v>
      </c>
      <c r="J928">
        <f t="shared" ca="1" si="87"/>
        <v>4</v>
      </c>
      <c r="K928">
        <v>5</v>
      </c>
      <c r="L928">
        <f t="shared" ca="1" si="88"/>
        <v>3</v>
      </c>
      <c r="M928">
        <v>5</v>
      </c>
      <c r="N928">
        <v>927</v>
      </c>
      <c r="O928">
        <f t="shared" ca="1" si="89"/>
        <v>197</v>
      </c>
      <c r="P928" t="s">
        <v>79</v>
      </c>
      <c r="Q928">
        <f t="shared" ca="1" si="84"/>
        <v>0.4</v>
      </c>
    </row>
    <row r="929" spans="1:17" x14ac:dyDescent="0.25">
      <c r="A929">
        <v>36</v>
      </c>
      <c r="B929">
        <f t="shared" ca="1" si="85"/>
        <v>7</v>
      </c>
      <c r="C929">
        <f t="shared" ca="1" si="86"/>
        <v>3</v>
      </c>
      <c r="D929" t="s">
        <v>74</v>
      </c>
      <c r="F929">
        <v>4</v>
      </c>
      <c r="G929">
        <v>3</v>
      </c>
      <c r="H929" t="s">
        <v>72</v>
      </c>
      <c r="I929">
        <v>5</v>
      </c>
      <c r="J929">
        <f t="shared" ca="1" si="87"/>
        <v>1</v>
      </c>
      <c r="K929">
        <v>5</v>
      </c>
      <c r="L929">
        <f t="shared" ca="1" si="88"/>
        <v>4</v>
      </c>
      <c r="M929">
        <v>5</v>
      </c>
      <c r="N929">
        <v>928</v>
      </c>
      <c r="O929">
        <f t="shared" ca="1" si="89"/>
        <v>197</v>
      </c>
      <c r="P929" t="s">
        <v>79</v>
      </c>
      <c r="Q929">
        <f t="shared" ca="1" si="84"/>
        <v>0.5</v>
      </c>
    </row>
    <row r="930" spans="1:17" x14ac:dyDescent="0.25">
      <c r="A930">
        <v>44</v>
      </c>
      <c r="B930">
        <f t="shared" ca="1" si="85"/>
        <v>9</v>
      </c>
      <c r="C930">
        <f t="shared" ca="1" si="86"/>
        <v>3</v>
      </c>
      <c r="D930" t="s">
        <v>74</v>
      </c>
      <c r="F930">
        <v>4</v>
      </c>
      <c r="G930">
        <v>1</v>
      </c>
      <c r="H930" t="s">
        <v>72</v>
      </c>
      <c r="I930">
        <v>5</v>
      </c>
      <c r="J930">
        <f t="shared" ca="1" si="87"/>
        <v>5</v>
      </c>
      <c r="K930">
        <v>5</v>
      </c>
      <c r="L930">
        <f t="shared" ca="1" si="88"/>
        <v>2</v>
      </c>
      <c r="M930">
        <v>5</v>
      </c>
      <c r="N930">
        <v>929</v>
      </c>
      <c r="O930">
        <f t="shared" ca="1" si="89"/>
        <v>160</v>
      </c>
      <c r="P930" t="s">
        <v>73</v>
      </c>
      <c r="Q930">
        <f t="shared" ca="1" si="84"/>
        <v>0.2</v>
      </c>
    </row>
    <row r="931" spans="1:17" x14ac:dyDescent="0.25">
      <c r="A931">
        <v>28</v>
      </c>
      <c r="B931">
        <f t="shared" ca="1" si="85"/>
        <v>0</v>
      </c>
      <c r="C931">
        <f t="shared" ca="1" si="86"/>
        <v>1</v>
      </c>
      <c r="D931" t="s">
        <v>74</v>
      </c>
      <c r="F931">
        <v>4</v>
      </c>
      <c r="G931">
        <v>4</v>
      </c>
      <c r="H931" t="s">
        <v>76</v>
      </c>
      <c r="I931">
        <v>5</v>
      </c>
      <c r="J931">
        <f t="shared" ca="1" si="87"/>
        <v>1</v>
      </c>
      <c r="K931">
        <v>5</v>
      </c>
      <c r="L931">
        <f t="shared" ca="1" si="88"/>
        <v>4</v>
      </c>
      <c r="M931">
        <v>5</v>
      </c>
      <c r="N931">
        <v>930</v>
      </c>
      <c r="O931">
        <f t="shared" ca="1" si="89"/>
        <v>179</v>
      </c>
      <c r="P931" t="s">
        <v>73</v>
      </c>
      <c r="Q931">
        <f t="shared" ca="1" si="84"/>
        <v>0.5</v>
      </c>
    </row>
    <row r="932" spans="1:17" x14ac:dyDescent="0.25">
      <c r="A932">
        <v>51</v>
      </c>
      <c r="B932">
        <f t="shared" ca="1" si="85"/>
        <v>10</v>
      </c>
      <c r="C932">
        <f t="shared" ca="1" si="86"/>
        <v>3</v>
      </c>
      <c r="D932" t="s">
        <v>74</v>
      </c>
      <c r="F932">
        <v>4</v>
      </c>
      <c r="G932">
        <v>2</v>
      </c>
      <c r="H932" t="s">
        <v>72</v>
      </c>
      <c r="I932">
        <v>5</v>
      </c>
      <c r="J932">
        <f t="shared" ca="1" si="87"/>
        <v>2</v>
      </c>
      <c r="K932">
        <v>5</v>
      </c>
      <c r="L932">
        <f t="shared" ca="1" si="88"/>
        <v>4</v>
      </c>
      <c r="M932">
        <v>5</v>
      </c>
      <c r="N932">
        <v>931</v>
      </c>
      <c r="O932">
        <f t="shared" ca="1" si="89"/>
        <v>198</v>
      </c>
      <c r="P932" t="s">
        <v>77</v>
      </c>
      <c r="Q932">
        <f t="shared" ca="1" si="84"/>
        <v>0.5</v>
      </c>
    </row>
    <row r="933" spans="1:17" x14ac:dyDescent="0.25">
      <c r="A933">
        <v>30</v>
      </c>
      <c r="B933">
        <f t="shared" ca="1" si="85"/>
        <v>4</v>
      </c>
      <c r="C933">
        <f t="shared" ca="1" si="86"/>
        <v>3</v>
      </c>
      <c r="D933" t="s">
        <v>74</v>
      </c>
      <c r="F933">
        <v>4</v>
      </c>
      <c r="G933">
        <v>3</v>
      </c>
      <c r="H933" t="s">
        <v>72</v>
      </c>
      <c r="I933">
        <v>5</v>
      </c>
      <c r="J933">
        <f t="shared" ca="1" si="87"/>
        <v>4</v>
      </c>
      <c r="K933">
        <v>5</v>
      </c>
      <c r="L933">
        <f t="shared" ca="1" si="88"/>
        <v>3</v>
      </c>
      <c r="M933">
        <v>5</v>
      </c>
      <c r="N933">
        <v>932</v>
      </c>
      <c r="O933">
        <f t="shared" ca="1" si="89"/>
        <v>186</v>
      </c>
      <c r="P933" t="s">
        <v>77</v>
      </c>
      <c r="Q933">
        <f t="shared" ca="1" si="84"/>
        <v>0.4</v>
      </c>
    </row>
    <row r="934" spans="1:17" x14ac:dyDescent="0.25">
      <c r="A934">
        <v>29</v>
      </c>
      <c r="B934">
        <f t="shared" ca="1" si="85"/>
        <v>3</v>
      </c>
      <c r="C934">
        <f t="shared" ca="1" si="86"/>
        <v>0</v>
      </c>
      <c r="D934" t="s">
        <v>74</v>
      </c>
      <c r="F934">
        <v>4</v>
      </c>
      <c r="G934">
        <v>2</v>
      </c>
      <c r="H934" t="s">
        <v>72</v>
      </c>
      <c r="I934">
        <v>5</v>
      </c>
      <c r="J934">
        <f t="shared" ca="1" si="87"/>
        <v>5</v>
      </c>
      <c r="K934">
        <v>5</v>
      </c>
      <c r="L934">
        <f t="shared" ca="1" si="88"/>
        <v>4</v>
      </c>
      <c r="M934">
        <v>5</v>
      </c>
      <c r="N934">
        <v>933</v>
      </c>
      <c r="O934">
        <f t="shared" ca="1" si="89"/>
        <v>186</v>
      </c>
      <c r="P934" t="s">
        <v>77</v>
      </c>
      <c r="Q934">
        <f t="shared" ca="1" si="84"/>
        <v>0.5</v>
      </c>
    </row>
    <row r="935" spans="1:17" x14ac:dyDescent="0.25">
      <c r="A935">
        <v>28</v>
      </c>
      <c r="B935">
        <f t="shared" ca="1" si="85"/>
        <v>9</v>
      </c>
      <c r="C935">
        <f t="shared" ca="1" si="86"/>
        <v>5</v>
      </c>
      <c r="D935" t="s">
        <v>74</v>
      </c>
      <c r="F935">
        <v>4</v>
      </c>
      <c r="G935">
        <v>4</v>
      </c>
      <c r="H935" t="s">
        <v>76</v>
      </c>
      <c r="I935">
        <v>5</v>
      </c>
      <c r="J935">
        <f t="shared" ca="1" si="87"/>
        <v>3</v>
      </c>
      <c r="K935">
        <v>5</v>
      </c>
      <c r="L935">
        <f t="shared" ca="1" si="88"/>
        <v>2</v>
      </c>
      <c r="M935">
        <v>5</v>
      </c>
      <c r="N935">
        <v>934</v>
      </c>
      <c r="O935">
        <f t="shared" ca="1" si="89"/>
        <v>181</v>
      </c>
      <c r="P935" t="s">
        <v>77</v>
      </c>
      <c r="Q935">
        <f t="shared" ca="1" si="84"/>
        <v>0.2</v>
      </c>
    </row>
    <row r="936" spans="1:17" x14ac:dyDescent="0.25">
      <c r="A936">
        <v>25</v>
      </c>
      <c r="B936">
        <f t="shared" ca="1" si="85"/>
        <v>10</v>
      </c>
      <c r="C936">
        <f t="shared" ca="1" si="86"/>
        <v>3</v>
      </c>
      <c r="D936" t="s">
        <v>74</v>
      </c>
      <c r="F936">
        <v>4</v>
      </c>
      <c r="G936">
        <v>4</v>
      </c>
      <c r="H936" t="s">
        <v>72</v>
      </c>
      <c r="I936">
        <v>5</v>
      </c>
      <c r="J936">
        <f t="shared" ca="1" si="87"/>
        <v>2</v>
      </c>
      <c r="K936">
        <v>5</v>
      </c>
      <c r="L936">
        <f t="shared" ca="1" si="88"/>
        <v>3</v>
      </c>
      <c r="M936">
        <v>5</v>
      </c>
      <c r="N936">
        <v>935</v>
      </c>
      <c r="O936">
        <f t="shared" ca="1" si="89"/>
        <v>203</v>
      </c>
      <c r="P936" t="s">
        <v>77</v>
      </c>
      <c r="Q936">
        <f t="shared" ca="1" si="84"/>
        <v>0.4</v>
      </c>
    </row>
    <row r="937" spans="1:17" x14ac:dyDescent="0.25">
      <c r="A937">
        <v>32</v>
      </c>
      <c r="B937">
        <f t="shared" ca="1" si="85"/>
        <v>9</v>
      </c>
      <c r="C937">
        <f t="shared" ca="1" si="86"/>
        <v>1</v>
      </c>
      <c r="D937" t="s">
        <v>46</v>
      </c>
      <c r="F937">
        <v>4</v>
      </c>
      <c r="G937">
        <v>3</v>
      </c>
      <c r="H937" t="s">
        <v>76</v>
      </c>
      <c r="I937">
        <v>5</v>
      </c>
      <c r="J937">
        <f t="shared" ca="1" si="87"/>
        <v>1</v>
      </c>
      <c r="K937">
        <v>5</v>
      </c>
      <c r="L937">
        <f t="shared" ca="1" si="88"/>
        <v>1</v>
      </c>
      <c r="M937">
        <v>5</v>
      </c>
      <c r="N937">
        <v>936</v>
      </c>
      <c r="O937">
        <f t="shared" ca="1" si="89"/>
        <v>164</v>
      </c>
      <c r="P937" t="s">
        <v>78</v>
      </c>
      <c r="Q937">
        <f t="shared" ca="1" si="84"/>
        <v>0.1</v>
      </c>
    </row>
    <row r="938" spans="1:17" x14ac:dyDescent="0.25">
      <c r="A938">
        <v>45</v>
      </c>
      <c r="B938">
        <f t="shared" ca="1" si="85"/>
        <v>6</v>
      </c>
      <c r="C938">
        <f t="shared" ca="1" si="86"/>
        <v>1</v>
      </c>
      <c r="D938" t="s">
        <v>74</v>
      </c>
      <c r="F938">
        <v>4</v>
      </c>
      <c r="G938">
        <v>2</v>
      </c>
      <c r="H938" t="s">
        <v>72</v>
      </c>
      <c r="I938">
        <v>5</v>
      </c>
      <c r="J938">
        <f t="shared" ca="1" si="87"/>
        <v>1</v>
      </c>
      <c r="K938">
        <v>5</v>
      </c>
      <c r="L938">
        <f t="shared" ca="1" si="88"/>
        <v>1</v>
      </c>
      <c r="M938">
        <v>5</v>
      </c>
      <c r="N938">
        <v>937</v>
      </c>
      <c r="O938">
        <f t="shared" ca="1" si="89"/>
        <v>180</v>
      </c>
      <c r="P938" t="s">
        <v>78</v>
      </c>
      <c r="Q938">
        <f t="shared" ca="1" si="84"/>
        <v>0.1</v>
      </c>
    </row>
    <row r="939" spans="1:17" x14ac:dyDescent="0.25">
      <c r="A939">
        <v>39</v>
      </c>
      <c r="B939">
        <f t="shared" ca="1" si="85"/>
        <v>4</v>
      </c>
      <c r="C939">
        <f t="shared" ca="1" si="86"/>
        <v>1</v>
      </c>
      <c r="D939" t="s">
        <v>74</v>
      </c>
      <c r="F939">
        <v>4</v>
      </c>
      <c r="G939">
        <v>3</v>
      </c>
      <c r="H939" t="s">
        <v>72</v>
      </c>
      <c r="I939">
        <v>5</v>
      </c>
      <c r="J939">
        <f t="shared" ca="1" si="87"/>
        <v>5</v>
      </c>
      <c r="K939">
        <v>5</v>
      </c>
      <c r="L939">
        <f t="shared" ca="1" si="88"/>
        <v>2</v>
      </c>
      <c r="M939">
        <v>5</v>
      </c>
      <c r="N939">
        <v>938</v>
      </c>
      <c r="O939">
        <f t="shared" ca="1" si="89"/>
        <v>189</v>
      </c>
      <c r="P939" t="s">
        <v>78</v>
      </c>
      <c r="Q939">
        <f t="shared" ca="1" si="84"/>
        <v>0.2</v>
      </c>
    </row>
    <row r="940" spans="1:17" x14ac:dyDescent="0.25">
      <c r="A940">
        <v>58</v>
      </c>
      <c r="B940">
        <f t="shared" ca="1" si="85"/>
        <v>0</v>
      </c>
      <c r="C940">
        <f t="shared" ca="1" si="86"/>
        <v>5</v>
      </c>
      <c r="D940" t="s">
        <v>74</v>
      </c>
      <c r="F940">
        <v>4</v>
      </c>
      <c r="G940">
        <v>1</v>
      </c>
      <c r="H940" t="s">
        <v>76</v>
      </c>
      <c r="I940">
        <v>5</v>
      </c>
      <c r="J940">
        <f t="shared" ca="1" si="87"/>
        <v>5</v>
      </c>
      <c r="K940">
        <v>5</v>
      </c>
      <c r="L940">
        <f t="shared" ca="1" si="88"/>
        <v>1</v>
      </c>
      <c r="M940">
        <v>5</v>
      </c>
      <c r="N940">
        <v>939</v>
      </c>
      <c r="O940">
        <f t="shared" ca="1" si="89"/>
        <v>174</v>
      </c>
      <c r="P940" t="s">
        <v>79</v>
      </c>
      <c r="Q940">
        <f t="shared" ca="1" si="84"/>
        <v>0.1</v>
      </c>
    </row>
    <row r="941" spans="1:17" x14ac:dyDescent="0.25">
      <c r="A941">
        <v>32</v>
      </c>
      <c r="B941">
        <f t="shared" ca="1" si="85"/>
        <v>8</v>
      </c>
      <c r="C941">
        <f t="shared" ca="1" si="86"/>
        <v>4</v>
      </c>
      <c r="D941" t="s">
        <v>74</v>
      </c>
      <c r="F941">
        <v>4</v>
      </c>
      <c r="G941">
        <v>4</v>
      </c>
      <c r="H941" t="s">
        <v>76</v>
      </c>
      <c r="I941">
        <v>5</v>
      </c>
      <c r="J941">
        <f t="shared" ca="1" si="87"/>
        <v>5</v>
      </c>
      <c r="K941">
        <v>5</v>
      </c>
      <c r="L941">
        <f t="shared" ca="1" si="88"/>
        <v>4</v>
      </c>
      <c r="M941">
        <v>5</v>
      </c>
      <c r="N941">
        <v>940</v>
      </c>
      <c r="O941">
        <f t="shared" ca="1" si="89"/>
        <v>197</v>
      </c>
      <c r="P941" t="s">
        <v>79</v>
      </c>
      <c r="Q941">
        <f t="shared" ca="1" si="84"/>
        <v>0.5</v>
      </c>
    </row>
    <row r="942" spans="1:17" x14ac:dyDescent="0.25">
      <c r="A942">
        <v>39</v>
      </c>
      <c r="B942">
        <f t="shared" ca="1" si="85"/>
        <v>2</v>
      </c>
      <c r="C942">
        <f t="shared" ca="1" si="86"/>
        <v>5</v>
      </c>
      <c r="D942" t="s">
        <v>74</v>
      </c>
      <c r="F942">
        <v>4</v>
      </c>
      <c r="G942">
        <v>3</v>
      </c>
      <c r="H942" t="s">
        <v>76</v>
      </c>
      <c r="I942">
        <v>5</v>
      </c>
      <c r="J942">
        <f t="shared" ca="1" si="87"/>
        <v>2</v>
      </c>
      <c r="K942">
        <v>5</v>
      </c>
      <c r="L942">
        <f t="shared" ca="1" si="88"/>
        <v>5</v>
      </c>
      <c r="M942">
        <v>5</v>
      </c>
      <c r="N942">
        <v>941</v>
      </c>
      <c r="O942">
        <f t="shared" ca="1" si="89"/>
        <v>179</v>
      </c>
      <c r="P942" t="s">
        <v>73</v>
      </c>
      <c r="Q942">
        <f t="shared" ca="1" si="84"/>
        <v>0.75</v>
      </c>
    </row>
    <row r="943" spans="1:17" x14ac:dyDescent="0.25">
      <c r="A943">
        <v>30</v>
      </c>
      <c r="B943">
        <f t="shared" ca="1" si="85"/>
        <v>5</v>
      </c>
      <c r="C943">
        <f t="shared" ca="1" si="86"/>
        <v>1</v>
      </c>
      <c r="D943" t="s">
        <v>74</v>
      </c>
      <c r="F943">
        <v>4</v>
      </c>
      <c r="G943">
        <v>1</v>
      </c>
      <c r="H943" t="s">
        <v>72</v>
      </c>
      <c r="I943">
        <v>5</v>
      </c>
      <c r="J943">
        <f t="shared" ca="1" si="87"/>
        <v>3</v>
      </c>
      <c r="K943">
        <v>5</v>
      </c>
      <c r="L943">
        <f t="shared" ca="1" si="88"/>
        <v>5</v>
      </c>
      <c r="M943">
        <v>5</v>
      </c>
      <c r="N943">
        <v>942</v>
      </c>
      <c r="O943">
        <f t="shared" ca="1" si="89"/>
        <v>166</v>
      </c>
      <c r="P943" t="s">
        <v>73</v>
      </c>
      <c r="Q943">
        <f t="shared" ca="1" si="84"/>
        <v>0.75</v>
      </c>
    </row>
    <row r="944" spans="1:17" x14ac:dyDescent="0.25">
      <c r="A944">
        <v>36</v>
      </c>
      <c r="B944">
        <f t="shared" ca="1" si="85"/>
        <v>0</v>
      </c>
      <c r="C944">
        <f t="shared" ca="1" si="86"/>
        <v>0</v>
      </c>
      <c r="D944" t="s">
        <v>74</v>
      </c>
      <c r="F944">
        <v>4</v>
      </c>
      <c r="G944">
        <v>4</v>
      </c>
      <c r="H944" t="s">
        <v>72</v>
      </c>
      <c r="I944">
        <v>5</v>
      </c>
      <c r="J944">
        <f t="shared" ca="1" si="87"/>
        <v>3</v>
      </c>
      <c r="K944">
        <v>5</v>
      </c>
      <c r="L944">
        <f t="shared" ca="1" si="88"/>
        <v>2</v>
      </c>
      <c r="M944">
        <v>5</v>
      </c>
      <c r="N944">
        <v>943</v>
      </c>
      <c r="O944">
        <f t="shared" ca="1" si="89"/>
        <v>169</v>
      </c>
      <c r="P944" t="s">
        <v>77</v>
      </c>
      <c r="Q944">
        <f t="shared" ca="1" si="84"/>
        <v>0.2</v>
      </c>
    </row>
    <row r="945" spans="1:17" x14ac:dyDescent="0.25">
      <c r="A945">
        <v>46</v>
      </c>
      <c r="B945">
        <f t="shared" ca="1" si="85"/>
        <v>2</v>
      </c>
      <c r="C945">
        <f t="shared" ca="1" si="86"/>
        <v>2</v>
      </c>
      <c r="D945" t="s">
        <v>82</v>
      </c>
      <c r="F945">
        <v>4</v>
      </c>
      <c r="G945">
        <v>4</v>
      </c>
      <c r="H945" t="s">
        <v>72</v>
      </c>
      <c r="I945">
        <v>5</v>
      </c>
      <c r="J945">
        <f t="shared" ca="1" si="87"/>
        <v>2</v>
      </c>
      <c r="K945">
        <v>5</v>
      </c>
      <c r="L945">
        <f t="shared" ca="1" si="88"/>
        <v>4</v>
      </c>
      <c r="M945">
        <v>5</v>
      </c>
      <c r="N945">
        <v>944</v>
      </c>
      <c r="O945">
        <f t="shared" ca="1" si="89"/>
        <v>189</v>
      </c>
      <c r="P945" t="s">
        <v>77</v>
      </c>
      <c r="Q945">
        <f t="shared" ca="1" si="84"/>
        <v>0.5</v>
      </c>
    </row>
    <row r="946" spans="1:17" x14ac:dyDescent="0.25">
      <c r="A946">
        <v>28</v>
      </c>
      <c r="B946">
        <f t="shared" ca="1" si="85"/>
        <v>3</v>
      </c>
      <c r="C946">
        <f t="shared" ca="1" si="86"/>
        <v>5</v>
      </c>
      <c r="D946" t="s">
        <v>74</v>
      </c>
      <c r="F946">
        <v>4</v>
      </c>
      <c r="G946">
        <v>3</v>
      </c>
      <c r="H946" t="s">
        <v>72</v>
      </c>
      <c r="I946">
        <v>5</v>
      </c>
      <c r="J946">
        <f t="shared" ca="1" si="87"/>
        <v>4</v>
      </c>
      <c r="K946">
        <v>5</v>
      </c>
      <c r="L946">
        <f t="shared" ca="1" si="88"/>
        <v>2</v>
      </c>
      <c r="M946">
        <v>5</v>
      </c>
      <c r="N946">
        <v>945</v>
      </c>
      <c r="O946">
        <f t="shared" ca="1" si="89"/>
        <v>191</v>
      </c>
      <c r="P946" t="s">
        <v>77</v>
      </c>
      <c r="Q946">
        <f t="shared" ca="1" si="84"/>
        <v>0.2</v>
      </c>
    </row>
    <row r="947" spans="1:17" x14ac:dyDescent="0.25">
      <c r="A947">
        <v>50</v>
      </c>
      <c r="B947">
        <f t="shared" ca="1" si="85"/>
        <v>9</v>
      </c>
      <c r="C947">
        <f t="shared" ca="1" si="86"/>
        <v>2</v>
      </c>
      <c r="D947" t="s">
        <v>74</v>
      </c>
      <c r="F947">
        <v>4</v>
      </c>
      <c r="G947">
        <v>4</v>
      </c>
      <c r="H947" t="s">
        <v>72</v>
      </c>
      <c r="I947">
        <v>5</v>
      </c>
      <c r="J947">
        <f t="shared" ca="1" si="87"/>
        <v>1</v>
      </c>
      <c r="K947">
        <v>5</v>
      </c>
      <c r="L947">
        <f t="shared" ca="1" si="88"/>
        <v>3</v>
      </c>
      <c r="M947">
        <v>5</v>
      </c>
      <c r="N947">
        <v>946</v>
      </c>
      <c r="O947">
        <f t="shared" ca="1" si="89"/>
        <v>164</v>
      </c>
      <c r="P947" t="s">
        <v>77</v>
      </c>
      <c r="Q947">
        <f t="shared" ca="1" si="84"/>
        <v>0.4</v>
      </c>
    </row>
    <row r="948" spans="1:17" x14ac:dyDescent="0.25">
      <c r="A948">
        <v>40</v>
      </c>
      <c r="B948">
        <f t="shared" ca="1" si="85"/>
        <v>8</v>
      </c>
      <c r="C948">
        <f t="shared" ca="1" si="86"/>
        <v>0</v>
      </c>
      <c r="D948" t="s">
        <v>46</v>
      </c>
      <c r="F948">
        <v>4</v>
      </c>
      <c r="G948">
        <v>4</v>
      </c>
      <c r="H948" t="s">
        <v>76</v>
      </c>
      <c r="I948">
        <v>5</v>
      </c>
      <c r="J948">
        <f t="shared" ca="1" si="87"/>
        <v>2</v>
      </c>
      <c r="K948">
        <v>5</v>
      </c>
      <c r="L948">
        <f t="shared" ca="1" si="88"/>
        <v>5</v>
      </c>
      <c r="M948">
        <v>5</v>
      </c>
      <c r="N948">
        <v>947</v>
      </c>
      <c r="O948">
        <f t="shared" ca="1" si="89"/>
        <v>176</v>
      </c>
      <c r="P948" t="s">
        <v>77</v>
      </c>
      <c r="Q948">
        <f t="shared" ca="1" si="84"/>
        <v>0.75</v>
      </c>
    </row>
    <row r="949" spans="1:17" x14ac:dyDescent="0.25">
      <c r="A949">
        <v>52</v>
      </c>
      <c r="B949">
        <f t="shared" ca="1" si="85"/>
        <v>4</v>
      </c>
      <c r="C949">
        <f t="shared" ca="1" si="86"/>
        <v>1</v>
      </c>
      <c r="D949" t="s">
        <v>46</v>
      </c>
      <c r="F949">
        <v>4</v>
      </c>
      <c r="G949">
        <v>2</v>
      </c>
      <c r="H949" t="s">
        <v>76</v>
      </c>
      <c r="I949">
        <v>5</v>
      </c>
      <c r="J949">
        <f t="shared" ca="1" si="87"/>
        <v>1</v>
      </c>
      <c r="K949">
        <v>5</v>
      </c>
      <c r="L949">
        <f t="shared" ca="1" si="88"/>
        <v>4</v>
      </c>
      <c r="M949">
        <v>5</v>
      </c>
      <c r="N949">
        <v>948</v>
      </c>
      <c r="O949">
        <f t="shared" ca="1" si="89"/>
        <v>200</v>
      </c>
      <c r="P949" t="s">
        <v>78</v>
      </c>
      <c r="Q949">
        <f t="shared" ca="1" si="84"/>
        <v>0.5</v>
      </c>
    </row>
    <row r="950" spans="1:17" x14ac:dyDescent="0.25">
      <c r="A950">
        <v>30</v>
      </c>
      <c r="B950">
        <f t="shared" ca="1" si="85"/>
        <v>10</v>
      </c>
      <c r="C950">
        <f t="shared" ca="1" si="86"/>
        <v>1</v>
      </c>
      <c r="D950" t="s">
        <v>74</v>
      </c>
      <c r="F950">
        <v>4</v>
      </c>
      <c r="G950">
        <v>2</v>
      </c>
      <c r="H950" t="s">
        <v>72</v>
      </c>
      <c r="I950">
        <v>5</v>
      </c>
      <c r="J950">
        <f t="shared" ca="1" si="87"/>
        <v>3</v>
      </c>
      <c r="K950">
        <v>5</v>
      </c>
      <c r="L950">
        <f t="shared" ca="1" si="88"/>
        <v>4</v>
      </c>
      <c r="M950">
        <v>5</v>
      </c>
      <c r="N950">
        <v>949</v>
      </c>
      <c r="O950">
        <f t="shared" ca="1" si="89"/>
        <v>178</v>
      </c>
      <c r="P950" t="s">
        <v>78</v>
      </c>
      <c r="Q950">
        <f t="shared" ca="1" si="84"/>
        <v>0.5</v>
      </c>
    </row>
    <row r="951" spans="1:17" x14ac:dyDescent="0.25">
      <c r="A951">
        <v>39</v>
      </c>
      <c r="B951">
        <f t="shared" ca="1" si="85"/>
        <v>0</v>
      </c>
      <c r="C951">
        <f t="shared" ca="1" si="86"/>
        <v>2</v>
      </c>
      <c r="D951" t="s">
        <v>74</v>
      </c>
      <c r="F951">
        <v>4</v>
      </c>
      <c r="G951">
        <v>1</v>
      </c>
      <c r="H951" t="s">
        <v>76</v>
      </c>
      <c r="I951">
        <v>5</v>
      </c>
      <c r="J951">
        <f t="shared" ca="1" si="87"/>
        <v>5</v>
      </c>
      <c r="K951">
        <v>5</v>
      </c>
      <c r="L951">
        <f t="shared" ca="1" si="88"/>
        <v>4</v>
      </c>
      <c r="M951">
        <v>5</v>
      </c>
      <c r="N951">
        <v>950</v>
      </c>
      <c r="O951">
        <f t="shared" ca="1" si="89"/>
        <v>204</v>
      </c>
      <c r="P951" t="s">
        <v>78</v>
      </c>
      <c r="Q951">
        <f t="shared" ca="1" si="84"/>
        <v>0.5</v>
      </c>
    </row>
    <row r="952" spans="1:17" x14ac:dyDescent="0.25">
      <c r="A952">
        <v>31</v>
      </c>
      <c r="B952">
        <f t="shared" ca="1" si="85"/>
        <v>0</v>
      </c>
      <c r="C952">
        <f t="shared" ca="1" si="86"/>
        <v>2</v>
      </c>
      <c r="D952" t="s">
        <v>46</v>
      </c>
      <c r="F952">
        <v>4</v>
      </c>
      <c r="G952">
        <v>4</v>
      </c>
      <c r="H952" t="s">
        <v>72</v>
      </c>
      <c r="I952">
        <v>5</v>
      </c>
      <c r="J952">
        <f t="shared" ca="1" si="87"/>
        <v>5</v>
      </c>
      <c r="K952">
        <v>5</v>
      </c>
      <c r="L952">
        <f t="shared" ca="1" si="88"/>
        <v>1</v>
      </c>
      <c r="M952">
        <v>5</v>
      </c>
      <c r="N952">
        <v>951</v>
      </c>
      <c r="O952">
        <f t="shared" ca="1" si="89"/>
        <v>195</v>
      </c>
      <c r="P952" t="s">
        <v>79</v>
      </c>
      <c r="Q952">
        <f t="shared" ca="1" si="84"/>
        <v>0.1</v>
      </c>
    </row>
    <row r="953" spans="1:17" x14ac:dyDescent="0.25">
      <c r="A953">
        <v>41</v>
      </c>
      <c r="B953">
        <f t="shared" ca="1" si="85"/>
        <v>6</v>
      </c>
      <c r="C953">
        <f t="shared" ca="1" si="86"/>
        <v>2</v>
      </c>
      <c r="D953" t="s">
        <v>46</v>
      </c>
      <c r="F953">
        <v>4</v>
      </c>
      <c r="G953">
        <v>3</v>
      </c>
      <c r="H953" t="s">
        <v>76</v>
      </c>
      <c r="I953">
        <v>5</v>
      </c>
      <c r="J953">
        <f t="shared" ca="1" si="87"/>
        <v>3</v>
      </c>
      <c r="K953">
        <v>5</v>
      </c>
      <c r="L953">
        <f t="shared" ca="1" si="88"/>
        <v>2</v>
      </c>
      <c r="M953">
        <v>5</v>
      </c>
      <c r="N953">
        <v>952</v>
      </c>
      <c r="O953">
        <f t="shared" ca="1" si="89"/>
        <v>201</v>
      </c>
      <c r="P953" t="s">
        <v>79</v>
      </c>
      <c r="Q953">
        <f t="shared" ca="1" si="84"/>
        <v>0.2</v>
      </c>
    </row>
    <row r="954" spans="1:17" x14ac:dyDescent="0.25">
      <c r="A954">
        <v>31</v>
      </c>
      <c r="B954">
        <f t="shared" ca="1" si="85"/>
        <v>9</v>
      </c>
      <c r="C954">
        <f t="shared" ca="1" si="86"/>
        <v>0</v>
      </c>
      <c r="D954" t="s">
        <v>46</v>
      </c>
      <c r="F954">
        <v>4</v>
      </c>
      <c r="G954">
        <v>4</v>
      </c>
      <c r="H954" t="s">
        <v>72</v>
      </c>
      <c r="I954">
        <v>5</v>
      </c>
      <c r="J954">
        <f t="shared" ca="1" si="87"/>
        <v>4</v>
      </c>
      <c r="K954">
        <v>5</v>
      </c>
      <c r="L954">
        <f t="shared" ca="1" si="88"/>
        <v>2</v>
      </c>
      <c r="M954">
        <v>5</v>
      </c>
      <c r="N954">
        <v>953</v>
      </c>
      <c r="O954">
        <f t="shared" ca="1" si="89"/>
        <v>168</v>
      </c>
      <c r="P954" t="s">
        <v>73</v>
      </c>
      <c r="Q954">
        <f t="shared" ca="1" si="84"/>
        <v>0.2</v>
      </c>
    </row>
    <row r="955" spans="1:17" x14ac:dyDescent="0.25">
      <c r="A955">
        <v>44</v>
      </c>
      <c r="B955">
        <f t="shared" ca="1" si="85"/>
        <v>6</v>
      </c>
      <c r="C955">
        <f t="shared" ca="1" si="86"/>
        <v>3</v>
      </c>
      <c r="D955" t="s">
        <v>74</v>
      </c>
      <c r="F955">
        <v>4</v>
      </c>
      <c r="G955">
        <v>1</v>
      </c>
      <c r="H955" t="s">
        <v>76</v>
      </c>
      <c r="I955">
        <v>5</v>
      </c>
      <c r="J955">
        <f t="shared" ca="1" si="87"/>
        <v>5</v>
      </c>
      <c r="K955">
        <v>5</v>
      </c>
      <c r="L955">
        <f t="shared" ca="1" si="88"/>
        <v>3</v>
      </c>
      <c r="M955">
        <v>5</v>
      </c>
      <c r="N955">
        <v>954</v>
      </c>
      <c r="O955">
        <f t="shared" ca="1" si="89"/>
        <v>184</v>
      </c>
      <c r="P955" t="s">
        <v>73</v>
      </c>
      <c r="Q955">
        <f t="shared" ca="1" si="84"/>
        <v>0.4</v>
      </c>
    </row>
    <row r="956" spans="1:17" x14ac:dyDescent="0.25">
      <c r="A956">
        <v>42</v>
      </c>
      <c r="B956">
        <f t="shared" ca="1" si="85"/>
        <v>0</v>
      </c>
      <c r="C956">
        <f t="shared" ca="1" si="86"/>
        <v>5</v>
      </c>
      <c r="D956" t="s">
        <v>74</v>
      </c>
      <c r="F956">
        <v>4</v>
      </c>
      <c r="G956">
        <v>3</v>
      </c>
      <c r="H956" t="s">
        <v>76</v>
      </c>
      <c r="I956">
        <v>5</v>
      </c>
      <c r="J956">
        <f t="shared" ca="1" si="87"/>
        <v>4</v>
      </c>
      <c r="K956">
        <v>5</v>
      </c>
      <c r="L956">
        <f t="shared" ca="1" si="88"/>
        <v>1</v>
      </c>
      <c r="M956">
        <v>5</v>
      </c>
      <c r="N956">
        <v>955</v>
      </c>
      <c r="O956">
        <f t="shared" ca="1" si="89"/>
        <v>164</v>
      </c>
      <c r="P956" t="s">
        <v>77</v>
      </c>
      <c r="Q956">
        <f t="shared" ca="1" si="84"/>
        <v>0.1</v>
      </c>
    </row>
    <row r="957" spans="1:17" x14ac:dyDescent="0.25">
      <c r="A957">
        <v>55</v>
      </c>
      <c r="B957">
        <f t="shared" ca="1" si="85"/>
        <v>8</v>
      </c>
      <c r="C957">
        <f t="shared" ca="1" si="86"/>
        <v>4</v>
      </c>
      <c r="D957" t="s">
        <v>74</v>
      </c>
      <c r="F957">
        <v>4</v>
      </c>
      <c r="G957">
        <v>4</v>
      </c>
      <c r="H957" t="s">
        <v>72</v>
      </c>
      <c r="I957">
        <v>5</v>
      </c>
      <c r="J957">
        <f t="shared" ca="1" si="87"/>
        <v>5</v>
      </c>
      <c r="K957">
        <v>5</v>
      </c>
      <c r="L957">
        <f t="shared" ca="1" si="88"/>
        <v>4</v>
      </c>
      <c r="M957">
        <v>5</v>
      </c>
      <c r="N957">
        <v>956</v>
      </c>
      <c r="O957">
        <f t="shared" ca="1" si="89"/>
        <v>160</v>
      </c>
      <c r="P957" t="s">
        <v>77</v>
      </c>
      <c r="Q957">
        <f t="shared" ca="1" si="84"/>
        <v>0.5</v>
      </c>
    </row>
    <row r="958" spans="1:17" x14ac:dyDescent="0.25">
      <c r="A958">
        <v>56</v>
      </c>
      <c r="B958">
        <f t="shared" ca="1" si="85"/>
        <v>4</v>
      </c>
      <c r="C958">
        <f t="shared" ca="1" si="86"/>
        <v>1</v>
      </c>
      <c r="D958" t="s">
        <v>82</v>
      </c>
      <c r="F958">
        <v>4</v>
      </c>
      <c r="G958">
        <v>4</v>
      </c>
      <c r="H958" t="s">
        <v>76</v>
      </c>
      <c r="I958">
        <v>5</v>
      </c>
      <c r="J958">
        <f t="shared" ca="1" si="87"/>
        <v>4</v>
      </c>
      <c r="K958">
        <v>5</v>
      </c>
      <c r="L958">
        <f t="shared" ca="1" si="88"/>
        <v>2</v>
      </c>
      <c r="M958">
        <v>5</v>
      </c>
      <c r="N958">
        <v>957</v>
      </c>
      <c r="O958">
        <f t="shared" ca="1" si="89"/>
        <v>176</v>
      </c>
      <c r="P958" t="s">
        <v>77</v>
      </c>
      <c r="Q958">
        <f t="shared" ca="1" si="84"/>
        <v>0.2</v>
      </c>
    </row>
    <row r="959" spans="1:17" x14ac:dyDescent="0.25">
      <c r="A959">
        <v>40</v>
      </c>
      <c r="B959">
        <f t="shared" ca="1" si="85"/>
        <v>0</v>
      </c>
      <c r="C959">
        <f t="shared" ca="1" si="86"/>
        <v>4</v>
      </c>
      <c r="D959" t="s">
        <v>74</v>
      </c>
      <c r="F959">
        <v>4</v>
      </c>
      <c r="G959">
        <v>3</v>
      </c>
      <c r="H959" t="s">
        <v>76</v>
      </c>
      <c r="I959">
        <v>5</v>
      </c>
      <c r="J959">
        <f t="shared" ca="1" si="87"/>
        <v>5</v>
      </c>
      <c r="K959">
        <v>5</v>
      </c>
      <c r="L959">
        <f t="shared" ca="1" si="88"/>
        <v>2</v>
      </c>
      <c r="M959">
        <v>5</v>
      </c>
      <c r="N959">
        <v>958</v>
      </c>
      <c r="O959">
        <f t="shared" ca="1" si="89"/>
        <v>162</v>
      </c>
      <c r="P959" t="s">
        <v>77</v>
      </c>
      <c r="Q959">
        <f t="shared" ca="1" si="84"/>
        <v>0.2</v>
      </c>
    </row>
    <row r="960" spans="1:17" x14ac:dyDescent="0.25">
      <c r="A960">
        <v>34</v>
      </c>
      <c r="B960">
        <f t="shared" ca="1" si="85"/>
        <v>4</v>
      </c>
      <c r="C960">
        <f t="shared" ca="1" si="86"/>
        <v>1</v>
      </c>
      <c r="D960" t="s">
        <v>74</v>
      </c>
      <c r="F960">
        <v>4</v>
      </c>
      <c r="G960">
        <v>4</v>
      </c>
      <c r="H960" t="s">
        <v>76</v>
      </c>
      <c r="I960">
        <v>5</v>
      </c>
      <c r="J960">
        <f t="shared" ca="1" si="87"/>
        <v>3</v>
      </c>
      <c r="K960">
        <v>5</v>
      </c>
      <c r="L960">
        <f t="shared" ca="1" si="88"/>
        <v>5</v>
      </c>
      <c r="M960">
        <v>5</v>
      </c>
      <c r="N960">
        <v>959</v>
      </c>
      <c r="O960">
        <f t="shared" ca="1" si="89"/>
        <v>195</v>
      </c>
      <c r="P960" t="s">
        <v>77</v>
      </c>
      <c r="Q960">
        <f t="shared" ca="1" si="84"/>
        <v>0.75</v>
      </c>
    </row>
    <row r="961" spans="1:17" x14ac:dyDescent="0.25">
      <c r="A961">
        <v>40</v>
      </c>
      <c r="B961">
        <f t="shared" ca="1" si="85"/>
        <v>4</v>
      </c>
      <c r="C961">
        <f t="shared" ca="1" si="86"/>
        <v>5</v>
      </c>
      <c r="D961" t="s">
        <v>74</v>
      </c>
      <c r="F961">
        <v>4</v>
      </c>
      <c r="G961">
        <v>3</v>
      </c>
      <c r="H961" t="s">
        <v>76</v>
      </c>
      <c r="I961">
        <v>5</v>
      </c>
      <c r="J961">
        <f t="shared" ca="1" si="87"/>
        <v>3</v>
      </c>
      <c r="K961">
        <v>5</v>
      </c>
      <c r="L961">
        <f t="shared" ca="1" si="88"/>
        <v>3</v>
      </c>
      <c r="M961">
        <v>5</v>
      </c>
      <c r="N961">
        <v>960</v>
      </c>
      <c r="O961">
        <f t="shared" ca="1" si="89"/>
        <v>172</v>
      </c>
      <c r="P961" t="s">
        <v>78</v>
      </c>
      <c r="Q961">
        <f t="shared" ca="1" si="84"/>
        <v>0.4</v>
      </c>
    </row>
    <row r="962" spans="1:17" x14ac:dyDescent="0.25">
      <c r="A962">
        <v>41</v>
      </c>
      <c r="B962">
        <f t="shared" ca="1" si="85"/>
        <v>7</v>
      </c>
      <c r="C962">
        <f t="shared" ca="1" si="86"/>
        <v>1</v>
      </c>
      <c r="D962" t="s">
        <v>46</v>
      </c>
      <c r="F962">
        <v>4</v>
      </c>
      <c r="G962">
        <v>3</v>
      </c>
      <c r="H962" t="s">
        <v>72</v>
      </c>
      <c r="I962">
        <v>5</v>
      </c>
      <c r="J962">
        <f t="shared" ca="1" si="87"/>
        <v>5</v>
      </c>
      <c r="K962">
        <v>5</v>
      </c>
      <c r="L962">
        <f t="shared" ca="1" si="88"/>
        <v>5</v>
      </c>
      <c r="M962">
        <v>5</v>
      </c>
      <c r="N962">
        <v>961</v>
      </c>
      <c r="O962">
        <f t="shared" ca="1" si="89"/>
        <v>165</v>
      </c>
      <c r="P962" t="s">
        <v>78</v>
      </c>
      <c r="Q962">
        <f t="shared" ref="Q962:Q1025" ca="1" si="90">VLOOKUP(L962,vlok,2,FALSE)</f>
        <v>0.75</v>
      </c>
    </row>
    <row r="963" spans="1:17" x14ac:dyDescent="0.25">
      <c r="A963">
        <v>35</v>
      </c>
      <c r="B963">
        <f t="shared" ref="B963:B1026" ca="1" si="91">RANDBETWEEN(0,10)</f>
        <v>9</v>
      </c>
      <c r="C963">
        <f t="shared" ref="C963:C1026" ca="1" si="92">RANDBETWEEN(0,5)</f>
        <v>3</v>
      </c>
      <c r="D963" t="s">
        <v>74</v>
      </c>
      <c r="F963">
        <v>4</v>
      </c>
      <c r="G963">
        <v>3</v>
      </c>
      <c r="H963" t="s">
        <v>76</v>
      </c>
      <c r="I963">
        <v>5</v>
      </c>
      <c r="J963">
        <f t="shared" ref="J963:J1026" ca="1" si="93">RANDBETWEEN(1,5)</f>
        <v>5</v>
      </c>
      <c r="K963">
        <v>5</v>
      </c>
      <c r="L963">
        <f t="shared" ref="L963:L1026" ca="1" si="94">RANDBETWEEN(1,5)</f>
        <v>2</v>
      </c>
      <c r="M963">
        <v>5</v>
      </c>
      <c r="N963">
        <v>962</v>
      </c>
      <c r="O963">
        <f t="shared" ref="O963:O1026" ca="1" si="95">RANDBETWEEN(160,205)</f>
        <v>180</v>
      </c>
      <c r="P963" t="s">
        <v>78</v>
      </c>
      <c r="Q963">
        <f t="shared" ca="1" si="90"/>
        <v>0.2</v>
      </c>
    </row>
    <row r="964" spans="1:17" x14ac:dyDescent="0.25">
      <c r="A964">
        <v>51</v>
      </c>
      <c r="B964">
        <f t="shared" ca="1" si="91"/>
        <v>0</v>
      </c>
      <c r="C964">
        <f t="shared" ca="1" si="92"/>
        <v>1</v>
      </c>
      <c r="D964" t="s">
        <v>82</v>
      </c>
      <c r="F964">
        <v>4</v>
      </c>
      <c r="G964">
        <v>3</v>
      </c>
      <c r="H964" t="s">
        <v>76</v>
      </c>
      <c r="I964">
        <v>5</v>
      </c>
      <c r="J964">
        <f t="shared" ca="1" si="93"/>
        <v>4</v>
      </c>
      <c r="K964">
        <v>5</v>
      </c>
      <c r="L964">
        <f t="shared" ca="1" si="94"/>
        <v>5</v>
      </c>
      <c r="M964">
        <v>5</v>
      </c>
      <c r="N964">
        <v>963</v>
      </c>
      <c r="O964">
        <f t="shared" ca="1" si="95"/>
        <v>160</v>
      </c>
      <c r="P964" t="s">
        <v>79</v>
      </c>
      <c r="Q964">
        <f t="shared" ca="1" si="90"/>
        <v>0.75</v>
      </c>
    </row>
    <row r="965" spans="1:17" x14ac:dyDescent="0.25">
      <c r="A965">
        <v>38</v>
      </c>
      <c r="B965">
        <f t="shared" ca="1" si="91"/>
        <v>5</v>
      </c>
      <c r="C965">
        <f t="shared" ca="1" si="92"/>
        <v>0</v>
      </c>
      <c r="D965" t="s">
        <v>46</v>
      </c>
      <c r="F965">
        <v>4</v>
      </c>
      <c r="G965">
        <v>2</v>
      </c>
      <c r="H965" t="s">
        <v>72</v>
      </c>
      <c r="I965">
        <v>5</v>
      </c>
      <c r="J965">
        <f t="shared" ca="1" si="93"/>
        <v>5</v>
      </c>
      <c r="K965">
        <v>5</v>
      </c>
      <c r="L965">
        <f t="shared" ca="1" si="94"/>
        <v>2</v>
      </c>
      <c r="M965">
        <v>5</v>
      </c>
      <c r="N965">
        <v>964</v>
      </c>
      <c r="O965">
        <f t="shared" ca="1" si="95"/>
        <v>170</v>
      </c>
      <c r="P965" t="s">
        <v>79</v>
      </c>
      <c r="Q965">
        <f t="shared" ca="1" si="90"/>
        <v>0.2</v>
      </c>
    </row>
    <row r="966" spans="1:17" x14ac:dyDescent="0.25">
      <c r="A966">
        <v>34</v>
      </c>
      <c r="B966">
        <f t="shared" ca="1" si="91"/>
        <v>2</v>
      </c>
      <c r="C966">
        <f t="shared" ca="1" si="92"/>
        <v>4</v>
      </c>
      <c r="D966" t="s">
        <v>46</v>
      </c>
      <c r="F966">
        <v>4</v>
      </c>
      <c r="G966">
        <v>3</v>
      </c>
      <c r="H966" t="s">
        <v>72</v>
      </c>
      <c r="I966">
        <v>5</v>
      </c>
      <c r="J966">
        <f t="shared" ca="1" si="93"/>
        <v>1</v>
      </c>
      <c r="K966">
        <v>5</v>
      </c>
      <c r="L966">
        <f t="shared" ca="1" si="94"/>
        <v>3</v>
      </c>
      <c r="M966">
        <v>5</v>
      </c>
      <c r="N966">
        <v>965</v>
      </c>
      <c r="O966">
        <f t="shared" ca="1" si="95"/>
        <v>189</v>
      </c>
      <c r="P966" t="s">
        <v>73</v>
      </c>
      <c r="Q966">
        <f t="shared" ca="1" si="90"/>
        <v>0.4</v>
      </c>
    </row>
    <row r="967" spans="1:17" x14ac:dyDescent="0.25">
      <c r="A967">
        <v>25</v>
      </c>
      <c r="B967">
        <f t="shared" ca="1" si="91"/>
        <v>9</v>
      </c>
      <c r="C967">
        <f t="shared" ca="1" si="92"/>
        <v>0</v>
      </c>
      <c r="D967" t="s">
        <v>74</v>
      </c>
      <c r="F967">
        <v>4</v>
      </c>
      <c r="G967">
        <v>4</v>
      </c>
      <c r="H967" t="s">
        <v>76</v>
      </c>
      <c r="I967">
        <v>5</v>
      </c>
      <c r="J967">
        <f t="shared" ca="1" si="93"/>
        <v>1</v>
      </c>
      <c r="K967">
        <v>5</v>
      </c>
      <c r="L967">
        <f t="shared" ca="1" si="94"/>
        <v>4</v>
      </c>
      <c r="M967">
        <v>5</v>
      </c>
      <c r="N967">
        <v>966</v>
      </c>
      <c r="O967">
        <f t="shared" ca="1" si="95"/>
        <v>163</v>
      </c>
      <c r="P967" t="s">
        <v>73</v>
      </c>
      <c r="Q967">
        <f t="shared" ca="1" si="90"/>
        <v>0.5</v>
      </c>
    </row>
    <row r="968" spans="1:17" x14ac:dyDescent="0.25">
      <c r="A968">
        <v>58</v>
      </c>
      <c r="B968">
        <f t="shared" ca="1" si="91"/>
        <v>9</v>
      </c>
      <c r="C968">
        <f t="shared" ca="1" si="92"/>
        <v>5</v>
      </c>
      <c r="D968" t="s">
        <v>74</v>
      </c>
      <c r="F968">
        <v>4</v>
      </c>
      <c r="G968">
        <v>3</v>
      </c>
      <c r="H968" t="s">
        <v>72</v>
      </c>
      <c r="I968">
        <v>5</v>
      </c>
      <c r="J968">
        <f t="shared" ca="1" si="93"/>
        <v>5</v>
      </c>
      <c r="K968">
        <v>5</v>
      </c>
      <c r="L968">
        <f t="shared" ca="1" si="94"/>
        <v>2</v>
      </c>
      <c r="M968">
        <v>5</v>
      </c>
      <c r="N968">
        <v>967</v>
      </c>
      <c r="O968">
        <f t="shared" ca="1" si="95"/>
        <v>198</v>
      </c>
      <c r="P968" t="s">
        <v>77</v>
      </c>
      <c r="Q968">
        <f t="shared" ca="1" si="90"/>
        <v>0.2</v>
      </c>
    </row>
    <row r="969" spans="1:17" x14ac:dyDescent="0.25">
      <c r="A969">
        <v>40</v>
      </c>
      <c r="B969">
        <f t="shared" ca="1" si="91"/>
        <v>4</v>
      </c>
      <c r="C969">
        <f t="shared" ca="1" si="92"/>
        <v>5</v>
      </c>
      <c r="D969" t="s">
        <v>74</v>
      </c>
      <c r="F969">
        <v>4</v>
      </c>
      <c r="G969">
        <v>2</v>
      </c>
      <c r="H969" t="s">
        <v>76</v>
      </c>
      <c r="I969">
        <v>5</v>
      </c>
      <c r="J969">
        <f t="shared" ca="1" si="93"/>
        <v>3</v>
      </c>
      <c r="K969">
        <v>5</v>
      </c>
      <c r="L969">
        <f t="shared" ca="1" si="94"/>
        <v>3</v>
      </c>
      <c r="M969">
        <v>5</v>
      </c>
      <c r="N969">
        <v>968</v>
      </c>
      <c r="O969">
        <f t="shared" ca="1" si="95"/>
        <v>160</v>
      </c>
      <c r="P969" t="s">
        <v>77</v>
      </c>
      <c r="Q969">
        <f t="shared" ca="1" si="90"/>
        <v>0.4</v>
      </c>
    </row>
    <row r="970" spans="1:17" x14ac:dyDescent="0.25">
      <c r="A970">
        <v>36</v>
      </c>
      <c r="B970">
        <f t="shared" ca="1" si="91"/>
        <v>9</v>
      </c>
      <c r="C970">
        <f t="shared" ca="1" si="92"/>
        <v>1</v>
      </c>
      <c r="D970" t="s">
        <v>46</v>
      </c>
      <c r="F970">
        <v>4</v>
      </c>
      <c r="G970">
        <v>1</v>
      </c>
      <c r="H970" t="s">
        <v>72</v>
      </c>
      <c r="I970">
        <v>5</v>
      </c>
      <c r="J970">
        <f t="shared" ca="1" si="93"/>
        <v>1</v>
      </c>
      <c r="K970">
        <v>5</v>
      </c>
      <c r="L970">
        <f t="shared" ca="1" si="94"/>
        <v>5</v>
      </c>
      <c r="M970">
        <v>5</v>
      </c>
      <c r="N970">
        <v>969</v>
      </c>
      <c r="O970">
        <f t="shared" ca="1" si="95"/>
        <v>176</v>
      </c>
      <c r="P970" t="s">
        <v>77</v>
      </c>
      <c r="Q970">
        <f t="shared" ca="1" si="90"/>
        <v>0.75</v>
      </c>
    </row>
    <row r="971" spans="1:17" x14ac:dyDescent="0.25">
      <c r="A971">
        <v>48</v>
      </c>
      <c r="B971">
        <f t="shared" ca="1" si="91"/>
        <v>4</v>
      </c>
      <c r="C971">
        <f t="shared" ca="1" si="92"/>
        <v>1</v>
      </c>
      <c r="D971" t="s">
        <v>74</v>
      </c>
      <c r="F971">
        <v>4</v>
      </c>
      <c r="G971">
        <v>4</v>
      </c>
      <c r="H971" t="s">
        <v>76</v>
      </c>
      <c r="I971">
        <v>5</v>
      </c>
      <c r="J971">
        <f t="shared" ca="1" si="93"/>
        <v>1</v>
      </c>
      <c r="K971">
        <v>5</v>
      </c>
      <c r="L971">
        <f t="shared" ca="1" si="94"/>
        <v>1</v>
      </c>
      <c r="M971">
        <v>5</v>
      </c>
      <c r="N971">
        <v>970</v>
      </c>
      <c r="O971">
        <f t="shared" ca="1" si="95"/>
        <v>169</v>
      </c>
      <c r="P971" t="s">
        <v>77</v>
      </c>
      <c r="Q971">
        <f t="shared" ca="1" si="90"/>
        <v>0.1</v>
      </c>
    </row>
    <row r="972" spans="1:17" x14ac:dyDescent="0.25">
      <c r="A972">
        <v>27</v>
      </c>
      <c r="B972">
        <f t="shared" ca="1" si="91"/>
        <v>6</v>
      </c>
      <c r="C972">
        <f t="shared" ca="1" si="92"/>
        <v>4</v>
      </c>
      <c r="D972" t="s">
        <v>46</v>
      </c>
      <c r="F972">
        <v>4</v>
      </c>
      <c r="G972">
        <v>3</v>
      </c>
      <c r="H972" t="s">
        <v>72</v>
      </c>
      <c r="I972">
        <v>5</v>
      </c>
      <c r="J972">
        <f t="shared" ca="1" si="93"/>
        <v>4</v>
      </c>
      <c r="K972">
        <v>5</v>
      </c>
      <c r="L972">
        <f t="shared" ca="1" si="94"/>
        <v>3</v>
      </c>
      <c r="M972">
        <v>5</v>
      </c>
      <c r="N972">
        <v>971</v>
      </c>
      <c r="O972">
        <f t="shared" ca="1" si="95"/>
        <v>194</v>
      </c>
      <c r="P972" t="s">
        <v>77</v>
      </c>
      <c r="Q972">
        <f t="shared" ca="1" si="90"/>
        <v>0.4</v>
      </c>
    </row>
    <row r="973" spans="1:17" x14ac:dyDescent="0.25">
      <c r="A973">
        <v>51</v>
      </c>
      <c r="B973">
        <f t="shared" ca="1" si="91"/>
        <v>0</v>
      </c>
      <c r="C973">
        <f t="shared" ca="1" si="92"/>
        <v>1</v>
      </c>
      <c r="D973" t="s">
        <v>74</v>
      </c>
      <c r="F973">
        <v>4</v>
      </c>
      <c r="G973">
        <v>4</v>
      </c>
      <c r="H973" t="s">
        <v>72</v>
      </c>
      <c r="I973">
        <v>5</v>
      </c>
      <c r="J973">
        <f t="shared" ca="1" si="93"/>
        <v>1</v>
      </c>
      <c r="K973">
        <v>5</v>
      </c>
      <c r="L973">
        <f t="shared" ca="1" si="94"/>
        <v>5</v>
      </c>
      <c r="M973">
        <v>5</v>
      </c>
      <c r="N973">
        <v>972</v>
      </c>
      <c r="O973">
        <f t="shared" ca="1" si="95"/>
        <v>194</v>
      </c>
      <c r="P973" t="s">
        <v>78</v>
      </c>
      <c r="Q973">
        <f t="shared" ca="1" si="90"/>
        <v>0.75</v>
      </c>
    </row>
    <row r="974" spans="1:17" x14ac:dyDescent="0.25">
      <c r="A974">
        <v>18</v>
      </c>
      <c r="B974">
        <f t="shared" ca="1" si="91"/>
        <v>10</v>
      </c>
      <c r="C974">
        <f t="shared" ca="1" si="92"/>
        <v>2</v>
      </c>
      <c r="D974" t="s">
        <v>74</v>
      </c>
      <c r="F974">
        <v>4</v>
      </c>
      <c r="G974">
        <v>4</v>
      </c>
      <c r="H974" t="s">
        <v>72</v>
      </c>
      <c r="I974">
        <v>5</v>
      </c>
      <c r="J974">
        <f t="shared" ca="1" si="93"/>
        <v>2</v>
      </c>
      <c r="K974">
        <v>5</v>
      </c>
      <c r="L974">
        <f t="shared" ca="1" si="94"/>
        <v>3</v>
      </c>
      <c r="M974">
        <v>5</v>
      </c>
      <c r="N974">
        <v>973</v>
      </c>
      <c r="O974">
        <f t="shared" ca="1" si="95"/>
        <v>192</v>
      </c>
      <c r="P974" t="s">
        <v>78</v>
      </c>
      <c r="Q974">
        <f t="shared" ca="1" si="90"/>
        <v>0.4</v>
      </c>
    </row>
    <row r="975" spans="1:17" x14ac:dyDescent="0.25">
      <c r="A975">
        <v>35</v>
      </c>
      <c r="B975">
        <f t="shared" ca="1" si="91"/>
        <v>1</v>
      </c>
      <c r="C975">
        <f t="shared" ca="1" si="92"/>
        <v>0</v>
      </c>
      <c r="D975" t="s">
        <v>74</v>
      </c>
      <c r="F975">
        <v>4</v>
      </c>
      <c r="G975">
        <v>4</v>
      </c>
      <c r="H975" t="s">
        <v>72</v>
      </c>
      <c r="I975">
        <v>5</v>
      </c>
      <c r="J975">
        <f t="shared" ca="1" si="93"/>
        <v>5</v>
      </c>
      <c r="K975">
        <v>5</v>
      </c>
      <c r="L975">
        <f t="shared" ca="1" si="94"/>
        <v>4</v>
      </c>
      <c r="M975">
        <v>5</v>
      </c>
      <c r="N975">
        <v>974</v>
      </c>
      <c r="O975">
        <f t="shared" ca="1" si="95"/>
        <v>160</v>
      </c>
      <c r="P975" t="s">
        <v>78</v>
      </c>
      <c r="Q975">
        <f t="shared" ca="1" si="90"/>
        <v>0.5</v>
      </c>
    </row>
    <row r="976" spans="1:17" x14ac:dyDescent="0.25">
      <c r="A976">
        <v>27</v>
      </c>
      <c r="B976">
        <f t="shared" ca="1" si="91"/>
        <v>10</v>
      </c>
      <c r="C976">
        <f t="shared" ca="1" si="92"/>
        <v>2</v>
      </c>
      <c r="D976" t="s">
        <v>46</v>
      </c>
      <c r="F976">
        <v>4</v>
      </c>
      <c r="G976">
        <v>4</v>
      </c>
      <c r="H976" t="s">
        <v>76</v>
      </c>
      <c r="I976">
        <v>5</v>
      </c>
      <c r="J976">
        <f t="shared" ca="1" si="93"/>
        <v>1</v>
      </c>
      <c r="K976">
        <v>5</v>
      </c>
      <c r="L976">
        <f t="shared" ca="1" si="94"/>
        <v>1</v>
      </c>
      <c r="M976">
        <v>5</v>
      </c>
      <c r="N976">
        <v>975</v>
      </c>
      <c r="O976">
        <f t="shared" ca="1" si="95"/>
        <v>204</v>
      </c>
      <c r="P976" t="s">
        <v>79</v>
      </c>
      <c r="Q976">
        <f t="shared" ca="1" si="90"/>
        <v>0.1</v>
      </c>
    </row>
    <row r="977" spans="1:17" x14ac:dyDescent="0.25">
      <c r="A977">
        <v>55</v>
      </c>
      <c r="B977">
        <f t="shared" ca="1" si="91"/>
        <v>2</v>
      </c>
      <c r="C977">
        <f t="shared" ca="1" si="92"/>
        <v>5</v>
      </c>
      <c r="D977" t="s">
        <v>46</v>
      </c>
      <c r="F977">
        <v>4</v>
      </c>
      <c r="G977">
        <v>1</v>
      </c>
      <c r="H977" t="s">
        <v>76</v>
      </c>
      <c r="I977">
        <v>5</v>
      </c>
      <c r="J977">
        <f t="shared" ca="1" si="93"/>
        <v>4</v>
      </c>
      <c r="K977">
        <v>5</v>
      </c>
      <c r="L977">
        <f t="shared" ca="1" si="94"/>
        <v>1</v>
      </c>
      <c r="M977">
        <v>5</v>
      </c>
      <c r="N977">
        <v>976</v>
      </c>
      <c r="O977">
        <f t="shared" ca="1" si="95"/>
        <v>189</v>
      </c>
      <c r="P977" t="s">
        <v>79</v>
      </c>
      <c r="Q977">
        <f t="shared" ca="1" si="90"/>
        <v>0.1</v>
      </c>
    </row>
    <row r="978" spans="1:17" x14ac:dyDescent="0.25">
      <c r="A978">
        <v>56</v>
      </c>
      <c r="B978">
        <f t="shared" ca="1" si="91"/>
        <v>9</v>
      </c>
      <c r="C978">
        <f t="shared" ca="1" si="92"/>
        <v>3</v>
      </c>
      <c r="D978" t="s">
        <v>74</v>
      </c>
      <c r="F978">
        <v>4</v>
      </c>
      <c r="G978">
        <v>4</v>
      </c>
      <c r="H978" t="s">
        <v>76</v>
      </c>
      <c r="I978">
        <v>5</v>
      </c>
      <c r="J978">
        <f t="shared" ca="1" si="93"/>
        <v>3</v>
      </c>
      <c r="K978">
        <v>5</v>
      </c>
      <c r="L978">
        <f t="shared" ca="1" si="94"/>
        <v>5</v>
      </c>
      <c r="M978">
        <v>5</v>
      </c>
      <c r="N978">
        <v>977</v>
      </c>
      <c r="O978">
        <f t="shared" ca="1" si="95"/>
        <v>166</v>
      </c>
      <c r="P978" t="s">
        <v>73</v>
      </c>
      <c r="Q978">
        <f t="shared" ca="1" si="90"/>
        <v>0.75</v>
      </c>
    </row>
    <row r="979" spans="1:17" x14ac:dyDescent="0.25">
      <c r="A979">
        <v>34</v>
      </c>
      <c r="B979">
        <f t="shared" ca="1" si="91"/>
        <v>2</v>
      </c>
      <c r="C979">
        <f t="shared" ca="1" si="92"/>
        <v>0</v>
      </c>
      <c r="D979" t="s">
        <v>74</v>
      </c>
      <c r="F979">
        <v>4</v>
      </c>
      <c r="G979">
        <v>1</v>
      </c>
      <c r="H979" t="s">
        <v>72</v>
      </c>
      <c r="I979">
        <v>5</v>
      </c>
      <c r="J979">
        <f t="shared" ca="1" si="93"/>
        <v>5</v>
      </c>
      <c r="K979">
        <v>5</v>
      </c>
      <c r="L979">
        <f t="shared" ca="1" si="94"/>
        <v>2</v>
      </c>
      <c r="M979">
        <v>5</v>
      </c>
      <c r="N979">
        <v>978</v>
      </c>
      <c r="O979">
        <f t="shared" ca="1" si="95"/>
        <v>183</v>
      </c>
      <c r="P979" t="s">
        <v>73</v>
      </c>
      <c r="Q979">
        <f t="shared" ca="1" si="90"/>
        <v>0.2</v>
      </c>
    </row>
    <row r="980" spans="1:17" x14ac:dyDescent="0.25">
      <c r="A980">
        <v>40</v>
      </c>
      <c r="B980">
        <f t="shared" ca="1" si="91"/>
        <v>9</v>
      </c>
      <c r="C980">
        <f t="shared" ca="1" si="92"/>
        <v>2</v>
      </c>
      <c r="D980" t="s">
        <v>74</v>
      </c>
      <c r="F980">
        <v>4</v>
      </c>
      <c r="G980">
        <v>2</v>
      </c>
      <c r="H980" t="s">
        <v>72</v>
      </c>
      <c r="I980">
        <v>5</v>
      </c>
      <c r="J980">
        <f t="shared" ca="1" si="93"/>
        <v>1</v>
      </c>
      <c r="K980">
        <v>5</v>
      </c>
      <c r="L980">
        <f t="shared" ca="1" si="94"/>
        <v>4</v>
      </c>
      <c r="M980">
        <v>5</v>
      </c>
      <c r="N980">
        <v>979</v>
      </c>
      <c r="O980">
        <f t="shared" ca="1" si="95"/>
        <v>180</v>
      </c>
      <c r="P980" t="s">
        <v>77</v>
      </c>
      <c r="Q980">
        <f t="shared" ca="1" si="90"/>
        <v>0.5</v>
      </c>
    </row>
    <row r="981" spans="1:17" x14ac:dyDescent="0.25">
      <c r="A981">
        <v>34</v>
      </c>
      <c r="B981">
        <f t="shared" ca="1" si="91"/>
        <v>4</v>
      </c>
      <c r="C981">
        <f t="shared" ca="1" si="92"/>
        <v>1</v>
      </c>
      <c r="D981" t="s">
        <v>74</v>
      </c>
      <c r="F981">
        <v>4</v>
      </c>
      <c r="G981">
        <v>2</v>
      </c>
      <c r="H981" t="s">
        <v>76</v>
      </c>
      <c r="I981">
        <v>5</v>
      </c>
      <c r="J981">
        <f t="shared" ca="1" si="93"/>
        <v>3</v>
      </c>
      <c r="K981">
        <v>5</v>
      </c>
      <c r="L981">
        <f t="shared" ca="1" si="94"/>
        <v>1</v>
      </c>
      <c r="M981">
        <v>5</v>
      </c>
      <c r="N981">
        <v>980</v>
      </c>
      <c r="O981">
        <f t="shared" ca="1" si="95"/>
        <v>200</v>
      </c>
      <c r="P981" t="s">
        <v>77</v>
      </c>
      <c r="Q981">
        <f t="shared" ca="1" si="90"/>
        <v>0.1</v>
      </c>
    </row>
    <row r="982" spans="1:17" x14ac:dyDescent="0.25">
      <c r="A982">
        <v>31</v>
      </c>
      <c r="B982">
        <f t="shared" ca="1" si="91"/>
        <v>1</v>
      </c>
      <c r="C982">
        <f t="shared" ca="1" si="92"/>
        <v>0</v>
      </c>
      <c r="D982" t="s">
        <v>46</v>
      </c>
      <c r="F982">
        <v>4</v>
      </c>
      <c r="G982">
        <v>3</v>
      </c>
      <c r="H982" t="s">
        <v>72</v>
      </c>
      <c r="I982">
        <v>5</v>
      </c>
      <c r="J982">
        <f t="shared" ca="1" si="93"/>
        <v>5</v>
      </c>
      <c r="K982">
        <v>5</v>
      </c>
      <c r="L982">
        <f t="shared" ca="1" si="94"/>
        <v>4</v>
      </c>
      <c r="M982">
        <v>5</v>
      </c>
      <c r="N982">
        <v>981</v>
      </c>
      <c r="O982">
        <f t="shared" ca="1" si="95"/>
        <v>165</v>
      </c>
      <c r="P982" t="s">
        <v>73</v>
      </c>
      <c r="Q982">
        <f t="shared" ca="1" si="90"/>
        <v>0.5</v>
      </c>
    </row>
    <row r="983" spans="1:17" x14ac:dyDescent="0.25">
      <c r="A983">
        <v>35</v>
      </c>
      <c r="B983">
        <f t="shared" ca="1" si="91"/>
        <v>1</v>
      </c>
      <c r="C983">
        <f t="shared" ca="1" si="92"/>
        <v>0</v>
      </c>
      <c r="D983" t="s">
        <v>46</v>
      </c>
      <c r="F983">
        <v>4</v>
      </c>
      <c r="G983">
        <v>4</v>
      </c>
      <c r="H983" t="s">
        <v>72</v>
      </c>
      <c r="I983">
        <v>5</v>
      </c>
      <c r="J983">
        <f t="shared" ca="1" si="93"/>
        <v>1</v>
      </c>
      <c r="K983">
        <v>5</v>
      </c>
      <c r="L983">
        <f t="shared" ca="1" si="94"/>
        <v>2</v>
      </c>
      <c r="M983">
        <v>5</v>
      </c>
      <c r="N983">
        <v>982</v>
      </c>
      <c r="O983">
        <f t="shared" ca="1" si="95"/>
        <v>165</v>
      </c>
      <c r="P983" t="s">
        <v>73</v>
      </c>
      <c r="Q983">
        <f t="shared" ca="1" si="90"/>
        <v>0.2</v>
      </c>
    </row>
    <row r="984" spans="1:17" x14ac:dyDescent="0.25">
      <c r="A984">
        <v>38</v>
      </c>
      <c r="B984">
        <f t="shared" ca="1" si="91"/>
        <v>0</v>
      </c>
      <c r="C984">
        <f t="shared" ca="1" si="92"/>
        <v>5</v>
      </c>
      <c r="D984" t="s">
        <v>74</v>
      </c>
      <c r="F984">
        <v>4</v>
      </c>
      <c r="G984">
        <v>4</v>
      </c>
      <c r="H984" t="s">
        <v>76</v>
      </c>
      <c r="I984">
        <v>5</v>
      </c>
      <c r="J984">
        <f t="shared" ca="1" si="93"/>
        <v>2</v>
      </c>
      <c r="K984">
        <v>5</v>
      </c>
      <c r="L984">
        <f t="shared" ca="1" si="94"/>
        <v>2</v>
      </c>
      <c r="M984">
        <v>5</v>
      </c>
      <c r="N984">
        <v>983</v>
      </c>
      <c r="O984">
        <f t="shared" ca="1" si="95"/>
        <v>168</v>
      </c>
      <c r="P984" t="s">
        <v>77</v>
      </c>
      <c r="Q984">
        <f t="shared" ca="1" si="90"/>
        <v>0.2</v>
      </c>
    </row>
    <row r="985" spans="1:17" x14ac:dyDescent="0.25">
      <c r="A985">
        <v>34</v>
      </c>
      <c r="B985">
        <f t="shared" ca="1" si="91"/>
        <v>0</v>
      </c>
      <c r="C985">
        <f t="shared" ca="1" si="92"/>
        <v>3</v>
      </c>
      <c r="D985" t="s">
        <v>74</v>
      </c>
      <c r="F985">
        <v>4</v>
      </c>
      <c r="G985">
        <v>3</v>
      </c>
      <c r="H985" t="s">
        <v>72</v>
      </c>
      <c r="I985">
        <v>5</v>
      </c>
      <c r="J985">
        <f t="shared" ca="1" si="93"/>
        <v>1</v>
      </c>
      <c r="K985">
        <v>5</v>
      </c>
      <c r="L985">
        <f t="shared" ca="1" si="94"/>
        <v>5</v>
      </c>
      <c r="M985">
        <v>5</v>
      </c>
      <c r="N985">
        <v>984</v>
      </c>
      <c r="O985">
        <f t="shared" ca="1" si="95"/>
        <v>186</v>
      </c>
      <c r="P985" t="s">
        <v>77</v>
      </c>
      <c r="Q985">
        <f t="shared" ca="1" si="90"/>
        <v>0.75</v>
      </c>
    </row>
    <row r="986" spans="1:17" x14ac:dyDescent="0.25">
      <c r="A986">
        <v>28</v>
      </c>
      <c r="B986">
        <f t="shared" ca="1" si="91"/>
        <v>3</v>
      </c>
      <c r="C986">
        <f t="shared" ca="1" si="92"/>
        <v>1</v>
      </c>
      <c r="D986" t="s">
        <v>46</v>
      </c>
      <c r="F986">
        <v>4</v>
      </c>
      <c r="G986">
        <v>3</v>
      </c>
      <c r="H986" t="s">
        <v>76</v>
      </c>
      <c r="I986">
        <v>5</v>
      </c>
      <c r="J986">
        <f t="shared" ca="1" si="93"/>
        <v>4</v>
      </c>
      <c r="K986">
        <v>5</v>
      </c>
      <c r="L986">
        <f t="shared" ca="1" si="94"/>
        <v>2</v>
      </c>
      <c r="M986">
        <v>5</v>
      </c>
      <c r="N986">
        <v>985</v>
      </c>
      <c r="O986">
        <f t="shared" ca="1" si="95"/>
        <v>182</v>
      </c>
      <c r="P986" t="s">
        <v>77</v>
      </c>
      <c r="Q986">
        <f t="shared" ca="1" si="90"/>
        <v>0.2</v>
      </c>
    </row>
    <row r="987" spans="1:17" x14ac:dyDescent="0.25">
      <c r="A987">
        <v>31</v>
      </c>
      <c r="B987">
        <f t="shared" ca="1" si="91"/>
        <v>7</v>
      </c>
      <c r="C987">
        <f t="shared" ca="1" si="92"/>
        <v>1</v>
      </c>
      <c r="D987" t="s">
        <v>74</v>
      </c>
      <c r="F987">
        <v>4</v>
      </c>
      <c r="G987">
        <v>4</v>
      </c>
      <c r="H987" t="s">
        <v>76</v>
      </c>
      <c r="I987">
        <v>5</v>
      </c>
      <c r="J987">
        <f t="shared" ca="1" si="93"/>
        <v>5</v>
      </c>
      <c r="K987">
        <v>5</v>
      </c>
      <c r="L987">
        <f t="shared" ca="1" si="94"/>
        <v>1</v>
      </c>
      <c r="M987">
        <v>5</v>
      </c>
      <c r="N987">
        <v>986</v>
      </c>
      <c r="O987">
        <f t="shared" ca="1" si="95"/>
        <v>172</v>
      </c>
      <c r="P987" t="s">
        <v>77</v>
      </c>
      <c r="Q987">
        <f t="shared" ca="1" si="90"/>
        <v>0.1</v>
      </c>
    </row>
    <row r="988" spans="1:17" x14ac:dyDescent="0.25">
      <c r="A988">
        <v>39</v>
      </c>
      <c r="B988">
        <f t="shared" ca="1" si="91"/>
        <v>3</v>
      </c>
      <c r="C988">
        <f t="shared" ca="1" si="92"/>
        <v>4</v>
      </c>
      <c r="D988" t="s">
        <v>46</v>
      </c>
      <c r="F988">
        <v>4</v>
      </c>
      <c r="G988">
        <v>1</v>
      </c>
      <c r="H988" t="s">
        <v>76</v>
      </c>
      <c r="I988">
        <v>5</v>
      </c>
      <c r="J988">
        <f t="shared" ca="1" si="93"/>
        <v>1</v>
      </c>
      <c r="K988">
        <v>5</v>
      </c>
      <c r="L988">
        <f t="shared" ca="1" si="94"/>
        <v>2</v>
      </c>
      <c r="M988">
        <v>5</v>
      </c>
      <c r="N988">
        <v>987</v>
      </c>
      <c r="O988">
        <f t="shared" ca="1" si="95"/>
        <v>202</v>
      </c>
      <c r="P988" t="s">
        <v>77</v>
      </c>
      <c r="Q988">
        <f t="shared" ca="1" si="90"/>
        <v>0.2</v>
      </c>
    </row>
    <row r="989" spans="1:17" x14ac:dyDescent="0.25">
      <c r="A989">
        <v>51</v>
      </c>
      <c r="B989">
        <f t="shared" ca="1" si="91"/>
        <v>4</v>
      </c>
      <c r="C989">
        <f t="shared" ca="1" si="92"/>
        <v>5</v>
      </c>
      <c r="D989" t="s">
        <v>46</v>
      </c>
      <c r="F989">
        <v>4</v>
      </c>
      <c r="G989">
        <v>2</v>
      </c>
      <c r="H989" t="s">
        <v>76</v>
      </c>
      <c r="I989">
        <v>5</v>
      </c>
      <c r="J989">
        <f t="shared" ca="1" si="93"/>
        <v>5</v>
      </c>
      <c r="K989">
        <v>5</v>
      </c>
      <c r="L989">
        <f t="shared" ca="1" si="94"/>
        <v>2</v>
      </c>
      <c r="M989">
        <v>5</v>
      </c>
      <c r="N989">
        <v>988</v>
      </c>
      <c r="O989">
        <f t="shared" ca="1" si="95"/>
        <v>162</v>
      </c>
      <c r="P989" t="s">
        <v>78</v>
      </c>
      <c r="Q989">
        <f t="shared" ca="1" si="90"/>
        <v>0.2</v>
      </c>
    </row>
    <row r="990" spans="1:17" x14ac:dyDescent="0.25">
      <c r="A990">
        <v>41</v>
      </c>
      <c r="B990">
        <f t="shared" ca="1" si="91"/>
        <v>9</v>
      </c>
      <c r="C990">
        <f t="shared" ca="1" si="92"/>
        <v>4</v>
      </c>
      <c r="D990" t="s">
        <v>74</v>
      </c>
      <c r="F990">
        <v>4</v>
      </c>
      <c r="G990">
        <v>4</v>
      </c>
      <c r="H990" t="s">
        <v>72</v>
      </c>
      <c r="I990">
        <v>5</v>
      </c>
      <c r="J990">
        <f t="shared" ca="1" si="93"/>
        <v>5</v>
      </c>
      <c r="K990">
        <v>5</v>
      </c>
      <c r="L990">
        <f t="shared" ca="1" si="94"/>
        <v>3</v>
      </c>
      <c r="M990">
        <v>5</v>
      </c>
      <c r="N990">
        <v>989</v>
      </c>
      <c r="O990">
        <f t="shared" ca="1" si="95"/>
        <v>203</v>
      </c>
      <c r="P990" t="s">
        <v>78</v>
      </c>
      <c r="Q990">
        <f t="shared" ca="1" si="90"/>
        <v>0.4</v>
      </c>
    </row>
    <row r="991" spans="1:17" x14ac:dyDescent="0.25">
      <c r="A991">
        <v>37</v>
      </c>
      <c r="B991">
        <f t="shared" ca="1" si="91"/>
        <v>3</v>
      </c>
      <c r="C991">
        <f t="shared" ca="1" si="92"/>
        <v>3</v>
      </c>
      <c r="D991" t="s">
        <v>74</v>
      </c>
      <c r="F991">
        <v>4</v>
      </c>
      <c r="G991">
        <v>3</v>
      </c>
      <c r="H991" t="s">
        <v>76</v>
      </c>
      <c r="I991">
        <v>5</v>
      </c>
      <c r="J991">
        <f t="shared" ca="1" si="93"/>
        <v>5</v>
      </c>
      <c r="K991">
        <v>5</v>
      </c>
      <c r="L991">
        <f t="shared" ca="1" si="94"/>
        <v>3</v>
      </c>
      <c r="M991">
        <v>5</v>
      </c>
      <c r="N991">
        <v>990</v>
      </c>
      <c r="O991">
        <f t="shared" ca="1" si="95"/>
        <v>166</v>
      </c>
      <c r="P991" t="s">
        <v>78</v>
      </c>
      <c r="Q991">
        <f t="shared" ca="1" si="90"/>
        <v>0.4</v>
      </c>
    </row>
    <row r="992" spans="1:17" x14ac:dyDescent="0.25">
      <c r="A992">
        <v>33</v>
      </c>
      <c r="B992">
        <f t="shared" ca="1" si="91"/>
        <v>9</v>
      </c>
      <c r="C992">
        <f t="shared" ca="1" si="92"/>
        <v>3</v>
      </c>
      <c r="D992" t="s">
        <v>46</v>
      </c>
      <c r="F992">
        <v>4</v>
      </c>
      <c r="G992">
        <v>2</v>
      </c>
      <c r="H992" t="s">
        <v>76</v>
      </c>
      <c r="I992">
        <v>5</v>
      </c>
      <c r="J992">
        <f t="shared" ca="1" si="93"/>
        <v>2</v>
      </c>
      <c r="K992">
        <v>5</v>
      </c>
      <c r="L992">
        <f t="shared" ca="1" si="94"/>
        <v>5</v>
      </c>
      <c r="M992">
        <v>5</v>
      </c>
      <c r="N992">
        <v>991</v>
      </c>
      <c r="O992">
        <f t="shared" ca="1" si="95"/>
        <v>175</v>
      </c>
      <c r="P992" t="s">
        <v>79</v>
      </c>
      <c r="Q992">
        <f t="shared" ca="1" si="90"/>
        <v>0.75</v>
      </c>
    </row>
    <row r="993" spans="1:17" x14ac:dyDescent="0.25">
      <c r="A993">
        <v>32</v>
      </c>
      <c r="B993">
        <f t="shared" ca="1" si="91"/>
        <v>6</v>
      </c>
      <c r="C993">
        <f t="shared" ca="1" si="92"/>
        <v>5</v>
      </c>
      <c r="D993" t="s">
        <v>46</v>
      </c>
      <c r="F993">
        <v>4</v>
      </c>
      <c r="G993">
        <v>3</v>
      </c>
      <c r="H993" t="s">
        <v>76</v>
      </c>
      <c r="I993">
        <v>5</v>
      </c>
      <c r="J993">
        <f t="shared" ca="1" si="93"/>
        <v>1</v>
      </c>
      <c r="K993">
        <v>5</v>
      </c>
      <c r="L993">
        <f t="shared" ca="1" si="94"/>
        <v>5</v>
      </c>
      <c r="M993">
        <v>5</v>
      </c>
      <c r="N993">
        <v>992</v>
      </c>
      <c r="O993">
        <f t="shared" ca="1" si="95"/>
        <v>166</v>
      </c>
      <c r="P993" t="s">
        <v>79</v>
      </c>
      <c r="Q993">
        <f t="shared" ca="1" si="90"/>
        <v>0.75</v>
      </c>
    </row>
    <row r="994" spans="1:17" x14ac:dyDescent="0.25">
      <c r="A994">
        <v>39</v>
      </c>
      <c r="B994">
        <f t="shared" ca="1" si="91"/>
        <v>5</v>
      </c>
      <c r="C994">
        <f t="shared" ca="1" si="92"/>
        <v>0</v>
      </c>
      <c r="D994" t="s">
        <v>74</v>
      </c>
      <c r="F994">
        <v>4</v>
      </c>
      <c r="G994">
        <v>3</v>
      </c>
      <c r="H994" t="s">
        <v>76</v>
      </c>
      <c r="I994">
        <v>5</v>
      </c>
      <c r="J994">
        <f t="shared" ca="1" si="93"/>
        <v>3</v>
      </c>
      <c r="K994">
        <v>5</v>
      </c>
      <c r="L994">
        <f t="shared" ca="1" si="94"/>
        <v>5</v>
      </c>
      <c r="M994">
        <v>5</v>
      </c>
      <c r="N994">
        <v>993</v>
      </c>
      <c r="O994">
        <f t="shared" ca="1" si="95"/>
        <v>181</v>
      </c>
      <c r="P994" t="s">
        <v>73</v>
      </c>
      <c r="Q994">
        <f t="shared" ca="1" si="90"/>
        <v>0.75</v>
      </c>
    </row>
    <row r="995" spans="1:17" x14ac:dyDescent="0.25">
      <c r="A995">
        <v>25</v>
      </c>
      <c r="B995">
        <f t="shared" ca="1" si="91"/>
        <v>7</v>
      </c>
      <c r="C995">
        <f t="shared" ca="1" si="92"/>
        <v>2</v>
      </c>
      <c r="D995" t="s">
        <v>46</v>
      </c>
      <c r="F995">
        <v>4</v>
      </c>
      <c r="G995">
        <v>1</v>
      </c>
      <c r="H995" t="s">
        <v>76</v>
      </c>
      <c r="I995">
        <v>5</v>
      </c>
      <c r="J995">
        <f t="shared" ca="1" si="93"/>
        <v>4</v>
      </c>
      <c r="K995">
        <v>5</v>
      </c>
      <c r="L995">
        <f t="shared" ca="1" si="94"/>
        <v>3</v>
      </c>
      <c r="M995">
        <v>5</v>
      </c>
      <c r="N995">
        <v>994</v>
      </c>
      <c r="O995">
        <f t="shared" ca="1" si="95"/>
        <v>168</v>
      </c>
      <c r="P995" t="s">
        <v>73</v>
      </c>
      <c r="Q995">
        <f t="shared" ca="1" si="90"/>
        <v>0.4</v>
      </c>
    </row>
    <row r="996" spans="1:17" x14ac:dyDescent="0.25">
      <c r="A996">
        <v>52</v>
      </c>
      <c r="B996">
        <f t="shared" ca="1" si="91"/>
        <v>7</v>
      </c>
      <c r="C996">
        <f t="shared" ca="1" si="92"/>
        <v>1</v>
      </c>
      <c r="D996" t="s">
        <v>74</v>
      </c>
      <c r="F996">
        <v>4</v>
      </c>
      <c r="G996">
        <v>4</v>
      </c>
      <c r="H996" t="s">
        <v>72</v>
      </c>
      <c r="I996">
        <v>5</v>
      </c>
      <c r="J996">
        <f t="shared" ca="1" si="93"/>
        <v>2</v>
      </c>
      <c r="K996">
        <v>5</v>
      </c>
      <c r="L996">
        <f t="shared" ca="1" si="94"/>
        <v>4</v>
      </c>
      <c r="M996">
        <v>5</v>
      </c>
      <c r="N996">
        <v>995</v>
      </c>
      <c r="O996">
        <f t="shared" ca="1" si="95"/>
        <v>196</v>
      </c>
      <c r="P996" t="s">
        <v>77</v>
      </c>
      <c r="Q996">
        <f t="shared" ca="1" si="90"/>
        <v>0.5</v>
      </c>
    </row>
    <row r="997" spans="1:17" x14ac:dyDescent="0.25">
      <c r="A997">
        <v>43</v>
      </c>
      <c r="B997">
        <f t="shared" ca="1" si="91"/>
        <v>0</v>
      </c>
      <c r="C997">
        <f t="shared" ca="1" si="92"/>
        <v>5</v>
      </c>
      <c r="D997" t="s">
        <v>74</v>
      </c>
      <c r="F997">
        <v>4</v>
      </c>
      <c r="G997">
        <v>1</v>
      </c>
      <c r="H997" t="s">
        <v>72</v>
      </c>
      <c r="I997">
        <v>5</v>
      </c>
      <c r="J997">
        <f t="shared" ca="1" si="93"/>
        <v>4</v>
      </c>
      <c r="K997">
        <v>5</v>
      </c>
      <c r="L997">
        <f t="shared" ca="1" si="94"/>
        <v>5</v>
      </c>
      <c r="M997">
        <v>5</v>
      </c>
      <c r="N997">
        <v>996</v>
      </c>
      <c r="O997">
        <f t="shared" ca="1" si="95"/>
        <v>175</v>
      </c>
      <c r="P997" t="s">
        <v>77</v>
      </c>
      <c r="Q997">
        <f t="shared" ca="1" si="90"/>
        <v>0.75</v>
      </c>
    </row>
    <row r="998" spans="1:17" x14ac:dyDescent="0.25">
      <c r="A998">
        <v>27</v>
      </c>
      <c r="B998">
        <f t="shared" ca="1" si="91"/>
        <v>8</v>
      </c>
      <c r="C998">
        <f t="shared" ca="1" si="92"/>
        <v>2</v>
      </c>
      <c r="D998" t="s">
        <v>46</v>
      </c>
      <c r="F998">
        <v>4</v>
      </c>
      <c r="G998">
        <v>4</v>
      </c>
      <c r="H998" t="s">
        <v>72</v>
      </c>
      <c r="I998">
        <v>5</v>
      </c>
      <c r="J998">
        <f t="shared" ca="1" si="93"/>
        <v>4</v>
      </c>
      <c r="K998">
        <v>5</v>
      </c>
      <c r="L998">
        <f t="shared" ca="1" si="94"/>
        <v>2</v>
      </c>
      <c r="M998">
        <v>5</v>
      </c>
      <c r="N998">
        <v>997</v>
      </c>
      <c r="O998">
        <f t="shared" ca="1" si="95"/>
        <v>177</v>
      </c>
      <c r="P998" t="s">
        <v>77</v>
      </c>
      <c r="Q998">
        <f t="shared" ca="1" si="90"/>
        <v>0.2</v>
      </c>
    </row>
    <row r="999" spans="1:17" x14ac:dyDescent="0.25">
      <c r="A999">
        <v>27</v>
      </c>
      <c r="B999">
        <f t="shared" ca="1" si="91"/>
        <v>4</v>
      </c>
      <c r="C999">
        <f t="shared" ca="1" si="92"/>
        <v>0</v>
      </c>
      <c r="D999" t="s">
        <v>74</v>
      </c>
      <c r="F999">
        <v>4</v>
      </c>
      <c r="G999">
        <v>4</v>
      </c>
      <c r="H999" t="s">
        <v>72</v>
      </c>
      <c r="I999">
        <v>5</v>
      </c>
      <c r="J999">
        <f t="shared" ca="1" si="93"/>
        <v>1</v>
      </c>
      <c r="K999">
        <v>5</v>
      </c>
      <c r="L999">
        <f t="shared" ca="1" si="94"/>
        <v>5</v>
      </c>
      <c r="M999">
        <v>5</v>
      </c>
      <c r="N999">
        <v>998</v>
      </c>
      <c r="O999">
        <f t="shared" ca="1" si="95"/>
        <v>194</v>
      </c>
      <c r="P999" t="s">
        <v>77</v>
      </c>
      <c r="Q999">
        <f t="shared" ca="1" si="90"/>
        <v>0.75</v>
      </c>
    </row>
    <row r="1000" spans="1:17" x14ac:dyDescent="0.25">
      <c r="A1000">
        <v>26</v>
      </c>
      <c r="B1000">
        <f t="shared" ca="1" si="91"/>
        <v>10</v>
      </c>
      <c r="C1000">
        <f t="shared" ca="1" si="92"/>
        <v>4</v>
      </c>
      <c r="D1000" t="s">
        <v>74</v>
      </c>
      <c r="F1000">
        <v>4</v>
      </c>
      <c r="G1000">
        <v>1</v>
      </c>
      <c r="H1000" t="s">
        <v>76</v>
      </c>
      <c r="I1000">
        <v>5</v>
      </c>
      <c r="J1000">
        <f t="shared" ca="1" si="93"/>
        <v>5</v>
      </c>
      <c r="K1000">
        <v>5</v>
      </c>
      <c r="L1000">
        <f t="shared" ca="1" si="94"/>
        <v>3</v>
      </c>
      <c r="M1000">
        <v>5</v>
      </c>
      <c r="N1000">
        <v>999</v>
      </c>
      <c r="O1000">
        <f t="shared" ca="1" si="95"/>
        <v>192</v>
      </c>
      <c r="P1000" t="s">
        <v>77</v>
      </c>
      <c r="Q1000">
        <f t="shared" ca="1" si="90"/>
        <v>0.4</v>
      </c>
    </row>
    <row r="1001" spans="1:17" x14ac:dyDescent="0.25">
      <c r="A1001">
        <v>42</v>
      </c>
      <c r="B1001">
        <f t="shared" ca="1" si="91"/>
        <v>6</v>
      </c>
      <c r="C1001">
        <f t="shared" ca="1" si="92"/>
        <v>3</v>
      </c>
      <c r="D1001" t="s">
        <v>82</v>
      </c>
      <c r="F1001">
        <v>4</v>
      </c>
      <c r="G1001">
        <v>3</v>
      </c>
      <c r="H1001" t="s">
        <v>72</v>
      </c>
      <c r="I1001">
        <v>5</v>
      </c>
      <c r="J1001">
        <f t="shared" ca="1" si="93"/>
        <v>1</v>
      </c>
      <c r="K1001">
        <v>5</v>
      </c>
      <c r="L1001">
        <f t="shared" ca="1" si="94"/>
        <v>5</v>
      </c>
      <c r="M1001">
        <v>5</v>
      </c>
      <c r="N1001">
        <v>1000</v>
      </c>
      <c r="O1001">
        <f t="shared" ca="1" si="95"/>
        <v>171</v>
      </c>
      <c r="P1001" t="s">
        <v>78</v>
      </c>
      <c r="Q1001">
        <f t="shared" ca="1" si="90"/>
        <v>0.75</v>
      </c>
    </row>
    <row r="1002" spans="1:17" x14ac:dyDescent="0.25">
      <c r="A1002">
        <v>52</v>
      </c>
      <c r="B1002">
        <f t="shared" ca="1" si="91"/>
        <v>2</v>
      </c>
      <c r="C1002">
        <f t="shared" ca="1" si="92"/>
        <v>1</v>
      </c>
      <c r="D1002" t="s">
        <v>74</v>
      </c>
      <c r="F1002">
        <v>4</v>
      </c>
      <c r="G1002">
        <v>3</v>
      </c>
      <c r="H1002" t="s">
        <v>72</v>
      </c>
      <c r="I1002">
        <v>5</v>
      </c>
      <c r="J1002">
        <f t="shared" ca="1" si="93"/>
        <v>5</v>
      </c>
      <c r="K1002">
        <v>5</v>
      </c>
      <c r="L1002">
        <f t="shared" ca="1" si="94"/>
        <v>4</v>
      </c>
      <c r="M1002">
        <v>5</v>
      </c>
      <c r="N1002">
        <v>1001</v>
      </c>
      <c r="O1002">
        <f t="shared" ca="1" si="95"/>
        <v>193</v>
      </c>
      <c r="P1002" t="s">
        <v>78</v>
      </c>
      <c r="Q1002">
        <f t="shared" ca="1" si="90"/>
        <v>0.5</v>
      </c>
    </row>
    <row r="1003" spans="1:17" x14ac:dyDescent="0.25">
      <c r="A1003">
        <v>37</v>
      </c>
      <c r="B1003">
        <f t="shared" ca="1" si="91"/>
        <v>4</v>
      </c>
      <c r="C1003">
        <f t="shared" ca="1" si="92"/>
        <v>1</v>
      </c>
      <c r="D1003" t="s">
        <v>74</v>
      </c>
      <c r="F1003">
        <v>4</v>
      </c>
      <c r="G1003">
        <v>1</v>
      </c>
      <c r="H1003" t="s">
        <v>72</v>
      </c>
      <c r="I1003">
        <v>5</v>
      </c>
      <c r="J1003">
        <f t="shared" ca="1" si="93"/>
        <v>4</v>
      </c>
      <c r="K1003">
        <v>5</v>
      </c>
      <c r="L1003">
        <f t="shared" ca="1" si="94"/>
        <v>3</v>
      </c>
      <c r="M1003">
        <v>5</v>
      </c>
      <c r="N1003">
        <v>1002</v>
      </c>
      <c r="O1003">
        <f t="shared" ca="1" si="95"/>
        <v>181</v>
      </c>
      <c r="P1003" t="s">
        <v>78</v>
      </c>
      <c r="Q1003">
        <f t="shared" ca="1" si="90"/>
        <v>0.4</v>
      </c>
    </row>
    <row r="1004" spans="1:17" x14ac:dyDescent="0.25">
      <c r="A1004">
        <v>35</v>
      </c>
      <c r="B1004">
        <f t="shared" ca="1" si="91"/>
        <v>3</v>
      </c>
      <c r="C1004">
        <f t="shared" ca="1" si="92"/>
        <v>3</v>
      </c>
      <c r="D1004" t="s">
        <v>74</v>
      </c>
      <c r="F1004">
        <v>4</v>
      </c>
      <c r="G1004">
        <v>3</v>
      </c>
      <c r="H1004" t="s">
        <v>76</v>
      </c>
      <c r="I1004">
        <v>5</v>
      </c>
      <c r="J1004">
        <f t="shared" ca="1" si="93"/>
        <v>4</v>
      </c>
      <c r="K1004">
        <v>5</v>
      </c>
      <c r="L1004">
        <f t="shared" ca="1" si="94"/>
        <v>5</v>
      </c>
      <c r="M1004">
        <v>5</v>
      </c>
      <c r="N1004">
        <v>1003</v>
      </c>
      <c r="O1004">
        <f t="shared" ca="1" si="95"/>
        <v>190</v>
      </c>
      <c r="P1004" t="s">
        <v>79</v>
      </c>
      <c r="Q1004">
        <f t="shared" ca="1" si="90"/>
        <v>0.75</v>
      </c>
    </row>
    <row r="1005" spans="1:17" x14ac:dyDescent="0.25">
      <c r="A1005">
        <v>25</v>
      </c>
      <c r="B1005">
        <f t="shared" ca="1" si="91"/>
        <v>3</v>
      </c>
      <c r="C1005">
        <f t="shared" ca="1" si="92"/>
        <v>1</v>
      </c>
      <c r="D1005" t="s">
        <v>74</v>
      </c>
      <c r="F1005">
        <v>4</v>
      </c>
      <c r="G1005">
        <v>1</v>
      </c>
      <c r="H1005" t="s">
        <v>76</v>
      </c>
      <c r="I1005">
        <v>5</v>
      </c>
      <c r="J1005">
        <f t="shared" ca="1" si="93"/>
        <v>3</v>
      </c>
      <c r="K1005">
        <v>5</v>
      </c>
      <c r="L1005">
        <f t="shared" ca="1" si="94"/>
        <v>4</v>
      </c>
      <c r="M1005">
        <v>5</v>
      </c>
      <c r="N1005">
        <v>1004</v>
      </c>
      <c r="O1005">
        <f t="shared" ca="1" si="95"/>
        <v>175</v>
      </c>
      <c r="P1005" t="s">
        <v>79</v>
      </c>
      <c r="Q1005">
        <f t="shared" ca="1" si="90"/>
        <v>0.5</v>
      </c>
    </row>
    <row r="1006" spans="1:17" x14ac:dyDescent="0.25">
      <c r="A1006">
        <v>26</v>
      </c>
      <c r="B1006">
        <f t="shared" ca="1" si="91"/>
        <v>3</v>
      </c>
      <c r="C1006">
        <f t="shared" ca="1" si="92"/>
        <v>5</v>
      </c>
      <c r="D1006" t="s">
        <v>74</v>
      </c>
      <c r="F1006">
        <v>4</v>
      </c>
      <c r="G1006">
        <v>3</v>
      </c>
      <c r="H1006" t="s">
        <v>76</v>
      </c>
      <c r="I1006">
        <v>5</v>
      </c>
      <c r="J1006">
        <f t="shared" ca="1" si="93"/>
        <v>2</v>
      </c>
      <c r="K1006">
        <v>5</v>
      </c>
      <c r="L1006">
        <f t="shared" ca="1" si="94"/>
        <v>1</v>
      </c>
      <c r="M1006">
        <v>5</v>
      </c>
      <c r="N1006">
        <v>1005</v>
      </c>
      <c r="O1006">
        <f t="shared" ca="1" si="95"/>
        <v>172</v>
      </c>
      <c r="P1006" t="s">
        <v>73</v>
      </c>
      <c r="Q1006">
        <f t="shared" ca="1" si="90"/>
        <v>0.1</v>
      </c>
    </row>
    <row r="1007" spans="1:17" x14ac:dyDescent="0.25">
      <c r="A1007">
        <v>29</v>
      </c>
      <c r="B1007">
        <f t="shared" ca="1" si="91"/>
        <v>5</v>
      </c>
      <c r="C1007">
        <f t="shared" ca="1" si="92"/>
        <v>3</v>
      </c>
      <c r="D1007" t="s">
        <v>82</v>
      </c>
      <c r="F1007">
        <v>4</v>
      </c>
      <c r="G1007">
        <v>2</v>
      </c>
      <c r="H1007" t="s">
        <v>76</v>
      </c>
      <c r="I1007">
        <v>5</v>
      </c>
      <c r="J1007">
        <f t="shared" ca="1" si="93"/>
        <v>1</v>
      </c>
      <c r="K1007">
        <v>5</v>
      </c>
      <c r="L1007">
        <f t="shared" ca="1" si="94"/>
        <v>2</v>
      </c>
      <c r="M1007">
        <v>5</v>
      </c>
      <c r="N1007">
        <v>1006</v>
      </c>
      <c r="O1007">
        <f t="shared" ca="1" si="95"/>
        <v>184</v>
      </c>
      <c r="P1007" t="s">
        <v>73</v>
      </c>
      <c r="Q1007">
        <f t="shared" ca="1" si="90"/>
        <v>0.2</v>
      </c>
    </row>
    <row r="1008" spans="1:17" x14ac:dyDescent="0.25">
      <c r="A1008">
        <v>49</v>
      </c>
      <c r="B1008">
        <f t="shared" ca="1" si="91"/>
        <v>3</v>
      </c>
      <c r="C1008">
        <f t="shared" ca="1" si="92"/>
        <v>0</v>
      </c>
      <c r="D1008" t="s">
        <v>74</v>
      </c>
      <c r="F1008">
        <v>4</v>
      </c>
      <c r="G1008">
        <v>1</v>
      </c>
      <c r="H1008" t="s">
        <v>76</v>
      </c>
      <c r="I1008">
        <v>5</v>
      </c>
      <c r="J1008">
        <f t="shared" ca="1" si="93"/>
        <v>5</v>
      </c>
      <c r="K1008">
        <v>5</v>
      </c>
      <c r="L1008">
        <f t="shared" ca="1" si="94"/>
        <v>1</v>
      </c>
      <c r="M1008">
        <v>5</v>
      </c>
      <c r="N1008">
        <v>1007</v>
      </c>
      <c r="O1008">
        <f t="shared" ca="1" si="95"/>
        <v>192</v>
      </c>
      <c r="P1008" t="s">
        <v>77</v>
      </c>
      <c r="Q1008">
        <f t="shared" ca="1" si="90"/>
        <v>0.1</v>
      </c>
    </row>
    <row r="1009" spans="1:17" x14ac:dyDescent="0.25">
      <c r="A1009">
        <v>29</v>
      </c>
      <c r="B1009">
        <f t="shared" ca="1" si="91"/>
        <v>2</v>
      </c>
      <c r="C1009">
        <f t="shared" ca="1" si="92"/>
        <v>2</v>
      </c>
      <c r="D1009" t="s">
        <v>74</v>
      </c>
      <c r="F1009">
        <v>4</v>
      </c>
      <c r="G1009">
        <v>3</v>
      </c>
      <c r="H1009" t="s">
        <v>72</v>
      </c>
      <c r="I1009">
        <v>5</v>
      </c>
      <c r="J1009">
        <f t="shared" ca="1" si="93"/>
        <v>5</v>
      </c>
      <c r="K1009">
        <v>5</v>
      </c>
      <c r="L1009">
        <f t="shared" ca="1" si="94"/>
        <v>1</v>
      </c>
      <c r="M1009">
        <v>5</v>
      </c>
      <c r="N1009">
        <v>1008</v>
      </c>
      <c r="O1009">
        <f t="shared" ca="1" si="95"/>
        <v>172</v>
      </c>
      <c r="P1009" t="s">
        <v>77</v>
      </c>
      <c r="Q1009">
        <f t="shared" ca="1" si="90"/>
        <v>0.1</v>
      </c>
    </row>
    <row r="1010" spans="1:17" x14ac:dyDescent="0.25">
      <c r="A1010">
        <v>54</v>
      </c>
      <c r="B1010">
        <f t="shared" ca="1" si="91"/>
        <v>4</v>
      </c>
      <c r="C1010">
        <f t="shared" ca="1" si="92"/>
        <v>1</v>
      </c>
      <c r="D1010" t="s">
        <v>74</v>
      </c>
      <c r="F1010">
        <v>4</v>
      </c>
      <c r="G1010">
        <v>4</v>
      </c>
      <c r="H1010" t="s">
        <v>72</v>
      </c>
      <c r="I1010">
        <v>5</v>
      </c>
      <c r="J1010">
        <f t="shared" ca="1" si="93"/>
        <v>1</v>
      </c>
      <c r="K1010">
        <v>5</v>
      </c>
      <c r="L1010">
        <f t="shared" ca="1" si="94"/>
        <v>2</v>
      </c>
      <c r="M1010">
        <v>5</v>
      </c>
      <c r="N1010">
        <v>1009</v>
      </c>
      <c r="O1010">
        <f t="shared" ca="1" si="95"/>
        <v>203</v>
      </c>
      <c r="P1010" t="s">
        <v>77</v>
      </c>
      <c r="Q1010">
        <f t="shared" ca="1" si="90"/>
        <v>0.2</v>
      </c>
    </row>
    <row r="1011" spans="1:17" x14ac:dyDescent="0.25">
      <c r="A1011">
        <v>58</v>
      </c>
      <c r="B1011">
        <f t="shared" ca="1" si="91"/>
        <v>2</v>
      </c>
      <c r="C1011">
        <f t="shared" ca="1" si="92"/>
        <v>0</v>
      </c>
      <c r="D1011" t="s">
        <v>74</v>
      </c>
      <c r="F1011">
        <v>4</v>
      </c>
      <c r="G1011">
        <v>4</v>
      </c>
      <c r="H1011" t="s">
        <v>72</v>
      </c>
      <c r="I1011">
        <v>5</v>
      </c>
      <c r="J1011">
        <f t="shared" ca="1" si="93"/>
        <v>5</v>
      </c>
      <c r="K1011">
        <v>5</v>
      </c>
      <c r="L1011">
        <f t="shared" ca="1" si="94"/>
        <v>5</v>
      </c>
      <c r="M1011">
        <v>5</v>
      </c>
      <c r="N1011">
        <v>1010</v>
      </c>
      <c r="O1011">
        <f t="shared" ca="1" si="95"/>
        <v>165</v>
      </c>
      <c r="P1011" t="s">
        <v>77</v>
      </c>
      <c r="Q1011">
        <f t="shared" ca="1" si="90"/>
        <v>0.75</v>
      </c>
    </row>
    <row r="1012" spans="1:17" x14ac:dyDescent="0.25">
      <c r="A1012">
        <v>55</v>
      </c>
      <c r="B1012">
        <f t="shared" ca="1" si="91"/>
        <v>5</v>
      </c>
      <c r="C1012">
        <f t="shared" ca="1" si="92"/>
        <v>2</v>
      </c>
      <c r="D1012" t="s">
        <v>74</v>
      </c>
      <c r="F1012">
        <v>4</v>
      </c>
      <c r="G1012">
        <v>2</v>
      </c>
      <c r="H1012" t="s">
        <v>76</v>
      </c>
      <c r="I1012">
        <v>5</v>
      </c>
      <c r="J1012">
        <f t="shared" ca="1" si="93"/>
        <v>1</v>
      </c>
      <c r="K1012">
        <v>5</v>
      </c>
      <c r="L1012">
        <f t="shared" ca="1" si="94"/>
        <v>4</v>
      </c>
      <c r="M1012">
        <v>5</v>
      </c>
      <c r="N1012">
        <v>1011</v>
      </c>
      <c r="O1012">
        <f t="shared" ca="1" si="95"/>
        <v>196</v>
      </c>
      <c r="P1012" t="s">
        <v>77</v>
      </c>
      <c r="Q1012">
        <f t="shared" ca="1" si="90"/>
        <v>0.5</v>
      </c>
    </row>
    <row r="1013" spans="1:17" x14ac:dyDescent="0.25">
      <c r="A1013">
        <v>36</v>
      </c>
      <c r="B1013">
        <f t="shared" ca="1" si="91"/>
        <v>2</v>
      </c>
      <c r="C1013">
        <f t="shared" ca="1" si="92"/>
        <v>0</v>
      </c>
      <c r="D1013" t="s">
        <v>46</v>
      </c>
      <c r="F1013">
        <v>4</v>
      </c>
      <c r="G1013">
        <v>1</v>
      </c>
      <c r="H1013" t="s">
        <v>72</v>
      </c>
      <c r="I1013">
        <v>5</v>
      </c>
      <c r="J1013">
        <f t="shared" ca="1" si="93"/>
        <v>1</v>
      </c>
      <c r="K1013">
        <v>5</v>
      </c>
      <c r="L1013">
        <f t="shared" ca="1" si="94"/>
        <v>1</v>
      </c>
      <c r="M1013">
        <v>5</v>
      </c>
      <c r="N1013">
        <v>1012</v>
      </c>
      <c r="O1013">
        <f t="shared" ca="1" si="95"/>
        <v>163</v>
      </c>
      <c r="P1013" t="s">
        <v>78</v>
      </c>
      <c r="Q1013">
        <f t="shared" ca="1" si="90"/>
        <v>0.1</v>
      </c>
    </row>
    <row r="1014" spans="1:17" x14ac:dyDescent="0.25">
      <c r="A1014">
        <v>31</v>
      </c>
      <c r="B1014">
        <f t="shared" ca="1" si="91"/>
        <v>2</v>
      </c>
      <c r="C1014">
        <f t="shared" ca="1" si="92"/>
        <v>3</v>
      </c>
      <c r="D1014" t="s">
        <v>46</v>
      </c>
      <c r="F1014">
        <v>4</v>
      </c>
      <c r="G1014">
        <v>2</v>
      </c>
      <c r="H1014" t="s">
        <v>72</v>
      </c>
      <c r="I1014">
        <v>5</v>
      </c>
      <c r="J1014">
        <f t="shared" ca="1" si="93"/>
        <v>5</v>
      </c>
      <c r="K1014">
        <v>5</v>
      </c>
      <c r="L1014">
        <f t="shared" ca="1" si="94"/>
        <v>5</v>
      </c>
      <c r="M1014">
        <v>5</v>
      </c>
      <c r="N1014">
        <v>1013</v>
      </c>
      <c r="O1014">
        <f t="shared" ca="1" si="95"/>
        <v>161</v>
      </c>
      <c r="P1014" t="s">
        <v>78</v>
      </c>
      <c r="Q1014">
        <f t="shared" ca="1" si="90"/>
        <v>0.75</v>
      </c>
    </row>
    <row r="1015" spans="1:17" x14ac:dyDescent="0.25">
      <c r="A1015">
        <v>30</v>
      </c>
      <c r="B1015">
        <f t="shared" ca="1" si="91"/>
        <v>4</v>
      </c>
      <c r="C1015">
        <f t="shared" ca="1" si="92"/>
        <v>2</v>
      </c>
      <c r="D1015" t="s">
        <v>46</v>
      </c>
      <c r="F1015">
        <v>4</v>
      </c>
      <c r="G1015">
        <v>4</v>
      </c>
      <c r="H1015" t="s">
        <v>72</v>
      </c>
      <c r="I1015">
        <v>5</v>
      </c>
      <c r="J1015">
        <f t="shared" ca="1" si="93"/>
        <v>2</v>
      </c>
      <c r="K1015">
        <v>5</v>
      </c>
      <c r="L1015">
        <f t="shared" ca="1" si="94"/>
        <v>4</v>
      </c>
      <c r="M1015">
        <v>5</v>
      </c>
      <c r="N1015">
        <v>1014</v>
      </c>
      <c r="O1015">
        <f t="shared" ca="1" si="95"/>
        <v>200</v>
      </c>
      <c r="P1015" t="s">
        <v>78</v>
      </c>
      <c r="Q1015">
        <f t="shared" ca="1" si="90"/>
        <v>0.5</v>
      </c>
    </row>
    <row r="1016" spans="1:17" x14ac:dyDescent="0.25">
      <c r="A1016">
        <v>31</v>
      </c>
      <c r="B1016">
        <f t="shared" ca="1" si="91"/>
        <v>6</v>
      </c>
      <c r="C1016">
        <f t="shared" ca="1" si="92"/>
        <v>5</v>
      </c>
      <c r="D1016" t="s">
        <v>74</v>
      </c>
      <c r="F1016">
        <v>4</v>
      </c>
      <c r="G1016">
        <v>1</v>
      </c>
      <c r="H1016" t="s">
        <v>72</v>
      </c>
      <c r="I1016">
        <v>5</v>
      </c>
      <c r="J1016">
        <f t="shared" ca="1" si="93"/>
        <v>3</v>
      </c>
      <c r="K1016">
        <v>5</v>
      </c>
      <c r="L1016">
        <f t="shared" ca="1" si="94"/>
        <v>1</v>
      </c>
      <c r="M1016">
        <v>5</v>
      </c>
      <c r="N1016">
        <v>1015</v>
      </c>
      <c r="O1016">
        <f t="shared" ca="1" si="95"/>
        <v>171</v>
      </c>
      <c r="P1016" t="s">
        <v>79</v>
      </c>
      <c r="Q1016">
        <f t="shared" ca="1" si="90"/>
        <v>0.1</v>
      </c>
    </row>
    <row r="1017" spans="1:17" x14ac:dyDescent="0.25">
      <c r="A1017">
        <v>34</v>
      </c>
      <c r="B1017">
        <f t="shared" ca="1" si="91"/>
        <v>3</v>
      </c>
      <c r="C1017">
        <f t="shared" ca="1" si="92"/>
        <v>2</v>
      </c>
      <c r="D1017" t="s">
        <v>74</v>
      </c>
      <c r="F1017">
        <v>4</v>
      </c>
      <c r="G1017">
        <v>4</v>
      </c>
      <c r="H1017" t="s">
        <v>76</v>
      </c>
      <c r="I1017">
        <v>5</v>
      </c>
      <c r="J1017">
        <f t="shared" ca="1" si="93"/>
        <v>5</v>
      </c>
      <c r="K1017">
        <v>5</v>
      </c>
      <c r="L1017">
        <f t="shared" ca="1" si="94"/>
        <v>2</v>
      </c>
      <c r="M1017">
        <v>5</v>
      </c>
      <c r="N1017">
        <v>1016</v>
      </c>
      <c r="O1017">
        <f t="shared" ca="1" si="95"/>
        <v>183</v>
      </c>
      <c r="P1017" t="s">
        <v>79</v>
      </c>
      <c r="Q1017">
        <f t="shared" ca="1" si="90"/>
        <v>0.2</v>
      </c>
    </row>
    <row r="1018" spans="1:17" x14ac:dyDescent="0.25">
      <c r="A1018">
        <v>31</v>
      </c>
      <c r="B1018">
        <f t="shared" ca="1" si="91"/>
        <v>9</v>
      </c>
      <c r="C1018">
        <f t="shared" ca="1" si="92"/>
        <v>2</v>
      </c>
      <c r="D1018" t="s">
        <v>74</v>
      </c>
      <c r="F1018">
        <v>4</v>
      </c>
      <c r="G1018">
        <v>1</v>
      </c>
      <c r="H1018" t="s">
        <v>72</v>
      </c>
      <c r="I1018">
        <v>5</v>
      </c>
      <c r="J1018">
        <f t="shared" ca="1" si="93"/>
        <v>3</v>
      </c>
      <c r="K1018">
        <v>5</v>
      </c>
      <c r="L1018">
        <f t="shared" ca="1" si="94"/>
        <v>2</v>
      </c>
      <c r="M1018">
        <v>5</v>
      </c>
      <c r="N1018">
        <v>1017</v>
      </c>
      <c r="O1018">
        <f t="shared" ca="1" si="95"/>
        <v>205</v>
      </c>
      <c r="P1018" t="s">
        <v>73</v>
      </c>
      <c r="Q1018">
        <f t="shared" ca="1" si="90"/>
        <v>0.2</v>
      </c>
    </row>
    <row r="1019" spans="1:17" x14ac:dyDescent="0.25">
      <c r="A1019">
        <v>27</v>
      </c>
      <c r="B1019">
        <f t="shared" ca="1" si="91"/>
        <v>7</v>
      </c>
      <c r="C1019">
        <f t="shared" ca="1" si="92"/>
        <v>1</v>
      </c>
      <c r="D1019" t="s">
        <v>74</v>
      </c>
      <c r="F1019">
        <v>4</v>
      </c>
      <c r="G1019">
        <v>2</v>
      </c>
      <c r="H1019" t="s">
        <v>76</v>
      </c>
      <c r="I1019">
        <v>5</v>
      </c>
      <c r="J1019">
        <f t="shared" ca="1" si="93"/>
        <v>2</v>
      </c>
      <c r="K1019">
        <v>5</v>
      </c>
      <c r="L1019">
        <f t="shared" ca="1" si="94"/>
        <v>2</v>
      </c>
      <c r="M1019">
        <v>5</v>
      </c>
      <c r="N1019">
        <v>1018</v>
      </c>
      <c r="O1019">
        <f t="shared" ca="1" si="95"/>
        <v>165</v>
      </c>
      <c r="P1019" t="s">
        <v>73</v>
      </c>
      <c r="Q1019">
        <f t="shared" ca="1" si="90"/>
        <v>0.2</v>
      </c>
    </row>
    <row r="1020" spans="1:17" x14ac:dyDescent="0.25">
      <c r="A1020">
        <v>36</v>
      </c>
      <c r="B1020">
        <f t="shared" ca="1" si="91"/>
        <v>10</v>
      </c>
      <c r="C1020">
        <f t="shared" ca="1" si="92"/>
        <v>5</v>
      </c>
      <c r="D1020" t="s">
        <v>74</v>
      </c>
      <c r="F1020">
        <v>4</v>
      </c>
      <c r="G1020">
        <v>1</v>
      </c>
      <c r="H1020" t="s">
        <v>76</v>
      </c>
      <c r="I1020">
        <v>5</v>
      </c>
      <c r="J1020">
        <f t="shared" ca="1" si="93"/>
        <v>1</v>
      </c>
      <c r="K1020">
        <v>5</v>
      </c>
      <c r="L1020">
        <f t="shared" ca="1" si="94"/>
        <v>5</v>
      </c>
      <c r="M1020">
        <v>5</v>
      </c>
      <c r="N1020">
        <v>1019</v>
      </c>
      <c r="O1020">
        <f t="shared" ca="1" si="95"/>
        <v>161</v>
      </c>
      <c r="P1020" t="s">
        <v>77</v>
      </c>
      <c r="Q1020">
        <f t="shared" ca="1" si="90"/>
        <v>0.75</v>
      </c>
    </row>
    <row r="1021" spans="1:17" x14ac:dyDescent="0.25">
      <c r="A1021">
        <v>36</v>
      </c>
      <c r="B1021">
        <f t="shared" ca="1" si="91"/>
        <v>5</v>
      </c>
      <c r="C1021">
        <f t="shared" ca="1" si="92"/>
        <v>1</v>
      </c>
      <c r="D1021" t="s">
        <v>46</v>
      </c>
      <c r="F1021">
        <v>4</v>
      </c>
      <c r="G1021">
        <v>3</v>
      </c>
      <c r="H1021" t="s">
        <v>72</v>
      </c>
      <c r="I1021">
        <v>5</v>
      </c>
      <c r="J1021">
        <f t="shared" ca="1" si="93"/>
        <v>5</v>
      </c>
      <c r="K1021">
        <v>5</v>
      </c>
      <c r="L1021">
        <f t="shared" ca="1" si="94"/>
        <v>4</v>
      </c>
      <c r="M1021">
        <v>5</v>
      </c>
      <c r="N1021">
        <v>1020</v>
      </c>
      <c r="O1021">
        <f t="shared" ca="1" si="95"/>
        <v>196</v>
      </c>
      <c r="P1021" t="s">
        <v>77</v>
      </c>
      <c r="Q1021">
        <f t="shared" ca="1" si="90"/>
        <v>0.5</v>
      </c>
    </row>
    <row r="1022" spans="1:17" x14ac:dyDescent="0.25">
      <c r="A1022">
        <v>47</v>
      </c>
      <c r="B1022">
        <f t="shared" ca="1" si="91"/>
        <v>8</v>
      </c>
      <c r="C1022">
        <f t="shared" ca="1" si="92"/>
        <v>5</v>
      </c>
      <c r="D1022" t="s">
        <v>74</v>
      </c>
      <c r="F1022">
        <v>4</v>
      </c>
      <c r="G1022">
        <v>1</v>
      </c>
      <c r="H1022" t="s">
        <v>76</v>
      </c>
      <c r="I1022">
        <v>5</v>
      </c>
      <c r="J1022">
        <f t="shared" ca="1" si="93"/>
        <v>1</v>
      </c>
      <c r="K1022">
        <v>5</v>
      </c>
      <c r="L1022">
        <f t="shared" ca="1" si="94"/>
        <v>3</v>
      </c>
      <c r="M1022">
        <v>5</v>
      </c>
      <c r="N1022">
        <v>1021</v>
      </c>
      <c r="O1022">
        <f t="shared" ca="1" si="95"/>
        <v>161</v>
      </c>
      <c r="P1022" t="s">
        <v>77</v>
      </c>
      <c r="Q1022">
        <f t="shared" ca="1" si="90"/>
        <v>0.4</v>
      </c>
    </row>
    <row r="1023" spans="1:17" x14ac:dyDescent="0.25">
      <c r="A1023">
        <v>25</v>
      </c>
      <c r="B1023">
        <f t="shared" ca="1" si="91"/>
        <v>5</v>
      </c>
      <c r="C1023">
        <f t="shared" ca="1" si="92"/>
        <v>2</v>
      </c>
      <c r="D1023" t="s">
        <v>46</v>
      </c>
      <c r="F1023">
        <v>4</v>
      </c>
      <c r="G1023">
        <v>1</v>
      </c>
      <c r="H1023" t="s">
        <v>76</v>
      </c>
      <c r="I1023">
        <v>5</v>
      </c>
      <c r="J1023">
        <f t="shared" ca="1" si="93"/>
        <v>5</v>
      </c>
      <c r="K1023">
        <v>5</v>
      </c>
      <c r="L1023">
        <f t="shared" ca="1" si="94"/>
        <v>5</v>
      </c>
      <c r="M1023">
        <v>5</v>
      </c>
      <c r="N1023">
        <v>1022</v>
      </c>
      <c r="O1023">
        <f t="shared" ca="1" si="95"/>
        <v>174</v>
      </c>
      <c r="P1023" t="s">
        <v>77</v>
      </c>
      <c r="Q1023">
        <f t="shared" ca="1" si="90"/>
        <v>0.75</v>
      </c>
    </row>
    <row r="1024" spans="1:17" x14ac:dyDescent="0.25">
      <c r="A1024">
        <v>37</v>
      </c>
      <c r="B1024">
        <f t="shared" ca="1" si="91"/>
        <v>0</v>
      </c>
      <c r="C1024">
        <f t="shared" ca="1" si="92"/>
        <v>2</v>
      </c>
      <c r="D1024" t="s">
        <v>74</v>
      </c>
      <c r="F1024">
        <v>4</v>
      </c>
      <c r="G1024">
        <v>3</v>
      </c>
      <c r="H1024" t="s">
        <v>76</v>
      </c>
      <c r="I1024">
        <v>5</v>
      </c>
      <c r="J1024">
        <f t="shared" ca="1" si="93"/>
        <v>5</v>
      </c>
      <c r="K1024">
        <v>5</v>
      </c>
      <c r="L1024">
        <f t="shared" ca="1" si="94"/>
        <v>1</v>
      </c>
      <c r="M1024">
        <v>5</v>
      </c>
      <c r="N1024">
        <v>1023</v>
      </c>
      <c r="O1024">
        <f t="shared" ca="1" si="95"/>
        <v>172</v>
      </c>
      <c r="P1024" t="s">
        <v>77</v>
      </c>
      <c r="Q1024">
        <f t="shared" ca="1" si="90"/>
        <v>0.1</v>
      </c>
    </row>
    <row r="1025" spans="1:17" x14ac:dyDescent="0.25">
      <c r="A1025">
        <v>56</v>
      </c>
      <c r="B1025">
        <f t="shared" ca="1" si="91"/>
        <v>3</v>
      </c>
      <c r="C1025">
        <f t="shared" ca="1" si="92"/>
        <v>5</v>
      </c>
      <c r="D1025" t="s">
        <v>74</v>
      </c>
      <c r="F1025">
        <v>4</v>
      </c>
      <c r="G1025">
        <v>1</v>
      </c>
      <c r="H1025" t="s">
        <v>72</v>
      </c>
      <c r="I1025">
        <v>5</v>
      </c>
      <c r="J1025">
        <f t="shared" ca="1" si="93"/>
        <v>2</v>
      </c>
      <c r="K1025">
        <v>5</v>
      </c>
      <c r="L1025">
        <f t="shared" ca="1" si="94"/>
        <v>2</v>
      </c>
      <c r="M1025">
        <v>5</v>
      </c>
      <c r="N1025">
        <v>1024</v>
      </c>
      <c r="O1025">
        <f t="shared" ca="1" si="95"/>
        <v>161</v>
      </c>
      <c r="P1025" t="s">
        <v>78</v>
      </c>
      <c r="Q1025">
        <f t="shared" ca="1" si="90"/>
        <v>0.2</v>
      </c>
    </row>
    <row r="1026" spans="1:17" x14ac:dyDescent="0.25">
      <c r="A1026">
        <v>47</v>
      </c>
      <c r="B1026">
        <f t="shared" ca="1" si="91"/>
        <v>4</v>
      </c>
      <c r="C1026">
        <f t="shared" ca="1" si="92"/>
        <v>4</v>
      </c>
      <c r="D1026" t="s">
        <v>74</v>
      </c>
      <c r="F1026">
        <v>4</v>
      </c>
      <c r="G1026">
        <v>1</v>
      </c>
      <c r="H1026" t="s">
        <v>72</v>
      </c>
      <c r="I1026">
        <v>5</v>
      </c>
      <c r="J1026">
        <f t="shared" ca="1" si="93"/>
        <v>3</v>
      </c>
      <c r="K1026">
        <v>5</v>
      </c>
      <c r="L1026">
        <f t="shared" ca="1" si="94"/>
        <v>1</v>
      </c>
      <c r="M1026">
        <v>5</v>
      </c>
      <c r="N1026">
        <v>1025</v>
      </c>
      <c r="O1026">
        <f t="shared" ca="1" si="95"/>
        <v>199</v>
      </c>
      <c r="P1026" t="s">
        <v>78</v>
      </c>
      <c r="Q1026">
        <f t="shared" ref="Q1026:Q1089" ca="1" si="96">VLOOKUP(L1026,vlok,2,FALSE)</f>
        <v>0.1</v>
      </c>
    </row>
    <row r="1027" spans="1:17" x14ac:dyDescent="0.25">
      <c r="A1027">
        <v>24</v>
      </c>
      <c r="B1027">
        <f t="shared" ref="B1027:B1090" ca="1" si="97">RANDBETWEEN(0,10)</f>
        <v>5</v>
      </c>
      <c r="C1027">
        <f t="shared" ref="C1027:C1090" ca="1" si="98">RANDBETWEEN(0,5)</f>
        <v>1</v>
      </c>
      <c r="D1027" t="s">
        <v>46</v>
      </c>
      <c r="F1027">
        <v>4</v>
      </c>
      <c r="G1027">
        <v>4</v>
      </c>
      <c r="H1027" t="s">
        <v>72</v>
      </c>
      <c r="I1027">
        <v>5</v>
      </c>
      <c r="J1027">
        <f t="shared" ref="J1027:J1090" ca="1" si="99">RANDBETWEEN(1,5)</f>
        <v>4</v>
      </c>
      <c r="K1027">
        <v>5</v>
      </c>
      <c r="L1027">
        <f t="shared" ref="L1027:L1090" ca="1" si="100">RANDBETWEEN(1,5)</f>
        <v>3</v>
      </c>
      <c r="M1027">
        <v>5</v>
      </c>
      <c r="N1027">
        <v>1026</v>
      </c>
      <c r="O1027">
        <f t="shared" ref="O1027:O1090" ca="1" si="101">RANDBETWEEN(160,205)</f>
        <v>204</v>
      </c>
      <c r="P1027" t="s">
        <v>78</v>
      </c>
      <c r="Q1027">
        <f t="shared" ca="1" si="96"/>
        <v>0.4</v>
      </c>
    </row>
    <row r="1028" spans="1:17" x14ac:dyDescent="0.25">
      <c r="A1028">
        <v>32</v>
      </c>
      <c r="B1028">
        <f t="shared" ca="1" si="97"/>
        <v>9</v>
      </c>
      <c r="C1028">
        <f t="shared" ca="1" si="98"/>
        <v>4</v>
      </c>
      <c r="D1028" t="s">
        <v>46</v>
      </c>
      <c r="F1028">
        <v>4</v>
      </c>
      <c r="G1028">
        <v>4</v>
      </c>
      <c r="H1028" t="s">
        <v>76</v>
      </c>
      <c r="I1028">
        <v>5</v>
      </c>
      <c r="J1028">
        <f t="shared" ca="1" si="99"/>
        <v>5</v>
      </c>
      <c r="K1028">
        <v>5</v>
      </c>
      <c r="L1028">
        <f t="shared" ca="1" si="100"/>
        <v>2</v>
      </c>
      <c r="M1028">
        <v>5</v>
      </c>
      <c r="N1028">
        <v>1027</v>
      </c>
      <c r="O1028">
        <f t="shared" ca="1" si="101"/>
        <v>161</v>
      </c>
      <c r="P1028" t="s">
        <v>79</v>
      </c>
      <c r="Q1028">
        <f t="shared" ca="1" si="96"/>
        <v>0.2</v>
      </c>
    </row>
    <row r="1029" spans="1:17" x14ac:dyDescent="0.25">
      <c r="A1029">
        <v>34</v>
      </c>
      <c r="B1029">
        <f t="shared" ca="1" si="97"/>
        <v>0</v>
      </c>
      <c r="C1029">
        <f t="shared" ca="1" si="98"/>
        <v>0</v>
      </c>
      <c r="D1029" t="s">
        <v>74</v>
      </c>
      <c r="F1029">
        <v>4</v>
      </c>
      <c r="G1029">
        <v>4</v>
      </c>
      <c r="H1029" t="s">
        <v>72</v>
      </c>
      <c r="I1029">
        <v>5</v>
      </c>
      <c r="J1029">
        <f t="shared" ca="1" si="99"/>
        <v>2</v>
      </c>
      <c r="K1029">
        <v>5</v>
      </c>
      <c r="L1029">
        <f t="shared" ca="1" si="100"/>
        <v>5</v>
      </c>
      <c r="M1029">
        <v>5</v>
      </c>
      <c r="N1029">
        <v>1028</v>
      </c>
      <c r="O1029">
        <f t="shared" ca="1" si="101"/>
        <v>179</v>
      </c>
      <c r="P1029" t="s">
        <v>79</v>
      </c>
      <c r="Q1029">
        <f t="shared" ca="1" si="96"/>
        <v>0.75</v>
      </c>
    </row>
    <row r="1030" spans="1:17" x14ac:dyDescent="0.25">
      <c r="A1030">
        <v>41</v>
      </c>
      <c r="B1030">
        <f t="shared" ca="1" si="97"/>
        <v>4</v>
      </c>
      <c r="C1030">
        <f t="shared" ca="1" si="98"/>
        <v>0</v>
      </c>
      <c r="D1030" t="s">
        <v>74</v>
      </c>
      <c r="F1030">
        <v>4</v>
      </c>
      <c r="G1030">
        <v>2</v>
      </c>
      <c r="H1030" t="s">
        <v>76</v>
      </c>
      <c r="I1030">
        <v>5</v>
      </c>
      <c r="J1030">
        <f t="shared" ca="1" si="99"/>
        <v>4</v>
      </c>
      <c r="K1030">
        <v>5</v>
      </c>
      <c r="L1030">
        <f t="shared" ca="1" si="100"/>
        <v>2</v>
      </c>
      <c r="M1030">
        <v>5</v>
      </c>
      <c r="N1030">
        <v>1029</v>
      </c>
      <c r="O1030">
        <f t="shared" ca="1" si="101"/>
        <v>163</v>
      </c>
      <c r="P1030" t="s">
        <v>73</v>
      </c>
      <c r="Q1030">
        <f t="shared" ca="1" si="96"/>
        <v>0.2</v>
      </c>
    </row>
    <row r="1031" spans="1:17" x14ac:dyDescent="0.25">
      <c r="A1031">
        <v>40</v>
      </c>
      <c r="B1031">
        <f t="shared" ca="1" si="97"/>
        <v>4</v>
      </c>
      <c r="C1031">
        <f t="shared" ca="1" si="98"/>
        <v>1</v>
      </c>
      <c r="D1031" t="s">
        <v>74</v>
      </c>
      <c r="F1031">
        <v>4</v>
      </c>
      <c r="G1031">
        <v>3</v>
      </c>
      <c r="H1031" t="s">
        <v>76</v>
      </c>
      <c r="I1031">
        <v>5</v>
      </c>
      <c r="J1031">
        <f t="shared" ca="1" si="99"/>
        <v>3</v>
      </c>
      <c r="K1031">
        <v>5</v>
      </c>
      <c r="L1031">
        <f t="shared" ca="1" si="100"/>
        <v>4</v>
      </c>
      <c r="M1031">
        <v>5</v>
      </c>
      <c r="N1031">
        <v>1030</v>
      </c>
      <c r="O1031">
        <f t="shared" ca="1" si="101"/>
        <v>176</v>
      </c>
      <c r="P1031" t="s">
        <v>73</v>
      </c>
      <c r="Q1031">
        <f t="shared" ca="1" si="96"/>
        <v>0.5</v>
      </c>
    </row>
    <row r="1032" spans="1:17" x14ac:dyDescent="0.25">
      <c r="A1032">
        <v>31</v>
      </c>
      <c r="B1032">
        <f t="shared" ca="1" si="97"/>
        <v>4</v>
      </c>
      <c r="C1032">
        <f t="shared" ca="1" si="98"/>
        <v>4</v>
      </c>
      <c r="D1032" t="s">
        <v>46</v>
      </c>
      <c r="F1032">
        <v>4</v>
      </c>
      <c r="G1032">
        <v>1</v>
      </c>
      <c r="H1032" t="s">
        <v>76</v>
      </c>
      <c r="I1032">
        <v>5</v>
      </c>
      <c r="J1032">
        <f t="shared" ca="1" si="99"/>
        <v>3</v>
      </c>
      <c r="K1032">
        <v>5</v>
      </c>
      <c r="L1032">
        <f t="shared" ca="1" si="100"/>
        <v>2</v>
      </c>
      <c r="M1032">
        <v>5</v>
      </c>
      <c r="N1032">
        <v>1031</v>
      </c>
      <c r="O1032">
        <f t="shared" ca="1" si="101"/>
        <v>163</v>
      </c>
      <c r="P1032" t="s">
        <v>77</v>
      </c>
      <c r="Q1032">
        <f t="shared" ca="1" si="96"/>
        <v>0.2</v>
      </c>
    </row>
    <row r="1033" spans="1:17" x14ac:dyDescent="0.25">
      <c r="A1033">
        <v>46</v>
      </c>
      <c r="B1033">
        <f t="shared" ca="1" si="97"/>
        <v>5</v>
      </c>
      <c r="C1033">
        <f t="shared" ca="1" si="98"/>
        <v>1</v>
      </c>
      <c r="D1033" t="s">
        <v>46</v>
      </c>
      <c r="F1033">
        <v>4</v>
      </c>
      <c r="G1033">
        <v>1</v>
      </c>
      <c r="H1033" t="s">
        <v>76</v>
      </c>
      <c r="I1033">
        <v>5</v>
      </c>
      <c r="J1033">
        <f t="shared" ca="1" si="99"/>
        <v>1</v>
      </c>
      <c r="K1033">
        <v>5</v>
      </c>
      <c r="L1033">
        <f t="shared" ca="1" si="100"/>
        <v>4</v>
      </c>
      <c r="M1033">
        <v>5</v>
      </c>
      <c r="N1033">
        <v>1032</v>
      </c>
      <c r="O1033">
        <f t="shared" ca="1" si="101"/>
        <v>163</v>
      </c>
      <c r="P1033" t="s">
        <v>77</v>
      </c>
      <c r="Q1033">
        <f t="shared" ca="1" si="96"/>
        <v>0.5</v>
      </c>
    </row>
    <row r="1034" spans="1:17" x14ac:dyDescent="0.25">
      <c r="A1034">
        <v>39</v>
      </c>
      <c r="B1034">
        <f t="shared" ca="1" si="97"/>
        <v>0</v>
      </c>
      <c r="C1034">
        <f t="shared" ca="1" si="98"/>
        <v>1</v>
      </c>
      <c r="D1034" t="s">
        <v>74</v>
      </c>
      <c r="F1034">
        <v>4</v>
      </c>
      <c r="G1034">
        <v>1</v>
      </c>
      <c r="H1034" t="s">
        <v>72</v>
      </c>
      <c r="I1034">
        <v>5</v>
      </c>
      <c r="J1034">
        <f t="shared" ca="1" si="99"/>
        <v>4</v>
      </c>
      <c r="K1034">
        <v>5</v>
      </c>
      <c r="L1034">
        <f t="shared" ca="1" si="100"/>
        <v>3</v>
      </c>
      <c r="M1034">
        <v>5</v>
      </c>
      <c r="N1034">
        <v>1033</v>
      </c>
      <c r="O1034">
        <f t="shared" ca="1" si="101"/>
        <v>188</v>
      </c>
      <c r="P1034" t="s">
        <v>77</v>
      </c>
      <c r="Q1034">
        <f t="shared" ca="1" si="96"/>
        <v>0.4</v>
      </c>
    </row>
    <row r="1035" spans="1:17" x14ac:dyDescent="0.25">
      <c r="A1035">
        <v>31</v>
      </c>
      <c r="B1035">
        <f t="shared" ca="1" si="97"/>
        <v>2</v>
      </c>
      <c r="C1035">
        <f t="shared" ca="1" si="98"/>
        <v>0</v>
      </c>
      <c r="D1035" t="s">
        <v>74</v>
      </c>
      <c r="F1035">
        <v>4</v>
      </c>
      <c r="G1035">
        <v>3</v>
      </c>
      <c r="H1035" t="s">
        <v>72</v>
      </c>
      <c r="I1035">
        <v>5</v>
      </c>
      <c r="J1035">
        <f t="shared" ca="1" si="99"/>
        <v>2</v>
      </c>
      <c r="K1035">
        <v>5</v>
      </c>
      <c r="L1035">
        <f t="shared" ca="1" si="100"/>
        <v>5</v>
      </c>
      <c r="M1035">
        <v>5</v>
      </c>
      <c r="N1035">
        <v>1034</v>
      </c>
      <c r="O1035">
        <f t="shared" ca="1" si="101"/>
        <v>185</v>
      </c>
      <c r="P1035" t="s">
        <v>77</v>
      </c>
      <c r="Q1035">
        <f t="shared" ca="1" si="96"/>
        <v>0.75</v>
      </c>
    </row>
    <row r="1036" spans="1:17" x14ac:dyDescent="0.25">
      <c r="A1036">
        <v>45</v>
      </c>
      <c r="B1036">
        <f t="shared" ca="1" si="97"/>
        <v>3</v>
      </c>
      <c r="C1036">
        <f t="shared" ca="1" si="98"/>
        <v>2</v>
      </c>
      <c r="D1036" t="s">
        <v>74</v>
      </c>
      <c r="F1036">
        <v>4</v>
      </c>
      <c r="G1036">
        <v>2</v>
      </c>
      <c r="H1036" t="s">
        <v>76</v>
      </c>
      <c r="I1036">
        <v>5</v>
      </c>
      <c r="J1036">
        <f t="shared" ca="1" si="99"/>
        <v>5</v>
      </c>
      <c r="K1036">
        <v>5</v>
      </c>
      <c r="L1036">
        <f t="shared" ca="1" si="100"/>
        <v>1</v>
      </c>
      <c r="M1036">
        <v>5</v>
      </c>
      <c r="N1036">
        <v>1035</v>
      </c>
      <c r="O1036">
        <f t="shared" ca="1" si="101"/>
        <v>186</v>
      </c>
      <c r="P1036" t="s">
        <v>77</v>
      </c>
      <c r="Q1036">
        <f t="shared" ca="1" si="96"/>
        <v>0.1</v>
      </c>
    </row>
    <row r="1037" spans="1:17" x14ac:dyDescent="0.25">
      <c r="A1037">
        <v>31</v>
      </c>
      <c r="B1037">
        <f t="shared" ca="1" si="97"/>
        <v>3</v>
      </c>
      <c r="C1037">
        <f t="shared" ca="1" si="98"/>
        <v>5</v>
      </c>
      <c r="D1037" t="s">
        <v>82</v>
      </c>
      <c r="F1037">
        <v>4</v>
      </c>
      <c r="G1037">
        <v>4</v>
      </c>
      <c r="H1037" t="s">
        <v>72</v>
      </c>
      <c r="I1037">
        <v>5</v>
      </c>
      <c r="J1037">
        <f t="shared" ca="1" si="99"/>
        <v>4</v>
      </c>
      <c r="K1037">
        <v>5</v>
      </c>
      <c r="L1037">
        <f t="shared" ca="1" si="100"/>
        <v>5</v>
      </c>
      <c r="M1037">
        <v>5</v>
      </c>
      <c r="N1037">
        <v>1036</v>
      </c>
      <c r="O1037">
        <f t="shared" ca="1" si="101"/>
        <v>202</v>
      </c>
      <c r="P1037" t="s">
        <v>78</v>
      </c>
      <c r="Q1037">
        <f t="shared" ca="1" si="96"/>
        <v>0.75</v>
      </c>
    </row>
    <row r="1038" spans="1:17" x14ac:dyDescent="0.25">
      <c r="A1038">
        <v>31</v>
      </c>
      <c r="B1038">
        <f t="shared" ca="1" si="97"/>
        <v>4</v>
      </c>
      <c r="C1038">
        <f t="shared" ca="1" si="98"/>
        <v>5</v>
      </c>
      <c r="D1038" t="s">
        <v>74</v>
      </c>
      <c r="F1038">
        <v>4</v>
      </c>
      <c r="G1038">
        <v>2</v>
      </c>
      <c r="H1038" t="s">
        <v>76</v>
      </c>
      <c r="I1038">
        <v>5</v>
      </c>
      <c r="J1038">
        <f t="shared" ca="1" si="99"/>
        <v>5</v>
      </c>
      <c r="K1038">
        <v>5</v>
      </c>
      <c r="L1038">
        <f t="shared" ca="1" si="100"/>
        <v>2</v>
      </c>
      <c r="M1038">
        <v>5</v>
      </c>
      <c r="N1038">
        <v>1037</v>
      </c>
      <c r="O1038">
        <f t="shared" ca="1" si="101"/>
        <v>197</v>
      </c>
      <c r="P1038" t="s">
        <v>78</v>
      </c>
      <c r="Q1038">
        <f t="shared" ca="1" si="96"/>
        <v>0.2</v>
      </c>
    </row>
    <row r="1039" spans="1:17" x14ac:dyDescent="0.25">
      <c r="A1039">
        <v>45</v>
      </c>
      <c r="B1039">
        <f t="shared" ca="1" si="97"/>
        <v>0</v>
      </c>
      <c r="C1039">
        <f t="shared" ca="1" si="98"/>
        <v>5</v>
      </c>
      <c r="D1039" t="s">
        <v>74</v>
      </c>
      <c r="F1039">
        <v>4</v>
      </c>
      <c r="G1039">
        <v>2</v>
      </c>
      <c r="H1039" t="s">
        <v>76</v>
      </c>
      <c r="I1039">
        <v>5</v>
      </c>
      <c r="J1039">
        <f t="shared" ca="1" si="99"/>
        <v>3</v>
      </c>
      <c r="K1039">
        <v>5</v>
      </c>
      <c r="L1039">
        <f t="shared" ca="1" si="100"/>
        <v>2</v>
      </c>
      <c r="M1039">
        <v>5</v>
      </c>
      <c r="N1039">
        <v>1038</v>
      </c>
      <c r="O1039">
        <f t="shared" ca="1" si="101"/>
        <v>167</v>
      </c>
      <c r="P1039" t="s">
        <v>78</v>
      </c>
      <c r="Q1039">
        <f t="shared" ca="1" si="96"/>
        <v>0.2</v>
      </c>
    </row>
    <row r="1040" spans="1:17" x14ac:dyDescent="0.25">
      <c r="A1040">
        <v>48</v>
      </c>
      <c r="B1040">
        <f t="shared" ca="1" si="97"/>
        <v>6</v>
      </c>
      <c r="C1040">
        <f t="shared" ca="1" si="98"/>
        <v>1</v>
      </c>
      <c r="D1040" t="s">
        <v>46</v>
      </c>
      <c r="F1040">
        <v>4</v>
      </c>
      <c r="G1040">
        <v>3</v>
      </c>
      <c r="H1040" t="s">
        <v>76</v>
      </c>
      <c r="I1040">
        <v>5</v>
      </c>
      <c r="J1040">
        <f t="shared" ca="1" si="99"/>
        <v>5</v>
      </c>
      <c r="K1040">
        <v>5</v>
      </c>
      <c r="L1040">
        <f t="shared" ca="1" si="100"/>
        <v>4</v>
      </c>
      <c r="M1040">
        <v>5</v>
      </c>
      <c r="N1040">
        <v>1039</v>
      </c>
      <c r="O1040">
        <f t="shared" ca="1" si="101"/>
        <v>178</v>
      </c>
      <c r="P1040" t="s">
        <v>79</v>
      </c>
      <c r="Q1040">
        <f t="shared" ca="1" si="96"/>
        <v>0.5</v>
      </c>
    </row>
    <row r="1041" spans="1:17" x14ac:dyDescent="0.25">
      <c r="A1041">
        <v>34</v>
      </c>
      <c r="B1041">
        <f t="shared" ca="1" si="97"/>
        <v>1</v>
      </c>
      <c r="C1041">
        <f t="shared" ca="1" si="98"/>
        <v>2</v>
      </c>
      <c r="D1041" t="s">
        <v>82</v>
      </c>
      <c r="F1041">
        <v>4</v>
      </c>
      <c r="G1041">
        <v>1</v>
      </c>
      <c r="H1041" t="s">
        <v>72</v>
      </c>
      <c r="I1041">
        <v>5</v>
      </c>
      <c r="J1041">
        <f t="shared" ca="1" si="99"/>
        <v>4</v>
      </c>
      <c r="K1041">
        <v>5</v>
      </c>
      <c r="L1041">
        <f t="shared" ca="1" si="100"/>
        <v>2</v>
      </c>
      <c r="M1041">
        <v>5</v>
      </c>
      <c r="N1041">
        <v>1040</v>
      </c>
      <c r="O1041">
        <f t="shared" ca="1" si="101"/>
        <v>180</v>
      </c>
      <c r="P1041" t="s">
        <v>79</v>
      </c>
      <c r="Q1041">
        <f t="shared" ca="1" si="96"/>
        <v>0.2</v>
      </c>
    </row>
    <row r="1042" spans="1:17" x14ac:dyDescent="0.25">
      <c r="A1042">
        <v>40</v>
      </c>
      <c r="B1042">
        <f t="shared" ca="1" si="97"/>
        <v>6</v>
      </c>
      <c r="C1042">
        <f t="shared" ca="1" si="98"/>
        <v>3</v>
      </c>
      <c r="D1042" t="s">
        <v>74</v>
      </c>
      <c r="F1042">
        <v>4</v>
      </c>
      <c r="G1042">
        <v>4</v>
      </c>
      <c r="H1042" t="s">
        <v>76</v>
      </c>
      <c r="I1042">
        <v>5</v>
      </c>
      <c r="J1042">
        <f t="shared" ca="1" si="99"/>
        <v>5</v>
      </c>
      <c r="K1042">
        <v>5</v>
      </c>
      <c r="L1042">
        <f t="shared" ca="1" si="100"/>
        <v>1</v>
      </c>
      <c r="M1042">
        <v>5</v>
      </c>
      <c r="N1042">
        <v>1041</v>
      </c>
      <c r="O1042">
        <f t="shared" ca="1" si="101"/>
        <v>173</v>
      </c>
      <c r="P1042" t="s">
        <v>73</v>
      </c>
      <c r="Q1042">
        <f t="shared" ca="1" si="96"/>
        <v>0.1</v>
      </c>
    </row>
    <row r="1043" spans="1:17" x14ac:dyDescent="0.25">
      <c r="A1043">
        <v>28</v>
      </c>
      <c r="B1043">
        <f t="shared" ca="1" si="97"/>
        <v>5</v>
      </c>
      <c r="C1043">
        <f t="shared" ca="1" si="98"/>
        <v>2</v>
      </c>
      <c r="D1043" t="s">
        <v>46</v>
      </c>
      <c r="F1043">
        <v>4</v>
      </c>
      <c r="G1043">
        <v>4</v>
      </c>
      <c r="H1043" t="s">
        <v>76</v>
      </c>
      <c r="I1043">
        <v>5</v>
      </c>
      <c r="J1043">
        <f t="shared" ca="1" si="99"/>
        <v>4</v>
      </c>
      <c r="K1043">
        <v>5</v>
      </c>
      <c r="L1043">
        <f t="shared" ca="1" si="100"/>
        <v>3</v>
      </c>
      <c r="M1043">
        <v>5</v>
      </c>
      <c r="N1043">
        <v>1042</v>
      </c>
      <c r="O1043">
        <f t="shared" ca="1" si="101"/>
        <v>169</v>
      </c>
      <c r="P1043" t="s">
        <v>73</v>
      </c>
      <c r="Q1043">
        <f t="shared" ca="1" si="96"/>
        <v>0.4</v>
      </c>
    </row>
    <row r="1044" spans="1:17" x14ac:dyDescent="0.25">
      <c r="A1044">
        <v>44</v>
      </c>
      <c r="B1044">
        <f t="shared" ca="1" si="97"/>
        <v>0</v>
      </c>
      <c r="C1044">
        <f t="shared" ca="1" si="98"/>
        <v>0</v>
      </c>
      <c r="D1044" t="s">
        <v>74</v>
      </c>
      <c r="F1044">
        <v>4</v>
      </c>
      <c r="G1044">
        <v>3</v>
      </c>
      <c r="H1044" t="s">
        <v>76</v>
      </c>
      <c r="I1044">
        <v>5</v>
      </c>
      <c r="J1044">
        <f t="shared" ca="1" si="99"/>
        <v>1</v>
      </c>
      <c r="K1044">
        <v>5</v>
      </c>
      <c r="L1044">
        <f t="shared" ca="1" si="100"/>
        <v>2</v>
      </c>
      <c r="M1044">
        <v>5</v>
      </c>
      <c r="N1044">
        <v>1043</v>
      </c>
      <c r="O1044">
        <f t="shared" ca="1" si="101"/>
        <v>194</v>
      </c>
      <c r="P1044" t="s">
        <v>77</v>
      </c>
      <c r="Q1044">
        <f t="shared" ca="1" si="96"/>
        <v>0.2</v>
      </c>
    </row>
    <row r="1045" spans="1:17" x14ac:dyDescent="0.25">
      <c r="A1045">
        <v>53</v>
      </c>
      <c r="B1045">
        <f t="shared" ca="1" si="97"/>
        <v>2</v>
      </c>
      <c r="C1045">
        <f t="shared" ca="1" si="98"/>
        <v>2</v>
      </c>
      <c r="D1045" t="s">
        <v>74</v>
      </c>
      <c r="F1045">
        <v>4</v>
      </c>
      <c r="G1045">
        <v>4</v>
      </c>
      <c r="H1045" t="s">
        <v>76</v>
      </c>
      <c r="I1045">
        <v>5</v>
      </c>
      <c r="J1045">
        <f t="shared" ca="1" si="99"/>
        <v>2</v>
      </c>
      <c r="K1045">
        <v>5</v>
      </c>
      <c r="L1045">
        <f t="shared" ca="1" si="100"/>
        <v>3</v>
      </c>
      <c r="M1045">
        <v>5</v>
      </c>
      <c r="N1045">
        <v>1044</v>
      </c>
      <c r="O1045">
        <f t="shared" ca="1" si="101"/>
        <v>164</v>
      </c>
      <c r="P1045" t="s">
        <v>77</v>
      </c>
      <c r="Q1045">
        <f t="shared" ca="1" si="96"/>
        <v>0.4</v>
      </c>
    </row>
    <row r="1046" spans="1:17" x14ac:dyDescent="0.25">
      <c r="A1046">
        <v>49</v>
      </c>
      <c r="B1046">
        <f t="shared" ca="1" si="97"/>
        <v>1</v>
      </c>
      <c r="C1046">
        <f t="shared" ca="1" si="98"/>
        <v>5</v>
      </c>
      <c r="D1046" t="s">
        <v>74</v>
      </c>
      <c r="F1046">
        <v>4</v>
      </c>
      <c r="G1046">
        <v>1</v>
      </c>
      <c r="H1046" t="s">
        <v>76</v>
      </c>
      <c r="I1046">
        <v>5</v>
      </c>
      <c r="J1046">
        <f t="shared" ca="1" si="99"/>
        <v>4</v>
      </c>
      <c r="K1046">
        <v>5</v>
      </c>
      <c r="L1046">
        <f t="shared" ca="1" si="100"/>
        <v>3</v>
      </c>
      <c r="M1046">
        <v>5</v>
      </c>
      <c r="N1046">
        <v>1045</v>
      </c>
      <c r="O1046">
        <f t="shared" ca="1" si="101"/>
        <v>179</v>
      </c>
      <c r="P1046" t="s">
        <v>77</v>
      </c>
      <c r="Q1046">
        <f t="shared" ca="1" si="96"/>
        <v>0.4</v>
      </c>
    </row>
    <row r="1047" spans="1:17" x14ac:dyDescent="0.25">
      <c r="A1047">
        <v>40</v>
      </c>
      <c r="B1047">
        <f t="shared" ca="1" si="97"/>
        <v>9</v>
      </c>
      <c r="C1047">
        <f t="shared" ca="1" si="98"/>
        <v>4</v>
      </c>
      <c r="D1047" t="s">
        <v>74</v>
      </c>
      <c r="F1047">
        <v>4</v>
      </c>
      <c r="G1047">
        <v>3</v>
      </c>
      <c r="H1047" t="s">
        <v>76</v>
      </c>
      <c r="I1047">
        <v>5</v>
      </c>
      <c r="J1047">
        <f t="shared" ca="1" si="99"/>
        <v>5</v>
      </c>
      <c r="K1047">
        <v>5</v>
      </c>
      <c r="L1047">
        <f t="shared" ca="1" si="100"/>
        <v>3</v>
      </c>
      <c r="M1047">
        <v>5</v>
      </c>
      <c r="N1047">
        <v>1046</v>
      </c>
      <c r="O1047">
        <f t="shared" ca="1" si="101"/>
        <v>169</v>
      </c>
      <c r="P1047" t="s">
        <v>77</v>
      </c>
      <c r="Q1047">
        <f t="shared" ca="1" si="96"/>
        <v>0.4</v>
      </c>
    </row>
    <row r="1048" spans="1:17" x14ac:dyDescent="0.25">
      <c r="A1048">
        <v>44</v>
      </c>
      <c r="B1048">
        <f t="shared" ca="1" si="97"/>
        <v>9</v>
      </c>
      <c r="C1048">
        <f t="shared" ca="1" si="98"/>
        <v>1</v>
      </c>
      <c r="D1048" t="s">
        <v>74</v>
      </c>
      <c r="F1048">
        <v>4</v>
      </c>
      <c r="G1048">
        <v>4</v>
      </c>
      <c r="H1048" t="s">
        <v>76</v>
      </c>
      <c r="I1048">
        <v>5</v>
      </c>
      <c r="J1048">
        <f t="shared" ca="1" si="99"/>
        <v>3</v>
      </c>
      <c r="K1048">
        <v>5</v>
      </c>
      <c r="L1048">
        <f t="shared" ca="1" si="100"/>
        <v>3</v>
      </c>
      <c r="M1048">
        <v>5</v>
      </c>
      <c r="N1048">
        <v>1047</v>
      </c>
      <c r="O1048">
        <f t="shared" ca="1" si="101"/>
        <v>184</v>
      </c>
      <c r="P1048" t="s">
        <v>77</v>
      </c>
      <c r="Q1048">
        <f t="shared" ca="1" si="96"/>
        <v>0.4</v>
      </c>
    </row>
    <row r="1049" spans="1:17" x14ac:dyDescent="0.25">
      <c r="A1049">
        <v>33</v>
      </c>
      <c r="B1049">
        <f t="shared" ca="1" si="97"/>
        <v>8</v>
      </c>
      <c r="C1049">
        <f t="shared" ca="1" si="98"/>
        <v>3</v>
      </c>
      <c r="D1049" t="s">
        <v>46</v>
      </c>
      <c r="F1049">
        <v>4</v>
      </c>
      <c r="G1049">
        <v>4</v>
      </c>
      <c r="H1049" t="s">
        <v>76</v>
      </c>
      <c r="I1049">
        <v>5</v>
      </c>
      <c r="J1049">
        <f t="shared" ca="1" si="99"/>
        <v>4</v>
      </c>
      <c r="K1049">
        <v>5</v>
      </c>
      <c r="L1049">
        <f t="shared" ca="1" si="100"/>
        <v>5</v>
      </c>
      <c r="M1049">
        <v>5</v>
      </c>
      <c r="N1049">
        <v>1048</v>
      </c>
      <c r="O1049">
        <f t="shared" ca="1" si="101"/>
        <v>196</v>
      </c>
      <c r="P1049" t="s">
        <v>78</v>
      </c>
      <c r="Q1049">
        <f t="shared" ca="1" si="96"/>
        <v>0.75</v>
      </c>
    </row>
    <row r="1050" spans="1:17" x14ac:dyDescent="0.25">
      <c r="A1050">
        <v>34</v>
      </c>
      <c r="B1050">
        <f t="shared" ca="1" si="97"/>
        <v>9</v>
      </c>
      <c r="C1050">
        <f t="shared" ca="1" si="98"/>
        <v>0</v>
      </c>
      <c r="D1050" t="s">
        <v>46</v>
      </c>
      <c r="F1050">
        <v>4</v>
      </c>
      <c r="G1050">
        <v>4</v>
      </c>
      <c r="H1050" t="s">
        <v>76</v>
      </c>
      <c r="I1050">
        <v>5</v>
      </c>
      <c r="J1050">
        <f t="shared" ca="1" si="99"/>
        <v>1</v>
      </c>
      <c r="K1050">
        <v>5</v>
      </c>
      <c r="L1050">
        <f t="shared" ca="1" si="100"/>
        <v>4</v>
      </c>
      <c r="M1050">
        <v>5</v>
      </c>
      <c r="N1050">
        <v>1049</v>
      </c>
      <c r="O1050">
        <f t="shared" ca="1" si="101"/>
        <v>165</v>
      </c>
      <c r="P1050" t="s">
        <v>78</v>
      </c>
      <c r="Q1050">
        <f t="shared" ca="1" si="96"/>
        <v>0.5</v>
      </c>
    </row>
    <row r="1051" spans="1:17" x14ac:dyDescent="0.25">
      <c r="A1051">
        <v>30</v>
      </c>
      <c r="B1051">
        <f t="shared" ca="1" si="97"/>
        <v>2</v>
      </c>
      <c r="C1051">
        <f t="shared" ca="1" si="98"/>
        <v>1</v>
      </c>
      <c r="D1051" t="s">
        <v>46</v>
      </c>
      <c r="F1051">
        <v>4</v>
      </c>
      <c r="G1051">
        <v>4</v>
      </c>
      <c r="H1051" t="s">
        <v>76</v>
      </c>
      <c r="I1051">
        <v>5</v>
      </c>
      <c r="J1051">
        <f t="shared" ca="1" si="99"/>
        <v>1</v>
      </c>
      <c r="K1051">
        <v>5</v>
      </c>
      <c r="L1051">
        <f t="shared" ca="1" si="100"/>
        <v>5</v>
      </c>
      <c r="M1051">
        <v>5</v>
      </c>
      <c r="N1051">
        <v>1050</v>
      </c>
      <c r="O1051">
        <f t="shared" ca="1" si="101"/>
        <v>178</v>
      </c>
      <c r="P1051" t="s">
        <v>78</v>
      </c>
      <c r="Q1051">
        <f t="shared" ca="1" si="96"/>
        <v>0.75</v>
      </c>
    </row>
    <row r="1052" spans="1:17" x14ac:dyDescent="0.25">
      <c r="A1052">
        <v>42</v>
      </c>
      <c r="B1052">
        <f t="shared" ca="1" si="97"/>
        <v>1</v>
      </c>
      <c r="C1052">
        <f t="shared" ca="1" si="98"/>
        <v>4</v>
      </c>
      <c r="D1052" t="s">
        <v>74</v>
      </c>
      <c r="F1052">
        <v>4</v>
      </c>
      <c r="G1052">
        <v>1</v>
      </c>
      <c r="H1052" t="s">
        <v>72</v>
      </c>
      <c r="I1052">
        <v>5</v>
      </c>
      <c r="J1052">
        <f t="shared" ca="1" si="99"/>
        <v>3</v>
      </c>
      <c r="K1052">
        <v>5</v>
      </c>
      <c r="L1052">
        <f t="shared" ca="1" si="100"/>
        <v>5</v>
      </c>
      <c r="M1052">
        <v>5</v>
      </c>
      <c r="N1052">
        <v>1051</v>
      </c>
      <c r="O1052">
        <f t="shared" ca="1" si="101"/>
        <v>165</v>
      </c>
      <c r="P1052" t="s">
        <v>79</v>
      </c>
      <c r="Q1052">
        <f t="shared" ca="1" si="96"/>
        <v>0.75</v>
      </c>
    </row>
    <row r="1053" spans="1:17" x14ac:dyDescent="0.25">
      <c r="A1053">
        <v>44</v>
      </c>
      <c r="B1053">
        <f t="shared" ca="1" si="97"/>
        <v>7</v>
      </c>
      <c r="C1053">
        <f t="shared" ca="1" si="98"/>
        <v>4</v>
      </c>
      <c r="D1053" t="s">
        <v>46</v>
      </c>
      <c r="F1053">
        <v>4</v>
      </c>
      <c r="G1053">
        <v>1</v>
      </c>
      <c r="H1053" t="s">
        <v>72</v>
      </c>
      <c r="I1053">
        <v>5</v>
      </c>
      <c r="J1053">
        <f t="shared" ca="1" si="99"/>
        <v>1</v>
      </c>
      <c r="K1053">
        <v>5</v>
      </c>
      <c r="L1053">
        <f t="shared" ca="1" si="100"/>
        <v>5</v>
      </c>
      <c r="M1053">
        <v>5</v>
      </c>
      <c r="N1053">
        <v>1052</v>
      </c>
      <c r="O1053">
        <f t="shared" ca="1" si="101"/>
        <v>201</v>
      </c>
      <c r="P1053" t="s">
        <v>79</v>
      </c>
      <c r="Q1053">
        <f t="shared" ca="1" si="96"/>
        <v>0.75</v>
      </c>
    </row>
    <row r="1054" spans="1:17" x14ac:dyDescent="0.25">
      <c r="A1054">
        <v>30</v>
      </c>
      <c r="B1054">
        <f t="shared" ca="1" si="97"/>
        <v>4</v>
      </c>
      <c r="C1054">
        <f t="shared" ca="1" si="98"/>
        <v>3</v>
      </c>
      <c r="D1054" t="s">
        <v>74</v>
      </c>
      <c r="F1054">
        <v>4</v>
      </c>
      <c r="G1054">
        <v>3</v>
      </c>
      <c r="H1054" t="s">
        <v>76</v>
      </c>
      <c r="I1054">
        <v>5</v>
      </c>
      <c r="J1054">
        <f t="shared" ca="1" si="99"/>
        <v>4</v>
      </c>
      <c r="K1054">
        <v>5</v>
      </c>
      <c r="L1054">
        <f t="shared" ca="1" si="100"/>
        <v>2</v>
      </c>
      <c r="M1054">
        <v>5</v>
      </c>
      <c r="N1054">
        <v>1053</v>
      </c>
      <c r="O1054">
        <f t="shared" ca="1" si="101"/>
        <v>195</v>
      </c>
      <c r="P1054" t="s">
        <v>73</v>
      </c>
      <c r="Q1054">
        <f t="shared" ca="1" si="96"/>
        <v>0.2</v>
      </c>
    </row>
    <row r="1055" spans="1:17" x14ac:dyDescent="0.25">
      <c r="A1055">
        <v>57</v>
      </c>
      <c r="B1055">
        <f t="shared" ca="1" si="97"/>
        <v>10</v>
      </c>
      <c r="C1055">
        <f t="shared" ca="1" si="98"/>
        <v>5</v>
      </c>
      <c r="D1055" t="s">
        <v>74</v>
      </c>
      <c r="F1055">
        <v>4</v>
      </c>
      <c r="G1055">
        <v>2</v>
      </c>
      <c r="H1055" t="s">
        <v>76</v>
      </c>
      <c r="I1055">
        <v>5</v>
      </c>
      <c r="J1055">
        <f t="shared" ca="1" si="99"/>
        <v>3</v>
      </c>
      <c r="K1055">
        <v>5</v>
      </c>
      <c r="L1055">
        <f t="shared" ca="1" si="100"/>
        <v>5</v>
      </c>
      <c r="M1055">
        <v>5</v>
      </c>
      <c r="N1055">
        <v>1054</v>
      </c>
      <c r="O1055">
        <f t="shared" ca="1" si="101"/>
        <v>201</v>
      </c>
      <c r="P1055" t="s">
        <v>73</v>
      </c>
      <c r="Q1055">
        <f t="shared" ca="1" si="96"/>
        <v>0.75</v>
      </c>
    </row>
    <row r="1056" spans="1:17" x14ac:dyDescent="0.25">
      <c r="A1056">
        <v>49</v>
      </c>
      <c r="B1056">
        <f t="shared" ca="1" si="97"/>
        <v>2</v>
      </c>
      <c r="C1056">
        <f t="shared" ca="1" si="98"/>
        <v>2</v>
      </c>
      <c r="D1056" t="s">
        <v>74</v>
      </c>
      <c r="F1056">
        <v>4</v>
      </c>
      <c r="G1056">
        <v>3</v>
      </c>
      <c r="H1056" t="s">
        <v>76</v>
      </c>
      <c r="I1056">
        <v>5</v>
      </c>
      <c r="J1056">
        <f t="shared" ca="1" si="99"/>
        <v>5</v>
      </c>
      <c r="K1056">
        <v>5</v>
      </c>
      <c r="L1056">
        <f t="shared" ca="1" si="100"/>
        <v>4</v>
      </c>
      <c r="M1056">
        <v>5</v>
      </c>
      <c r="N1056">
        <v>1055</v>
      </c>
      <c r="O1056">
        <f t="shared" ca="1" si="101"/>
        <v>201</v>
      </c>
      <c r="P1056" t="s">
        <v>77</v>
      </c>
      <c r="Q1056">
        <f t="shared" ca="1" si="96"/>
        <v>0.5</v>
      </c>
    </row>
    <row r="1057" spans="1:17" x14ac:dyDescent="0.25">
      <c r="A1057">
        <v>34</v>
      </c>
      <c r="B1057">
        <f t="shared" ca="1" si="97"/>
        <v>4</v>
      </c>
      <c r="C1057">
        <f t="shared" ca="1" si="98"/>
        <v>1</v>
      </c>
      <c r="D1057" t="s">
        <v>74</v>
      </c>
      <c r="F1057">
        <v>4</v>
      </c>
      <c r="G1057">
        <v>2</v>
      </c>
      <c r="H1057" t="s">
        <v>76</v>
      </c>
      <c r="I1057">
        <v>5</v>
      </c>
      <c r="J1057">
        <f t="shared" ca="1" si="99"/>
        <v>2</v>
      </c>
      <c r="K1057">
        <v>5</v>
      </c>
      <c r="L1057">
        <f t="shared" ca="1" si="100"/>
        <v>2</v>
      </c>
      <c r="M1057">
        <v>5</v>
      </c>
      <c r="N1057">
        <v>1056</v>
      </c>
      <c r="O1057">
        <f t="shared" ca="1" si="101"/>
        <v>162</v>
      </c>
      <c r="P1057" t="s">
        <v>77</v>
      </c>
      <c r="Q1057">
        <f t="shared" ca="1" si="96"/>
        <v>0.2</v>
      </c>
    </row>
    <row r="1058" spans="1:17" x14ac:dyDescent="0.25">
      <c r="A1058">
        <v>28</v>
      </c>
      <c r="B1058">
        <f t="shared" ca="1" si="97"/>
        <v>4</v>
      </c>
      <c r="C1058">
        <f t="shared" ca="1" si="98"/>
        <v>1</v>
      </c>
      <c r="D1058" t="s">
        <v>46</v>
      </c>
      <c r="F1058">
        <v>4</v>
      </c>
      <c r="G1058">
        <v>1</v>
      </c>
      <c r="H1058" t="s">
        <v>76</v>
      </c>
      <c r="I1058">
        <v>5</v>
      </c>
      <c r="J1058">
        <f t="shared" ca="1" si="99"/>
        <v>4</v>
      </c>
      <c r="K1058">
        <v>5</v>
      </c>
      <c r="L1058">
        <f t="shared" ca="1" si="100"/>
        <v>3</v>
      </c>
      <c r="M1058">
        <v>5</v>
      </c>
      <c r="N1058">
        <v>1057</v>
      </c>
      <c r="O1058">
        <f t="shared" ca="1" si="101"/>
        <v>185</v>
      </c>
      <c r="P1058" t="s">
        <v>77</v>
      </c>
      <c r="Q1058">
        <f t="shared" ca="1" si="96"/>
        <v>0.4</v>
      </c>
    </row>
    <row r="1059" spans="1:17" x14ac:dyDescent="0.25">
      <c r="A1059">
        <v>29</v>
      </c>
      <c r="B1059">
        <f t="shared" ca="1" si="97"/>
        <v>5</v>
      </c>
      <c r="C1059">
        <f t="shared" ca="1" si="98"/>
        <v>3</v>
      </c>
      <c r="D1059" t="s">
        <v>46</v>
      </c>
      <c r="F1059">
        <v>4</v>
      </c>
      <c r="G1059">
        <v>1</v>
      </c>
      <c r="H1059" t="s">
        <v>72</v>
      </c>
      <c r="I1059">
        <v>5</v>
      </c>
      <c r="J1059">
        <f t="shared" ca="1" si="99"/>
        <v>1</v>
      </c>
      <c r="K1059">
        <v>5</v>
      </c>
      <c r="L1059">
        <f t="shared" ca="1" si="100"/>
        <v>1</v>
      </c>
      <c r="M1059">
        <v>5</v>
      </c>
      <c r="N1059">
        <v>1058</v>
      </c>
      <c r="O1059">
        <f t="shared" ca="1" si="101"/>
        <v>203</v>
      </c>
      <c r="P1059" t="s">
        <v>77</v>
      </c>
      <c r="Q1059">
        <f t="shared" ca="1" si="96"/>
        <v>0.1</v>
      </c>
    </row>
    <row r="1060" spans="1:17" x14ac:dyDescent="0.25">
      <c r="A1060">
        <v>34</v>
      </c>
      <c r="B1060">
        <f t="shared" ca="1" si="97"/>
        <v>10</v>
      </c>
      <c r="C1060">
        <f t="shared" ca="1" si="98"/>
        <v>5</v>
      </c>
      <c r="D1060" t="s">
        <v>46</v>
      </c>
      <c r="F1060">
        <v>4</v>
      </c>
      <c r="G1060">
        <v>1</v>
      </c>
      <c r="H1060" t="s">
        <v>72</v>
      </c>
      <c r="I1060">
        <v>5</v>
      </c>
      <c r="J1060">
        <f t="shared" ca="1" si="99"/>
        <v>5</v>
      </c>
      <c r="K1060">
        <v>5</v>
      </c>
      <c r="L1060">
        <f t="shared" ca="1" si="100"/>
        <v>3</v>
      </c>
      <c r="M1060">
        <v>5</v>
      </c>
      <c r="N1060">
        <v>1059</v>
      </c>
      <c r="O1060">
        <f t="shared" ca="1" si="101"/>
        <v>174</v>
      </c>
      <c r="P1060" t="s">
        <v>77</v>
      </c>
      <c r="Q1060">
        <f t="shared" ca="1" si="96"/>
        <v>0.4</v>
      </c>
    </row>
    <row r="1061" spans="1:17" x14ac:dyDescent="0.25">
      <c r="A1061">
        <v>35</v>
      </c>
      <c r="B1061">
        <f t="shared" ca="1" si="97"/>
        <v>4</v>
      </c>
      <c r="C1061">
        <f t="shared" ca="1" si="98"/>
        <v>5</v>
      </c>
      <c r="D1061" t="s">
        <v>46</v>
      </c>
      <c r="F1061">
        <v>4</v>
      </c>
      <c r="G1061">
        <v>4</v>
      </c>
      <c r="H1061" t="s">
        <v>76</v>
      </c>
      <c r="I1061">
        <v>5</v>
      </c>
      <c r="J1061">
        <f t="shared" ca="1" si="99"/>
        <v>1</v>
      </c>
      <c r="K1061">
        <v>5</v>
      </c>
      <c r="L1061">
        <f t="shared" ca="1" si="100"/>
        <v>3</v>
      </c>
      <c r="M1061">
        <v>5</v>
      </c>
      <c r="N1061">
        <v>1060</v>
      </c>
      <c r="O1061">
        <f t="shared" ca="1" si="101"/>
        <v>195</v>
      </c>
      <c r="P1061" t="s">
        <v>78</v>
      </c>
      <c r="Q1061">
        <f t="shared" ca="1" si="96"/>
        <v>0.4</v>
      </c>
    </row>
    <row r="1062" spans="1:17" x14ac:dyDescent="0.25">
      <c r="A1062">
        <v>24</v>
      </c>
      <c r="B1062">
        <f t="shared" ca="1" si="97"/>
        <v>5</v>
      </c>
      <c r="C1062">
        <f t="shared" ca="1" si="98"/>
        <v>2</v>
      </c>
      <c r="D1062" t="s">
        <v>74</v>
      </c>
      <c r="F1062">
        <v>4</v>
      </c>
      <c r="G1062">
        <v>2</v>
      </c>
      <c r="H1062" t="s">
        <v>76</v>
      </c>
      <c r="I1062">
        <v>5</v>
      </c>
      <c r="J1062">
        <f t="shared" ca="1" si="99"/>
        <v>1</v>
      </c>
      <c r="K1062">
        <v>5</v>
      </c>
      <c r="L1062">
        <f t="shared" ca="1" si="100"/>
        <v>5</v>
      </c>
      <c r="M1062">
        <v>5</v>
      </c>
      <c r="N1062">
        <v>1061</v>
      </c>
      <c r="O1062">
        <f t="shared" ca="1" si="101"/>
        <v>190</v>
      </c>
      <c r="P1062" t="s">
        <v>78</v>
      </c>
      <c r="Q1062">
        <f t="shared" ca="1" si="96"/>
        <v>0.75</v>
      </c>
    </row>
    <row r="1063" spans="1:17" x14ac:dyDescent="0.25">
      <c r="A1063">
        <v>24</v>
      </c>
      <c r="B1063">
        <f t="shared" ca="1" si="97"/>
        <v>2</v>
      </c>
      <c r="C1063">
        <f t="shared" ca="1" si="98"/>
        <v>1</v>
      </c>
      <c r="D1063" t="s">
        <v>46</v>
      </c>
      <c r="F1063">
        <v>4</v>
      </c>
      <c r="G1063">
        <v>4</v>
      </c>
      <c r="H1063" t="s">
        <v>72</v>
      </c>
      <c r="I1063">
        <v>5</v>
      </c>
      <c r="J1063">
        <f t="shared" ca="1" si="99"/>
        <v>3</v>
      </c>
      <c r="K1063">
        <v>5</v>
      </c>
      <c r="L1063">
        <f t="shared" ca="1" si="100"/>
        <v>4</v>
      </c>
      <c r="M1063">
        <v>5</v>
      </c>
      <c r="N1063">
        <v>1062</v>
      </c>
      <c r="O1063">
        <f t="shared" ca="1" si="101"/>
        <v>190</v>
      </c>
      <c r="P1063" t="s">
        <v>78</v>
      </c>
      <c r="Q1063">
        <f t="shared" ca="1" si="96"/>
        <v>0.5</v>
      </c>
    </row>
    <row r="1064" spans="1:17" x14ac:dyDescent="0.25">
      <c r="A1064">
        <v>44</v>
      </c>
      <c r="B1064">
        <f t="shared" ca="1" si="97"/>
        <v>6</v>
      </c>
      <c r="C1064">
        <f t="shared" ca="1" si="98"/>
        <v>3</v>
      </c>
      <c r="D1064" t="s">
        <v>74</v>
      </c>
      <c r="F1064">
        <v>4</v>
      </c>
      <c r="G1064">
        <v>2</v>
      </c>
      <c r="H1064" t="s">
        <v>76</v>
      </c>
      <c r="I1064">
        <v>5</v>
      </c>
      <c r="J1064">
        <f t="shared" ca="1" si="99"/>
        <v>4</v>
      </c>
      <c r="K1064">
        <v>5</v>
      </c>
      <c r="L1064">
        <f t="shared" ca="1" si="100"/>
        <v>5</v>
      </c>
      <c r="M1064">
        <v>5</v>
      </c>
      <c r="N1064">
        <v>1063</v>
      </c>
      <c r="O1064">
        <f t="shared" ca="1" si="101"/>
        <v>192</v>
      </c>
      <c r="P1064" t="s">
        <v>79</v>
      </c>
      <c r="Q1064">
        <f t="shared" ca="1" si="96"/>
        <v>0.75</v>
      </c>
    </row>
    <row r="1065" spans="1:17" x14ac:dyDescent="0.25">
      <c r="A1065">
        <v>29</v>
      </c>
      <c r="B1065">
        <f t="shared" ca="1" si="97"/>
        <v>8</v>
      </c>
      <c r="C1065">
        <f t="shared" ca="1" si="98"/>
        <v>1</v>
      </c>
      <c r="D1065" t="s">
        <v>46</v>
      </c>
      <c r="F1065">
        <v>4</v>
      </c>
      <c r="G1065">
        <v>3</v>
      </c>
      <c r="H1065" t="s">
        <v>76</v>
      </c>
      <c r="I1065">
        <v>5</v>
      </c>
      <c r="J1065">
        <f t="shared" ca="1" si="99"/>
        <v>5</v>
      </c>
      <c r="K1065">
        <v>5</v>
      </c>
      <c r="L1065">
        <f t="shared" ca="1" si="100"/>
        <v>2</v>
      </c>
      <c r="M1065">
        <v>5</v>
      </c>
      <c r="N1065">
        <v>1064</v>
      </c>
      <c r="O1065">
        <f t="shared" ca="1" si="101"/>
        <v>198</v>
      </c>
      <c r="P1065" t="s">
        <v>79</v>
      </c>
      <c r="Q1065">
        <f t="shared" ca="1" si="96"/>
        <v>0.2</v>
      </c>
    </row>
    <row r="1066" spans="1:17" x14ac:dyDescent="0.25">
      <c r="A1066">
        <v>30</v>
      </c>
      <c r="B1066">
        <f t="shared" ca="1" si="97"/>
        <v>4</v>
      </c>
      <c r="C1066">
        <f t="shared" ca="1" si="98"/>
        <v>4</v>
      </c>
      <c r="D1066" t="s">
        <v>82</v>
      </c>
      <c r="F1066">
        <v>4</v>
      </c>
      <c r="G1066">
        <v>3</v>
      </c>
      <c r="H1066" t="s">
        <v>76</v>
      </c>
      <c r="I1066">
        <v>5</v>
      </c>
      <c r="J1066">
        <f t="shared" ca="1" si="99"/>
        <v>4</v>
      </c>
      <c r="K1066">
        <v>5</v>
      </c>
      <c r="L1066">
        <f t="shared" ca="1" si="100"/>
        <v>1</v>
      </c>
      <c r="M1066">
        <v>5</v>
      </c>
      <c r="N1066">
        <v>1065</v>
      </c>
      <c r="O1066">
        <f t="shared" ca="1" si="101"/>
        <v>171</v>
      </c>
      <c r="P1066" t="s">
        <v>73</v>
      </c>
      <c r="Q1066">
        <f t="shared" ca="1" si="96"/>
        <v>0.1</v>
      </c>
    </row>
    <row r="1067" spans="1:17" x14ac:dyDescent="0.25">
      <c r="A1067">
        <v>55</v>
      </c>
      <c r="B1067">
        <f t="shared" ca="1" si="97"/>
        <v>9</v>
      </c>
      <c r="C1067">
        <f t="shared" ca="1" si="98"/>
        <v>3</v>
      </c>
      <c r="D1067" t="s">
        <v>74</v>
      </c>
      <c r="F1067">
        <v>4</v>
      </c>
      <c r="G1067">
        <v>4</v>
      </c>
      <c r="H1067" t="s">
        <v>76</v>
      </c>
      <c r="I1067">
        <v>5</v>
      </c>
      <c r="J1067">
        <f t="shared" ca="1" si="99"/>
        <v>3</v>
      </c>
      <c r="K1067">
        <v>5</v>
      </c>
      <c r="L1067">
        <f t="shared" ca="1" si="100"/>
        <v>2</v>
      </c>
      <c r="M1067">
        <v>5</v>
      </c>
      <c r="N1067">
        <v>1066</v>
      </c>
      <c r="O1067">
        <f t="shared" ca="1" si="101"/>
        <v>205</v>
      </c>
      <c r="P1067" t="s">
        <v>73</v>
      </c>
      <c r="Q1067">
        <f t="shared" ca="1" si="96"/>
        <v>0.2</v>
      </c>
    </row>
    <row r="1068" spans="1:17" x14ac:dyDescent="0.25">
      <c r="A1068">
        <v>33</v>
      </c>
      <c r="B1068">
        <f t="shared" ca="1" si="97"/>
        <v>2</v>
      </c>
      <c r="C1068">
        <f t="shared" ca="1" si="98"/>
        <v>3</v>
      </c>
      <c r="D1068" t="s">
        <v>74</v>
      </c>
      <c r="F1068">
        <v>4</v>
      </c>
      <c r="G1068">
        <v>1</v>
      </c>
      <c r="H1068" t="s">
        <v>72</v>
      </c>
      <c r="I1068">
        <v>5</v>
      </c>
      <c r="J1068">
        <f t="shared" ca="1" si="99"/>
        <v>5</v>
      </c>
      <c r="K1068">
        <v>5</v>
      </c>
      <c r="L1068">
        <f t="shared" ca="1" si="100"/>
        <v>4</v>
      </c>
      <c r="M1068">
        <v>5</v>
      </c>
      <c r="N1068">
        <v>1067</v>
      </c>
      <c r="O1068">
        <f t="shared" ca="1" si="101"/>
        <v>176</v>
      </c>
      <c r="P1068" t="s">
        <v>77</v>
      </c>
      <c r="Q1068">
        <f t="shared" ca="1" si="96"/>
        <v>0.5</v>
      </c>
    </row>
    <row r="1069" spans="1:17" x14ac:dyDescent="0.25">
      <c r="A1069">
        <v>47</v>
      </c>
      <c r="B1069">
        <f t="shared" ca="1" si="97"/>
        <v>9</v>
      </c>
      <c r="C1069">
        <f t="shared" ca="1" si="98"/>
        <v>2</v>
      </c>
      <c r="D1069" t="s">
        <v>46</v>
      </c>
      <c r="F1069">
        <v>4</v>
      </c>
      <c r="G1069">
        <v>3</v>
      </c>
      <c r="H1069" t="s">
        <v>72</v>
      </c>
      <c r="I1069">
        <v>5</v>
      </c>
      <c r="J1069">
        <f t="shared" ca="1" si="99"/>
        <v>1</v>
      </c>
      <c r="K1069">
        <v>5</v>
      </c>
      <c r="L1069">
        <f t="shared" ca="1" si="100"/>
        <v>3</v>
      </c>
      <c r="M1069">
        <v>5</v>
      </c>
      <c r="N1069">
        <v>1068</v>
      </c>
      <c r="O1069">
        <f t="shared" ca="1" si="101"/>
        <v>184</v>
      </c>
      <c r="P1069" t="s">
        <v>77</v>
      </c>
      <c r="Q1069">
        <f t="shared" ca="1" si="96"/>
        <v>0.4</v>
      </c>
    </row>
    <row r="1070" spans="1:17" x14ac:dyDescent="0.25">
      <c r="A1070">
        <v>28</v>
      </c>
      <c r="B1070">
        <f t="shared" ca="1" si="97"/>
        <v>1</v>
      </c>
      <c r="C1070">
        <f t="shared" ca="1" si="98"/>
        <v>3</v>
      </c>
      <c r="D1070" t="s">
        <v>74</v>
      </c>
      <c r="F1070">
        <v>4</v>
      </c>
      <c r="G1070">
        <v>3</v>
      </c>
      <c r="H1070" t="s">
        <v>76</v>
      </c>
      <c r="I1070">
        <v>5</v>
      </c>
      <c r="J1070">
        <f t="shared" ca="1" si="99"/>
        <v>4</v>
      </c>
      <c r="K1070">
        <v>5</v>
      </c>
      <c r="L1070">
        <f t="shared" ca="1" si="100"/>
        <v>4</v>
      </c>
      <c r="M1070">
        <v>5</v>
      </c>
      <c r="N1070">
        <v>1069</v>
      </c>
      <c r="O1070">
        <f t="shared" ca="1" si="101"/>
        <v>168</v>
      </c>
      <c r="P1070" t="s">
        <v>77</v>
      </c>
      <c r="Q1070">
        <f t="shared" ca="1" si="96"/>
        <v>0.5</v>
      </c>
    </row>
    <row r="1071" spans="1:17" x14ac:dyDescent="0.25">
      <c r="A1071">
        <v>28</v>
      </c>
      <c r="B1071">
        <f t="shared" ca="1" si="97"/>
        <v>6</v>
      </c>
      <c r="C1071">
        <f t="shared" ca="1" si="98"/>
        <v>2</v>
      </c>
      <c r="D1071" t="s">
        <v>74</v>
      </c>
      <c r="F1071">
        <v>4</v>
      </c>
      <c r="G1071">
        <v>1</v>
      </c>
      <c r="H1071" t="s">
        <v>76</v>
      </c>
      <c r="I1071">
        <v>5</v>
      </c>
      <c r="J1071">
        <f t="shared" ca="1" si="99"/>
        <v>4</v>
      </c>
      <c r="K1071">
        <v>5</v>
      </c>
      <c r="L1071">
        <f t="shared" ca="1" si="100"/>
        <v>2</v>
      </c>
      <c r="M1071">
        <v>5</v>
      </c>
      <c r="N1071">
        <v>1070</v>
      </c>
      <c r="O1071">
        <f t="shared" ca="1" si="101"/>
        <v>197</v>
      </c>
      <c r="P1071" t="s">
        <v>77</v>
      </c>
      <c r="Q1071">
        <f t="shared" ca="1" si="96"/>
        <v>0.2</v>
      </c>
    </row>
    <row r="1072" spans="1:17" x14ac:dyDescent="0.25">
      <c r="A1072">
        <v>28</v>
      </c>
      <c r="B1072">
        <f t="shared" ca="1" si="97"/>
        <v>9</v>
      </c>
      <c r="C1072">
        <f t="shared" ca="1" si="98"/>
        <v>5</v>
      </c>
      <c r="D1072" t="s">
        <v>46</v>
      </c>
      <c r="F1072">
        <v>4</v>
      </c>
      <c r="G1072">
        <v>3</v>
      </c>
      <c r="H1072" t="s">
        <v>76</v>
      </c>
      <c r="I1072">
        <v>5</v>
      </c>
      <c r="J1072">
        <f t="shared" ca="1" si="99"/>
        <v>3</v>
      </c>
      <c r="K1072">
        <v>5</v>
      </c>
      <c r="L1072">
        <f t="shared" ca="1" si="100"/>
        <v>3</v>
      </c>
      <c r="M1072">
        <v>5</v>
      </c>
      <c r="N1072">
        <v>1071</v>
      </c>
      <c r="O1072">
        <f t="shared" ca="1" si="101"/>
        <v>192</v>
      </c>
      <c r="P1072" t="s">
        <v>77</v>
      </c>
      <c r="Q1072">
        <f t="shared" ca="1" si="96"/>
        <v>0.4</v>
      </c>
    </row>
    <row r="1073" spans="1:17" x14ac:dyDescent="0.25">
      <c r="A1073">
        <v>49</v>
      </c>
      <c r="B1073">
        <f t="shared" ca="1" si="97"/>
        <v>5</v>
      </c>
      <c r="C1073">
        <f t="shared" ca="1" si="98"/>
        <v>0</v>
      </c>
      <c r="D1073" t="s">
        <v>74</v>
      </c>
      <c r="F1073">
        <v>4</v>
      </c>
      <c r="G1073">
        <v>3</v>
      </c>
      <c r="H1073" t="s">
        <v>72</v>
      </c>
      <c r="I1073">
        <v>5</v>
      </c>
      <c r="J1073">
        <f t="shared" ca="1" si="99"/>
        <v>4</v>
      </c>
      <c r="K1073">
        <v>5</v>
      </c>
      <c r="L1073">
        <f t="shared" ca="1" si="100"/>
        <v>4</v>
      </c>
      <c r="M1073">
        <v>5</v>
      </c>
      <c r="N1073">
        <v>1072</v>
      </c>
      <c r="O1073">
        <f t="shared" ca="1" si="101"/>
        <v>184</v>
      </c>
      <c r="P1073" t="s">
        <v>78</v>
      </c>
      <c r="Q1073">
        <f t="shared" ca="1" si="96"/>
        <v>0.5</v>
      </c>
    </row>
    <row r="1074" spans="1:17" x14ac:dyDescent="0.25">
      <c r="A1074">
        <v>29</v>
      </c>
      <c r="B1074">
        <f t="shared" ca="1" si="97"/>
        <v>8</v>
      </c>
      <c r="C1074">
        <f t="shared" ca="1" si="98"/>
        <v>2</v>
      </c>
      <c r="D1074" t="s">
        <v>74</v>
      </c>
      <c r="F1074">
        <v>4</v>
      </c>
      <c r="G1074">
        <v>4</v>
      </c>
      <c r="H1074" t="s">
        <v>72</v>
      </c>
      <c r="I1074">
        <v>5</v>
      </c>
      <c r="J1074">
        <f t="shared" ca="1" si="99"/>
        <v>4</v>
      </c>
      <c r="K1074">
        <v>5</v>
      </c>
      <c r="L1074">
        <f t="shared" ca="1" si="100"/>
        <v>2</v>
      </c>
      <c r="M1074">
        <v>5</v>
      </c>
      <c r="N1074">
        <v>1073</v>
      </c>
      <c r="O1074">
        <f t="shared" ca="1" si="101"/>
        <v>175</v>
      </c>
      <c r="P1074" t="s">
        <v>78</v>
      </c>
      <c r="Q1074">
        <f t="shared" ca="1" si="96"/>
        <v>0.2</v>
      </c>
    </row>
    <row r="1075" spans="1:17" x14ac:dyDescent="0.25">
      <c r="A1075">
        <v>28</v>
      </c>
      <c r="B1075">
        <f t="shared" ca="1" si="97"/>
        <v>4</v>
      </c>
      <c r="C1075">
        <f t="shared" ca="1" si="98"/>
        <v>0</v>
      </c>
      <c r="D1075" t="s">
        <v>74</v>
      </c>
      <c r="F1075">
        <v>4</v>
      </c>
      <c r="G1075">
        <v>3</v>
      </c>
      <c r="H1075" t="s">
        <v>76</v>
      </c>
      <c r="I1075">
        <v>5</v>
      </c>
      <c r="J1075">
        <f t="shared" ca="1" si="99"/>
        <v>5</v>
      </c>
      <c r="K1075">
        <v>5</v>
      </c>
      <c r="L1075">
        <f t="shared" ca="1" si="100"/>
        <v>3</v>
      </c>
      <c r="M1075">
        <v>5</v>
      </c>
      <c r="N1075">
        <v>1074</v>
      </c>
      <c r="O1075">
        <f t="shared" ca="1" si="101"/>
        <v>178</v>
      </c>
      <c r="P1075" t="s">
        <v>78</v>
      </c>
      <c r="Q1075">
        <f t="shared" ca="1" si="96"/>
        <v>0.4</v>
      </c>
    </row>
    <row r="1076" spans="1:17" x14ac:dyDescent="0.25">
      <c r="A1076">
        <v>33</v>
      </c>
      <c r="B1076">
        <f t="shared" ca="1" si="97"/>
        <v>3</v>
      </c>
      <c r="C1076">
        <f t="shared" ca="1" si="98"/>
        <v>4</v>
      </c>
      <c r="D1076" t="s">
        <v>74</v>
      </c>
      <c r="F1076">
        <v>4</v>
      </c>
      <c r="G1076">
        <v>4</v>
      </c>
      <c r="H1076" t="s">
        <v>76</v>
      </c>
      <c r="I1076">
        <v>5</v>
      </c>
      <c r="J1076">
        <f t="shared" ca="1" si="99"/>
        <v>5</v>
      </c>
      <c r="K1076">
        <v>5</v>
      </c>
      <c r="L1076">
        <f t="shared" ca="1" si="100"/>
        <v>2</v>
      </c>
      <c r="M1076">
        <v>5</v>
      </c>
      <c r="N1076">
        <v>1075</v>
      </c>
      <c r="O1076">
        <f t="shared" ca="1" si="101"/>
        <v>204</v>
      </c>
      <c r="P1076" t="s">
        <v>79</v>
      </c>
      <c r="Q1076">
        <f t="shared" ca="1" si="96"/>
        <v>0.2</v>
      </c>
    </row>
    <row r="1077" spans="1:17" x14ac:dyDescent="0.25">
      <c r="A1077">
        <v>32</v>
      </c>
      <c r="B1077">
        <f t="shared" ca="1" si="97"/>
        <v>9</v>
      </c>
      <c r="C1077">
        <f t="shared" ca="1" si="98"/>
        <v>3</v>
      </c>
      <c r="D1077" t="s">
        <v>74</v>
      </c>
      <c r="F1077">
        <v>4</v>
      </c>
      <c r="G1077">
        <v>3</v>
      </c>
      <c r="H1077" t="s">
        <v>76</v>
      </c>
      <c r="I1077">
        <v>5</v>
      </c>
      <c r="J1077">
        <f t="shared" ca="1" si="99"/>
        <v>1</v>
      </c>
      <c r="K1077">
        <v>5</v>
      </c>
      <c r="L1077">
        <f t="shared" ca="1" si="100"/>
        <v>3</v>
      </c>
      <c r="M1077">
        <v>5</v>
      </c>
      <c r="N1077">
        <v>1076</v>
      </c>
      <c r="O1077">
        <f t="shared" ca="1" si="101"/>
        <v>161</v>
      </c>
      <c r="P1077" t="s">
        <v>79</v>
      </c>
      <c r="Q1077">
        <f t="shared" ca="1" si="96"/>
        <v>0.4</v>
      </c>
    </row>
    <row r="1078" spans="1:17" x14ac:dyDescent="0.25">
      <c r="A1078">
        <v>54</v>
      </c>
      <c r="B1078">
        <f t="shared" ca="1" si="97"/>
        <v>6</v>
      </c>
      <c r="C1078">
        <f t="shared" ca="1" si="98"/>
        <v>3</v>
      </c>
      <c r="D1078" t="s">
        <v>74</v>
      </c>
      <c r="F1078">
        <v>4</v>
      </c>
      <c r="G1078">
        <v>2</v>
      </c>
      <c r="H1078" t="s">
        <v>72</v>
      </c>
      <c r="I1078">
        <v>5</v>
      </c>
      <c r="J1078">
        <f t="shared" ca="1" si="99"/>
        <v>5</v>
      </c>
      <c r="K1078">
        <v>5</v>
      </c>
      <c r="L1078">
        <f t="shared" ca="1" si="100"/>
        <v>3</v>
      </c>
      <c r="M1078">
        <v>5</v>
      </c>
      <c r="N1078">
        <v>1077</v>
      </c>
      <c r="O1078">
        <f t="shared" ca="1" si="101"/>
        <v>187</v>
      </c>
      <c r="P1078" t="s">
        <v>73</v>
      </c>
      <c r="Q1078">
        <f t="shared" ca="1" si="96"/>
        <v>0.4</v>
      </c>
    </row>
    <row r="1079" spans="1:17" x14ac:dyDescent="0.25">
      <c r="A1079">
        <v>29</v>
      </c>
      <c r="B1079">
        <f t="shared" ca="1" si="97"/>
        <v>7</v>
      </c>
      <c r="C1079">
        <f t="shared" ca="1" si="98"/>
        <v>3</v>
      </c>
      <c r="D1079" t="s">
        <v>74</v>
      </c>
      <c r="F1079">
        <v>4</v>
      </c>
      <c r="G1079">
        <v>1</v>
      </c>
      <c r="H1079" t="s">
        <v>76</v>
      </c>
      <c r="I1079">
        <v>5</v>
      </c>
      <c r="J1079">
        <f t="shared" ca="1" si="99"/>
        <v>5</v>
      </c>
      <c r="K1079">
        <v>5</v>
      </c>
      <c r="L1079">
        <f t="shared" ca="1" si="100"/>
        <v>4</v>
      </c>
      <c r="M1079">
        <v>5</v>
      </c>
      <c r="N1079">
        <v>1078</v>
      </c>
      <c r="O1079">
        <f t="shared" ca="1" si="101"/>
        <v>192</v>
      </c>
      <c r="P1079" t="s">
        <v>73</v>
      </c>
      <c r="Q1079">
        <f t="shared" ca="1" si="96"/>
        <v>0.5</v>
      </c>
    </row>
    <row r="1080" spans="1:17" x14ac:dyDescent="0.25">
      <c r="A1080">
        <v>44</v>
      </c>
      <c r="B1080">
        <f t="shared" ca="1" si="97"/>
        <v>8</v>
      </c>
      <c r="C1080">
        <f t="shared" ca="1" si="98"/>
        <v>5</v>
      </c>
      <c r="D1080" t="s">
        <v>74</v>
      </c>
      <c r="F1080">
        <v>4</v>
      </c>
      <c r="G1080">
        <v>4</v>
      </c>
      <c r="H1080" t="s">
        <v>76</v>
      </c>
      <c r="I1080">
        <v>5</v>
      </c>
      <c r="J1080">
        <f t="shared" ca="1" si="99"/>
        <v>5</v>
      </c>
      <c r="K1080">
        <v>5</v>
      </c>
      <c r="L1080">
        <f t="shared" ca="1" si="100"/>
        <v>3</v>
      </c>
      <c r="M1080">
        <v>5</v>
      </c>
      <c r="N1080">
        <v>1079</v>
      </c>
      <c r="O1080">
        <f t="shared" ca="1" si="101"/>
        <v>178</v>
      </c>
      <c r="P1080" t="s">
        <v>77</v>
      </c>
      <c r="Q1080">
        <f t="shared" ca="1" si="96"/>
        <v>0.4</v>
      </c>
    </row>
    <row r="1081" spans="1:17" x14ac:dyDescent="0.25">
      <c r="A1081">
        <v>39</v>
      </c>
      <c r="B1081">
        <f t="shared" ca="1" si="97"/>
        <v>0</v>
      </c>
      <c r="C1081">
        <f t="shared" ca="1" si="98"/>
        <v>0</v>
      </c>
      <c r="D1081" t="s">
        <v>74</v>
      </c>
      <c r="F1081">
        <v>4</v>
      </c>
      <c r="G1081">
        <v>2</v>
      </c>
      <c r="H1081" t="s">
        <v>72</v>
      </c>
      <c r="I1081">
        <v>5</v>
      </c>
      <c r="J1081">
        <f t="shared" ca="1" si="99"/>
        <v>4</v>
      </c>
      <c r="K1081">
        <v>5</v>
      </c>
      <c r="L1081">
        <f t="shared" ca="1" si="100"/>
        <v>1</v>
      </c>
      <c r="M1081">
        <v>5</v>
      </c>
      <c r="N1081">
        <v>1080</v>
      </c>
      <c r="O1081">
        <f t="shared" ca="1" si="101"/>
        <v>190</v>
      </c>
      <c r="P1081" t="s">
        <v>77</v>
      </c>
      <c r="Q1081">
        <f t="shared" ca="1" si="96"/>
        <v>0.1</v>
      </c>
    </row>
    <row r="1082" spans="1:17" x14ac:dyDescent="0.25">
      <c r="A1082">
        <v>46</v>
      </c>
      <c r="B1082">
        <f t="shared" ca="1" si="97"/>
        <v>8</v>
      </c>
      <c r="C1082">
        <f t="shared" ca="1" si="98"/>
        <v>1</v>
      </c>
      <c r="D1082" t="s">
        <v>46</v>
      </c>
      <c r="F1082">
        <v>4</v>
      </c>
      <c r="G1082">
        <v>3</v>
      </c>
      <c r="H1082" t="s">
        <v>72</v>
      </c>
      <c r="I1082">
        <v>5</v>
      </c>
      <c r="J1082">
        <f t="shared" ca="1" si="99"/>
        <v>1</v>
      </c>
      <c r="K1082">
        <v>5</v>
      </c>
      <c r="L1082">
        <f t="shared" ca="1" si="100"/>
        <v>2</v>
      </c>
      <c r="M1082">
        <v>5</v>
      </c>
      <c r="N1082">
        <v>1081</v>
      </c>
      <c r="O1082">
        <f t="shared" ca="1" si="101"/>
        <v>199</v>
      </c>
      <c r="P1082" t="s">
        <v>77</v>
      </c>
      <c r="Q1082">
        <f t="shared" ca="1" si="96"/>
        <v>0.2</v>
      </c>
    </row>
    <row r="1083" spans="1:17" x14ac:dyDescent="0.25">
      <c r="A1083">
        <v>35</v>
      </c>
      <c r="B1083">
        <f t="shared" ca="1" si="97"/>
        <v>3</v>
      </c>
      <c r="C1083">
        <f t="shared" ca="1" si="98"/>
        <v>2</v>
      </c>
      <c r="D1083" t="s">
        <v>74</v>
      </c>
      <c r="F1083">
        <v>4</v>
      </c>
      <c r="G1083">
        <v>4</v>
      </c>
      <c r="H1083" t="s">
        <v>72</v>
      </c>
      <c r="I1083">
        <v>5</v>
      </c>
      <c r="J1083">
        <f t="shared" ca="1" si="99"/>
        <v>4</v>
      </c>
      <c r="K1083">
        <v>5</v>
      </c>
      <c r="L1083">
        <f t="shared" ca="1" si="100"/>
        <v>5</v>
      </c>
      <c r="M1083">
        <v>5</v>
      </c>
      <c r="N1083">
        <v>1082</v>
      </c>
      <c r="O1083">
        <f t="shared" ca="1" si="101"/>
        <v>177</v>
      </c>
      <c r="P1083" t="s">
        <v>77</v>
      </c>
      <c r="Q1083">
        <f t="shared" ca="1" si="96"/>
        <v>0.75</v>
      </c>
    </row>
    <row r="1084" spans="1:17" x14ac:dyDescent="0.25">
      <c r="A1084">
        <v>23</v>
      </c>
      <c r="B1084">
        <f t="shared" ca="1" si="97"/>
        <v>6</v>
      </c>
      <c r="C1084">
        <f t="shared" ca="1" si="98"/>
        <v>4</v>
      </c>
      <c r="D1084" t="s">
        <v>74</v>
      </c>
      <c r="F1084">
        <v>4</v>
      </c>
      <c r="G1084">
        <v>1</v>
      </c>
      <c r="H1084" t="s">
        <v>76</v>
      </c>
      <c r="I1084">
        <v>5</v>
      </c>
      <c r="J1084">
        <f t="shared" ca="1" si="99"/>
        <v>1</v>
      </c>
      <c r="K1084">
        <v>5</v>
      </c>
      <c r="L1084">
        <f t="shared" ca="1" si="100"/>
        <v>4</v>
      </c>
      <c r="M1084">
        <v>5</v>
      </c>
      <c r="N1084">
        <v>1083</v>
      </c>
      <c r="O1084">
        <f t="shared" ca="1" si="101"/>
        <v>201</v>
      </c>
      <c r="P1084" t="s">
        <v>77</v>
      </c>
      <c r="Q1084">
        <f t="shared" ca="1" si="96"/>
        <v>0.5</v>
      </c>
    </row>
    <row r="1085" spans="1:17" x14ac:dyDescent="0.25">
      <c r="A1085">
        <v>40</v>
      </c>
      <c r="B1085">
        <f t="shared" ca="1" si="97"/>
        <v>6</v>
      </c>
      <c r="C1085">
        <f t="shared" ca="1" si="98"/>
        <v>3</v>
      </c>
      <c r="D1085" t="s">
        <v>74</v>
      </c>
      <c r="F1085">
        <v>4</v>
      </c>
      <c r="G1085">
        <v>4</v>
      </c>
      <c r="H1085" t="s">
        <v>76</v>
      </c>
      <c r="I1085">
        <v>5</v>
      </c>
      <c r="J1085">
        <f t="shared" ca="1" si="99"/>
        <v>4</v>
      </c>
      <c r="K1085">
        <v>5</v>
      </c>
      <c r="L1085">
        <f t="shared" ca="1" si="100"/>
        <v>1</v>
      </c>
      <c r="M1085">
        <v>5</v>
      </c>
      <c r="N1085">
        <v>1084</v>
      </c>
      <c r="O1085">
        <f t="shared" ca="1" si="101"/>
        <v>201</v>
      </c>
      <c r="P1085" t="s">
        <v>78</v>
      </c>
      <c r="Q1085">
        <f t="shared" ca="1" si="96"/>
        <v>0.1</v>
      </c>
    </row>
    <row r="1086" spans="1:17" x14ac:dyDescent="0.25">
      <c r="A1086">
        <v>34</v>
      </c>
      <c r="B1086">
        <f t="shared" ca="1" si="97"/>
        <v>3</v>
      </c>
      <c r="C1086">
        <f t="shared" ca="1" si="98"/>
        <v>4</v>
      </c>
      <c r="D1086" t="s">
        <v>46</v>
      </c>
      <c r="F1086">
        <v>4</v>
      </c>
      <c r="G1086">
        <v>4</v>
      </c>
      <c r="H1086" t="s">
        <v>76</v>
      </c>
      <c r="I1086">
        <v>5</v>
      </c>
      <c r="J1086">
        <f t="shared" ca="1" si="99"/>
        <v>4</v>
      </c>
      <c r="K1086">
        <v>5</v>
      </c>
      <c r="L1086">
        <f t="shared" ca="1" si="100"/>
        <v>4</v>
      </c>
      <c r="M1086">
        <v>5</v>
      </c>
      <c r="N1086">
        <v>1085</v>
      </c>
      <c r="O1086">
        <f t="shared" ca="1" si="101"/>
        <v>176</v>
      </c>
      <c r="P1086" t="s">
        <v>78</v>
      </c>
      <c r="Q1086">
        <f t="shared" ca="1" si="96"/>
        <v>0.5</v>
      </c>
    </row>
    <row r="1087" spans="1:17" x14ac:dyDescent="0.25">
      <c r="A1087">
        <v>31</v>
      </c>
      <c r="B1087">
        <f t="shared" ca="1" si="97"/>
        <v>0</v>
      </c>
      <c r="C1087">
        <f t="shared" ca="1" si="98"/>
        <v>3</v>
      </c>
      <c r="D1087" t="s">
        <v>74</v>
      </c>
      <c r="F1087">
        <v>4</v>
      </c>
      <c r="G1087">
        <v>4</v>
      </c>
      <c r="H1087" t="s">
        <v>72</v>
      </c>
      <c r="I1087">
        <v>5</v>
      </c>
      <c r="J1087">
        <f t="shared" ca="1" si="99"/>
        <v>5</v>
      </c>
      <c r="K1087">
        <v>5</v>
      </c>
      <c r="L1087">
        <f t="shared" ca="1" si="100"/>
        <v>5</v>
      </c>
      <c r="M1087">
        <v>5</v>
      </c>
      <c r="N1087">
        <v>1086</v>
      </c>
      <c r="O1087">
        <f t="shared" ca="1" si="101"/>
        <v>189</v>
      </c>
      <c r="P1087" t="s">
        <v>78</v>
      </c>
      <c r="Q1087">
        <f t="shared" ca="1" si="96"/>
        <v>0.75</v>
      </c>
    </row>
    <row r="1088" spans="1:17" x14ac:dyDescent="0.25">
      <c r="A1088">
        <v>50</v>
      </c>
      <c r="B1088">
        <f t="shared" ca="1" si="97"/>
        <v>8</v>
      </c>
      <c r="C1088">
        <f t="shared" ca="1" si="98"/>
        <v>1</v>
      </c>
      <c r="D1088" t="s">
        <v>74</v>
      </c>
      <c r="F1088">
        <v>4</v>
      </c>
      <c r="G1088">
        <v>3</v>
      </c>
      <c r="H1088" t="s">
        <v>76</v>
      </c>
      <c r="I1088">
        <v>5</v>
      </c>
      <c r="J1088">
        <f t="shared" ca="1" si="99"/>
        <v>3</v>
      </c>
      <c r="K1088">
        <v>5</v>
      </c>
      <c r="L1088">
        <f t="shared" ca="1" si="100"/>
        <v>1</v>
      </c>
      <c r="M1088">
        <v>5</v>
      </c>
      <c r="N1088">
        <v>1087</v>
      </c>
      <c r="O1088">
        <f t="shared" ca="1" si="101"/>
        <v>198</v>
      </c>
      <c r="P1088" t="s">
        <v>79</v>
      </c>
      <c r="Q1088">
        <f t="shared" ca="1" si="96"/>
        <v>0.1</v>
      </c>
    </row>
    <row r="1089" spans="1:17" x14ac:dyDescent="0.25">
      <c r="A1089">
        <v>34</v>
      </c>
      <c r="B1089">
        <f t="shared" ca="1" si="97"/>
        <v>6</v>
      </c>
      <c r="C1089">
        <f t="shared" ca="1" si="98"/>
        <v>0</v>
      </c>
      <c r="D1089" t="s">
        <v>46</v>
      </c>
      <c r="F1089">
        <v>4</v>
      </c>
      <c r="G1089">
        <v>2</v>
      </c>
      <c r="H1089" t="s">
        <v>76</v>
      </c>
      <c r="I1089">
        <v>5</v>
      </c>
      <c r="J1089">
        <f t="shared" ca="1" si="99"/>
        <v>3</v>
      </c>
      <c r="K1089">
        <v>5</v>
      </c>
      <c r="L1089">
        <f t="shared" ca="1" si="100"/>
        <v>3</v>
      </c>
      <c r="M1089">
        <v>5</v>
      </c>
      <c r="N1089">
        <v>1088</v>
      </c>
      <c r="O1089">
        <f t="shared" ca="1" si="101"/>
        <v>178</v>
      </c>
      <c r="P1089" t="s">
        <v>79</v>
      </c>
      <c r="Q1089">
        <f t="shared" ca="1" si="96"/>
        <v>0.4</v>
      </c>
    </row>
    <row r="1090" spans="1:17" x14ac:dyDescent="0.25">
      <c r="A1090">
        <v>42</v>
      </c>
      <c r="B1090">
        <f t="shared" ca="1" si="97"/>
        <v>2</v>
      </c>
      <c r="C1090">
        <f t="shared" ca="1" si="98"/>
        <v>3</v>
      </c>
      <c r="D1090" t="s">
        <v>74</v>
      </c>
      <c r="F1090">
        <v>4</v>
      </c>
      <c r="G1090">
        <v>3</v>
      </c>
      <c r="H1090" t="s">
        <v>76</v>
      </c>
      <c r="I1090">
        <v>5</v>
      </c>
      <c r="J1090">
        <f t="shared" ca="1" si="99"/>
        <v>4</v>
      </c>
      <c r="K1090">
        <v>5</v>
      </c>
      <c r="L1090">
        <f t="shared" ca="1" si="100"/>
        <v>1</v>
      </c>
      <c r="M1090">
        <v>5</v>
      </c>
      <c r="N1090">
        <v>1089</v>
      </c>
      <c r="O1090">
        <f t="shared" ca="1" si="101"/>
        <v>161</v>
      </c>
      <c r="P1090" t="s">
        <v>73</v>
      </c>
      <c r="Q1090">
        <f t="shared" ref="Q1090:Q1153" ca="1" si="102">VLOOKUP(L1090,vlok,2,FALSE)</f>
        <v>0.1</v>
      </c>
    </row>
    <row r="1091" spans="1:17" x14ac:dyDescent="0.25">
      <c r="A1091">
        <v>37</v>
      </c>
      <c r="B1091">
        <f t="shared" ref="B1091:B1154" ca="1" si="103">RANDBETWEEN(0,10)</f>
        <v>0</v>
      </c>
      <c r="C1091">
        <f t="shared" ref="C1091:C1154" ca="1" si="104">RANDBETWEEN(0,5)</f>
        <v>5</v>
      </c>
      <c r="D1091" t="s">
        <v>74</v>
      </c>
      <c r="F1091">
        <v>4</v>
      </c>
      <c r="G1091">
        <v>1</v>
      </c>
      <c r="H1091" t="s">
        <v>76</v>
      </c>
      <c r="I1091">
        <v>5</v>
      </c>
      <c r="J1091">
        <f t="shared" ref="J1091:J1154" ca="1" si="105">RANDBETWEEN(1,5)</f>
        <v>1</v>
      </c>
      <c r="K1091">
        <v>5</v>
      </c>
      <c r="L1091">
        <f t="shared" ref="L1091:L1154" ca="1" si="106">RANDBETWEEN(1,5)</f>
        <v>4</v>
      </c>
      <c r="M1091">
        <v>5</v>
      </c>
      <c r="N1091">
        <v>1090</v>
      </c>
      <c r="O1091">
        <f t="shared" ref="O1091:O1154" ca="1" si="107">RANDBETWEEN(160,205)</f>
        <v>182</v>
      </c>
      <c r="P1091" t="s">
        <v>73</v>
      </c>
      <c r="Q1091">
        <f t="shared" ca="1" si="102"/>
        <v>0.5</v>
      </c>
    </row>
    <row r="1092" spans="1:17" x14ac:dyDescent="0.25">
      <c r="A1092">
        <v>29</v>
      </c>
      <c r="B1092">
        <f t="shared" ca="1" si="103"/>
        <v>10</v>
      </c>
      <c r="C1092">
        <f t="shared" ca="1" si="104"/>
        <v>4</v>
      </c>
      <c r="D1092" t="s">
        <v>74</v>
      </c>
      <c r="F1092">
        <v>4</v>
      </c>
      <c r="G1092">
        <v>3</v>
      </c>
      <c r="H1092" t="s">
        <v>72</v>
      </c>
      <c r="I1092">
        <v>5</v>
      </c>
      <c r="J1092">
        <f t="shared" ca="1" si="105"/>
        <v>2</v>
      </c>
      <c r="K1092">
        <v>5</v>
      </c>
      <c r="L1092">
        <f t="shared" ca="1" si="106"/>
        <v>4</v>
      </c>
      <c r="M1092">
        <v>5</v>
      </c>
      <c r="N1092">
        <v>1091</v>
      </c>
      <c r="O1092">
        <f t="shared" ca="1" si="107"/>
        <v>174</v>
      </c>
      <c r="P1092" t="s">
        <v>77</v>
      </c>
      <c r="Q1092">
        <f t="shared" ca="1" si="102"/>
        <v>0.5</v>
      </c>
    </row>
    <row r="1093" spans="1:17" x14ac:dyDescent="0.25">
      <c r="A1093">
        <v>33</v>
      </c>
      <c r="B1093">
        <f t="shared" ca="1" si="103"/>
        <v>9</v>
      </c>
      <c r="C1093">
        <f t="shared" ca="1" si="104"/>
        <v>3</v>
      </c>
      <c r="D1093" t="s">
        <v>74</v>
      </c>
      <c r="F1093">
        <v>4</v>
      </c>
      <c r="G1093">
        <v>4</v>
      </c>
      <c r="H1093" t="s">
        <v>76</v>
      </c>
      <c r="I1093">
        <v>5</v>
      </c>
      <c r="J1093">
        <f t="shared" ca="1" si="105"/>
        <v>2</v>
      </c>
      <c r="K1093">
        <v>5</v>
      </c>
      <c r="L1093">
        <f t="shared" ca="1" si="106"/>
        <v>4</v>
      </c>
      <c r="M1093">
        <v>5</v>
      </c>
      <c r="N1093">
        <v>1092</v>
      </c>
      <c r="O1093">
        <f t="shared" ca="1" si="107"/>
        <v>177</v>
      </c>
      <c r="P1093" t="s">
        <v>77</v>
      </c>
      <c r="Q1093">
        <f t="shared" ca="1" si="102"/>
        <v>0.5</v>
      </c>
    </row>
    <row r="1094" spans="1:17" x14ac:dyDescent="0.25">
      <c r="A1094">
        <v>45</v>
      </c>
      <c r="B1094">
        <f t="shared" ca="1" si="103"/>
        <v>0</v>
      </c>
      <c r="C1094">
        <f t="shared" ca="1" si="104"/>
        <v>2</v>
      </c>
      <c r="D1094" t="s">
        <v>74</v>
      </c>
      <c r="F1094">
        <v>4</v>
      </c>
      <c r="G1094">
        <v>4</v>
      </c>
      <c r="H1094" t="s">
        <v>76</v>
      </c>
      <c r="I1094">
        <v>5</v>
      </c>
      <c r="J1094">
        <f t="shared" ca="1" si="105"/>
        <v>1</v>
      </c>
      <c r="K1094">
        <v>5</v>
      </c>
      <c r="L1094">
        <f t="shared" ca="1" si="106"/>
        <v>1</v>
      </c>
      <c r="M1094">
        <v>5</v>
      </c>
      <c r="N1094">
        <v>1093</v>
      </c>
      <c r="O1094">
        <f t="shared" ca="1" si="107"/>
        <v>168</v>
      </c>
      <c r="P1094" t="s">
        <v>77</v>
      </c>
      <c r="Q1094">
        <f t="shared" ca="1" si="102"/>
        <v>0.1</v>
      </c>
    </row>
    <row r="1095" spans="1:17" x14ac:dyDescent="0.25">
      <c r="A1095">
        <v>42</v>
      </c>
      <c r="B1095">
        <f t="shared" ca="1" si="103"/>
        <v>1</v>
      </c>
      <c r="C1095">
        <f t="shared" ca="1" si="104"/>
        <v>2</v>
      </c>
      <c r="D1095" t="s">
        <v>74</v>
      </c>
      <c r="F1095">
        <v>4</v>
      </c>
      <c r="G1095">
        <v>4</v>
      </c>
      <c r="H1095" t="s">
        <v>76</v>
      </c>
      <c r="I1095">
        <v>5</v>
      </c>
      <c r="J1095">
        <f t="shared" ca="1" si="105"/>
        <v>1</v>
      </c>
      <c r="K1095">
        <v>5</v>
      </c>
      <c r="L1095">
        <f t="shared" ca="1" si="106"/>
        <v>4</v>
      </c>
      <c r="M1095">
        <v>5</v>
      </c>
      <c r="N1095">
        <v>1094</v>
      </c>
      <c r="O1095">
        <f t="shared" ca="1" si="107"/>
        <v>193</v>
      </c>
      <c r="P1095" t="s">
        <v>77</v>
      </c>
      <c r="Q1095">
        <f t="shared" ca="1" si="102"/>
        <v>0.5</v>
      </c>
    </row>
    <row r="1096" spans="1:17" x14ac:dyDescent="0.25">
      <c r="A1096">
        <v>40</v>
      </c>
      <c r="B1096">
        <f t="shared" ca="1" si="103"/>
        <v>4</v>
      </c>
      <c r="C1096">
        <f t="shared" ca="1" si="104"/>
        <v>0</v>
      </c>
      <c r="D1096" t="s">
        <v>46</v>
      </c>
      <c r="F1096">
        <v>4</v>
      </c>
      <c r="G1096">
        <v>1</v>
      </c>
      <c r="H1096" t="s">
        <v>76</v>
      </c>
      <c r="I1096">
        <v>5</v>
      </c>
      <c r="J1096">
        <f t="shared" ca="1" si="105"/>
        <v>1</v>
      </c>
      <c r="K1096">
        <v>5</v>
      </c>
      <c r="L1096">
        <f t="shared" ca="1" si="106"/>
        <v>2</v>
      </c>
      <c r="M1096">
        <v>5</v>
      </c>
      <c r="N1096">
        <v>1095</v>
      </c>
      <c r="O1096">
        <f t="shared" ca="1" si="107"/>
        <v>174</v>
      </c>
      <c r="P1096" t="s">
        <v>77</v>
      </c>
      <c r="Q1096">
        <f t="shared" ca="1" si="102"/>
        <v>0.2</v>
      </c>
    </row>
    <row r="1097" spans="1:17" x14ac:dyDescent="0.25">
      <c r="A1097">
        <v>33</v>
      </c>
      <c r="B1097">
        <f t="shared" ca="1" si="103"/>
        <v>7</v>
      </c>
      <c r="C1097">
        <f t="shared" ca="1" si="104"/>
        <v>3</v>
      </c>
      <c r="D1097" t="s">
        <v>74</v>
      </c>
      <c r="F1097">
        <v>4</v>
      </c>
      <c r="G1097">
        <v>2</v>
      </c>
      <c r="H1097" t="s">
        <v>76</v>
      </c>
      <c r="I1097">
        <v>5</v>
      </c>
      <c r="J1097">
        <f t="shared" ca="1" si="105"/>
        <v>2</v>
      </c>
      <c r="K1097">
        <v>5</v>
      </c>
      <c r="L1097">
        <f t="shared" ca="1" si="106"/>
        <v>3</v>
      </c>
      <c r="M1097">
        <v>5</v>
      </c>
      <c r="N1097">
        <v>1096</v>
      </c>
      <c r="O1097">
        <f t="shared" ca="1" si="107"/>
        <v>164</v>
      </c>
      <c r="P1097" t="s">
        <v>78</v>
      </c>
      <c r="Q1097">
        <f t="shared" ca="1" si="102"/>
        <v>0.4</v>
      </c>
    </row>
    <row r="1098" spans="1:17" x14ac:dyDescent="0.25">
      <c r="A1098">
        <v>40</v>
      </c>
      <c r="B1098">
        <f t="shared" ca="1" si="103"/>
        <v>10</v>
      </c>
      <c r="C1098">
        <f t="shared" ca="1" si="104"/>
        <v>3</v>
      </c>
      <c r="D1098" t="s">
        <v>82</v>
      </c>
      <c r="F1098">
        <v>4</v>
      </c>
      <c r="G1098">
        <v>3</v>
      </c>
      <c r="H1098" t="s">
        <v>76</v>
      </c>
      <c r="I1098">
        <v>5</v>
      </c>
      <c r="J1098">
        <f t="shared" ca="1" si="105"/>
        <v>3</v>
      </c>
      <c r="K1098">
        <v>5</v>
      </c>
      <c r="L1098">
        <f t="shared" ca="1" si="106"/>
        <v>3</v>
      </c>
      <c r="M1098">
        <v>5</v>
      </c>
      <c r="N1098">
        <v>1097</v>
      </c>
      <c r="O1098">
        <f t="shared" ca="1" si="107"/>
        <v>184</v>
      </c>
      <c r="P1098" t="s">
        <v>78</v>
      </c>
      <c r="Q1098">
        <f t="shared" ca="1" si="102"/>
        <v>0.4</v>
      </c>
    </row>
    <row r="1099" spans="1:17" x14ac:dyDescent="0.25">
      <c r="A1099">
        <v>24</v>
      </c>
      <c r="B1099">
        <f t="shared" ca="1" si="103"/>
        <v>6</v>
      </c>
      <c r="C1099">
        <f t="shared" ca="1" si="104"/>
        <v>0</v>
      </c>
      <c r="D1099" t="s">
        <v>74</v>
      </c>
      <c r="F1099">
        <v>4</v>
      </c>
      <c r="G1099">
        <v>3</v>
      </c>
      <c r="H1099" t="s">
        <v>76</v>
      </c>
      <c r="I1099">
        <v>5</v>
      </c>
      <c r="J1099">
        <f t="shared" ca="1" si="105"/>
        <v>5</v>
      </c>
      <c r="K1099">
        <v>5</v>
      </c>
      <c r="L1099">
        <f t="shared" ca="1" si="106"/>
        <v>3</v>
      </c>
      <c r="M1099">
        <v>5</v>
      </c>
      <c r="N1099">
        <v>1098</v>
      </c>
      <c r="O1099">
        <f t="shared" ca="1" si="107"/>
        <v>191</v>
      </c>
      <c r="P1099" t="s">
        <v>78</v>
      </c>
      <c r="Q1099">
        <f t="shared" ca="1" si="102"/>
        <v>0.4</v>
      </c>
    </row>
    <row r="1100" spans="1:17" x14ac:dyDescent="0.25">
      <c r="A1100">
        <v>40</v>
      </c>
      <c r="B1100">
        <f t="shared" ca="1" si="103"/>
        <v>3</v>
      </c>
      <c r="C1100">
        <f t="shared" ca="1" si="104"/>
        <v>1</v>
      </c>
      <c r="D1100" t="s">
        <v>74</v>
      </c>
      <c r="F1100">
        <v>4</v>
      </c>
      <c r="G1100">
        <v>4</v>
      </c>
      <c r="H1100" t="s">
        <v>76</v>
      </c>
      <c r="I1100">
        <v>5</v>
      </c>
      <c r="J1100">
        <f t="shared" ca="1" si="105"/>
        <v>3</v>
      </c>
      <c r="K1100">
        <v>5</v>
      </c>
      <c r="L1100">
        <f t="shared" ca="1" si="106"/>
        <v>3</v>
      </c>
      <c r="M1100">
        <v>5</v>
      </c>
      <c r="N1100">
        <v>1099</v>
      </c>
      <c r="O1100">
        <f t="shared" ca="1" si="107"/>
        <v>174</v>
      </c>
      <c r="P1100" t="s">
        <v>79</v>
      </c>
      <c r="Q1100">
        <f t="shared" ca="1" si="102"/>
        <v>0.4</v>
      </c>
    </row>
    <row r="1101" spans="1:17" x14ac:dyDescent="0.25">
      <c r="A1101">
        <v>45</v>
      </c>
      <c r="B1101">
        <f t="shared" ca="1" si="103"/>
        <v>4</v>
      </c>
      <c r="C1101">
        <f t="shared" ca="1" si="104"/>
        <v>2</v>
      </c>
      <c r="D1101" t="s">
        <v>74</v>
      </c>
      <c r="F1101">
        <v>4</v>
      </c>
      <c r="G1101">
        <v>1</v>
      </c>
      <c r="H1101" t="s">
        <v>76</v>
      </c>
      <c r="I1101">
        <v>5</v>
      </c>
      <c r="J1101">
        <f t="shared" ca="1" si="105"/>
        <v>2</v>
      </c>
      <c r="K1101">
        <v>5</v>
      </c>
      <c r="L1101">
        <f t="shared" ca="1" si="106"/>
        <v>5</v>
      </c>
      <c r="M1101">
        <v>5</v>
      </c>
      <c r="N1101">
        <v>1100</v>
      </c>
      <c r="O1101">
        <f t="shared" ca="1" si="107"/>
        <v>204</v>
      </c>
      <c r="P1101" t="s">
        <v>79</v>
      </c>
      <c r="Q1101">
        <f t="shared" ca="1" si="102"/>
        <v>0.75</v>
      </c>
    </row>
    <row r="1102" spans="1:17" x14ac:dyDescent="0.25">
      <c r="A1102">
        <v>35</v>
      </c>
      <c r="B1102">
        <f t="shared" ca="1" si="103"/>
        <v>10</v>
      </c>
      <c r="C1102">
        <f t="shared" ca="1" si="104"/>
        <v>3</v>
      </c>
      <c r="D1102" t="s">
        <v>46</v>
      </c>
      <c r="F1102">
        <v>4</v>
      </c>
      <c r="G1102">
        <v>2</v>
      </c>
      <c r="H1102" t="s">
        <v>72</v>
      </c>
      <c r="I1102">
        <v>5</v>
      </c>
      <c r="J1102">
        <f t="shared" ca="1" si="105"/>
        <v>3</v>
      </c>
      <c r="K1102">
        <v>5</v>
      </c>
      <c r="L1102">
        <f t="shared" ca="1" si="106"/>
        <v>1</v>
      </c>
      <c r="M1102">
        <v>5</v>
      </c>
      <c r="N1102">
        <v>1101</v>
      </c>
      <c r="O1102">
        <f t="shared" ca="1" si="107"/>
        <v>169</v>
      </c>
      <c r="P1102" t="s">
        <v>73</v>
      </c>
      <c r="Q1102">
        <f t="shared" ca="1" si="102"/>
        <v>0.1</v>
      </c>
    </row>
    <row r="1103" spans="1:17" x14ac:dyDescent="0.25">
      <c r="A1103">
        <v>32</v>
      </c>
      <c r="B1103">
        <f t="shared" ca="1" si="103"/>
        <v>7</v>
      </c>
      <c r="C1103">
        <f t="shared" ca="1" si="104"/>
        <v>3</v>
      </c>
      <c r="D1103" t="s">
        <v>74</v>
      </c>
      <c r="F1103">
        <v>4</v>
      </c>
      <c r="G1103">
        <v>4</v>
      </c>
      <c r="H1103" t="s">
        <v>72</v>
      </c>
      <c r="I1103">
        <v>5</v>
      </c>
      <c r="J1103">
        <f t="shared" ca="1" si="105"/>
        <v>1</v>
      </c>
      <c r="K1103">
        <v>5</v>
      </c>
      <c r="L1103">
        <f t="shared" ca="1" si="106"/>
        <v>5</v>
      </c>
      <c r="M1103">
        <v>5</v>
      </c>
      <c r="N1103">
        <v>1102</v>
      </c>
      <c r="O1103">
        <f t="shared" ca="1" si="107"/>
        <v>185</v>
      </c>
      <c r="P1103" t="s">
        <v>73</v>
      </c>
      <c r="Q1103">
        <f t="shared" ca="1" si="102"/>
        <v>0.75</v>
      </c>
    </row>
    <row r="1104" spans="1:17" x14ac:dyDescent="0.25">
      <c r="A1104">
        <v>36</v>
      </c>
      <c r="B1104">
        <f t="shared" ca="1" si="103"/>
        <v>0</v>
      </c>
      <c r="C1104">
        <f t="shared" ca="1" si="104"/>
        <v>0</v>
      </c>
      <c r="D1104" t="s">
        <v>46</v>
      </c>
      <c r="F1104">
        <v>4</v>
      </c>
      <c r="G1104">
        <v>3</v>
      </c>
      <c r="H1104" t="s">
        <v>76</v>
      </c>
      <c r="I1104">
        <v>5</v>
      </c>
      <c r="J1104">
        <f t="shared" ca="1" si="105"/>
        <v>3</v>
      </c>
      <c r="K1104">
        <v>5</v>
      </c>
      <c r="L1104">
        <f t="shared" ca="1" si="106"/>
        <v>4</v>
      </c>
      <c r="M1104">
        <v>5</v>
      </c>
      <c r="N1104">
        <v>1103</v>
      </c>
      <c r="O1104">
        <f t="shared" ca="1" si="107"/>
        <v>183</v>
      </c>
      <c r="P1104" t="s">
        <v>77</v>
      </c>
      <c r="Q1104">
        <f t="shared" ca="1" si="102"/>
        <v>0.5</v>
      </c>
    </row>
    <row r="1105" spans="1:17" x14ac:dyDescent="0.25">
      <c r="A1105">
        <v>48</v>
      </c>
      <c r="B1105">
        <f t="shared" ca="1" si="103"/>
        <v>3</v>
      </c>
      <c r="C1105">
        <f t="shared" ca="1" si="104"/>
        <v>3</v>
      </c>
      <c r="D1105" t="s">
        <v>46</v>
      </c>
      <c r="F1105">
        <v>4</v>
      </c>
      <c r="G1105">
        <v>3</v>
      </c>
      <c r="H1105" t="s">
        <v>72</v>
      </c>
      <c r="I1105">
        <v>5</v>
      </c>
      <c r="J1105">
        <f t="shared" ca="1" si="105"/>
        <v>1</v>
      </c>
      <c r="K1105">
        <v>5</v>
      </c>
      <c r="L1105">
        <f t="shared" ca="1" si="106"/>
        <v>2</v>
      </c>
      <c r="M1105">
        <v>5</v>
      </c>
      <c r="N1105">
        <v>1104</v>
      </c>
      <c r="O1105">
        <f t="shared" ca="1" si="107"/>
        <v>170</v>
      </c>
      <c r="P1105" t="s">
        <v>77</v>
      </c>
      <c r="Q1105">
        <f t="shared" ca="1" si="102"/>
        <v>0.2</v>
      </c>
    </row>
    <row r="1106" spans="1:17" x14ac:dyDescent="0.25">
      <c r="A1106">
        <v>29</v>
      </c>
      <c r="B1106">
        <f t="shared" ca="1" si="103"/>
        <v>1</v>
      </c>
      <c r="C1106">
        <f t="shared" ca="1" si="104"/>
        <v>5</v>
      </c>
      <c r="D1106" t="s">
        <v>74</v>
      </c>
      <c r="F1106">
        <v>4</v>
      </c>
      <c r="G1106">
        <v>3</v>
      </c>
      <c r="H1106" t="s">
        <v>76</v>
      </c>
      <c r="I1106">
        <v>5</v>
      </c>
      <c r="J1106">
        <f t="shared" ca="1" si="105"/>
        <v>1</v>
      </c>
      <c r="K1106">
        <v>5</v>
      </c>
      <c r="L1106">
        <f t="shared" ca="1" si="106"/>
        <v>3</v>
      </c>
      <c r="M1106">
        <v>5</v>
      </c>
      <c r="N1106">
        <v>1105</v>
      </c>
      <c r="O1106">
        <f t="shared" ca="1" si="107"/>
        <v>179</v>
      </c>
      <c r="P1106" t="s">
        <v>77</v>
      </c>
      <c r="Q1106">
        <f t="shared" ca="1" si="102"/>
        <v>0.4</v>
      </c>
    </row>
    <row r="1107" spans="1:17" x14ac:dyDescent="0.25">
      <c r="A1107">
        <v>33</v>
      </c>
      <c r="B1107">
        <f t="shared" ca="1" si="103"/>
        <v>7</v>
      </c>
      <c r="C1107">
        <f t="shared" ca="1" si="104"/>
        <v>2</v>
      </c>
      <c r="D1107" t="s">
        <v>46</v>
      </c>
      <c r="F1107">
        <v>4</v>
      </c>
      <c r="G1107">
        <v>1</v>
      </c>
      <c r="H1107" t="s">
        <v>76</v>
      </c>
      <c r="I1107">
        <v>5</v>
      </c>
      <c r="J1107">
        <f t="shared" ca="1" si="105"/>
        <v>3</v>
      </c>
      <c r="K1107">
        <v>5</v>
      </c>
      <c r="L1107">
        <f t="shared" ca="1" si="106"/>
        <v>2</v>
      </c>
      <c r="M1107">
        <v>5</v>
      </c>
      <c r="N1107">
        <v>1106</v>
      </c>
      <c r="O1107">
        <f t="shared" ca="1" si="107"/>
        <v>189</v>
      </c>
      <c r="P1107" t="s">
        <v>77</v>
      </c>
      <c r="Q1107">
        <f t="shared" ca="1" si="102"/>
        <v>0.2</v>
      </c>
    </row>
    <row r="1108" spans="1:17" x14ac:dyDescent="0.25">
      <c r="A1108">
        <v>30</v>
      </c>
      <c r="B1108">
        <f t="shared" ca="1" si="103"/>
        <v>6</v>
      </c>
      <c r="C1108">
        <f t="shared" ca="1" si="104"/>
        <v>5</v>
      </c>
      <c r="D1108" t="s">
        <v>46</v>
      </c>
      <c r="F1108">
        <v>4</v>
      </c>
      <c r="G1108">
        <v>2</v>
      </c>
      <c r="H1108" t="s">
        <v>76</v>
      </c>
      <c r="I1108">
        <v>5</v>
      </c>
      <c r="J1108">
        <f t="shared" ca="1" si="105"/>
        <v>2</v>
      </c>
      <c r="K1108">
        <v>5</v>
      </c>
      <c r="L1108">
        <f t="shared" ca="1" si="106"/>
        <v>4</v>
      </c>
      <c r="M1108">
        <v>5</v>
      </c>
      <c r="N1108">
        <v>1107</v>
      </c>
      <c r="O1108">
        <f t="shared" ca="1" si="107"/>
        <v>177</v>
      </c>
      <c r="P1108" t="s">
        <v>77</v>
      </c>
      <c r="Q1108">
        <f t="shared" ca="1" si="102"/>
        <v>0.5</v>
      </c>
    </row>
    <row r="1109" spans="1:17" x14ac:dyDescent="0.25">
      <c r="A1109">
        <v>38</v>
      </c>
      <c r="B1109">
        <f t="shared" ca="1" si="103"/>
        <v>4</v>
      </c>
      <c r="C1109">
        <f t="shared" ca="1" si="104"/>
        <v>2</v>
      </c>
      <c r="D1109" t="s">
        <v>82</v>
      </c>
      <c r="F1109">
        <v>4</v>
      </c>
      <c r="G1109">
        <v>3</v>
      </c>
      <c r="H1109" t="s">
        <v>76</v>
      </c>
      <c r="I1109">
        <v>5</v>
      </c>
      <c r="J1109">
        <f t="shared" ca="1" si="105"/>
        <v>5</v>
      </c>
      <c r="K1109">
        <v>5</v>
      </c>
      <c r="L1109">
        <f t="shared" ca="1" si="106"/>
        <v>5</v>
      </c>
      <c r="M1109">
        <v>5</v>
      </c>
      <c r="N1109">
        <v>1108</v>
      </c>
      <c r="O1109">
        <f t="shared" ca="1" si="107"/>
        <v>182</v>
      </c>
      <c r="P1109" t="s">
        <v>78</v>
      </c>
      <c r="Q1109">
        <f t="shared" ca="1" si="102"/>
        <v>0.75</v>
      </c>
    </row>
    <row r="1110" spans="1:17" x14ac:dyDescent="0.25">
      <c r="A1110">
        <v>35</v>
      </c>
      <c r="B1110">
        <f t="shared" ca="1" si="103"/>
        <v>0</v>
      </c>
      <c r="C1110">
        <f t="shared" ca="1" si="104"/>
        <v>0</v>
      </c>
      <c r="D1110" t="s">
        <v>74</v>
      </c>
      <c r="F1110">
        <v>4</v>
      </c>
      <c r="G1110">
        <v>4</v>
      </c>
      <c r="H1110" t="s">
        <v>76</v>
      </c>
      <c r="I1110">
        <v>5</v>
      </c>
      <c r="J1110">
        <f t="shared" ca="1" si="105"/>
        <v>3</v>
      </c>
      <c r="K1110">
        <v>5</v>
      </c>
      <c r="L1110">
        <f t="shared" ca="1" si="106"/>
        <v>5</v>
      </c>
      <c r="M1110">
        <v>5</v>
      </c>
      <c r="N1110">
        <v>1109</v>
      </c>
      <c r="O1110">
        <f t="shared" ca="1" si="107"/>
        <v>163</v>
      </c>
      <c r="P1110" t="s">
        <v>78</v>
      </c>
      <c r="Q1110">
        <f t="shared" ca="1" si="102"/>
        <v>0.75</v>
      </c>
    </row>
    <row r="1111" spans="1:17" x14ac:dyDescent="0.25">
      <c r="A1111">
        <v>30</v>
      </c>
      <c r="B1111">
        <f t="shared" ca="1" si="103"/>
        <v>8</v>
      </c>
      <c r="C1111">
        <f t="shared" ca="1" si="104"/>
        <v>5</v>
      </c>
      <c r="D1111" t="s">
        <v>46</v>
      </c>
      <c r="F1111">
        <v>4</v>
      </c>
      <c r="G1111">
        <v>3</v>
      </c>
      <c r="H1111" t="s">
        <v>76</v>
      </c>
      <c r="I1111">
        <v>5</v>
      </c>
      <c r="J1111">
        <f t="shared" ca="1" si="105"/>
        <v>4</v>
      </c>
      <c r="K1111">
        <v>5</v>
      </c>
      <c r="L1111">
        <f t="shared" ca="1" si="106"/>
        <v>3</v>
      </c>
      <c r="M1111">
        <v>5</v>
      </c>
      <c r="N1111">
        <v>1110</v>
      </c>
      <c r="O1111">
        <f t="shared" ca="1" si="107"/>
        <v>202</v>
      </c>
      <c r="P1111" t="s">
        <v>78</v>
      </c>
      <c r="Q1111">
        <f t="shared" ca="1" si="102"/>
        <v>0.4</v>
      </c>
    </row>
    <row r="1112" spans="1:17" x14ac:dyDescent="0.25">
      <c r="A1112">
        <v>35</v>
      </c>
      <c r="B1112">
        <f t="shared" ca="1" si="103"/>
        <v>6</v>
      </c>
      <c r="C1112">
        <f t="shared" ca="1" si="104"/>
        <v>4</v>
      </c>
      <c r="D1112" t="s">
        <v>74</v>
      </c>
      <c r="F1112">
        <v>4</v>
      </c>
      <c r="G1112">
        <v>1</v>
      </c>
      <c r="H1112" t="s">
        <v>72</v>
      </c>
      <c r="I1112">
        <v>5</v>
      </c>
      <c r="J1112">
        <f t="shared" ca="1" si="105"/>
        <v>1</v>
      </c>
      <c r="K1112">
        <v>5</v>
      </c>
      <c r="L1112">
        <f t="shared" ca="1" si="106"/>
        <v>4</v>
      </c>
      <c r="M1112">
        <v>5</v>
      </c>
      <c r="N1112">
        <v>1111</v>
      </c>
      <c r="O1112">
        <f t="shared" ca="1" si="107"/>
        <v>171</v>
      </c>
      <c r="P1112" t="s">
        <v>79</v>
      </c>
      <c r="Q1112">
        <f t="shared" ca="1" si="102"/>
        <v>0.5</v>
      </c>
    </row>
    <row r="1113" spans="1:17" x14ac:dyDescent="0.25">
      <c r="A1113">
        <v>53</v>
      </c>
      <c r="B1113">
        <f t="shared" ca="1" si="103"/>
        <v>6</v>
      </c>
      <c r="C1113">
        <f t="shared" ca="1" si="104"/>
        <v>3</v>
      </c>
      <c r="D1113" t="s">
        <v>74</v>
      </c>
      <c r="F1113">
        <v>4</v>
      </c>
      <c r="G1113">
        <v>3</v>
      </c>
      <c r="H1113" t="s">
        <v>72</v>
      </c>
      <c r="I1113">
        <v>5</v>
      </c>
      <c r="J1113">
        <f t="shared" ca="1" si="105"/>
        <v>5</v>
      </c>
      <c r="K1113">
        <v>5</v>
      </c>
      <c r="L1113">
        <f t="shared" ca="1" si="106"/>
        <v>4</v>
      </c>
      <c r="M1113">
        <v>5</v>
      </c>
      <c r="N1113">
        <v>1112</v>
      </c>
      <c r="O1113">
        <f t="shared" ca="1" si="107"/>
        <v>203</v>
      </c>
      <c r="P1113" t="s">
        <v>79</v>
      </c>
      <c r="Q1113">
        <f t="shared" ca="1" si="102"/>
        <v>0.5</v>
      </c>
    </row>
    <row r="1114" spans="1:17" x14ac:dyDescent="0.25">
      <c r="A1114">
        <v>38</v>
      </c>
      <c r="B1114">
        <f t="shared" ca="1" si="103"/>
        <v>0</v>
      </c>
      <c r="C1114">
        <f t="shared" ca="1" si="104"/>
        <v>4</v>
      </c>
      <c r="D1114" t="s">
        <v>74</v>
      </c>
      <c r="F1114">
        <v>4</v>
      </c>
      <c r="G1114">
        <v>3</v>
      </c>
      <c r="H1114" t="s">
        <v>76</v>
      </c>
      <c r="I1114">
        <v>5</v>
      </c>
      <c r="J1114">
        <f t="shared" ca="1" si="105"/>
        <v>3</v>
      </c>
      <c r="K1114">
        <v>5</v>
      </c>
      <c r="L1114">
        <f t="shared" ca="1" si="106"/>
        <v>2</v>
      </c>
      <c r="M1114">
        <v>5</v>
      </c>
      <c r="N1114">
        <v>1113</v>
      </c>
      <c r="O1114">
        <f t="shared" ca="1" si="107"/>
        <v>173</v>
      </c>
      <c r="P1114" t="s">
        <v>73</v>
      </c>
      <c r="Q1114">
        <f t="shared" ca="1" si="102"/>
        <v>0.2</v>
      </c>
    </row>
    <row r="1115" spans="1:17" x14ac:dyDescent="0.25">
      <c r="A1115">
        <v>32</v>
      </c>
      <c r="B1115">
        <f t="shared" ca="1" si="103"/>
        <v>3</v>
      </c>
      <c r="C1115">
        <f t="shared" ca="1" si="104"/>
        <v>5</v>
      </c>
      <c r="D1115" t="s">
        <v>74</v>
      </c>
      <c r="F1115">
        <v>4</v>
      </c>
      <c r="G1115">
        <v>4</v>
      </c>
      <c r="H1115" t="s">
        <v>76</v>
      </c>
      <c r="I1115">
        <v>5</v>
      </c>
      <c r="J1115">
        <f t="shared" ca="1" si="105"/>
        <v>2</v>
      </c>
      <c r="K1115">
        <v>5</v>
      </c>
      <c r="L1115">
        <f t="shared" ca="1" si="106"/>
        <v>5</v>
      </c>
      <c r="M1115">
        <v>5</v>
      </c>
      <c r="N1115">
        <v>1114</v>
      </c>
      <c r="O1115">
        <f t="shared" ca="1" si="107"/>
        <v>172</v>
      </c>
      <c r="P1115" t="s">
        <v>73</v>
      </c>
      <c r="Q1115">
        <f t="shared" ca="1" si="102"/>
        <v>0.75</v>
      </c>
    </row>
    <row r="1116" spans="1:17" x14ac:dyDescent="0.25">
      <c r="A1116">
        <v>48</v>
      </c>
      <c r="B1116">
        <f t="shared" ca="1" si="103"/>
        <v>3</v>
      </c>
      <c r="C1116">
        <f t="shared" ca="1" si="104"/>
        <v>2</v>
      </c>
      <c r="D1116" t="s">
        <v>74</v>
      </c>
      <c r="F1116">
        <v>4</v>
      </c>
      <c r="G1116">
        <v>3</v>
      </c>
      <c r="H1116" t="s">
        <v>72</v>
      </c>
      <c r="I1116">
        <v>5</v>
      </c>
      <c r="J1116">
        <f t="shared" ca="1" si="105"/>
        <v>2</v>
      </c>
      <c r="K1116">
        <v>5</v>
      </c>
      <c r="L1116">
        <f t="shared" ca="1" si="106"/>
        <v>1</v>
      </c>
      <c r="M1116">
        <v>5</v>
      </c>
      <c r="N1116">
        <v>1115</v>
      </c>
      <c r="O1116">
        <f t="shared" ca="1" si="107"/>
        <v>199</v>
      </c>
      <c r="P1116" t="s">
        <v>77</v>
      </c>
      <c r="Q1116">
        <f t="shared" ca="1" si="102"/>
        <v>0.1</v>
      </c>
    </row>
    <row r="1117" spans="1:17" x14ac:dyDescent="0.25">
      <c r="A1117">
        <v>34</v>
      </c>
      <c r="B1117">
        <f t="shared" ca="1" si="103"/>
        <v>4</v>
      </c>
      <c r="C1117">
        <f t="shared" ca="1" si="104"/>
        <v>4</v>
      </c>
      <c r="D1117" t="s">
        <v>74</v>
      </c>
      <c r="F1117">
        <v>4</v>
      </c>
      <c r="G1117">
        <v>1</v>
      </c>
      <c r="H1117" t="s">
        <v>76</v>
      </c>
      <c r="I1117">
        <v>5</v>
      </c>
      <c r="J1117">
        <f t="shared" ca="1" si="105"/>
        <v>4</v>
      </c>
      <c r="K1117">
        <v>5</v>
      </c>
      <c r="L1117">
        <f t="shared" ca="1" si="106"/>
        <v>3</v>
      </c>
      <c r="M1117">
        <v>5</v>
      </c>
      <c r="N1117">
        <v>1116</v>
      </c>
      <c r="O1117">
        <f t="shared" ca="1" si="107"/>
        <v>203</v>
      </c>
      <c r="P1117" t="s">
        <v>77</v>
      </c>
      <c r="Q1117">
        <f t="shared" ca="1" si="102"/>
        <v>0.4</v>
      </c>
    </row>
    <row r="1118" spans="1:17" x14ac:dyDescent="0.25">
      <c r="A1118">
        <v>55</v>
      </c>
      <c r="B1118">
        <f t="shared" ca="1" si="103"/>
        <v>5</v>
      </c>
      <c r="C1118">
        <f t="shared" ca="1" si="104"/>
        <v>4</v>
      </c>
      <c r="D1118" t="s">
        <v>46</v>
      </c>
      <c r="F1118">
        <v>4</v>
      </c>
      <c r="G1118">
        <v>3</v>
      </c>
      <c r="H1118" t="s">
        <v>76</v>
      </c>
      <c r="I1118">
        <v>5</v>
      </c>
      <c r="J1118">
        <f t="shared" ca="1" si="105"/>
        <v>3</v>
      </c>
      <c r="K1118">
        <v>5</v>
      </c>
      <c r="L1118">
        <f t="shared" ca="1" si="106"/>
        <v>2</v>
      </c>
      <c r="M1118">
        <v>5</v>
      </c>
      <c r="N1118">
        <v>1117</v>
      </c>
      <c r="O1118">
        <f t="shared" ca="1" si="107"/>
        <v>203</v>
      </c>
      <c r="P1118" t="s">
        <v>77</v>
      </c>
      <c r="Q1118">
        <f t="shared" ca="1" si="102"/>
        <v>0.2</v>
      </c>
    </row>
    <row r="1119" spans="1:17" x14ac:dyDescent="0.25">
      <c r="A1119">
        <v>34</v>
      </c>
      <c r="B1119">
        <f t="shared" ca="1" si="103"/>
        <v>7</v>
      </c>
      <c r="C1119">
        <f t="shared" ca="1" si="104"/>
        <v>2</v>
      </c>
      <c r="D1119" t="s">
        <v>74</v>
      </c>
      <c r="F1119">
        <v>4</v>
      </c>
      <c r="G1119">
        <v>2</v>
      </c>
      <c r="H1119" t="s">
        <v>76</v>
      </c>
      <c r="I1119">
        <v>5</v>
      </c>
      <c r="J1119">
        <f t="shared" ca="1" si="105"/>
        <v>5</v>
      </c>
      <c r="K1119">
        <v>5</v>
      </c>
      <c r="L1119">
        <f t="shared" ca="1" si="106"/>
        <v>2</v>
      </c>
      <c r="M1119">
        <v>5</v>
      </c>
      <c r="N1119">
        <v>1118</v>
      </c>
      <c r="O1119">
        <f t="shared" ca="1" si="107"/>
        <v>191</v>
      </c>
      <c r="P1119" t="s">
        <v>77</v>
      </c>
      <c r="Q1119">
        <f t="shared" ca="1" si="102"/>
        <v>0.2</v>
      </c>
    </row>
    <row r="1120" spans="1:17" x14ac:dyDescent="0.25">
      <c r="A1120">
        <v>26</v>
      </c>
      <c r="B1120">
        <f t="shared" ca="1" si="103"/>
        <v>0</v>
      </c>
      <c r="C1120">
        <f t="shared" ca="1" si="104"/>
        <v>1</v>
      </c>
      <c r="D1120" t="s">
        <v>74</v>
      </c>
      <c r="F1120">
        <v>4</v>
      </c>
      <c r="G1120">
        <v>1</v>
      </c>
      <c r="H1120" t="s">
        <v>72</v>
      </c>
      <c r="I1120">
        <v>5</v>
      </c>
      <c r="J1120">
        <f t="shared" ca="1" si="105"/>
        <v>1</v>
      </c>
      <c r="K1120">
        <v>5</v>
      </c>
      <c r="L1120">
        <f t="shared" ca="1" si="106"/>
        <v>1</v>
      </c>
      <c r="M1120">
        <v>5</v>
      </c>
      <c r="N1120">
        <v>1119</v>
      </c>
      <c r="O1120">
        <f t="shared" ca="1" si="107"/>
        <v>195</v>
      </c>
      <c r="P1120" t="s">
        <v>77</v>
      </c>
      <c r="Q1120">
        <f t="shared" ca="1" si="102"/>
        <v>0.1</v>
      </c>
    </row>
    <row r="1121" spans="1:17" x14ac:dyDescent="0.25">
      <c r="A1121">
        <v>38</v>
      </c>
      <c r="B1121">
        <f t="shared" ca="1" si="103"/>
        <v>1</v>
      </c>
      <c r="C1121">
        <f t="shared" ca="1" si="104"/>
        <v>5</v>
      </c>
      <c r="D1121" t="s">
        <v>46</v>
      </c>
      <c r="F1121">
        <v>4</v>
      </c>
      <c r="G1121">
        <v>3</v>
      </c>
      <c r="H1121" t="s">
        <v>76</v>
      </c>
      <c r="I1121">
        <v>5</v>
      </c>
      <c r="J1121">
        <f t="shared" ca="1" si="105"/>
        <v>1</v>
      </c>
      <c r="K1121">
        <v>5</v>
      </c>
      <c r="L1121">
        <f t="shared" ca="1" si="106"/>
        <v>4</v>
      </c>
      <c r="M1121">
        <v>5</v>
      </c>
      <c r="N1121">
        <v>1120</v>
      </c>
      <c r="O1121">
        <f t="shared" ca="1" si="107"/>
        <v>170</v>
      </c>
      <c r="P1121" t="s">
        <v>78</v>
      </c>
      <c r="Q1121">
        <f t="shared" ca="1" si="102"/>
        <v>0.5</v>
      </c>
    </row>
    <row r="1122" spans="1:17" x14ac:dyDescent="0.25">
      <c r="A1122">
        <v>38</v>
      </c>
      <c r="B1122">
        <f t="shared" ca="1" si="103"/>
        <v>9</v>
      </c>
      <c r="C1122">
        <f t="shared" ca="1" si="104"/>
        <v>0</v>
      </c>
      <c r="D1122" t="s">
        <v>46</v>
      </c>
      <c r="F1122">
        <v>4</v>
      </c>
      <c r="G1122">
        <v>2</v>
      </c>
      <c r="H1122" t="s">
        <v>72</v>
      </c>
      <c r="I1122">
        <v>5</v>
      </c>
      <c r="J1122">
        <f t="shared" ca="1" si="105"/>
        <v>3</v>
      </c>
      <c r="K1122">
        <v>5</v>
      </c>
      <c r="L1122">
        <f t="shared" ca="1" si="106"/>
        <v>5</v>
      </c>
      <c r="M1122">
        <v>5</v>
      </c>
      <c r="N1122">
        <v>1121</v>
      </c>
      <c r="O1122">
        <f t="shared" ca="1" si="107"/>
        <v>196</v>
      </c>
      <c r="P1122" t="s">
        <v>78</v>
      </c>
      <c r="Q1122">
        <f t="shared" ca="1" si="102"/>
        <v>0.75</v>
      </c>
    </row>
    <row r="1123" spans="1:17" x14ac:dyDescent="0.25">
      <c r="A1123">
        <v>36</v>
      </c>
      <c r="B1123">
        <f t="shared" ca="1" si="103"/>
        <v>4</v>
      </c>
      <c r="C1123">
        <f t="shared" ca="1" si="104"/>
        <v>4</v>
      </c>
      <c r="D1123" t="s">
        <v>46</v>
      </c>
      <c r="F1123">
        <v>4</v>
      </c>
      <c r="G1123">
        <v>2</v>
      </c>
      <c r="H1123" t="s">
        <v>72</v>
      </c>
      <c r="I1123">
        <v>5</v>
      </c>
      <c r="J1123">
        <f t="shared" ca="1" si="105"/>
        <v>4</v>
      </c>
      <c r="K1123">
        <v>5</v>
      </c>
      <c r="L1123">
        <f t="shared" ca="1" si="106"/>
        <v>2</v>
      </c>
      <c r="M1123">
        <v>5</v>
      </c>
      <c r="N1123">
        <v>1122</v>
      </c>
      <c r="O1123">
        <f t="shared" ca="1" si="107"/>
        <v>191</v>
      </c>
      <c r="P1123" t="s">
        <v>78</v>
      </c>
      <c r="Q1123">
        <f t="shared" ca="1" si="102"/>
        <v>0.2</v>
      </c>
    </row>
    <row r="1124" spans="1:17" x14ac:dyDescent="0.25">
      <c r="A1124">
        <v>29</v>
      </c>
      <c r="B1124">
        <f t="shared" ca="1" si="103"/>
        <v>4</v>
      </c>
      <c r="C1124">
        <f t="shared" ca="1" si="104"/>
        <v>5</v>
      </c>
      <c r="D1124" t="s">
        <v>74</v>
      </c>
      <c r="F1124">
        <v>4</v>
      </c>
      <c r="G1124">
        <v>2</v>
      </c>
      <c r="H1124" t="s">
        <v>76</v>
      </c>
      <c r="I1124">
        <v>5</v>
      </c>
      <c r="J1124">
        <f t="shared" ca="1" si="105"/>
        <v>2</v>
      </c>
      <c r="K1124">
        <v>5</v>
      </c>
      <c r="L1124">
        <f t="shared" ca="1" si="106"/>
        <v>3</v>
      </c>
      <c r="M1124">
        <v>5</v>
      </c>
      <c r="N1124">
        <v>1123</v>
      </c>
      <c r="O1124">
        <f t="shared" ca="1" si="107"/>
        <v>193</v>
      </c>
      <c r="P1124" t="s">
        <v>79</v>
      </c>
      <c r="Q1124">
        <f t="shared" ca="1" si="102"/>
        <v>0.4</v>
      </c>
    </row>
    <row r="1125" spans="1:17" x14ac:dyDescent="0.25">
      <c r="A1125">
        <v>35</v>
      </c>
      <c r="B1125">
        <f t="shared" ca="1" si="103"/>
        <v>4</v>
      </c>
      <c r="C1125">
        <f t="shared" ca="1" si="104"/>
        <v>5</v>
      </c>
      <c r="D1125" t="s">
        <v>74</v>
      </c>
      <c r="F1125">
        <v>4</v>
      </c>
      <c r="G1125">
        <v>1</v>
      </c>
      <c r="H1125" t="s">
        <v>72</v>
      </c>
      <c r="I1125">
        <v>5</v>
      </c>
      <c r="J1125">
        <f t="shared" ca="1" si="105"/>
        <v>4</v>
      </c>
      <c r="K1125">
        <v>5</v>
      </c>
      <c r="L1125">
        <f t="shared" ca="1" si="106"/>
        <v>1</v>
      </c>
      <c r="M1125">
        <v>5</v>
      </c>
      <c r="N1125">
        <v>1124</v>
      </c>
      <c r="O1125">
        <f t="shared" ca="1" si="107"/>
        <v>167</v>
      </c>
      <c r="P1125" t="s">
        <v>79</v>
      </c>
      <c r="Q1125">
        <f t="shared" ca="1" si="102"/>
        <v>0.1</v>
      </c>
    </row>
    <row r="1126" spans="1:17" x14ac:dyDescent="0.25">
      <c r="A1126">
        <v>39</v>
      </c>
      <c r="B1126">
        <f t="shared" ca="1" si="103"/>
        <v>5</v>
      </c>
      <c r="C1126">
        <f t="shared" ca="1" si="104"/>
        <v>5</v>
      </c>
      <c r="D1126" t="s">
        <v>46</v>
      </c>
      <c r="F1126">
        <v>4</v>
      </c>
      <c r="G1126">
        <v>4</v>
      </c>
      <c r="H1126" t="s">
        <v>76</v>
      </c>
      <c r="I1126">
        <v>5</v>
      </c>
      <c r="J1126">
        <f t="shared" ca="1" si="105"/>
        <v>4</v>
      </c>
      <c r="K1126">
        <v>5</v>
      </c>
      <c r="L1126">
        <f t="shared" ca="1" si="106"/>
        <v>1</v>
      </c>
      <c r="M1126">
        <v>5</v>
      </c>
      <c r="N1126">
        <v>1125</v>
      </c>
      <c r="O1126">
        <f t="shared" ca="1" si="107"/>
        <v>185</v>
      </c>
      <c r="P1126" t="s">
        <v>73</v>
      </c>
      <c r="Q1126">
        <f t="shared" ca="1" si="102"/>
        <v>0.1</v>
      </c>
    </row>
    <row r="1127" spans="1:17" x14ac:dyDescent="0.25">
      <c r="A1127">
        <v>29</v>
      </c>
      <c r="B1127">
        <f t="shared" ca="1" si="103"/>
        <v>4</v>
      </c>
      <c r="C1127">
        <f t="shared" ca="1" si="104"/>
        <v>3</v>
      </c>
      <c r="D1127" t="s">
        <v>74</v>
      </c>
      <c r="F1127">
        <v>4</v>
      </c>
      <c r="G1127">
        <v>1</v>
      </c>
      <c r="H1127" t="s">
        <v>76</v>
      </c>
      <c r="I1127">
        <v>5</v>
      </c>
      <c r="J1127">
        <f t="shared" ca="1" si="105"/>
        <v>4</v>
      </c>
      <c r="K1127">
        <v>5</v>
      </c>
      <c r="L1127">
        <f t="shared" ca="1" si="106"/>
        <v>2</v>
      </c>
      <c r="M1127">
        <v>5</v>
      </c>
      <c r="N1127">
        <v>1126</v>
      </c>
      <c r="O1127">
        <f t="shared" ca="1" si="107"/>
        <v>161</v>
      </c>
      <c r="P1127" t="s">
        <v>73</v>
      </c>
      <c r="Q1127">
        <f t="shared" ca="1" si="102"/>
        <v>0.2</v>
      </c>
    </row>
    <row r="1128" spans="1:17" x14ac:dyDescent="0.25">
      <c r="A1128">
        <v>50</v>
      </c>
      <c r="B1128">
        <f t="shared" ca="1" si="103"/>
        <v>3</v>
      </c>
      <c r="C1128">
        <f t="shared" ca="1" si="104"/>
        <v>0</v>
      </c>
      <c r="D1128" t="s">
        <v>46</v>
      </c>
      <c r="F1128">
        <v>4</v>
      </c>
      <c r="G1128">
        <v>3</v>
      </c>
      <c r="H1128" t="s">
        <v>76</v>
      </c>
      <c r="I1128">
        <v>5</v>
      </c>
      <c r="J1128">
        <f t="shared" ca="1" si="105"/>
        <v>1</v>
      </c>
      <c r="K1128">
        <v>5</v>
      </c>
      <c r="L1128">
        <f t="shared" ca="1" si="106"/>
        <v>1</v>
      </c>
      <c r="M1128">
        <v>5</v>
      </c>
      <c r="N1128">
        <v>1127</v>
      </c>
      <c r="O1128">
        <f t="shared" ca="1" si="107"/>
        <v>191</v>
      </c>
      <c r="P1128" t="s">
        <v>77</v>
      </c>
      <c r="Q1128">
        <f t="shared" ca="1" si="102"/>
        <v>0.1</v>
      </c>
    </row>
    <row r="1129" spans="1:17" x14ac:dyDescent="0.25">
      <c r="A1129">
        <v>23</v>
      </c>
      <c r="B1129">
        <f t="shared" ca="1" si="103"/>
        <v>6</v>
      </c>
      <c r="C1129">
        <f t="shared" ca="1" si="104"/>
        <v>1</v>
      </c>
      <c r="D1129" t="s">
        <v>74</v>
      </c>
      <c r="F1129">
        <v>4</v>
      </c>
      <c r="G1129">
        <v>4</v>
      </c>
      <c r="H1129" t="s">
        <v>76</v>
      </c>
      <c r="I1129">
        <v>5</v>
      </c>
      <c r="J1129">
        <f t="shared" ca="1" si="105"/>
        <v>5</v>
      </c>
      <c r="K1129">
        <v>5</v>
      </c>
      <c r="L1129">
        <f t="shared" ca="1" si="106"/>
        <v>2</v>
      </c>
      <c r="M1129">
        <v>5</v>
      </c>
      <c r="N1129">
        <v>1128</v>
      </c>
      <c r="O1129">
        <f t="shared" ca="1" si="107"/>
        <v>186</v>
      </c>
      <c r="P1129" t="s">
        <v>77</v>
      </c>
      <c r="Q1129">
        <f t="shared" ca="1" si="102"/>
        <v>0.2</v>
      </c>
    </row>
    <row r="1130" spans="1:17" x14ac:dyDescent="0.25">
      <c r="A1130">
        <v>36</v>
      </c>
      <c r="B1130">
        <f t="shared" ca="1" si="103"/>
        <v>7</v>
      </c>
      <c r="C1130">
        <f t="shared" ca="1" si="104"/>
        <v>4</v>
      </c>
      <c r="D1130" t="s">
        <v>74</v>
      </c>
      <c r="F1130">
        <v>4</v>
      </c>
      <c r="G1130">
        <v>1</v>
      </c>
      <c r="H1130" t="s">
        <v>76</v>
      </c>
      <c r="I1130">
        <v>5</v>
      </c>
      <c r="J1130">
        <f t="shared" ca="1" si="105"/>
        <v>5</v>
      </c>
      <c r="K1130">
        <v>5</v>
      </c>
      <c r="L1130">
        <f t="shared" ca="1" si="106"/>
        <v>3</v>
      </c>
      <c r="M1130">
        <v>5</v>
      </c>
      <c r="N1130">
        <v>1129</v>
      </c>
      <c r="O1130">
        <f t="shared" ca="1" si="107"/>
        <v>179</v>
      </c>
      <c r="P1130" t="s">
        <v>77</v>
      </c>
      <c r="Q1130">
        <f t="shared" ca="1" si="102"/>
        <v>0.4</v>
      </c>
    </row>
    <row r="1131" spans="1:17" x14ac:dyDescent="0.25">
      <c r="A1131">
        <v>42</v>
      </c>
      <c r="B1131">
        <f t="shared" ca="1" si="103"/>
        <v>6</v>
      </c>
      <c r="C1131">
        <f t="shared" ca="1" si="104"/>
        <v>4</v>
      </c>
      <c r="D1131" t="s">
        <v>74</v>
      </c>
      <c r="F1131">
        <v>4</v>
      </c>
      <c r="G1131">
        <v>4</v>
      </c>
      <c r="H1131" t="s">
        <v>76</v>
      </c>
      <c r="I1131">
        <v>5</v>
      </c>
      <c r="J1131">
        <f t="shared" ca="1" si="105"/>
        <v>2</v>
      </c>
      <c r="K1131">
        <v>5</v>
      </c>
      <c r="L1131">
        <f t="shared" ca="1" si="106"/>
        <v>1</v>
      </c>
      <c r="M1131">
        <v>5</v>
      </c>
      <c r="N1131">
        <v>1130</v>
      </c>
      <c r="O1131">
        <f t="shared" ca="1" si="107"/>
        <v>177</v>
      </c>
      <c r="P1131" t="s">
        <v>77</v>
      </c>
      <c r="Q1131">
        <f t="shared" ca="1" si="102"/>
        <v>0.1</v>
      </c>
    </row>
    <row r="1132" spans="1:17" x14ac:dyDescent="0.25">
      <c r="A1132">
        <v>35</v>
      </c>
      <c r="B1132">
        <f t="shared" ca="1" si="103"/>
        <v>5</v>
      </c>
      <c r="C1132">
        <f t="shared" ca="1" si="104"/>
        <v>1</v>
      </c>
      <c r="D1132" t="s">
        <v>74</v>
      </c>
      <c r="F1132">
        <v>4</v>
      </c>
      <c r="G1132">
        <v>2</v>
      </c>
      <c r="H1132" t="s">
        <v>76</v>
      </c>
      <c r="I1132">
        <v>5</v>
      </c>
      <c r="J1132">
        <f t="shared" ca="1" si="105"/>
        <v>5</v>
      </c>
      <c r="K1132">
        <v>5</v>
      </c>
      <c r="L1132">
        <f t="shared" ca="1" si="106"/>
        <v>4</v>
      </c>
      <c r="M1132">
        <v>5</v>
      </c>
      <c r="N1132">
        <v>1131</v>
      </c>
      <c r="O1132">
        <f t="shared" ca="1" si="107"/>
        <v>160</v>
      </c>
      <c r="P1132" t="s">
        <v>77</v>
      </c>
      <c r="Q1132">
        <f t="shared" ca="1" si="102"/>
        <v>0.5</v>
      </c>
    </row>
    <row r="1133" spans="1:17" x14ac:dyDescent="0.25">
      <c r="A1133">
        <v>34</v>
      </c>
      <c r="B1133">
        <f t="shared" ca="1" si="103"/>
        <v>9</v>
      </c>
      <c r="C1133">
        <f t="shared" ca="1" si="104"/>
        <v>3</v>
      </c>
      <c r="D1133" t="s">
        <v>74</v>
      </c>
      <c r="F1133">
        <v>4</v>
      </c>
      <c r="G1133">
        <v>4</v>
      </c>
      <c r="H1133" t="s">
        <v>76</v>
      </c>
      <c r="I1133">
        <v>5</v>
      </c>
      <c r="J1133">
        <f t="shared" ca="1" si="105"/>
        <v>2</v>
      </c>
      <c r="K1133">
        <v>5</v>
      </c>
      <c r="L1133">
        <f t="shared" ca="1" si="106"/>
        <v>4</v>
      </c>
      <c r="M1133">
        <v>5</v>
      </c>
      <c r="N1133">
        <v>1132</v>
      </c>
      <c r="O1133">
        <f t="shared" ca="1" si="107"/>
        <v>180</v>
      </c>
      <c r="P1133" t="s">
        <v>78</v>
      </c>
      <c r="Q1133">
        <f t="shared" ca="1" si="102"/>
        <v>0.5</v>
      </c>
    </row>
    <row r="1134" spans="1:17" x14ac:dyDescent="0.25">
      <c r="A1134">
        <v>40</v>
      </c>
      <c r="B1134">
        <f t="shared" ca="1" si="103"/>
        <v>8</v>
      </c>
      <c r="C1134">
        <f t="shared" ca="1" si="104"/>
        <v>0</v>
      </c>
      <c r="D1134" t="s">
        <v>46</v>
      </c>
      <c r="F1134">
        <v>4</v>
      </c>
      <c r="G1134">
        <v>4</v>
      </c>
      <c r="H1134" t="s">
        <v>72</v>
      </c>
      <c r="I1134">
        <v>5</v>
      </c>
      <c r="J1134">
        <f t="shared" ca="1" si="105"/>
        <v>2</v>
      </c>
      <c r="K1134">
        <v>5</v>
      </c>
      <c r="L1134">
        <f t="shared" ca="1" si="106"/>
        <v>5</v>
      </c>
      <c r="M1134">
        <v>5</v>
      </c>
      <c r="N1134">
        <v>1133</v>
      </c>
      <c r="O1134">
        <f t="shared" ca="1" si="107"/>
        <v>198</v>
      </c>
      <c r="P1134" t="s">
        <v>78</v>
      </c>
      <c r="Q1134">
        <f t="shared" ca="1" si="102"/>
        <v>0.75</v>
      </c>
    </row>
    <row r="1135" spans="1:17" x14ac:dyDescent="0.25">
      <c r="A1135">
        <v>43</v>
      </c>
      <c r="B1135">
        <f t="shared" ca="1" si="103"/>
        <v>2</v>
      </c>
      <c r="C1135">
        <f t="shared" ca="1" si="104"/>
        <v>4</v>
      </c>
      <c r="D1135" t="s">
        <v>74</v>
      </c>
      <c r="F1135">
        <v>4</v>
      </c>
      <c r="G1135">
        <v>4</v>
      </c>
      <c r="H1135" t="s">
        <v>76</v>
      </c>
      <c r="I1135">
        <v>5</v>
      </c>
      <c r="J1135">
        <f t="shared" ca="1" si="105"/>
        <v>5</v>
      </c>
      <c r="K1135">
        <v>5</v>
      </c>
      <c r="L1135">
        <f t="shared" ca="1" si="106"/>
        <v>3</v>
      </c>
      <c r="M1135">
        <v>5</v>
      </c>
      <c r="N1135">
        <v>1134</v>
      </c>
      <c r="O1135">
        <f t="shared" ca="1" si="107"/>
        <v>161</v>
      </c>
      <c r="P1135" t="s">
        <v>78</v>
      </c>
      <c r="Q1135">
        <f t="shared" ca="1" si="102"/>
        <v>0.4</v>
      </c>
    </row>
    <row r="1136" spans="1:17" x14ac:dyDescent="0.25">
      <c r="A1136">
        <v>35</v>
      </c>
      <c r="B1136">
        <f t="shared" ca="1" si="103"/>
        <v>8</v>
      </c>
      <c r="C1136">
        <f t="shared" ca="1" si="104"/>
        <v>2</v>
      </c>
      <c r="D1136" t="s">
        <v>74</v>
      </c>
      <c r="F1136">
        <v>4</v>
      </c>
      <c r="G1136">
        <v>3</v>
      </c>
      <c r="H1136" t="s">
        <v>76</v>
      </c>
      <c r="I1136">
        <v>5</v>
      </c>
      <c r="J1136">
        <f t="shared" ca="1" si="105"/>
        <v>1</v>
      </c>
      <c r="K1136">
        <v>5</v>
      </c>
      <c r="L1136">
        <f t="shared" ca="1" si="106"/>
        <v>3</v>
      </c>
      <c r="M1136">
        <v>5</v>
      </c>
      <c r="N1136">
        <v>1135</v>
      </c>
      <c r="O1136">
        <f t="shared" ca="1" si="107"/>
        <v>195</v>
      </c>
      <c r="P1136" t="s">
        <v>79</v>
      </c>
      <c r="Q1136">
        <f t="shared" ca="1" si="102"/>
        <v>0.4</v>
      </c>
    </row>
    <row r="1137" spans="1:17" x14ac:dyDescent="0.25">
      <c r="A1137">
        <v>46</v>
      </c>
      <c r="B1137">
        <f t="shared" ca="1" si="103"/>
        <v>0</v>
      </c>
      <c r="C1137">
        <f t="shared" ca="1" si="104"/>
        <v>1</v>
      </c>
      <c r="D1137" t="s">
        <v>46</v>
      </c>
      <c r="F1137">
        <v>4</v>
      </c>
      <c r="G1137">
        <v>4</v>
      </c>
      <c r="H1137" t="s">
        <v>76</v>
      </c>
      <c r="I1137">
        <v>5</v>
      </c>
      <c r="J1137">
        <f t="shared" ca="1" si="105"/>
        <v>1</v>
      </c>
      <c r="K1137">
        <v>5</v>
      </c>
      <c r="L1137">
        <f t="shared" ca="1" si="106"/>
        <v>1</v>
      </c>
      <c r="M1137">
        <v>5</v>
      </c>
      <c r="N1137">
        <v>1136</v>
      </c>
      <c r="O1137">
        <f t="shared" ca="1" si="107"/>
        <v>167</v>
      </c>
      <c r="P1137" t="s">
        <v>79</v>
      </c>
      <c r="Q1137">
        <f t="shared" ca="1" si="102"/>
        <v>0.1</v>
      </c>
    </row>
    <row r="1138" spans="1:17" x14ac:dyDescent="0.25">
      <c r="A1138">
        <v>28</v>
      </c>
      <c r="B1138">
        <f t="shared" ca="1" si="103"/>
        <v>10</v>
      </c>
      <c r="C1138">
        <f t="shared" ca="1" si="104"/>
        <v>0</v>
      </c>
      <c r="D1138" t="s">
        <v>74</v>
      </c>
      <c r="F1138">
        <v>4</v>
      </c>
      <c r="G1138">
        <v>3</v>
      </c>
      <c r="H1138" t="s">
        <v>76</v>
      </c>
      <c r="I1138">
        <v>5</v>
      </c>
      <c r="J1138">
        <f t="shared" ca="1" si="105"/>
        <v>5</v>
      </c>
      <c r="K1138">
        <v>5</v>
      </c>
      <c r="L1138">
        <f t="shared" ca="1" si="106"/>
        <v>5</v>
      </c>
      <c r="M1138">
        <v>5</v>
      </c>
      <c r="N1138">
        <v>1137</v>
      </c>
      <c r="O1138">
        <f t="shared" ca="1" si="107"/>
        <v>180</v>
      </c>
      <c r="P1138" t="s">
        <v>73</v>
      </c>
      <c r="Q1138">
        <f t="shared" ca="1" si="102"/>
        <v>0.75</v>
      </c>
    </row>
    <row r="1139" spans="1:17" x14ac:dyDescent="0.25">
      <c r="A1139">
        <v>22</v>
      </c>
      <c r="B1139">
        <f t="shared" ca="1" si="103"/>
        <v>3</v>
      </c>
      <c r="C1139">
        <f t="shared" ca="1" si="104"/>
        <v>0</v>
      </c>
      <c r="D1139" t="s">
        <v>74</v>
      </c>
      <c r="F1139">
        <v>4</v>
      </c>
      <c r="G1139">
        <v>2</v>
      </c>
      <c r="H1139" t="s">
        <v>72</v>
      </c>
      <c r="I1139">
        <v>5</v>
      </c>
      <c r="J1139">
        <f t="shared" ca="1" si="105"/>
        <v>3</v>
      </c>
      <c r="K1139">
        <v>5</v>
      </c>
      <c r="L1139">
        <f t="shared" ca="1" si="106"/>
        <v>5</v>
      </c>
      <c r="M1139">
        <v>5</v>
      </c>
      <c r="N1139">
        <v>1138</v>
      </c>
      <c r="O1139">
        <f t="shared" ca="1" si="107"/>
        <v>160</v>
      </c>
      <c r="P1139" t="s">
        <v>73</v>
      </c>
      <c r="Q1139">
        <f t="shared" ca="1" si="102"/>
        <v>0.75</v>
      </c>
    </row>
    <row r="1140" spans="1:17" x14ac:dyDescent="0.25">
      <c r="A1140">
        <v>50</v>
      </c>
      <c r="B1140">
        <f t="shared" ca="1" si="103"/>
        <v>7</v>
      </c>
      <c r="C1140">
        <f t="shared" ca="1" si="104"/>
        <v>4</v>
      </c>
      <c r="D1140" t="s">
        <v>74</v>
      </c>
      <c r="F1140">
        <v>4</v>
      </c>
      <c r="G1140">
        <v>2</v>
      </c>
      <c r="H1140" t="s">
        <v>76</v>
      </c>
      <c r="I1140">
        <v>5</v>
      </c>
      <c r="J1140">
        <f t="shared" ca="1" si="105"/>
        <v>2</v>
      </c>
      <c r="K1140">
        <v>5</v>
      </c>
      <c r="L1140">
        <f t="shared" ca="1" si="106"/>
        <v>5</v>
      </c>
      <c r="M1140">
        <v>5</v>
      </c>
      <c r="N1140">
        <v>1139</v>
      </c>
      <c r="O1140">
        <f t="shared" ca="1" si="107"/>
        <v>177</v>
      </c>
      <c r="P1140" t="s">
        <v>77</v>
      </c>
      <c r="Q1140">
        <f t="shared" ca="1" si="102"/>
        <v>0.75</v>
      </c>
    </row>
    <row r="1141" spans="1:17" x14ac:dyDescent="0.25">
      <c r="A1141">
        <v>32</v>
      </c>
      <c r="B1141">
        <f t="shared" ca="1" si="103"/>
        <v>0</v>
      </c>
      <c r="C1141">
        <f t="shared" ca="1" si="104"/>
        <v>1</v>
      </c>
      <c r="D1141" t="s">
        <v>74</v>
      </c>
      <c r="F1141">
        <v>4</v>
      </c>
      <c r="G1141">
        <v>2</v>
      </c>
      <c r="H1141" t="s">
        <v>72</v>
      </c>
      <c r="I1141">
        <v>5</v>
      </c>
      <c r="J1141">
        <f t="shared" ca="1" si="105"/>
        <v>3</v>
      </c>
      <c r="K1141">
        <v>5</v>
      </c>
      <c r="L1141">
        <f t="shared" ca="1" si="106"/>
        <v>2</v>
      </c>
      <c r="M1141">
        <v>5</v>
      </c>
      <c r="N1141">
        <v>1140</v>
      </c>
      <c r="O1141">
        <f t="shared" ca="1" si="107"/>
        <v>201</v>
      </c>
      <c r="P1141" t="s">
        <v>77</v>
      </c>
      <c r="Q1141">
        <f t="shared" ca="1" si="102"/>
        <v>0.2</v>
      </c>
    </row>
    <row r="1142" spans="1:17" x14ac:dyDescent="0.25">
      <c r="A1142">
        <v>44</v>
      </c>
      <c r="B1142">
        <f t="shared" ca="1" si="103"/>
        <v>6</v>
      </c>
      <c r="C1142">
        <f t="shared" ca="1" si="104"/>
        <v>1</v>
      </c>
      <c r="D1142" t="s">
        <v>74</v>
      </c>
      <c r="F1142">
        <v>4</v>
      </c>
      <c r="G1142">
        <v>2</v>
      </c>
      <c r="H1142" t="s">
        <v>72</v>
      </c>
      <c r="I1142">
        <v>5</v>
      </c>
      <c r="J1142">
        <f t="shared" ca="1" si="105"/>
        <v>3</v>
      </c>
      <c r="K1142">
        <v>5</v>
      </c>
      <c r="L1142">
        <f t="shared" ca="1" si="106"/>
        <v>1</v>
      </c>
      <c r="M1142">
        <v>5</v>
      </c>
      <c r="N1142">
        <v>1141</v>
      </c>
      <c r="O1142">
        <f t="shared" ca="1" si="107"/>
        <v>189</v>
      </c>
      <c r="P1142" t="s">
        <v>77</v>
      </c>
      <c r="Q1142">
        <f t="shared" ca="1" si="102"/>
        <v>0.1</v>
      </c>
    </row>
    <row r="1143" spans="1:17" x14ac:dyDescent="0.25">
      <c r="A1143">
        <v>30</v>
      </c>
      <c r="B1143">
        <f t="shared" ca="1" si="103"/>
        <v>3</v>
      </c>
      <c r="C1143">
        <f t="shared" ca="1" si="104"/>
        <v>1</v>
      </c>
      <c r="D1143" t="s">
        <v>74</v>
      </c>
      <c r="F1143">
        <v>4</v>
      </c>
      <c r="G1143">
        <v>2</v>
      </c>
      <c r="H1143" t="s">
        <v>76</v>
      </c>
      <c r="I1143">
        <v>5</v>
      </c>
      <c r="J1143">
        <f t="shared" ca="1" si="105"/>
        <v>2</v>
      </c>
      <c r="K1143">
        <v>5</v>
      </c>
      <c r="L1143">
        <f t="shared" ca="1" si="106"/>
        <v>5</v>
      </c>
      <c r="M1143">
        <v>5</v>
      </c>
      <c r="N1143">
        <v>1142</v>
      </c>
      <c r="O1143">
        <f t="shared" ca="1" si="107"/>
        <v>174</v>
      </c>
      <c r="P1143" t="s">
        <v>77</v>
      </c>
      <c r="Q1143">
        <f t="shared" ca="1" si="102"/>
        <v>0.75</v>
      </c>
    </row>
    <row r="1144" spans="1:17" x14ac:dyDescent="0.25">
      <c r="A1144">
        <v>45</v>
      </c>
      <c r="B1144">
        <f t="shared" ca="1" si="103"/>
        <v>1</v>
      </c>
      <c r="C1144">
        <f t="shared" ca="1" si="104"/>
        <v>1</v>
      </c>
      <c r="D1144" t="s">
        <v>74</v>
      </c>
      <c r="F1144">
        <v>4</v>
      </c>
      <c r="G1144">
        <v>3</v>
      </c>
      <c r="H1144" t="s">
        <v>72</v>
      </c>
      <c r="I1144">
        <v>5</v>
      </c>
      <c r="J1144">
        <f t="shared" ca="1" si="105"/>
        <v>4</v>
      </c>
      <c r="K1144">
        <v>5</v>
      </c>
      <c r="L1144">
        <f t="shared" ca="1" si="106"/>
        <v>2</v>
      </c>
      <c r="M1144">
        <v>5</v>
      </c>
      <c r="N1144">
        <v>1143</v>
      </c>
      <c r="O1144">
        <f t="shared" ca="1" si="107"/>
        <v>194</v>
      </c>
      <c r="P1144" t="s">
        <v>77</v>
      </c>
      <c r="Q1144">
        <f t="shared" ca="1" si="102"/>
        <v>0.2</v>
      </c>
    </row>
    <row r="1145" spans="1:17" x14ac:dyDescent="0.25">
      <c r="A1145">
        <v>45</v>
      </c>
      <c r="B1145">
        <f t="shared" ca="1" si="103"/>
        <v>0</v>
      </c>
      <c r="C1145">
        <f t="shared" ca="1" si="104"/>
        <v>5</v>
      </c>
      <c r="D1145" t="s">
        <v>46</v>
      </c>
      <c r="F1145">
        <v>4</v>
      </c>
      <c r="G1145">
        <v>1</v>
      </c>
      <c r="H1145" t="s">
        <v>76</v>
      </c>
      <c r="I1145">
        <v>5</v>
      </c>
      <c r="J1145">
        <f t="shared" ca="1" si="105"/>
        <v>2</v>
      </c>
      <c r="K1145">
        <v>5</v>
      </c>
      <c r="L1145">
        <f t="shared" ca="1" si="106"/>
        <v>1</v>
      </c>
      <c r="M1145">
        <v>5</v>
      </c>
      <c r="N1145">
        <v>1144</v>
      </c>
      <c r="O1145">
        <f t="shared" ca="1" si="107"/>
        <v>187</v>
      </c>
      <c r="P1145" t="s">
        <v>78</v>
      </c>
      <c r="Q1145">
        <f t="shared" ca="1" si="102"/>
        <v>0.1</v>
      </c>
    </row>
    <row r="1146" spans="1:17" x14ac:dyDescent="0.25">
      <c r="A1146">
        <v>31</v>
      </c>
      <c r="B1146">
        <f t="shared" ca="1" si="103"/>
        <v>2</v>
      </c>
      <c r="C1146">
        <f t="shared" ca="1" si="104"/>
        <v>2</v>
      </c>
      <c r="D1146" t="s">
        <v>46</v>
      </c>
      <c r="F1146">
        <v>4</v>
      </c>
      <c r="G1146">
        <v>4</v>
      </c>
      <c r="H1146" t="s">
        <v>76</v>
      </c>
      <c r="I1146">
        <v>5</v>
      </c>
      <c r="J1146">
        <f t="shared" ca="1" si="105"/>
        <v>5</v>
      </c>
      <c r="K1146">
        <v>5</v>
      </c>
      <c r="L1146">
        <f t="shared" ca="1" si="106"/>
        <v>4</v>
      </c>
      <c r="M1146">
        <v>5</v>
      </c>
      <c r="N1146">
        <v>1145</v>
      </c>
      <c r="O1146">
        <f t="shared" ca="1" si="107"/>
        <v>177</v>
      </c>
      <c r="P1146" t="s">
        <v>78</v>
      </c>
      <c r="Q1146">
        <f t="shared" ca="1" si="102"/>
        <v>0.5</v>
      </c>
    </row>
    <row r="1147" spans="1:17" x14ac:dyDescent="0.25">
      <c r="A1147">
        <v>36</v>
      </c>
      <c r="B1147">
        <f t="shared" ca="1" si="103"/>
        <v>9</v>
      </c>
      <c r="C1147">
        <f t="shared" ca="1" si="104"/>
        <v>0</v>
      </c>
      <c r="D1147" t="s">
        <v>74</v>
      </c>
      <c r="F1147">
        <v>4</v>
      </c>
      <c r="G1147">
        <v>3</v>
      </c>
      <c r="H1147" t="s">
        <v>72</v>
      </c>
      <c r="I1147">
        <v>5</v>
      </c>
      <c r="J1147">
        <f t="shared" ca="1" si="105"/>
        <v>4</v>
      </c>
      <c r="K1147">
        <v>5</v>
      </c>
      <c r="L1147">
        <f t="shared" ca="1" si="106"/>
        <v>3</v>
      </c>
      <c r="M1147">
        <v>5</v>
      </c>
      <c r="N1147">
        <v>1146</v>
      </c>
      <c r="O1147">
        <f t="shared" ca="1" si="107"/>
        <v>173</v>
      </c>
      <c r="P1147" t="s">
        <v>78</v>
      </c>
      <c r="Q1147">
        <f t="shared" ca="1" si="102"/>
        <v>0.4</v>
      </c>
    </row>
    <row r="1148" spans="1:17" x14ac:dyDescent="0.25">
      <c r="A1148">
        <v>34</v>
      </c>
      <c r="B1148">
        <f t="shared" ca="1" si="103"/>
        <v>7</v>
      </c>
      <c r="C1148">
        <f t="shared" ca="1" si="104"/>
        <v>3</v>
      </c>
      <c r="D1148" t="s">
        <v>74</v>
      </c>
      <c r="F1148">
        <v>4</v>
      </c>
      <c r="G1148">
        <v>3</v>
      </c>
      <c r="H1148" t="s">
        <v>76</v>
      </c>
      <c r="I1148">
        <v>5</v>
      </c>
      <c r="J1148">
        <f t="shared" ca="1" si="105"/>
        <v>2</v>
      </c>
      <c r="K1148">
        <v>5</v>
      </c>
      <c r="L1148">
        <f t="shared" ca="1" si="106"/>
        <v>4</v>
      </c>
      <c r="M1148">
        <v>5</v>
      </c>
      <c r="N1148">
        <v>1147</v>
      </c>
      <c r="O1148">
        <f t="shared" ca="1" si="107"/>
        <v>195</v>
      </c>
      <c r="P1148" t="s">
        <v>79</v>
      </c>
      <c r="Q1148">
        <f t="shared" ca="1" si="102"/>
        <v>0.5</v>
      </c>
    </row>
    <row r="1149" spans="1:17" x14ac:dyDescent="0.25">
      <c r="A1149">
        <v>49</v>
      </c>
      <c r="B1149">
        <f t="shared" ca="1" si="103"/>
        <v>5</v>
      </c>
      <c r="C1149">
        <f t="shared" ca="1" si="104"/>
        <v>1</v>
      </c>
      <c r="D1149" t="s">
        <v>74</v>
      </c>
      <c r="F1149">
        <v>4</v>
      </c>
      <c r="G1149">
        <v>3</v>
      </c>
      <c r="H1149" t="s">
        <v>72</v>
      </c>
      <c r="I1149">
        <v>5</v>
      </c>
      <c r="J1149">
        <f t="shared" ca="1" si="105"/>
        <v>5</v>
      </c>
      <c r="K1149">
        <v>5</v>
      </c>
      <c r="L1149">
        <f t="shared" ca="1" si="106"/>
        <v>1</v>
      </c>
      <c r="M1149">
        <v>5</v>
      </c>
      <c r="N1149">
        <v>1148</v>
      </c>
      <c r="O1149">
        <f t="shared" ca="1" si="107"/>
        <v>170</v>
      </c>
      <c r="P1149" t="s">
        <v>79</v>
      </c>
      <c r="Q1149">
        <f t="shared" ca="1" si="102"/>
        <v>0.1</v>
      </c>
    </row>
    <row r="1150" spans="1:17" x14ac:dyDescent="0.25">
      <c r="A1150">
        <v>39</v>
      </c>
      <c r="B1150">
        <f t="shared" ca="1" si="103"/>
        <v>0</v>
      </c>
      <c r="C1150">
        <f t="shared" ca="1" si="104"/>
        <v>5</v>
      </c>
      <c r="D1150" t="s">
        <v>74</v>
      </c>
      <c r="F1150">
        <v>4</v>
      </c>
      <c r="G1150">
        <v>2</v>
      </c>
      <c r="H1150" t="s">
        <v>76</v>
      </c>
      <c r="I1150">
        <v>5</v>
      </c>
      <c r="J1150">
        <f t="shared" ca="1" si="105"/>
        <v>5</v>
      </c>
      <c r="K1150">
        <v>5</v>
      </c>
      <c r="L1150">
        <f t="shared" ca="1" si="106"/>
        <v>4</v>
      </c>
      <c r="M1150">
        <v>5</v>
      </c>
      <c r="N1150">
        <v>1149</v>
      </c>
      <c r="O1150">
        <f t="shared" ca="1" si="107"/>
        <v>197</v>
      </c>
      <c r="P1150" t="s">
        <v>73</v>
      </c>
      <c r="Q1150">
        <f t="shared" ca="1" si="102"/>
        <v>0.5</v>
      </c>
    </row>
    <row r="1151" spans="1:17" x14ac:dyDescent="0.25">
      <c r="A1151">
        <v>27</v>
      </c>
      <c r="B1151">
        <f t="shared" ca="1" si="103"/>
        <v>4</v>
      </c>
      <c r="C1151">
        <f t="shared" ca="1" si="104"/>
        <v>5</v>
      </c>
      <c r="D1151" t="s">
        <v>74</v>
      </c>
      <c r="F1151">
        <v>4</v>
      </c>
      <c r="G1151">
        <v>4</v>
      </c>
      <c r="H1151" t="s">
        <v>76</v>
      </c>
      <c r="I1151">
        <v>5</v>
      </c>
      <c r="J1151">
        <f t="shared" ca="1" si="105"/>
        <v>4</v>
      </c>
      <c r="K1151">
        <v>5</v>
      </c>
      <c r="L1151">
        <f t="shared" ca="1" si="106"/>
        <v>5</v>
      </c>
      <c r="M1151">
        <v>5</v>
      </c>
      <c r="N1151">
        <v>1150</v>
      </c>
      <c r="O1151">
        <f t="shared" ca="1" si="107"/>
        <v>193</v>
      </c>
      <c r="P1151" t="s">
        <v>73</v>
      </c>
      <c r="Q1151">
        <f t="shared" ca="1" si="102"/>
        <v>0.75</v>
      </c>
    </row>
    <row r="1152" spans="1:17" x14ac:dyDescent="0.25">
      <c r="A1152">
        <v>35</v>
      </c>
      <c r="B1152">
        <f t="shared" ca="1" si="103"/>
        <v>4</v>
      </c>
      <c r="C1152">
        <f t="shared" ca="1" si="104"/>
        <v>0</v>
      </c>
      <c r="D1152" t="s">
        <v>74</v>
      </c>
      <c r="F1152">
        <v>4</v>
      </c>
      <c r="G1152">
        <v>2</v>
      </c>
      <c r="H1152" t="s">
        <v>76</v>
      </c>
      <c r="I1152">
        <v>5</v>
      </c>
      <c r="J1152">
        <f t="shared" ca="1" si="105"/>
        <v>1</v>
      </c>
      <c r="K1152">
        <v>5</v>
      </c>
      <c r="L1152">
        <f t="shared" ca="1" si="106"/>
        <v>2</v>
      </c>
      <c r="M1152">
        <v>5</v>
      </c>
      <c r="N1152">
        <v>1151</v>
      </c>
      <c r="O1152">
        <f t="shared" ca="1" si="107"/>
        <v>166</v>
      </c>
      <c r="P1152" t="s">
        <v>77</v>
      </c>
      <c r="Q1152">
        <f t="shared" ca="1" si="102"/>
        <v>0.2</v>
      </c>
    </row>
    <row r="1153" spans="1:17" x14ac:dyDescent="0.25">
      <c r="A1153">
        <v>28</v>
      </c>
      <c r="B1153">
        <f t="shared" ca="1" si="103"/>
        <v>7</v>
      </c>
      <c r="C1153">
        <f t="shared" ca="1" si="104"/>
        <v>5</v>
      </c>
      <c r="D1153" t="s">
        <v>74</v>
      </c>
      <c r="F1153">
        <v>4</v>
      </c>
      <c r="G1153">
        <v>2</v>
      </c>
      <c r="H1153" t="s">
        <v>72</v>
      </c>
      <c r="I1153">
        <v>5</v>
      </c>
      <c r="J1153">
        <f t="shared" ca="1" si="105"/>
        <v>4</v>
      </c>
      <c r="K1153">
        <v>5</v>
      </c>
      <c r="L1153">
        <f t="shared" ca="1" si="106"/>
        <v>3</v>
      </c>
      <c r="M1153">
        <v>5</v>
      </c>
      <c r="N1153">
        <v>1152</v>
      </c>
      <c r="O1153">
        <f t="shared" ca="1" si="107"/>
        <v>189</v>
      </c>
      <c r="P1153" t="s">
        <v>77</v>
      </c>
      <c r="Q1153">
        <f t="shared" ca="1" si="102"/>
        <v>0.4</v>
      </c>
    </row>
    <row r="1154" spans="1:17" x14ac:dyDescent="0.25">
      <c r="A1154">
        <v>21</v>
      </c>
      <c r="B1154">
        <f t="shared" ca="1" si="103"/>
        <v>10</v>
      </c>
      <c r="C1154">
        <f t="shared" ca="1" si="104"/>
        <v>4</v>
      </c>
      <c r="D1154" t="s">
        <v>74</v>
      </c>
      <c r="F1154">
        <v>4</v>
      </c>
      <c r="G1154">
        <v>3</v>
      </c>
      <c r="H1154" t="s">
        <v>76</v>
      </c>
      <c r="I1154">
        <v>5</v>
      </c>
      <c r="J1154">
        <f t="shared" ca="1" si="105"/>
        <v>1</v>
      </c>
      <c r="K1154">
        <v>5</v>
      </c>
      <c r="L1154">
        <f t="shared" ca="1" si="106"/>
        <v>1</v>
      </c>
      <c r="M1154">
        <v>5</v>
      </c>
      <c r="N1154">
        <v>1153</v>
      </c>
      <c r="O1154">
        <f t="shared" ca="1" si="107"/>
        <v>205</v>
      </c>
      <c r="P1154" t="s">
        <v>77</v>
      </c>
      <c r="Q1154">
        <f t="shared" ref="Q1154:Q1217" ca="1" si="108">VLOOKUP(L1154,vlok,2,FALSE)</f>
        <v>0.1</v>
      </c>
    </row>
    <row r="1155" spans="1:17" x14ac:dyDescent="0.25">
      <c r="A1155">
        <v>18</v>
      </c>
      <c r="B1155">
        <f t="shared" ref="B1155:B1218" ca="1" si="109">RANDBETWEEN(0,10)</f>
        <v>7</v>
      </c>
      <c r="C1155">
        <f t="shared" ref="C1155:C1218" ca="1" si="110">RANDBETWEEN(0,5)</f>
        <v>3</v>
      </c>
      <c r="D1155" t="s">
        <v>46</v>
      </c>
      <c r="F1155">
        <v>4</v>
      </c>
      <c r="G1155">
        <v>2</v>
      </c>
      <c r="H1155" t="s">
        <v>72</v>
      </c>
      <c r="I1155">
        <v>5</v>
      </c>
      <c r="J1155">
        <f t="shared" ref="J1155:J1218" ca="1" si="111">RANDBETWEEN(1,5)</f>
        <v>3</v>
      </c>
      <c r="K1155">
        <v>5</v>
      </c>
      <c r="L1155">
        <f t="shared" ref="L1155:L1218" ca="1" si="112">RANDBETWEEN(1,5)</f>
        <v>1</v>
      </c>
      <c r="M1155">
        <v>5</v>
      </c>
      <c r="N1155">
        <v>1154</v>
      </c>
      <c r="O1155">
        <f t="shared" ref="O1155:O1218" ca="1" si="113">RANDBETWEEN(160,205)</f>
        <v>165</v>
      </c>
      <c r="P1155" t="s">
        <v>77</v>
      </c>
      <c r="Q1155">
        <f t="shared" ca="1" si="108"/>
        <v>0.1</v>
      </c>
    </row>
    <row r="1156" spans="1:17" x14ac:dyDescent="0.25">
      <c r="A1156">
        <v>47</v>
      </c>
      <c r="B1156">
        <f t="shared" ca="1" si="109"/>
        <v>10</v>
      </c>
      <c r="C1156">
        <f t="shared" ca="1" si="110"/>
        <v>2</v>
      </c>
      <c r="D1156" t="s">
        <v>82</v>
      </c>
      <c r="F1156">
        <v>4</v>
      </c>
      <c r="G1156">
        <v>4</v>
      </c>
      <c r="H1156" t="s">
        <v>72</v>
      </c>
      <c r="I1156">
        <v>5</v>
      </c>
      <c r="J1156">
        <f t="shared" ca="1" si="111"/>
        <v>1</v>
      </c>
      <c r="K1156">
        <v>5</v>
      </c>
      <c r="L1156">
        <f t="shared" ca="1" si="112"/>
        <v>2</v>
      </c>
      <c r="M1156">
        <v>5</v>
      </c>
      <c r="N1156">
        <v>1155</v>
      </c>
      <c r="O1156">
        <f t="shared" ca="1" si="113"/>
        <v>200</v>
      </c>
      <c r="P1156" t="s">
        <v>77</v>
      </c>
      <c r="Q1156">
        <f t="shared" ca="1" si="108"/>
        <v>0.2</v>
      </c>
    </row>
    <row r="1157" spans="1:17" x14ac:dyDescent="0.25">
      <c r="A1157">
        <v>39</v>
      </c>
      <c r="B1157">
        <f t="shared" ca="1" si="109"/>
        <v>10</v>
      </c>
      <c r="C1157">
        <f t="shared" ca="1" si="110"/>
        <v>1</v>
      </c>
      <c r="D1157" t="s">
        <v>74</v>
      </c>
      <c r="F1157">
        <v>4</v>
      </c>
      <c r="G1157">
        <v>3</v>
      </c>
      <c r="H1157" t="s">
        <v>76</v>
      </c>
      <c r="I1157">
        <v>5</v>
      </c>
      <c r="J1157">
        <f t="shared" ca="1" si="111"/>
        <v>2</v>
      </c>
      <c r="K1157">
        <v>5</v>
      </c>
      <c r="L1157">
        <f t="shared" ca="1" si="112"/>
        <v>2</v>
      </c>
      <c r="M1157">
        <v>5</v>
      </c>
      <c r="N1157">
        <v>1156</v>
      </c>
      <c r="O1157">
        <f t="shared" ca="1" si="113"/>
        <v>171</v>
      </c>
      <c r="P1157" t="s">
        <v>78</v>
      </c>
      <c r="Q1157">
        <f t="shared" ca="1" si="108"/>
        <v>0.2</v>
      </c>
    </row>
    <row r="1158" spans="1:17" x14ac:dyDescent="0.25">
      <c r="A1158">
        <v>40</v>
      </c>
      <c r="B1158">
        <f t="shared" ca="1" si="109"/>
        <v>4</v>
      </c>
      <c r="C1158">
        <f t="shared" ca="1" si="110"/>
        <v>0</v>
      </c>
      <c r="D1158" t="s">
        <v>74</v>
      </c>
      <c r="F1158">
        <v>4</v>
      </c>
      <c r="G1158">
        <v>1</v>
      </c>
      <c r="H1158" t="s">
        <v>72</v>
      </c>
      <c r="I1158">
        <v>5</v>
      </c>
      <c r="J1158">
        <f t="shared" ca="1" si="111"/>
        <v>3</v>
      </c>
      <c r="K1158">
        <v>5</v>
      </c>
      <c r="L1158">
        <f t="shared" ca="1" si="112"/>
        <v>1</v>
      </c>
      <c r="M1158">
        <v>5</v>
      </c>
      <c r="N1158">
        <v>1157</v>
      </c>
      <c r="O1158">
        <f t="shared" ca="1" si="113"/>
        <v>198</v>
      </c>
      <c r="P1158" t="s">
        <v>78</v>
      </c>
      <c r="Q1158">
        <f t="shared" ca="1" si="108"/>
        <v>0.1</v>
      </c>
    </row>
    <row r="1159" spans="1:17" x14ac:dyDescent="0.25">
      <c r="A1159">
        <v>35</v>
      </c>
      <c r="B1159">
        <f t="shared" ca="1" si="109"/>
        <v>2</v>
      </c>
      <c r="C1159">
        <f t="shared" ca="1" si="110"/>
        <v>2</v>
      </c>
      <c r="D1159" t="s">
        <v>74</v>
      </c>
      <c r="F1159">
        <v>4</v>
      </c>
      <c r="G1159">
        <v>3</v>
      </c>
      <c r="H1159" t="s">
        <v>72</v>
      </c>
      <c r="I1159">
        <v>5</v>
      </c>
      <c r="J1159">
        <f t="shared" ca="1" si="111"/>
        <v>5</v>
      </c>
      <c r="K1159">
        <v>5</v>
      </c>
      <c r="L1159">
        <f t="shared" ca="1" si="112"/>
        <v>3</v>
      </c>
      <c r="M1159">
        <v>5</v>
      </c>
      <c r="N1159">
        <v>1158</v>
      </c>
      <c r="O1159">
        <f t="shared" ca="1" si="113"/>
        <v>169</v>
      </c>
      <c r="P1159" t="s">
        <v>78</v>
      </c>
      <c r="Q1159">
        <f t="shared" ca="1" si="108"/>
        <v>0.4</v>
      </c>
    </row>
    <row r="1160" spans="1:17" x14ac:dyDescent="0.25">
      <c r="A1160">
        <v>37</v>
      </c>
      <c r="B1160">
        <f t="shared" ca="1" si="109"/>
        <v>2</v>
      </c>
      <c r="C1160">
        <f t="shared" ca="1" si="110"/>
        <v>2</v>
      </c>
      <c r="D1160" t="s">
        <v>74</v>
      </c>
      <c r="F1160">
        <v>4</v>
      </c>
      <c r="G1160">
        <v>3</v>
      </c>
      <c r="H1160" t="s">
        <v>76</v>
      </c>
      <c r="I1160">
        <v>5</v>
      </c>
      <c r="J1160">
        <f t="shared" ca="1" si="111"/>
        <v>2</v>
      </c>
      <c r="K1160">
        <v>5</v>
      </c>
      <c r="L1160">
        <f t="shared" ca="1" si="112"/>
        <v>3</v>
      </c>
      <c r="M1160">
        <v>5</v>
      </c>
      <c r="N1160">
        <v>1159</v>
      </c>
      <c r="O1160">
        <f t="shared" ca="1" si="113"/>
        <v>196</v>
      </c>
      <c r="P1160" t="s">
        <v>79</v>
      </c>
      <c r="Q1160">
        <f t="shared" ca="1" si="108"/>
        <v>0.4</v>
      </c>
    </row>
    <row r="1161" spans="1:17" x14ac:dyDescent="0.25">
      <c r="A1161">
        <v>39</v>
      </c>
      <c r="B1161">
        <f t="shared" ca="1" si="109"/>
        <v>8</v>
      </c>
      <c r="C1161">
        <f t="shared" ca="1" si="110"/>
        <v>4</v>
      </c>
      <c r="D1161" t="s">
        <v>74</v>
      </c>
      <c r="F1161">
        <v>4</v>
      </c>
      <c r="G1161">
        <v>1</v>
      </c>
      <c r="H1161" t="s">
        <v>72</v>
      </c>
      <c r="I1161">
        <v>5</v>
      </c>
      <c r="J1161">
        <f t="shared" ca="1" si="111"/>
        <v>5</v>
      </c>
      <c r="K1161">
        <v>5</v>
      </c>
      <c r="L1161">
        <f t="shared" ca="1" si="112"/>
        <v>4</v>
      </c>
      <c r="M1161">
        <v>5</v>
      </c>
      <c r="N1161">
        <v>1160</v>
      </c>
      <c r="O1161">
        <f t="shared" ca="1" si="113"/>
        <v>179</v>
      </c>
      <c r="P1161" t="s">
        <v>79</v>
      </c>
      <c r="Q1161">
        <f t="shared" ca="1" si="108"/>
        <v>0.5</v>
      </c>
    </row>
    <row r="1162" spans="1:17" x14ac:dyDescent="0.25">
      <c r="A1162">
        <v>45</v>
      </c>
      <c r="B1162">
        <f t="shared" ca="1" si="109"/>
        <v>0</v>
      </c>
      <c r="C1162">
        <f t="shared" ca="1" si="110"/>
        <v>3</v>
      </c>
      <c r="D1162" t="s">
        <v>74</v>
      </c>
      <c r="F1162">
        <v>4</v>
      </c>
      <c r="G1162">
        <v>4</v>
      </c>
      <c r="H1162" t="s">
        <v>72</v>
      </c>
      <c r="I1162">
        <v>5</v>
      </c>
      <c r="J1162">
        <f t="shared" ca="1" si="111"/>
        <v>3</v>
      </c>
      <c r="K1162">
        <v>5</v>
      </c>
      <c r="L1162">
        <f t="shared" ca="1" si="112"/>
        <v>5</v>
      </c>
      <c r="M1162">
        <v>5</v>
      </c>
      <c r="N1162">
        <v>1161</v>
      </c>
      <c r="O1162">
        <f t="shared" ca="1" si="113"/>
        <v>205</v>
      </c>
      <c r="P1162" t="s">
        <v>73</v>
      </c>
      <c r="Q1162">
        <f t="shared" ca="1" si="108"/>
        <v>0.75</v>
      </c>
    </row>
    <row r="1163" spans="1:17" x14ac:dyDescent="0.25">
      <c r="A1163">
        <v>38</v>
      </c>
      <c r="B1163">
        <f t="shared" ca="1" si="109"/>
        <v>0</v>
      </c>
      <c r="C1163">
        <f t="shared" ca="1" si="110"/>
        <v>1</v>
      </c>
      <c r="D1163" t="s">
        <v>74</v>
      </c>
      <c r="F1163">
        <v>4</v>
      </c>
      <c r="G1163">
        <v>4</v>
      </c>
      <c r="H1163" t="s">
        <v>72</v>
      </c>
      <c r="I1163">
        <v>5</v>
      </c>
      <c r="J1163">
        <f t="shared" ca="1" si="111"/>
        <v>1</v>
      </c>
      <c r="K1163">
        <v>5</v>
      </c>
      <c r="L1163">
        <f t="shared" ca="1" si="112"/>
        <v>5</v>
      </c>
      <c r="M1163">
        <v>5</v>
      </c>
      <c r="N1163">
        <v>1162</v>
      </c>
      <c r="O1163">
        <f t="shared" ca="1" si="113"/>
        <v>202</v>
      </c>
      <c r="P1163" t="s">
        <v>73</v>
      </c>
      <c r="Q1163">
        <f t="shared" ca="1" si="108"/>
        <v>0.75</v>
      </c>
    </row>
    <row r="1164" spans="1:17" x14ac:dyDescent="0.25">
      <c r="A1164">
        <v>35</v>
      </c>
      <c r="B1164">
        <f t="shared" ca="1" si="109"/>
        <v>10</v>
      </c>
      <c r="C1164">
        <f t="shared" ca="1" si="110"/>
        <v>1</v>
      </c>
      <c r="D1164" t="s">
        <v>46</v>
      </c>
      <c r="F1164">
        <v>4</v>
      </c>
      <c r="G1164">
        <v>4</v>
      </c>
      <c r="H1164" t="s">
        <v>76</v>
      </c>
      <c r="I1164">
        <v>5</v>
      </c>
      <c r="J1164">
        <f t="shared" ca="1" si="111"/>
        <v>1</v>
      </c>
      <c r="K1164">
        <v>5</v>
      </c>
      <c r="L1164">
        <f t="shared" ca="1" si="112"/>
        <v>2</v>
      </c>
      <c r="M1164">
        <v>5</v>
      </c>
      <c r="N1164">
        <v>1163</v>
      </c>
      <c r="O1164">
        <f t="shared" ca="1" si="113"/>
        <v>160</v>
      </c>
      <c r="P1164" t="s">
        <v>77</v>
      </c>
      <c r="Q1164">
        <f t="shared" ca="1" si="108"/>
        <v>0.2</v>
      </c>
    </row>
    <row r="1165" spans="1:17" x14ac:dyDescent="0.25">
      <c r="A1165">
        <v>37</v>
      </c>
      <c r="B1165">
        <f t="shared" ca="1" si="109"/>
        <v>2</v>
      </c>
      <c r="C1165">
        <f t="shared" ca="1" si="110"/>
        <v>0</v>
      </c>
      <c r="D1165" t="s">
        <v>74</v>
      </c>
      <c r="F1165">
        <v>4</v>
      </c>
      <c r="G1165">
        <v>2</v>
      </c>
      <c r="H1165" t="s">
        <v>72</v>
      </c>
      <c r="I1165">
        <v>5</v>
      </c>
      <c r="J1165">
        <f t="shared" ca="1" si="111"/>
        <v>5</v>
      </c>
      <c r="K1165">
        <v>5</v>
      </c>
      <c r="L1165">
        <f t="shared" ca="1" si="112"/>
        <v>3</v>
      </c>
      <c r="M1165">
        <v>5</v>
      </c>
      <c r="N1165">
        <v>1164</v>
      </c>
      <c r="O1165">
        <f t="shared" ca="1" si="113"/>
        <v>178</v>
      </c>
      <c r="P1165" t="s">
        <v>77</v>
      </c>
      <c r="Q1165">
        <f t="shared" ca="1" si="108"/>
        <v>0.4</v>
      </c>
    </row>
    <row r="1166" spans="1:17" x14ac:dyDescent="0.25">
      <c r="A1166">
        <v>40</v>
      </c>
      <c r="B1166">
        <f t="shared" ca="1" si="109"/>
        <v>9</v>
      </c>
      <c r="C1166">
        <f t="shared" ca="1" si="110"/>
        <v>5</v>
      </c>
      <c r="D1166" t="s">
        <v>74</v>
      </c>
      <c r="F1166">
        <v>4</v>
      </c>
      <c r="G1166">
        <v>3</v>
      </c>
      <c r="H1166" t="s">
        <v>72</v>
      </c>
      <c r="I1166">
        <v>5</v>
      </c>
      <c r="J1166">
        <f t="shared" ca="1" si="111"/>
        <v>3</v>
      </c>
      <c r="K1166">
        <v>5</v>
      </c>
      <c r="L1166">
        <f t="shared" ca="1" si="112"/>
        <v>1</v>
      </c>
      <c r="M1166">
        <v>5</v>
      </c>
      <c r="N1166">
        <v>1165</v>
      </c>
      <c r="O1166">
        <f t="shared" ca="1" si="113"/>
        <v>171</v>
      </c>
      <c r="P1166" t="s">
        <v>77</v>
      </c>
      <c r="Q1166">
        <f t="shared" ca="1" si="108"/>
        <v>0.1</v>
      </c>
    </row>
    <row r="1167" spans="1:17" x14ac:dyDescent="0.25">
      <c r="A1167">
        <v>44</v>
      </c>
      <c r="B1167">
        <f t="shared" ca="1" si="109"/>
        <v>8</v>
      </c>
      <c r="C1167">
        <f t="shared" ca="1" si="110"/>
        <v>5</v>
      </c>
      <c r="D1167" t="s">
        <v>82</v>
      </c>
      <c r="F1167">
        <v>4</v>
      </c>
      <c r="G1167">
        <v>1</v>
      </c>
      <c r="H1167" t="s">
        <v>76</v>
      </c>
      <c r="I1167">
        <v>5</v>
      </c>
      <c r="J1167">
        <f t="shared" ca="1" si="111"/>
        <v>1</v>
      </c>
      <c r="K1167">
        <v>5</v>
      </c>
      <c r="L1167">
        <f t="shared" ca="1" si="112"/>
        <v>1</v>
      </c>
      <c r="M1167">
        <v>5</v>
      </c>
      <c r="N1167">
        <v>1166</v>
      </c>
      <c r="O1167">
        <f t="shared" ca="1" si="113"/>
        <v>193</v>
      </c>
      <c r="P1167" t="s">
        <v>77</v>
      </c>
      <c r="Q1167">
        <f t="shared" ca="1" si="108"/>
        <v>0.1</v>
      </c>
    </row>
    <row r="1168" spans="1:17" x14ac:dyDescent="0.25">
      <c r="A1168">
        <v>48</v>
      </c>
      <c r="B1168">
        <f t="shared" ca="1" si="109"/>
        <v>6</v>
      </c>
      <c r="C1168">
        <f t="shared" ca="1" si="110"/>
        <v>4</v>
      </c>
      <c r="D1168" t="s">
        <v>74</v>
      </c>
      <c r="F1168">
        <v>4</v>
      </c>
      <c r="G1168">
        <v>3</v>
      </c>
      <c r="H1168" t="s">
        <v>76</v>
      </c>
      <c r="I1168">
        <v>5</v>
      </c>
      <c r="J1168">
        <f t="shared" ca="1" si="111"/>
        <v>1</v>
      </c>
      <c r="K1168">
        <v>5</v>
      </c>
      <c r="L1168">
        <f t="shared" ca="1" si="112"/>
        <v>1</v>
      </c>
      <c r="M1168">
        <v>5</v>
      </c>
      <c r="N1168">
        <v>1167</v>
      </c>
      <c r="O1168">
        <f t="shared" ca="1" si="113"/>
        <v>196</v>
      </c>
      <c r="P1168" t="s">
        <v>77</v>
      </c>
      <c r="Q1168">
        <f t="shared" ca="1" si="108"/>
        <v>0.1</v>
      </c>
    </row>
    <row r="1169" spans="1:17" x14ac:dyDescent="0.25">
      <c r="A1169">
        <v>35</v>
      </c>
      <c r="B1169">
        <f t="shared" ca="1" si="109"/>
        <v>9</v>
      </c>
      <c r="C1169">
        <f t="shared" ca="1" si="110"/>
        <v>3</v>
      </c>
      <c r="D1169" t="s">
        <v>46</v>
      </c>
      <c r="F1169">
        <v>4</v>
      </c>
      <c r="G1169">
        <v>1</v>
      </c>
      <c r="H1169" t="s">
        <v>76</v>
      </c>
      <c r="I1169">
        <v>5</v>
      </c>
      <c r="J1169">
        <f t="shared" ca="1" si="111"/>
        <v>3</v>
      </c>
      <c r="K1169">
        <v>5</v>
      </c>
      <c r="L1169">
        <f t="shared" ca="1" si="112"/>
        <v>4</v>
      </c>
      <c r="M1169">
        <v>5</v>
      </c>
      <c r="N1169">
        <v>1168</v>
      </c>
      <c r="O1169">
        <f t="shared" ca="1" si="113"/>
        <v>205</v>
      </c>
      <c r="P1169" t="s">
        <v>78</v>
      </c>
      <c r="Q1169">
        <f t="shared" ca="1" si="108"/>
        <v>0.5</v>
      </c>
    </row>
    <row r="1170" spans="1:17" x14ac:dyDescent="0.25">
      <c r="A1170">
        <v>24</v>
      </c>
      <c r="B1170">
        <f t="shared" ca="1" si="109"/>
        <v>2</v>
      </c>
      <c r="C1170">
        <f t="shared" ca="1" si="110"/>
        <v>0</v>
      </c>
      <c r="D1170" t="s">
        <v>74</v>
      </c>
      <c r="F1170">
        <v>4</v>
      </c>
      <c r="G1170">
        <v>1</v>
      </c>
      <c r="H1170" t="s">
        <v>72</v>
      </c>
      <c r="I1170">
        <v>5</v>
      </c>
      <c r="J1170">
        <f t="shared" ca="1" si="111"/>
        <v>2</v>
      </c>
      <c r="K1170">
        <v>5</v>
      </c>
      <c r="L1170">
        <f t="shared" ca="1" si="112"/>
        <v>1</v>
      </c>
      <c r="M1170">
        <v>5</v>
      </c>
      <c r="N1170">
        <v>1169</v>
      </c>
      <c r="O1170">
        <f t="shared" ca="1" si="113"/>
        <v>186</v>
      </c>
      <c r="P1170" t="s">
        <v>78</v>
      </c>
      <c r="Q1170">
        <f t="shared" ca="1" si="108"/>
        <v>0.1</v>
      </c>
    </row>
    <row r="1171" spans="1:17" x14ac:dyDescent="0.25">
      <c r="A1171">
        <v>27</v>
      </c>
      <c r="B1171">
        <f t="shared" ca="1" si="109"/>
        <v>8</v>
      </c>
      <c r="C1171">
        <f t="shared" ca="1" si="110"/>
        <v>1</v>
      </c>
      <c r="D1171" t="s">
        <v>74</v>
      </c>
      <c r="F1171">
        <v>4</v>
      </c>
      <c r="G1171">
        <v>2</v>
      </c>
      <c r="H1171" t="s">
        <v>72</v>
      </c>
      <c r="I1171">
        <v>5</v>
      </c>
      <c r="J1171">
        <f t="shared" ca="1" si="111"/>
        <v>5</v>
      </c>
      <c r="K1171">
        <v>5</v>
      </c>
      <c r="L1171">
        <f t="shared" ca="1" si="112"/>
        <v>1</v>
      </c>
      <c r="M1171">
        <v>5</v>
      </c>
      <c r="N1171">
        <v>1170</v>
      </c>
      <c r="O1171">
        <f t="shared" ca="1" si="113"/>
        <v>190</v>
      </c>
      <c r="P1171" t="s">
        <v>78</v>
      </c>
      <c r="Q1171">
        <f t="shared" ca="1" si="108"/>
        <v>0.1</v>
      </c>
    </row>
    <row r="1172" spans="1:17" x14ac:dyDescent="0.25">
      <c r="A1172">
        <v>27</v>
      </c>
      <c r="B1172">
        <f t="shared" ca="1" si="109"/>
        <v>9</v>
      </c>
      <c r="C1172">
        <f t="shared" ca="1" si="110"/>
        <v>4</v>
      </c>
      <c r="D1172" t="s">
        <v>74</v>
      </c>
      <c r="F1172">
        <v>4</v>
      </c>
      <c r="G1172">
        <v>4</v>
      </c>
      <c r="H1172" t="s">
        <v>76</v>
      </c>
      <c r="I1172">
        <v>5</v>
      </c>
      <c r="J1172">
        <f t="shared" ca="1" si="111"/>
        <v>2</v>
      </c>
      <c r="K1172">
        <v>5</v>
      </c>
      <c r="L1172">
        <f t="shared" ca="1" si="112"/>
        <v>4</v>
      </c>
      <c r="M1172">
        <v>5</v>
      </c>
      <c r="N1172">
        <v>1171</v>
      </c>
      <c r="O1172">
        <f t="shared" ca="1" si="113"/>
        <v>172</v>
      </c>
      <c r="P1172" t="s">
        <v>79</v>
      </c>
      <c r="Q1172">
        <f t="shared" ca="1" si="108"/>
        <v>0.5</v>
      </c>
    </row>
    <row r="1173" spans="1:17" x14ac:dyDescent="0.25">
      <c r="A1173">
        <v>40</v>
      </c>
      <c r="B1173">
        <f t="shared" ca="1" si="109"/>
        <v>5</v>
      </c>
      <c r="C1173">
        <f t="shared" ca="1" si="110"/>
        <v>0</v>
      </c>
      <c r="D1173" t="s">
        <v>74</v>
      </c>
      <c r="F1173">
        <v>4</v>
      </c>
      <c r="G1173">
        <v>1</v>
      </c>
      <c r="H1173" t="s">
        <v>76</v>
      </c>
      <c r="I1173">
        <v>5</v>
      </c>
      <c r="J1173">
        <f t="shared" ca="1" si="111"/>
        <v>1</v>
      </c>
      <c r="K1173">
        <v>5</v>
      </c>
      <c r="L1173">
        <f t="shared" ca="1" si="112"/>
        <v>4</v>
      </c>
      <c r="M1173">
        <v>5</v>
      </c>
      <c r="N1173">
        <v>1172</v>
      </c>
      <c r="O1173">
        <f t="shared" ca="1" si="113"/>
        <v>198</v>
      </c>
      <c r="P1173" t="s">
        <v>79</v>
      </c>
      <c r="Q1173">
        <f t="shared" ca="1" si="108"/>
        <v>0.5</v>
      </c>
    </row>
    <row r="1174" spans="1:17" x14ac:dyDescent="0.25">
      <c r="A1174">
        <v>29</v>
      </c>
      <c r="B1174">
        <f t="shared" ca="1" si="109"/>
        <v>5</v>
      </c>
      <c r="C1174">
        <f t="shared" ca="1" si="110"/>
        <v>1</v>
      </c>
      <c r="D1174" t="s">
        <v>46</v>
      </c>
      <c r="F1174">
        <v>4</v>
      </c>
      <c r="G1174">
        <v>3</v>
      </c>
      <c r="H1174" t="s">
        <v>76</v>
      </c>
      <c r="I1174">
        <v>5</v>
      </c>
      <c r="J1174">
        <f t="shared" ca="1" si="111"/>
        <v>2</v>
      </c>
      <c r="K1174">
        <v>5</v>
      </c>
      <c r="L1174">
        <f t="shared" ca="1" si="112"/>
        <v>3</v>
      </c>
      <c r="M1174">
        <v>5</v>
      </c>
      <c r="N1174">
        <v>1173</v>
      </c>
      <c r="O1174">
        <f t="shared" ca="1" si="113"/>
        <v>194</v>
      </c>
      <c r="P1174" t="s">
        <v>73</v>
      </c>
      <c r="Q1174">
        <f t="shared" ca="1" si="108"/>
        <v>0.4</v>
      </c>
    </row>
    <row r="1175" spans="1:17" x14ac:dyDescent="0.25">
      <c r="A1175">
        <v>36</v>
      </c>
      <c r="B1175">
        <f t="shared" ca="1" si="109"/>
        <v>8</v>
      </c>
      <c r="C1175">
        <f t="shared" ca="1" si="110"/>
        <v>0</v>
      </c>
      <c r="D1175" t="s">
        <v>74</v>
      </c>
      <c r="F1175">
        <v>4</v>
      </c>
      <c r="G1175">
        <v>2</v>
      </c>
      <c r="H1175" t="s">
        <v>72</v>
      </c>
      <c r="I1175">
        <v>5</v>
      </c>
      <c r="J1175">
        <f t="shared" ca="1" si="111"/>
        <v>3</v>
      </c>
      <c r="K1175">
        <v>5</v>
      </c>
      <c r="L1175">
        <f t="shared" ca="1" si="112"/>
        <v>4</v>
      </c>
      <c r="M1175">
        <v>5</v>
      </c>
      <c r="N1175">
        <v>1174</v>
      </c>
      <c r="O1175">
        <f t="shared" ca="1" si="113"/>
        <v>172</v>
      </c>
      <c r="P1175" t="s">
        <v>73</v>
      </c>
      <c r="Q1175">
        <f t="shared" ca="1" si="108"/>
        <v>0.5</v>
      </c>
    </row>
    <row r="1176" spans="1:17" x14ac:dyDescent="0.25">
      <c r="A1176">
        <v>25</v>
      </c>
      <c r="B1176">
        <f t="shared" ca="1" si="109"/>
        <v>9</v>
      </c>
      <c r="C1176">
        <f t="shared" ca="1" si="110"/>
        <v>4</v>
      </c>
      <c r="D1176" t="s">
        <v>74</v>
      </c>
      <c r="F1176">
        <v>4</v>
      </c>
      <c r="G1176">
        <v>4</v>
      </c>
      <c r="H1176" t="s">
        <v>76</v>
      </c>
      <c r="I1176">
        <v>5</v>
      </c>
      <c r="J1176">
        <f t="shared" ca="1" si="111"/>
        <v>4</v>
      </c>
      <c r="K1176">
        <v>5</v>
      </c>
      <c r="L1176">
        <f t="shared" ca="1" si="112"/>
        <v>2</v>
      </c>
      <c r="M1176">
        <v>5</v>
      </c>
      <c r="N1176">
        <v>1175</v>
      </c>
      <c r="O1176">
        <f t="shared" ca="1" si="113"/>
        <v>163</v>
      </c>
      <c r="P1176" t="s">
        <v>77</v>
      </c>
      <c r="Q1176">
        <f t="shared" ca="1" si="108"/>
        <v>0.2</v>
      </c>
    </row>
    <row r="1177" spans="1:17" x14ac:dyDescent="0.25">
      <c r="A1177">
        <v>39</v>
      </c>
      <c r="B1177">
        <f t="shared" ca="1" si="109"/>
        <v>8</v>
      </c>
      <c r="C1177">
        <f t="shared" ca="1" si="110"/>
        <v>3</v>
      </c>
      <c r="D1177" t="s">
        <v>74</v>
      </c>
      <c r="F1177">
        <v>4</v>
      </c>
      <c r="G1177">
        <v>4</v>
      </c>
      <c r="H1177" t="s">
        <v>76</v>
      </c>
      <c r="I1177">
        <v>5</v>
      </c>
      <c r="J1177">
        <f t="shared" ca="1" si="111"/>
        <v>3</v>
      </c>
      <c r="K1177">
        <v>5</v>
      </c>
      <c r="L1177">
        <f t="shared" ca="1" si="112"/>
        <v>5</v>
      </c>
      <c r="M1177">
        <v>5</v>
      </c>
      <c r="N1177">
        <v>1176</v>
      </c>
      <c r="O1177">
        <f t="shared" ca="1" si="113"/>
        <v>171</v>
      </c>
      <c r="P1177" t="s">
        <v>77</v>
      </c>
      <c r="Q1177">
        <f t="shared" ca="1" si="108"/>
        <v>0.75</v>
      </c>
    </row>
    <row r="1178" spans="1:17" x14ac:dyDescent="0.25">
      <c r="A1178">
        <v>49</v>
      </c>
      <c r="B1178">
        <f t="shared" ca="1" si="109"/>
        <v>4</v>
      </c>
      <c r="C1178">
        <f t="shared" ca="1" si="110"/>
        <v>0</v>
      </c>
      <c r="D1178" t="s">
        <v>74</v>
      </c>
      <c r="F1178">
        <v>4</v>
      </c>
      <c r="G1178">
        <v>1</v>
      </c>
      <c r="H1178" t="s">
        <v>72</v>
      </c>
      <c r="I1178">
        <v>5</v>
      </c>
      <c r="J1178">
        <f t="shared" ca="1" si="111"/>
        <v>4</v>
      </c>
      <c r="K1178">
        <v>5</v>
      </c>
      <c r="L1178">
        <f t="shared" ca="1" si="112"/>
        <v>5</v>
      </c>
      <c r="M1178">
        <v>5</v>
      </c>
      <c r="N1178">
        <v>1177</v>
      </c>
      <c r="O1178">
        <f t="shared" ca="1" si="113"/>
        <v>197</v>
      </c>
      <c r="P1178" t="s">
        <v>73</v>
      </c>
      <c r="Q1178">
        <f t="shared" ca="1" si="108"/>
        <v>0.75</v>
      </c>
    </row>
    <row r="1179" spans="1:17" x14ac:dyDescent="0.25">
      <c r="A1179">
        <v>50</v>
      </c>
      <c r="B1179">
        <f t="shared" ca="1" si="109"/>
        <v>2</v>
      </c>
      <c r="C1179">
        <f t="shared" ca="1" si="110"/>
        <v>4</v>
      </c>
      <c r="D1179" t="s">
        <v>74</v>
      </c>
      <c r="F1179">
        <v>4</v>
      </c>
      <c r="G1179">
        <v>4</v>
      </c>
      <c r="H1179" t="s">
        <v>72</v>
      </c>
      <c r="I1179">
        <v>5</v>
      </c>
      <c r="J1179">
        <f t="shared" ca="1" si="111"/>
        <v>5</v>
      </c>
      <c r="K1179">
        <v>5</v>
      </c>
      <c r="L1179">
        <f t="shared" ca="1" si="112"/>
        <v>4</v>
      </c>
      <c r="M1179">
        <v>5</v>
      </c>
      <c r="N1179">
        <v>1178</v>
      </c>
      <c r="O1179">
        <f t="shared" ca="1" si="113"/>
        <v>174</v>
      </c>
      <c r="P1179" t="s">
        <v>73</v>
      </c>
      <c r="Q1179">
        <f t="shared" ca="1" si="108"/>
        <v>0.5</v>
      </c>
    </row>
    <row r="1180" spans="1:17" x14ac:dyDescent="0.25">
      <c r="A1180">
        <v>20</v>
      </c>
      <c r="B1180">
        <f t="shared" ca="1" si="109"/>
        <v>6</v>
      </c>
      <c r="C1180">
        <f t="shared" ca="1" si="110"/>
        <v>3</v>
      </c>
      <c r="D1180" t="s">
        <v>46</v>
      </c>
      <c r="F1180">
        <v>4</v>
      </c>
      <c r="G1180">
        <v>3</v>
      </c>
      <c r="H1180" t="s">
        <v>72</v>
      </c>
      <c r="I1180">
        <v>5</v>
      </c>
      <c r="J1180">
        <f t="shared" ca="1" si="111"/>
        <v>5</v>
      </c>
      <c r="K1180">
        <v>5</v>
      </c>
      <c r="L1180">
        <f t="shared" ca="1" si="112"/>
        <v>5</v>
      </c>
      <c r="M1180">
        <v>5</v>
      </c>
      <c r="N1180">
        <v>1179</v>
      </c>
      <c r="O1180">
        <f t="shared" ca="1" si="113"/>
        <v>193</v>
      </c>
      <c r="P1180" t="s">
        <v>77</v>
      </c>
      <c r="Q1180">
        <f t="shared" ca="1" si="108"/>
        <v>0.75</v>
      </c>
    </row>
    <row r="1181" spans="1:17" x14ac:dyDescent="0.25">
      <c r="A1181">
        <v>34</v>
      </c>
      <c r="B1181">
        <f t="shared" ca="1" si="109"/>
        <v>3</v>
      </c>
      <c r="C1181">
        <f t="shared" ca="1" si="110"/>
        <v>0</v>
      </c>
      <c r="D1181" t="s">
        <v>74</v>
      </c>
      <c r="F1181">
        <v>4</v>
      </c>
      <c r="G1181">
        <v>4</v>
      </c>
      <c r="H1181" t="s">
        <v>72</v>
      </c>
      <c r="I1181">
        <v>5</v>
      </c>
      <c r="J1181">
        <f t="shared" ca="1" si="111"/>
        <v>2</v>
      </c>
      <c r="K1181">
        <v>5</v>
      </c>
      <c r="L1181">
        <f t="shared" ca="1" si="112"/>
        <v>3</v>
      </c>
      <c r="M1181">
        <v>5</v>
      </c>
      <c r="N1181">
        <v>1180</v>
      </c>
      <c r="O1181">
        <f t="shared" ca="1" si="113"/>
        <v>188</v>
      </c>
      <c r="P1181" t="s">
        <v>77</v>
      </c>
      <c r="Q1181">
        <f t="shared" ca="1" si="108"/>
        <v>0.4</v>
      </c>
    </row>
    <row r="1182" spans="1:17" x14ac:dyDescent="0.25">
      <c r="A1182">
        <v>36</v>
      </c>
      <c r="B1182">
        <f t="shared" ca="1" si="109"/>
        <v>3</v>
      </c>
      <c r="C1182">
        <f t="shared" ca="1" si="110"/>
        <v>3</v>
      </c>
      <c r="D1182" t="s">
        <v>74</v>
      </c>
      <c r="F1182">
        <v>4</v>
      </c>
      <c r="G1182">
        <v>1</v>
      </c>
      <c r="H1182" t="s">
        <v>76</v>
      </c>
      <c r="I1182">
        <v>5</v>
      </c>
      <c r="J1182">
        <f t="shared" ca="1" si="111"/>
        <v>5</v>
      </c>
      <c r="K1182">
        <v>5</v>
      </c>
      <c r="L1182">
        <f t="shared" ca="1" si="112"/>
        <v>4</v>
      </c>
      <c r="M1182">
        <v>5</v>
      </c>
      <c r="N1182">
        <v>1181</v>
      </c>
      <c r="O1182">
        <f t="shared" ca="1" si="113"/>
        <v>196</v>
      </c>
      <c r="P1182" t="s">
        <v>77</v>
      </c>
      <c r="Q1182">
        <f t="shared" ca="1" si="108"/>
        <v>0.5</v>
      </c>
    </row>
    <row r="1183" spans="1:17" x14ac:dyDescent="0.25">
      <c r="A1183">
        <v>49</v>
      </c>
      <c r="B1183">
        <f t="shared" ca="1" si="109"/>
        <v>10</v>
      </c>
      <c r="C1183">
        <f t="shared" ca="1" si="110"/>
        <v>5</v>
      </c>
      <c r="D1183" t="s">
        <v>74</v>
      </c>
      <c r="F1183">
        <v>4</v>
      </c>
      <c r="G1183">
        <v>3</v>
      </c>
      <c r="H1183" t="s">
        <v>72</v>
      </c>
      <c r="I1183">
        <v>5</v>
      </c>
      <c r="J1183">
        <f t="shared" ca="1" si="111"/>
        <v>3</v>
      </c>
      <c r="K1183">
        <v>5</v>
      </c>
      <c r="L1183">
        <f t="shared" ca="1" si="112"/>
        <v>2</v>
      </c>
      <c r="M1183">
        <v>5</v>
      </c>
      <c r="N1183">
        <v>1182</v>
      </c>
      <c r="O1183">
        <f t="shared" ca="1" si="113"/>
        <v>189</v>
      </c>
      <c r="P1183" t="s">
        <v>77</v>
      </c>
      <c r="Q1183">
        <f t="shared" ca="1" si="108"/>
        <v>0.2</v>
      </c>
    </row>
    <row r="1184" spans="1:17" x14ac:dyDescent="0.25">
      <c r="A1184">
        <v>36</v>
      </c>
      <c r="B1184">
        <f t="shared" ca="1" si="109"/>
        <v>10</v>
      </c>
      <c r="C1184">
        <f t="shared" ca="1" si="110"/>
        <v>2</v>
      </c>
      <c r="D1184" t="s">
        <v>74</v>
      </c>
      <c r="F1184">
        <v>4</v>
      </c>
      <c r="G1184">
        <v>4</v>
      </c>
      <c r="H1184" t="s">
        <v>72</v>
      </c>
      <c r="I1184">
        <v>5</v>
      </c>
      <c r="J1184">
        <f t="shared" ca="1" si="111"/>
        <v>4</v>
      </c>
      <c r="K1184">
        <v>5</v>
      </c>
      <c r="L1184">
        <f t="shared" ca="1" si="112"/>
        <v>4</v>
      </c>
      <c r="M1184">
        <v>5</v>
      </c>
      <c r="N1184">
        <v>1183</v>
      </c>
      <c r="O1184">
        <f t="shared" ca="1" si="113"/>
        <v>189</v>
      </c>
      <c r="P1184" t="s">
        <v>77</v>
      </c>
      <c r="Q1184">
        <f t="shared" ca="1" si="108"/>
        <v>0.5</v>
      </c>
    </row>
    <row r="1185" spans="1:17" x14ac:dyDescent="0.25">
      <c r="A1185">
        <v>36</v>
      </c>
      <c r="B1185">
        <f t="shared" ca="1" si="109"/>
        <v>5</v>
      </c>
      <c r="C1185">
        <f t="shared" ca="1" si="110"/>
        <v>2</v>
      </c>
      <c r="D1185" t="s">
        <v>74</v>
      </c>
      <c r="F1185">
        <v>4</v>
      </c>
      <c r="G1185">
        <v>4</v>
      </c>
      <c r="H1185" t="s">
        <v>76</v>
      </c>
      <c r="I1185">
        <v>5</v>
      </c>
      <c r="J1185">
        <f t="shared" ca="1" si="111"/>
        <v>5</v>
      </c>
      <c r="K1185">
        <v>5</v>
      </c>
      <c r="L1185">
        <f t="shared" ca="1" si="112"/>
        <v>2</v>
      </c>
      <c r="M1185">
        <v>5</v>
      </c>
      <c r="N1185">
        <v>1184</v>
      </c>
      <c r="O1185">
        <f t="shared" ca="1" si="113"/>
        <v>167</v>
      </c>
      <c r="P1185" t="s">
        <v>78</v>
      </c>
      <c r="Q1185">
        <f t="shared" ca="1" si="108"/>
        <v>0.2</v>
      </c>
    </row>
    <row r="1186" spans="1:17" x14ac:dyDescent="0.25">
      <c r="A1186">
        <v>54</v>
      </c>
      <c r="B1186">
        <f t="shared" ca="1" si="109"/>
        <v>10</v>
      </c>
      <c r="C1186">
        <f t="shared" ca="1" si="110"/>
        <v>1</v>
      </c>
      <c r="D1186" t="s">
        <v>74</v>
      </c>
      <c r="F1186">
        <v>4</v>
      </c>
      <c r="G1186">
        <v>2</v>
      </c>
      <c r="H1186" t="s">
        <v>72</v>
      </c>
      <c r="I1186">
        <v>5</v>
      </c>
      <c r="J1186">
        <f t="shared" ca="1" si="111"/>
        <v>3</v>
      </c>
      <c r="K1186">
        <v>5</v>
      </c>
      <c r="L1186">
        <f t="shared" ca="1" si="112"/>
        <v>1</v>
      </c>
      <c r="M1186">
        <v>5</v>
      </c>
      <c r="N1186">
        <v>1185</v>
      </c>
      <c r="O1186">
        <f t="shared" ca="1" si="113"/>
        <v>196</v>
      </c>
      <c r="P1186" t="s">
        <v>78</v>
      </c>
      <c r="Q1186">
        <f t="shared" ca="1" si="108"/>
        <v>0.1</v>
      </c>
    </row>
    <row r="1187" spans="1:17" x14ac:dyDescent="0.25">
      <c r="A1187">
        <v>43</v>
      </c>
      <c r="B1187">
        <f t="shared" ca="1" si="109"/>
        <v>2</v>
      </c>
      <c r="C1187">
        <f t="shared" ca="1" si="110"/>
        <v>3</v>
      </c>
      <c r="D1187" t="s">
        <v>74</v>
      </c>
      <c r="F1187">
        <v>4</v>
      </c>
      <c r="G1187">
        <v>3</v>
      </c>
      <c r="H1187" t="s">
        <v>76</v>
      </c>
      <c r="I1187">
        <v>5</v>
      </c>
      <c r="J1187">
        <f t="shared" ca="1" si="111"/>
        <v>1</v>
      </c>
      <c r="K1187">
        <v>5</v>
      </c>
      <c r="L1187">
        <f t="shared" ca="1" si="112"/>
        <v>5</v>
      </c>
      <c r="M1187">
        <v>5</v>
      </c>
      <c r="N1187">
        <v>1186</v>
      </c>
      <c r="O1187">
        <f t="shared" ca="1" si="113"/>
        <v>167</v>
      </c>
      <c r="P1187" t="s">
        <v>78</v>
      </c>
      <c r="Q1187">
        <f t="shared" ca="1" si="108"/>
        <v>0.75</v>
      </c>
    </row>
    <row r="1188" spans="1:17" x14ac:dyDescent="0.25">
      <c r="A1188">
        <v>35</v>
      </c>
      <c r="B1188">
        <f t="shared" ca="1" si="109"/>
        <v>4</v>
      </c>
      <c r="C1188">
        <f t="shared" ca="1" si="110"/>
        <v>1</v>
      </c>
      <c r="D1188" t="s">
        <v>46</v>
      </c>
      <c r="F1188">
        <v>4</v>
      </c>
      <c r="G1188">
        <v>4</v>
      </c>
      <c r="H1188" t="s">
        <v>76</v>
      </c>
      <c r="I1188">
        <v>5</v>
      </c>
      <c r="J1188">
        <f t="shared" ca="1" si="111"/>
        <v>2</v>
      </c>
      <c r="K1188">
        <v>5</v>
      </c>
      <c r="L1188">
        <f t="shared" ca="1" si="112"/>
        <v>3</v>
      </c>
      <c r="M1188">
        <v>5</v>
      </c>
      <c r="N1188">
        <v>1187</v>
      </c>
      <c r="O1188">
        <f t="shared" ca="1" si="113"/>
        <v>182</v>
      </c>
      <c r="P1188" t="s">
        <v>79</v>
      </c>
      <c r="Q1188">
        <f t="shared" ca="1" si="108"/>
        <v>0.4</v>
      </c>
    </row>
    <row r="1189" spans="1:17" x14ac:dyDescent="0.25">
      <c r="A1189">
        <v>38</v>
      </c>
      <c r="B1189">
        <f t="shared" ca="1" si="109"/>
        <v>0</v>
      </c>
      <c r="C1189">
        <f t="shared" ca="1" si="110"/>
        <v>4</v>
      </c>
      <c r="D1189" t="s">
        <v>74</v>
      </c>
      <c r="F1189">
        <v>4</v>
      </c>
      <c r="G1189">
        <v>4</v>
      </c>
      <c r="H1189" t="s">
        <v>76</v>
      </c>
      <c r="I1189">
        <v>5</v>
      </c>
      <c r="J1189">
        <f t="shared" ca="1" si="111"/>
        <v>5</v>
      </c>
      <c r="K1189">
        <v>5</v>
      </c>
      <c r="L1189">
        <f t="shared" ca="1" si="112"/>
        <v>1</v>
      </c>
      <c r="M1189">
        <v>5</v>
      </c>
      <c r="N1189">
        <v>1188</v>
      </c>
      <c r="O1189">
        <f t="shared" ca="1" si="113"/>
        <v>169</v>
      </c>
      <c r="P1189" t="s">
        <v>79</v>
      </c>
      <c r="Q1189">
        <f t="shared" ca="1" si="108"/>
        <v>0.1</v>
      </c>
    </row>
    <row r="1190" spans="1:17" x14ac:dyDescent="0.25">
      <c r="A1190">
        <v>29</v>
      </c>
      <c r="B1190">
        <f t="shared" ca="1" si="109"/>
        <v>0</v>
      </c>
      <c r="C1190">
        <f t="shared" ca="1" si="110"/>
        <v>1</v>
      </c>
      <c r="D1190" t="s">
        <v>46</v>
      </c>
      <c r="F1190">
        <v>4</v>
      </c>
      <c r="G1190">
        <v>1</v>
      </c>
      <c r="H1190" t="s">
        <v>76</v>
      </c>
      <c r="I1190">
        <v>5</v>
      </c>
      <c r="J1190">
        <f t="shared" ca="1" si="111"/>
        <v>4</v>
      </c>
      <c r="K1190">
        <v>5</v>
      </c>
      <c r="L1190">
        <f t="shared" ca="1" si="112"/>
        <v>5</v>
      </c>
      <c r="M1190">
        <v>5</v>
      </c>
      <c r="N1190">
        <v>1189</v>
      </c>
      <c r="O1190">
        <f t="shared" ca="1" si="113"/>
        <v>201</v>
      </c>
      <c r="P1190" t="s">
        <v>73</v>
      </c>
      <c r="Q1190">
        <f t="shared" ca="1" si="108"/>
        <v>0.75</v>
      </c>
    </row>
    <row r="1191" spans="1:17" x14ac:dyDescent="0.25">
      <c r="A1191">
        <v>33</v>
      </c>
      <c r="B1191">
        <f t="shared" ca="1" si="109"/>
        <v>4</v>
      </c>
      <c r="C1191">
        <f t="shared" ca="1" si="110"/>
        <v>1</v>
      </c>
      <c r="D1191" t="s">
        <v>46</v>
      </c>
      <c r="F1191">
        <v>4</v>
      </c>
      <c r="G1191">
        <v>4</v>
      </c>
      <c r="H1191" t="s">
        <v>76</v>
      </c>
      <c r="I1191">
        <v>5</v>
      </c>
      <c r="J1191">
        <f t="shared" ca="1" si="111"/>
        <v>3</v>
      </c>
      <c r="K1191">
        <v>5</v>
      </c>
      <c r="L1191">
        <f t="shared" ca="1" si="112"/>
        <v>5</v>
      </c>
      <c r="M1191">
        <v>5</v>
      </c>
      <c r="N1191">
        <v>1190</v>
      </c>
      <c r="O1191">
        <f t="shared" ca="1" si="113"/>
        <v>199</v>
      </c>
      <c r="P1191" t="s">
        <v>73</v>
      </c>
      <c r="Q1191">
        <f t="shared" ca="1" si="108"/>
        <v>0.75</v>
      </c>
    </row>
    <row r="1192" spans="1:17" x14ac:dyDescent="0.25">
      <c r="A1192">
        <v>32</v>
      </c>
      <c r="B1192">
        <f t="shared" ca="1" si="109"/>
        <v>4</v>
      </c>
      <c r="C1192">
        <f t="shared" ca="1" si="110"/>
        <v>0</v>
      </c>
      <c r="D1192" t="s">
        <v>74</v>
      </c>
      <c r="F1192">
        <v>4</v>
      </c>
      <c r="G1192">
        <v>4</v>
      </c>
      <c r="H1192" t="s">
        <v>76</v>
      </c>
      <c r="I1192">
        <v>5</v>
      </c>
      <c r="J1192">
        <f t="shared" ca="1" si="111"/>
        <v>2</v>
      </c>
      <c r="K1192">
        <v>5</v>
      </c>
      <c r="L1192">
        <f t="shared" ca="1" si="112"/>
        <v>5</v>
      </c>
      <c r="M1192">
        <v>5</v>
      </c>
      <c r="N1192">
        <v>1191</v>
      </c>
      <c r="O1192">
        <f t="shared" ca="1" si="113"/>
        <v>195</v>
      </c>
      <c r="P1192" t="s">
        <v>77</v>
      </c>
      <c r="Q1192">
        <f t="shared" ca="1" si="108"/>
        <v>0.75</v>
      </c>
    </row>
    <row r="1193" spans="1:17" x14ac:dyDescent="0.25">
      <c r="A1193">
        <v>31</v>
      </c>
      <c r="B1193">
        <f t="shared" ca="1" si="109"/>
        <v>9</v>
      </c>
      <c r="C1193">
        <f t="shared" ca="1" si="110"/>
        <v>1</v>
      </c>
      <c r="D1193" t="s">
        <v>46</v>
      </c>
      <c r="F1193">
        <v>4</v>
      </c>
      <c r="G1193">
        <v>1</v>
      </c>
      <c r="H1193" t="s">
        <v>72</v>
      </c>
      <c r="I1193">
        <v>5</v>
      </c>
      <c r="J1193">
        <f t="shared" ca="1" si="111"/>
        <v>3</v>
      </c>
      <c r="K1193">
        <v>5</v>
      </c>
      <c r="L1193">
        <f t="shared" ca="1" si="112"/>
        <v>4</v>
      </c>
      <c r="M1193">
        <v>5</v>
      </c>
      <c r="N1193">
        <v>1192</v>
      </c>
      <c r="O1193">
        <f t="shared" ca="1" si="113"/>
        <v>191</v>
      </c>
      <c r="P1193" t="s">
        <v>77</v>
      </c>
      <c r="Q1193">
        <f t="shared" ca="1" si="108"/>
        <v>0.5</v>
      </c>
    </row>
    <row r="1194" spans="1:17" x14ac:dyDescent="0.25">
      <c r="A1194">
        <v>49</v>
      </c>
      <c r="B1194">
        <f t="shared" ca="1" si="109"/>
        <v>2</v>
      </c>
      <c r="C1194">
        <f t="shared" ca="1" si="110"/>
        <v>2</v>
      </c>
      <c r="D1194" t="s">
        <v>74</v>
      </c>
      <c r="F1194">
        <v>4</v>
      </c>
      <c r="G1194">
        <v>4</v>
      </c>
      <c r="H1194" t="s">
        <v>72</v>
      </c>
      <c r="I1194">
        <v>5</v>
      </c>
      <c r="J1194">
        <f t="shared" ca="1" si="111"/>
        <v>4</v>
      </c>
      <c r="K1194">
        <v>5</v>
      </c>
      <c r="L1194">
        <f t="shared" ca="1" si="112"/>
        <v>2</v>
      </c>
      <c r="M1194">
        <v>5</v>
      </c>
      <c r="N1194">
        <v>1193</v>
      </c>
      <c r="O1194">
        <f t="shared" ca="1" si="113"/>
        <v>188</v>
      </c>
      <c r="P1194" t="s">
        <v>77</v>
      </c>
      <c r="Q1194">
        <f t="shared" ca="1" si="108"/>
        <v>0.2</v>
      </c>
    </row>
    <row r="1195" spans="1:17" x14ac:dyDescent="0.25">
      <c r="A1195">
        <v>38</v>
      </c>
      <c r="B1195">
        <f t="shared" ca="1" si="109"/>
        <v>0</v>
      </c>
      <c r="C1195">
        <f t="shared" ca="1" si="110"/>
        <v>3</v>
      </c>
      <c r="D1195" t="s">
        <v>74</v>
      </c>
      <c r="F1195">
        <v>4</v>
      </c>
      <c r="G1195">
        <v>4</v>
      </c>
      <c r="H1195" t="s">
        <v>72</v>
      </c>
      <c r="I1195">
        <v>5</v>
      </c>
      <c r="J1195">
        <f t="shared" ca="1" si="111"/>
        <v>1</v>
      </c>
      <c r="K1195">
        <v>5</v>
      </c>
      <c r="L1195">
        <f t="shared" ca="1" si="112"/>
        <v>3</v>
      </c>
      <c r="M1195">
        <v>5</v>
      </c>
      <c r="N1195">
        <v>1194</v>
      </c>
      <c r="O1195">
        <f t="shared" ca="1" si="113"/>
        <v>160</v>
      </c>
      <c r="P1195" t="s">
        <v>77</v>
      </c>
      <c r="Q1195">
        <f t="shared" ca="1" si="108"/>
        <v>0.4</v>
      </c>
    </row>
    <row r="1196" spans="1:17" x14ac:dyDescent="0.25">
      <c r="A1196">
        <v>47</v>
      </c>
      <c r="B1196">
        <f t="shared" ca="1" si="109"/>
        <v>6</v>
      </c>
      <c r="C1196">
        <f t="shared" ca="1" si="110"/>
        <v>5</v>
      </c>
      <c r="D1196" t="s">
        <v>46</v>
      </c>
      <c r="F1196">
        <v>4</v>
      </c>
      <c r="G1196">
        <v>2</v>
      </c>
      <c r="H1196" t="s">
        <v>72</v>
      </c>
      <c r="I1196">
        <v>5</v>
      </c>
      <c r="J1196">
        <f t="shared" ca="1" si="111"/>
        <v>2</v>
      </c>
      <c r="K1196">
        <v>5</v>
      </c>
      <c r="L1196">
        <f t="shared" ca="1" si="112"/>
        <v>3</v>
      </c>
      <c r="M1196">
        <v>5</v>
      </c>
      <c r="N1196">
        <v>1195</v>
      </c>
      <c r="O1196">
        <f t="shared" ca="1" si="113"/>
        <v>184</v>
      </c>
      <c r="P1196" t="s">
        <v>77</v>
      </c>
      <c r="Q1196">
        <f t="shared" ca="1" si="108"/>
        <v>0.4</v>
      </c>
    </row>
    <row r="1197" spans="1:17" x14ac:dyDescent="0.25">
      <c r="A1197">
        <v>49</v>
      </c>
      <c r="B1197">
        <f t="shared" ca="1" si="109"/>
        <v>3</v>
      </c>
      <c r="C1197">
        <f t="shared" ca="1" si="110"/>
        <v>1</v>
      </c>
      <c r="D1197" t="s">
        <v>74</v>
      </c>
      <c r="F1197">
        <v>4</v>
      </c>
      <c r="G1197">
        <v>3</v>
      </c>
      <c r="H1197" t="s">
        <v>76</v>
      </c>
      <c r="I1197">
        <v>5</v>
      </c>
      <c r="J1197">
        <f t="shared" ca="1" si="111"/>
        <v>4</v>
      </c>
      <c r="K1197">
        <v>5</v>
      </c>
      <c r="L1197">
        <f t="shared" ca="1" si="112"/>
        <v>1</v>
      </c>
      <c r="M1197">
        <v>5</v>
      </c>
      <c r="N1197">
        <v>1196</v>
      </c>
      <c r="O1197">
        <f t="shared" ca="1" si="113"/>
        <v>187</v>
      </c>
      <c r="P1197" t="s">
        <v>78</v>
      </c>
      <c r="Q1197">
        <f t="shared" ca="1" si="108"/>
        <v>0.1</v>
      </c>
    </row>
    <row r="1198" spans="1:17" x14ac:dyDescent="0.25">
      <c r="A1198">
        <v>41</v>
      </c>
      <c r="B1198">
        <f t="shared" ca="1" si="109"/>
        <v>6</v>
      </c>
      <c r="C1198">
        <f t="shared" ca="1" si="110"/>
        <v>3</v>
      </c>
      <c r="D1198" t="s">
        <v>46</v>
      </c>
      <c r="F1198">
        <v>4</v>
      </c>
      <c r="G1198">
        <v>4</v>
      </c>
      <c r="H1198" t="s">
        <v>76</v>
      </c>
      <c r="I1198">
        <v>5</v>
      </c>
      <c r="J1198">
        <f t="shared" ca="1" si="111"/>
        <v>4</v>
      </c>
      <c r="K1198">
        <v>5</v>
      </c>
      <c r="L1198">
        <f t="shared" ca="1" si="112"/>
        <v>2</v>
      </c>
      <c r="M1198">
        <v>5</v>
      </c>
      <c r="N1198">
        <v>1197</v>
      </c>
      <c r="O1198">
        <f t="shared" ca="1" si="113"/>
        <v>201</v>
      </c>
      <c r="P1198" t="s">
        <v>78</v>
      </c>
      <c r="Q1198">
        <f t="shared" ca="1" si="108"/>
        <v>0.2</v>
      </c>
    </row>
    <row r="1199" spans="1:17" x14ac:dyDescent="0.25">
      <c r="A1199">
        <v>20</v>
      </c>
      <c r="B1199">
        <f t="shared" ca="1" si="109"/>
        <v>1</v>
      </c>
      <c r="C1199">
        <f t="shared" ca="1" si="110"/>
        <v>1</v>
      </c>
      <c r="D1199" t="s">
        <v>46</v>
      </c>
      <c r="F1199">
        <v>4</v>
      </c>
      <c r="G1199">
        <v>4</v>
      </c>
      <c r="H1199" t="s">
        <v>76</v>
      </c>
      <c r="I1199">
        <v>5</v>
      </c>
      <c r="J1199">
        <f t="shared" ca="1" si="111"/>
        <v>1</v>
      </c>
      <c r="K1199">
        <v>5</v>
      </c>
      <c r="L1199">
        <f t="shared" ca="1" si="112"/>
        <v>1</v>
      </c>
      <c r="M1199">
        <v>5</v>
      </c>
      <c r="N1199">
        <v>1198</v>
      </c>
      <c r="O1199">
        <f t="shared" ca="1" si="113"/>
        <v>176</v>
      </c>
      <c r="P1199" t="s">
        <v>78</v>
      </c>
      <c r="Q1199">
        <f t="shared" ca="1" si="108"/>
        <v>0.1</v>
      </c>
    </row>
    <row r="1200" spans="1:17" x14ac:dyDescent="0.25">
      <c r="A1200">
        <v>33</v>
      </c>
      <c r="B1200">
        <f t="shared" ca="1" si="109"/>
        <v>8</v>
      </c>
      <c r="C1200">
        <f t="shared" ca="1" si="110"/>
        <v>2</v>
      </c>
      <c r="D1200" t="s">
        <v>46</v>
      </c>
      <c r="F1200">
        <v>4</v>
      </c>
      <c r="G1200">
        <v>3</v>
      </c>
      <c r="H1200" t="s">
        <v>72</v>
      </c>
      <c r="I1200">
        <v>5</v>
      </c>
      <c r="J1200">
        <f t="shared" ca="1" si="111"/>
        <v>3</v>
      </c>
      <c r="K1200">
        <v>5</v>
      </c>
      <c r="L1200">
        <f t="shared" ca="1" si="112"/>
        <v>5</v>
      </c>
      <c r="M1200">
        <v>5</v>
      </c>
      <c r="N1200">
        <v>1199</v>
      </c>
      <c r="O1200">
        <f t="shared" ca="1" si="113"/>
        <v>190</v>
      </c>
      <c r="P1200" t="s">
        <v>79</v>
      </c>
      <c r="Q1200">
        <f t="shared" ca="1" si="108"/>
        <v>0.75</v>
      </c>
    </row>
    <row r="1201" spans="1:17" x14ac:dyDescent="0.25">
      <c r="A1201">
        <v>36</v>
      </c>
      <c r="B1201">
        <f t="shared" ca="1" si="109"/>
        <v>5</v>
      </c>
      <c r="C1201">
        <f t="shared" ca="1" si="110"/>
        <v>3</v>
      </c>
      <c r="D1201" t="s">
        <v>74</v>
      </c>
      <c r="F1201">
        <v>4</v>
      </c>
      <c r="G1201">
        <v>1</v>
      </c>
      <c r="H1201" t="s">
        <v>76</v>
      </c>
      <c r="I1201">
        <v>5</v>
      </c>
      <c r="J1201">
        <f t="shared" ca="1" si="111"/>
        <v>3</v>
      </c>
      <c r="K1201">
        <v>5</v>
      </c>
      <c r="L1201">
        <f t="shared" ca="1" si="112"/>
        <v>4</v>
      </c>
      <c r="M1201">
        <v>5</v>
      </c>
      <c r="N1201">
        <v>1200</v>
      </c>
      <c r="O1201">
        <f t="shared" ca="1" si="113"/>
        <v>176</v>
      </c>
      <c r="P1201" t="s">
        <v>79</v>
      </c>
      <c r="Q1201">
        <f t="shared" ca="1" si="108"/>
        <v>0.5</v>
      </c>
    </row>
    <row r="1202" spans="1:17" x14ac:dyDescent="0.25">
      <c r="A1202">
        <v>44</v>
      </c>
      <c r="B1202">
        <f t="shared" ca="1" si="109"/>
        <v>7</v>
      </c>
      <c r="C1202">
        <f t="shared" ca="1" si="110"/>
        <v>5</v>
      </c>
      <c r="D1202" t="s">
        <v>82</v>
      </c>
      <c r="F1202">
        <v>4</v>
      </c>
      <c r="G1202">
        <v>3</v>
      </c>
      <c r="H1202" t="s">
        <v>72</v>
      </c>
      <c r="I1202">
        <v>5</v>
      </c>
      <c r="J1202">
        <f t="shared" ca="1" si="111"/>
        <v>1</v>
      </c>
      <c r="K1202">
        <v>5</v>
      </c>
      <c r="L1202">
        <f t="shared" ca="1" si="112"/>
        <v>5</v>
      </c>
      <c r="M1202">
        <v>5</v>
      </c>
      <c r="N1202">
        <v>1201</v>
      </c>
      <c r="O1202">
        <f t="shared" ca="1" si="113"/>
        <v>164</v>
      </c>
      <c r="P1202" t="s">
        <v>73</v>
      </c>
      <c r="Q1202">
        <f t="shared" ca="1" si="108"/>
        <v>0.75</v>
      </c>
    </row>
    <row r="1203" spans="1:17" x14ac:dyDescent="0.25">
      <c r="A1203">
        <v>23</v>
      </c>
      <c r="B1203">
        <f t="shared" ca="1" si="109"/>
        <v>6</v>
      </c>
      <c r="C1203">
        <f t="shared" ca="1" si="110"/>
        <v>5</v>
      </c>
      <c r="D1203" t="s">
        <v>74</v>
      </c>
      <c r="F1203">
        <v>4</v>
      </c>
      <c r="G1203">
        <v>4</v>
      </c>
      <c r="H1203" t="s">
        <v>76</v>
      </c>
      <c r="I1203">
        <v>5</v>
      </c>
      <c r="J1203">
        <f t="shared" ca="1" si="111"/>
        <v>2</v>
      </c>
      <c r="K1203">
        <v>5</v>
      </c>
      <c r="L1203">
        <f t="shared" ca="1" si="112"/>
        <v>3</v>
      </c>
      <c r="M1203">
        <v>5</v>
      </c>
      <c r="N1203">
        <v>1202</v>
      </c>
      <c r="O1203">
        <f t="shared" ca="1" si="113"/>
        <v>171</v>
      </c>
      <c r="P1203" t="s">
        <v>73</v>
      </c>
      <c r="Q1203">
        <f t="shared" ca="1" si="108"/>
        <v>0.4</v>
      </c>
    </row>
    <row r="1204" spans="1:17" x14ac:dyDescent="0.25">
      <c r="A1204">
        <v>38</v>
      </c>
      <c r="B1204">
        <f t="shared" ca="1" si="109"/>
        <v>9</v>
      </c>
      <c r="C1204">
        <f t="shared" ca="1" si="110"/>
        <v>1</v>
      </c>
      <c r="D1204" t="s">
        <v>74</v>
      </c>
      <c r="F1204">
        <v>4</v>
      </c>
      <c r="G1204">
        <v>4</v>
      </c>
      <c r="H1204" t="s">
        <v>72</v>
      </c>
      <c r="I1204">
        <v>5</v>
      </c>
      <c r="J1204">
        <f t="shared" ca="1" si="111"/>
        <v>3</v>
      </c>
      <c r="K1204">
        <v>5</v>
      </c>
      <c r="L1204">
        <f t="shared" ca="1" si="112"/>
        <v>3</v>
      </c>
      <c r="M1204">
        <v>5</v>
      </c>
      <c r="N1204">
        <v>1203</v>
      </c>
      <c r="O1204">
        <f t="shared" ca="1" si="113"/>
        <v>193</v>
      </c>
      <c r="P1204" t="s">
        <v>77</v>
      </c>
      <c r="Q1204">
        <f t="shared" ca="1" si="108"/>
        <v>0.4</v>
      </c>
    </row>
    <row r="1205" spans="1:17" x14ac:dyDescent="0.25">
      <c r="A1205">
        <v>53</v>
      </c>
      <c r="B1205">
        <f t="shared" ca="1" si="109"/>
        <v>2</v>
      </c>
      <c r="C1205">
        <f t="shared" ca="1" si="110"/>
        <v>0</v>
      </c>
      <c r="D1205" t="s">
        <v>74</v>
      </c>
      <c r="F1205">
        <v>4</v>
      </c>
      <c r="G1205">
        <v>2</v>
      </c>
      <c r="H1205" t="s">
        <v>76</v>
      </c>
      <c r="I1205">
        <v>5</v>
      </c>
      <c r="J1205">
        <f t="shared" ca="1" si="111"/>
        <v>2</v>
      </c>
      <c r="K1205">
        <v>5</v>
      </c>
      <c r="L1205">
        <f t="shared" ca="1" si="112"/>
        <v>1</v>
      </c>
      <c r="M1205">
        <v>5</v>
      </c>
      <c r="N1205">
        <v>1204</v>
      </c>
      <c r="O1205">
        <f t="shared" ca="1" si="113"/>
        <v>174</v>
      </c>
      <c r="P1205" t="s">
        <v>77</v>
      </c>
      <c r="Q1205">
        <f t="shared" ca="1" si="108"/>
        <v>0.1</v>
      </c>
    </row>
    <row r="1206" spans="1:17" x14ac:dyDescent="0.25">
      <c r="A1206">
        <v>48</v>
      </c>
      <c r="B1206">
        <f t="shared" ca="1" si="109"/>
        <v>7</v>
      </c>
      <c r="C1206">
        <f t="shared" ca="1" si="110"/>
        <v>2</v>
      </c>
      <c r="D1206" t="s">
        <v>46</v>
      </c>
      <c r="F1206">
        <v>4</v>
      </c>
      <c r="G1206">
        <v>4</v>
      </c>
      <c r="H1206" t="s">
        <v>72</v>
      </c>
      <c r="I1206">
        <v>5</v>
      </c>
      <c r="J1206">
        <f t="shared" ca="1" si="111"/>
        <v>2</v>
      </c>
      <c r="K1206">
        <v>5</v>
      </c>
      <c r="L1206">
        <f t="shared" ca="1" si="112"/>
        <v>3</v>
      </c>
      <c r="M1206">
        <v>5</v>
      </c>
      <c r="N1206">
        <v>1205</v>
      </c>
      <c r="O1206">
        <f t="shared" ca="1" si="113"/>
        <v>169</v>
      </c>
      <c r="P1206" t="s">
        <v>77</v>
      </c>
      <c r="Q1206">
        <f t="shared" ca="1" si="108"/>
        <v>0.4</v>
      </c>
    </row>
    <row r="1207" spans="1:17" x14ac:dyDescent="0.25">
      <c r="A1207">
        <v>32</v>
      </c>
      <c r="B1207">
        <f t="shared" ca="1" si="109"/>
        <v>6</v>
      </c>
      <c r="C1207">
        <f t="shared" ca="1" si="110"/>
        <v>4</v>
      </c>
      <c r="D1207" t="s">
        <v>74</v>
      </c>
      <c r="F1207">
        <v>4</v>
      </c>
      <c r="G1207">
        <v>4</v>
      </c>
      <c r="H1207" t="s">
        <v>76</v>
      </c>
      <c r="I1207">
        <v>5</v>
      </c>
      <c r="J1207">
        <f t="shared" ca="1" si="111"/>
        <v>2</v>
      </c>
      <c r="K1207">
        <v>5</v>
      </c>
      <c r="L1207">
        <f t="shared" ca="1" si="112"/>
        <v>1</v>
      </c>
      <c r="M1207">
        <v>5</v>
      </c>
      <c r="N1207">
        <v>1206</v>
      </c>
      <c r="O1207">
        <f t="shared" ca="1" si="113"/>
        <v>205</v>
      </c>
      <c r="P1207" t="s">
        <v>77</v>
      </c>
      <c r="Q1207">
        <f t="shared" ca="1" si="108"/>
        <v>0.1</v>
      </c>
    </row>
    <row r="1208" spans="1:17" x14ac:dyDescent="0.25">
      <c r="A1208">
        <v>26</v>
      </c>
      <c r="B1208">
        <f t="shared" ca="1" si="109"/>
        <v>6</v>
      </c>
      <c r="C1208">
        <f t="shared" ca="1" si="110"/>
        <v>0</v>
      </c>
      <c r="D1208" t="s">
        <v>74</v>
      </c>
      <c r="F1208">
        <v>4</v>
      </c>
      <c r="G1208">
        <v>4</v>
      </c>
      <c r="H1208" t="s">
        <v>76</v>
      </c>
      <c r="I1208">
        <v>5</v>
      </c>
      <c r="J1208">
        <f t="shared" ca="1" si="111"/>
        <v>1</v>
      </c>
      <c r="K1208">
        <v>5</v>
      </c>
      <c r="L1208">
        <f t="shared" ca="1" si="112"/>
        <v>1</v>
      </c>
      <c r="M1208">
        <v>5</v>
      </c>
      <c r="N1208">
        <v>1207</v>
      </c>
      <c r="O1208">
        <f t="shared" ca="1" si="113"/>
        <v>180</v>
      </c>
      <c r="P1208" t="s">
        <v>77</v>
      </c>
      <c r="Q1208">
        <f t="shared" ca="1" si="108"/>
        <v>0.1</v>
      </c>
    </row>
    <row r="1209" spans="1:17" x14ac:dyDescent="0.25">
      <c r="A1209">
        <v>55</v>
      </c>
      <c r="B1209">
        <f t="shared" ca="1" si="109"/>
        <v>7</v>
      </c>
      <c r="C1209">
        <f t="shared" ca="1" si="110"/>
        <v>5</v>
      </c>
      <c r="D1209" t="s">
        <v>74</v>
      </c>
      <c r="F1209">
        <v>4</v>
      </c>
      <c r="G1209">
        <v>1</v>
      </c>
      <c r="H1209" t="s">
        <v>76</v>
      </c>
      <c r="I1209">
        <v>5</v>
      </c>
      <c r="J1209">
        <f t="shared" ca="1" si="111"/>
        <v>2</v>
      </c>
      <c r="K1209">
        <v>5</v>
      </c>
      <c r="L1209">
        <f t="shared" ca="1" si="112"/>
        <v>3</v>
      </c>
      <c r="M1209">
        <v>5</v>
      </c>
      <c r="N1209">
        <v>1208</v>
      </c>
      <c r="O1209">
        <f t="shared" ca="1" si="113"/>
        <v>172</v>
      </c>
      <c r="P1209" t="s">
        <v>78</v>
      </c>
      <c r="Q1209">
        <f t="shared" ca="1" si="108"/>
        <v>0.4</v>
      </c>
    </row>
    <row r="1210" spans="1:17" x14ac:dyDescent="0.25">
      <c r="A1210">
        <v>34</v>
      </c>
      <c r="B1210">
        <f t="shared" ca="1" si="109"/>
        <v>0</v>
      </c>
      <c r="C1210">
        <f t="shared" ca="1" si="110"/>
        <v>4</v>
      </c>
      <c r="D1210" t="s">
        <v>74</v>
      </c>
      <c r="F1210">
        <v>4</v>
      </c>
      <c r="G1210">
        <v>2</v>
      </c>
      <c r="H1210" t="s">
        <v>76</v>
      </c>
      <c r="I1210">
        <v>5</v>
      </c>
      <c r="J1210">
        <f t="shared" ca="1" si="111"/>
        <v>1</v>
      </c>
      <c r="K1210">
        <v>5</v>
      </c>
      <c r="L1210">
        <f t="shared" ca="1" si="112"/>
        <v>4</v>
      </c>
      <c r="M1210">
        <v>5</v>
      </c>
      <c r="N1210">
        <v>1209</v>
      </c>
      <c r="O1210">
        <f t="shared" ca="1" si="113"/>
        <v>186</v>
      </c>
      <c r="P1210" t="s">
        <v>78</v>
      </c>
      <c r="Q1210">
        <f t="shared" ca="1" si="108"/>
        <v>0.5</v>
      </c>
    </row>
    <row r="1211" spans="1:17" x14ac:dyDescent="0.25">
      <c r="A1211">
        <v>60</v>
      </c>
      <c r="B1211">
        <f t="shared" ca="1" si="109"/>
        <v>6</v>
      </c>
      <c r="C1211">
        <f t="shared" ca="1" si="110"/>
        <v>2</v>
      </c>
      <c r="D1211" t="s">
        <v>74</v>
      </c>
      <c r="F1211">
        <v>4</v>
      </c>
      <c r="G1211">
        <v>3</v>
      </c>
      <c r="H1211" t="s">
        <v>76</v>
      </c>
      <c r="I1211">
        <v>5</v>
      </c>
      <c r="J1211">
        <f t="shared" ca="1" si="111"/>
        <v>4</v>
      </c>
      <c r="K1211">
        <v>5</v>
      </c>
      <c r="L1211">
        <f t="shared" ca="1" si="112"/>
        <v>4</v>
      </c>
      <c r="M1211">
        <v>5</v>
      </c>
      <c r="N1211">
        <v>1210</v>
      </c>
      <c r="O1211">
        <f t="shared" ca="1" si="113"/>
        <v>196</v>
      </c>
      <c r="P1211" t="s">
        <v>78</v>
      </c>
      <c r="Q1211">
        <f t="shared" ca="1" si="108"/>
        <v>0.5</v>
      </c>
    </row>
    <row r="1212" spans="1:17" x14ac:dyDescent="0.25">
      <c r="A1212">
        <v>33</v>
      </c>
      <c r="B1212">
        <f t="shared" ca="1" si="109"/>
        <v>6</v>
      </c>
      <c r="C1212">
        <f t="shared" ca="1" si="110"/>
        <v>4</v>
      </c>
      <c r="D1212" t="s">
        <v>74</v>
      </c>
      <c r="F1212">
        <v>4</v>
      </c>
      <c r="G1212">
        <v>2</v>
      </c>
      <c r="H1212" t="s">
        <v>76</v>
      </c>
      <c r="I1212">
        <v>5</v>
      </c>
      <c r="J1212">
        <f t="shared" ca="1" si="111"/>
        <v>3</v>
      </c>
      <c r="K1212">
        <v>5</v>
      </c>
      <c r="L1212">
        <f t="shared" ca="1" si="112"/>
        <v>5</v>
      </c>
      <c r="M1212">
        <v>5</v>
      </c>
      <c r="N1212">
        <v>1211</v>
      </c>
      <c r="O1212">
        <f t="shared" ca="1" si="113"/>
        <v>168</v>
      </c>
      <c r="P1212" t="s">
        <v>79</v>
      </c>
      <c r="Q1212">
        <f t="shared" ca="1" si="108"/>
        <v>0.75</v>
      </c>
    </row>
    <row r="1213" spans="1:17" x14ac:dyDescent="0.25">
      <c r="A1213">
        <v>37</v>
      </c>
      <c r="B1213">
        <f t="shared" ca="1" si="109"/>
        <v>0</v>
      </c>
      <c r="C1213">
        <f t="shared" ca="1" si="110"/>
        <v>3</v>
      </c>
      <c r="D1213" t="s">
        <v>46</v>
      </c>
      <c r="F1213">
        <v>4</v>
      </c>
      <c r="G1213">
        <v>3</v>
      </c>
      <c r="H1213" t="s">
        <v>76</v>
      </c>
      <c r="I1213">
        <v>5</v>
      </c>
      <c r="J1213">
        <f t="shared" ca="1" si="111"/>
        <v>1</v>
      </c>
      <c r="K1213">
        <v>5</v>
      </c>
      <c r="L1213">
        <f t="shared" ca="1" si="112"/>
        <v>2</v>
      </c>
      <c r="M1213">
        <v>5</v>
      </c>
      <c r="N1213">
        <v>1212</v>
      </c>
      <c r="O1213">
        <f t="shared" ca="1" si="113"/>
        <v>181</v>
      </c>
      <c r="P1213" t="s">
        <v>79</v>
      </c>
      <c r="Q1213">
        <f t="shared" ca="1" si="108"/>
        <v>0.2</v>
      </c>
    </row>
    <row r="1214" spans="1:17" x14ac:dyDescent="0.25">
      <c r="A1214">
        <v>34</v>
      </c>
      <c r="B1214">
        <f t="shared" ca="1" si="109"/>
        <v>7</v>
      </c>
      <c r="C1214">
        <f t="shared" ca="1" si="110"/>
        <v>0</v>
      </c>
      <c r="D1214" t="s">
        <v>74</v>
      </c>
      <c r="F1214">
        <v>4</v>
      </c>
      <c r="G1214">
        <v>2</v>
      </c>
      <c r="H1214" t="s">
        <v>72</v>
      </c>
      <c r="I1214">
        <v>5</v>
      </c>
      <c r="J1214">
        <f t="shared" ca="1" si="111"/>
        <v>4</v>
      </c>
      <c r="K1214">
        <v>5</v>
      </c>
      <c r="L1214">
        <f t="shared" ca="1" si="112"/>
        <v>4</v>
      </c>
      <c r="M1214">
        <v>5</v>
      </c>
      <c r="N1214">
        <v>1213</v>
      </c>
      <c r="O1214">
        <f t="shared" ca="1" si="113"/>
        <v>205</v>
      </c>
      <c r="P1214" t="s">
        <v>73</v>
      </c>
      <c r="Q1214">
        <f t="shared" ca="1" si="108"/>
        <v>0.5</v>
      </c>
    </row>
    <row r="1215" spans="1:17" x14ac:dyDescent="0.25">
      <c r="A1215">
        <v>23</v>
      </c>
      <c r="B1215">
        <f t="shared" ca="1" si="109"/>
        <v>2</v>
      </c>
      <c r="C1215">
        <f t="shared" ca="1" si="110"/>
        <v>1</v>
      </c>
      <c r="D1215" t="s">
        <v>46</v>
      </c>
      <c r="F1215">
        <v>4</v>
      </c>
      <c r="G1215">
        <v>3</v>
      </c>
      <c r="H1215" t="s">
        <v>76</v>
      </c>
      <c r="I1215">
        <v>5</v>
      </c>
      <c r="J1215">
        <f t="shared" ca="1" si="111"/>
        <v>3</v>
      </c>
      <c r="K1215">
        <v>5</v>
      </c>
      <c r="L1215">
        <f t="shared" ca="1" si="112"/>
        <v>2</v>
      </c>
      <c r="M1215">
        <v>5</v>
      </c>
      <c r="N1215">
        <v>1214</v>
      </c>
      <c r="O1215">
        <f t="shared" ca="1" si="113"/>
        <v>191</v>
      </c>
      <c r="P1215" t="s">
        <v>73</v>
      </c>
      <c r="Q1215">
        <f t="shared" ca="1" si="108"/>
        <v>0.2</v>
      </c>
    </row>
    <row r="1216" spans="1:17" x14ac:dyDescent="0.25">
      <c r="A1216">
        <v>44</v>
      </c>
      <c r="B1216">
        <f t="shared" ca="1" si="109"/>
        <v>2</v>
      </c>
      <c r="C1216">
        <f t="shared" ca="1" si="110"/>
        <v>5</v>
      </c>
      <c r="D1216" t="s">
        <v>74</v>
      </c>
      <c r="F1216">
        <v>4</v>
      </c>
      <c r="G1216">
        <v>3</v>
      </c>
      <c r="H1216" t="s">
        <v>72</v>
      </c>
      <c r="I1216">
        <v>5</v>
      </c>
      <c r="J1216">
        <f t="shared" ca="1" si="111"/>
        <v>5</v>
      </c>
      <c r="K1216">
        <v>5</v>
      </c>
      <c r="L1216">
        <f t="shared" ca="1" si="112"/>
        <v>3</v>
      </c>
      <c r="M1216">
        <v>5</v>
      </c>
      <c r="N1216">
        <v>1215</v>
      </c>
      <c r="O1216">
        <f t="shared" ca="1" si="113"/>
        <v>178</v>
      </c>
      <c r="P1216" t="s">
        <v>77</v>
      </c>
      <c r="Q1216">
        <f t="shared" ca="1" si="108"/>
        <v>0.4</v>
      </c>
    </row>
    <row r="1217" spans="1:17" x14ac:dyDescent="0.25">
      <c r="A1217">
        <v>35</v>
      </c>
      <c r="B1217">
        <f t="shared" ca="1" si="109"/>
        <v>9</v>
      </c>
      <c r="C1217">
        <f t="shared" ca="1" si="110"/>
        <v>4</v>
      </c>
      <c r="D1217" t="s">
        <v>74</v>
      </c>
      <c r="F1217">
        <v>4</v>
      </c>
      <c r="G1217">
        <v>1</v>
      </c>
      <c r="H1217" t="s">
        <v>76</v>
      </c>
      <c r="I1217">
        <v>5</v>
      </c>
      <c r="J1217">
        <f t="shared" ca="1" si="111"/>
        <v>2</v>
      </c>
      <c r="K1217">
        <v>5</v>
      </c>
      <c r="L1217">
        <f t="shared" ca="1" si="112"/>
        <v>1</v>
      </c>
      <c r="M1217">
        <v>5</v>
      </c>
      <c r="N1217">
        <v>1216</v>
      </c>
      <c r="O1217">
        <f t="shared" ca="1" si="113"/>
        <v>186</v>
      </c>
      <c r="P1217" t="s">
        <v>77</v>
      </c>
      <c r="Q1217">
        <f t="shared" ca="1" si="108"/>
        <v>0.1</v>
      </c>
    </row>
    <row r="1218" spans="1:17" x14ac:dyDescent="0.25">
      <c r="A1218">
        <v>43</v>
      </c>
      <c r="B1218">
        <f t="shared" ca="1" si="109"/>
        <v>5</v>
      </c>
      <c r="C1218">
        <f t="shared" ca="1" si="110"/>
        <v>0</v>
      </c>
      <c r="D1218" t="s">
        <v>46</v>
      </c>
      <c r="F1218">
        <v>4</v>
      </c>
      <c r="G1218">
        <v>4</v>
      </c>
      <c r="H1218" t="s">
        <v>76</v>
      </c>
      <c r="I1218">
        <v>5</v>
      </c>
      <c r="J1218">
        <f t="shared" ca="1" si="111"/>
        <v>2</v>
      </c>
      <c r="K1218">
        <v>5</v>
      </c>
      <c r="L1218">
        <f t="shared" ca="1" si="112"/>
        <v>5</v>
      </c>
      <c r="M1218">
        <v>5</v>
      </c>
      <c r="N1218">
        <v>1217</v>
      </c>
      <c r="O1218">
        <f t="shared" ca="1" si="113"/>
        <v>181</v>
      </c>
      <c r="P1218" t="s">
        <v>77</v>
      </c>
      <c r="Q1218">
        <f t="shared" ref="Q1218:Q1281" ca="1" si="114">VLOOKUP(L1218,vlok,2,FALSE)</f>
        <v>0.75</v>
      </c>
    </row>
    <row r="1219" spans="1:17" x14ac:dyDescent="0.25">
      <c r="A1219">
        <v>24</v>
      </c>
      <c r="B1219">
        <f t="shared" ref="B1219:B1282" ca="1" si="115">RANDBETWEEN(0,10)</f>
        <v>8</v>
      </c>
      <c r="C1219">
        <f t="shared" ref="C1219:C1282" ca="1" si="116">RANDBETWEEN(0,5)</f>
        <v>0</v>
      </c>
      <c r="D1219" t="s">
        <v>74</v>
      </c>
      <c r="F1219">
        <v>4</v>
      </c>
      <c r="G1219">
        <v>3</v>
      </c>
      <c r="H1219" t="s">
        <v>76</v>
      </c>
      <c r="I1219">
        <v>5</v>
      </c>
      <c r="J1219">
        <f t="shared" ref="J1219:J1282" ca="1" si="117">RANDBETWEEN(1,5)</f>
        <v>3</v>
      </c>
      <c r="K1219">
        <v>5</v>
      </c>
      <c r="L1219">
        <f t="shared" ref="L1219:L1282" ca="1" si="118">RANDBETWEEN(1,5)</f>
        <v>2</v>
      </c>
      <c r="M1219">
        <v>5</v>
      </c>
      <c r="N1219">
        <v>1218</v>
      </c>
      <c r="O1219">
        <f t="shared" ref="O1219:O1282" ca="1" si="119">RANDBETWEEN(160,205)</f>
        <v>186</v>
      </c>
      <c r="P1219" t="s">
        <v>77</v>
      </c>
      <c r="Q1219">
        <f t="shared" ca="1" si="114"/>
        <v>0.2</v>
      </c>
    </row>
    <row r="1220" spans="1:17" x14ac:dyDescent="0.25">
      <c r="A1220">
        <v>41</v>
      </c>
      <c r="B1220">
        <f t="shared" ca="1" si="115"/>
        <v>7</v>
      </c>
      <c r="C1220">
        <f t="shared" ca="1" si="116"/>
        <v>0</v>
      </c>
      <c r="D1220" t="s">
        <v>46</v>
      </c>
      <c r="F1220">
        <v>4</v>
      </c>
      <c r="G1220">
        <v>4</v>
      </c>
      <c r="H1220" t="s">
        <v>76</v>
      </c>
      <c r="I1220">
        <v>5</v>
      </c>
      <c r="J1220">
        <f t="shared" ca="1" si="117"/>
        <v>1</v>
      </c>
      <c r="K1220">
        <v>5</v>
      </c>
      <c r="L1220">
        <f t="shared" ca="1" si="118"/>
        <v>1</v>
      </c>
      <c r="M1220">
        <v>5</v>
      </c>
      <c r="N1220">
        <v>1219</v>
      </c>
      <c r="O1220">
        <f t="shared" ca="1" si="119"/>
        <v>169</v>
      </c>
      <c r="P1220" t="s">
        <v>77</v>
      </c>
      <c r="Q1220">
        <f t="shared" ca="1" si="114"/>
        <v>0.1</v>
      </c>
    </row>
    <row r="1221" spans="1:17" x14ac:dyDescent="0.25">
      <c r="A1221">
        <v>29</v>
      </c>
      <c r="B1221">
        <f t="shared" ca="1" si="115"/>
        <v>7</v>
      </c>
      <c r="C1221">
        <f t="shared" ca="1" si="116"/>
        <v>4</v>
      </c>
      <c r="D1221" t="s">
        <v>74</v>
      </c>
      <c r="F1221">
        <v>4</v>
      </c>
      <c r="G1221">
        <v>4</v>
      </c>
      <c r="H1221" t="s">
        <v>72</v>
      </c>
      <c r="I1221">
        <v>5</v>
      </c>
      <c r="J1221">
        <f t="shared" ca="1" si="117"/>
        <v>2</v>
      </c>
      <c r="K1221">
        <v>5</v>
      </c>
      <c r="L1221">
        <f t="shared" ca="1" si="118"/>
        <v>3</v>
      </c>
      <c r="M1221">
        <v>5</v>
      </c>
      <c r="N1221">
        <v>1220</v>
      </c>
      <c r="O1221">
        <f t="shared" ca="1" si="119"/>
        <v>169</v>
      </c>
      <c r="P1221" t="s">
        <v>78</v>
      </c>
      <c r="Q1221">
        <f t="shared" ca="1" si="114"/>
        <v>0.4</v>
      </c>
    </row>
    <row r="1222" spans="1:17" x14ac:dyDescent="0.25">
      <c r="A1222">
        <v>36</v>
      </c>
      <c r="B1222">
        <f t="shared" ca="1" si="115"/>
        <v>0</v>
      </c>
      <c r="C1222">
        <f t="shared" ca="1" si="116"/>
        <v>4</v>
      </c>
      <c r="D1222" t="s">
        <v>46</v>
      </c>
      <c r="F1222">
        <v>4</v>
      </c>
      <c r="G1222">
        <v>3</v>
      </c>
      <c r="H1222" t="s">
        <v>72</v>
      </c>
      <c r="I1222">
        <v>5</v>
      </c>
      <c r="J1222">
        <f t="shared" ca="1" si="117"/>
        <v>3</v>
      </c>
      <c r="K1222">
        <v>5</v>
      </c>
      <c r="L1222">
        <f t="shared" ca="1" si="118"/>
        <v>2</v>
      </c>
      <c r="M1222">
        <v>5</v>
      </c>
      <c r="N1222">
        <v>1221</v>
      </c>
      <c r="O1222">
        <f t="shared" ca="1" si="119"/>
        <v>203</v>
      </c>
      <c r="P1222" t="s">
        <v>78</v>
      </c>
      <c r="Q1222">
        <f t="shared" ca="1" si="114"/>
        <v>0.2</v>
      </c>
    </row>
    <row r="1223" spans="1:17" x14ac:dyDescent="0.25">
      <c r="A1223">
        <v>45</v>
      </c>
      <c r="B1223">
        <f t="shared" ca="1" si="115"/>
        <v>2</v>
      </c>
      <c r="C1223">
        <f t="shared" ca="1" si="116"/>
        <v>3</v>
      </c>
      <c r="D1223" t="s">
        <v>74</v>
      </c>
      <c r="F1223">
        <v>4</v>
      </c>
      <c r="G1223">
        <v>3</v>
      </c>
      <c r="H1223" t="s">
        <v>76</v>
      </c>
      <c r="I1223">
        <v>5</v>
      </c>
      <c r="J1223">
        <f t="shared" ca="1" si="117"/>
        <v>1</v>
      </c>
      <c r="K1223">
        <v>5</v>
      </c>
      <c r="L1223">
        <f t="shared" ca="1" si="118"/>
        <v>5</v>
      </c>
      <c r="M1223">
        <v>5</v>
      </c>
      <c r="N1223">
        <v>1222</v>
      </c>
      <c r="O1223">
        <f t="shared" ca="1" si="119"/>
        <v>202</v>
      </c>
      <c r="P1223" t="s">
        <v>78</v>
      </c>
      <c r="Q1223">
        <f t="shared" ca="1" si="114"/>
        <v>0.75</v>
      </c>
    </row>
    <row r="1224" spans="1:17" x14ac:dyDescent="0.25">
      <c r="A1224">
        <v>24</v>
      </c>
      <c r="B1224">
        <f t="shared" ca="1" si="115"/>
        <v>4</v>
      </c>
      <c r="C1224">
        <f t="shared" ca="1" si="116"/>
        <v>0</v>
      </c>
      <c r="D1224" t="s">
        <v>82</v>
      </c>
      <c r="F1224">
        <v>4</v>
      </c>
      <c r="G1224">
        <v>4</v>
      </c>
      <c r="H1224" t="s">
        <v>76</v>
      </c>
      <c r="I1224">
        <v>5</v>
      </c>
      <c r="J1224">
        <f t="shared" ca="1" si="117"/>
        <v>4</v>
      </c>
      <c r="K1224">
        <v>5</v>
      </c>
      <c r="L1224">
        <f t="shared" ca="1" si="118"/>
        <v>5</v>
      </c>
      <c r="M1224">
        <v>5</v>
      </c>
      <c r="N1224">
        <v>1223</v>
      </c>
      <c r="O1224">
        <f t="shared" ca="1" si="119"/>
        <v>160</v>
      </c>
      <c r="P1224" t="s">
        <v>79</v>
      </c>
      <c r="Q1224">
        <f t="shared" ca="1" si="114"/>
        <v>0.75</v>
      </c>
    </row>
    <row r="1225" spans="1:17" x14ac:dyDescent="0.25">
      <c r="A1225">
        <v>47</v>
      </c>
      <c r="B1225">
        <f t="shared" ca="1" si="115"/>
        <v>6</v>
      </c>
      <c r="C1225">
        <f t="shared" ca="1" si="116"/>
        <v>3</v>
      </c>
      <c r="D1225" t="s">
        <v>46</v>
      </c>
      <c r="F1225">
        <v>4</v>
      </c>
      <c r="G1225">
        <v>3</v>
      </c>
      <c r="H1225" t="s">
        <v>76</v>
      </c>
      <c r="I1225">
        <v>5</v>
      </c>
      <c r="J1225">
        <f t="shared" ca="1" si="117"/>
        <v>3</v>
      </c>
      <c r="K1225">
        <v>5</v>
      </c>
      <c r="L1225">
        <f t="shared" ca="1" si="118"/>
        <v>1</v>
      </c>
      <c r="M1225">
        <v>5</v>
      </c>
      <c r="N1225">
        <v>1224</v>
      </c>
      <c r="O1225">
        <f t="shared" ca="1" si="119"/>
        <v>199</v>
      </c>
      <c r="P1225" t="s">
        <v>79</v>
      </c>
      <c r="Q1225">
        <f t="shared" ca="1" si="114"/>
        <v>0.1</v>
      </c>
    </row>
    <row r="1226" spans="1:17" x14ac:dyDescent="0.25">
      <c r="A1226">
        <v>26</v>
      </c>
      <c r="B1226">
        <f t="shared" ca="1" si="115"/>
        <v>7</v>
      </c>
      <c r="C1226">
        <f t="shared" ca="1" si="116"/>
        <v>1</v>
      </c>
      <c r="D1226" t="s">
        <v>74</v>
      </c>
      <c r="F1226">
        <v>4</v>
      </c>
      <c r="G1226">
        <v>4</v>
      </c>
      <c r="H1226" t="s">
        <v>76</v>
      </c>
      <c r="I1226">
        <v>5</v>
      </c>
      <c r="J1226">
        <f t="shared" ca="1" si="117"/>
        <v>5</v>
      </c>
      <c r="K1226">
        <v>5</v>
      </c>
      <c r="L1226">
        <f t="shared" ca="1" si="118"/>
        <v>4</v>
      </c>
      <c r="M1226">
        <v>5</v>
      </c>
      <c r="N1226">
        <v>1225</v>
      </c>
      <c r="O1226">
        <f t="shared" ca="1" si="119"/>
        <v>168</v>
      </c>
      <c r="P1226" t="s">
        <v>73</v>
      </c>
      <c r="Q1226">
        <f t="shared" ca="1" si="114"/>
        <v>0.5</v>
      </c>
    </row>
    <row r="1227" spans="1:17" x14ac:dyDescent="0.25">
      <c r="A1227">
        <v>45</v>
      </c>
      <c r="B1227">
        <f t="shared" ca="1" si="115"/>
        <v>7</v>
      </c>
      <c r="C1227">
        <f t="shared" ca="1" si="116"/>
        <v>2</v>
      </c>
      <c r="D1227" t="s">
        <v>74</v>
      </c>
      <c r="F1227">
        <v>4</v>
      </c>
      <c r="G1227">
        <v>4</v>
      </c>
      <c r="H1227" t="s">
        <v>72</v>
      </c>
      <c r="I1227">
        <v>5</v>
      </c>
      <c r="J1227">
        <f t="shared" ca="1" si="117"/>
        <v>4</v>
      </c>
      <c r="K1227">
        <v>5</v>
      </c>
      <c r="L1227">
        <f t="shared" ca="1" si="118"/>
        <v>3</v>
      </c>
      <c r="M1227">
        <v>5</v>
      </c>
      <c r="N1227">
        <v>1226</v>
      </c>
      <c r="O1227">
        <f t="shared" ca="1" si="119"/>
        <v>204</v>
      </c>
      <c r="P1227" t="s">
        <v>73</v>
      </c>
      <c r="Q1227">
        <f t="shared" ca="1" si="114"/>
        <v>0.4</v>
      </c>
    </row>
    <row r="1228" spans="1:17" x14ac:dyDescent="0.25">
      <c r="A1228">
        <v>32</v>
      </c>
      <c r="B1228">
        <f t="shared" ca="1" si="115"/>
        <v>8</v>
      </c>
      <c r="C1228">
        <f t="shared" ca="1" si="116"/>
        <v>2</v>
      </c>
      <c r="D1228" t="s">
        <v>74</v>
      </c>
      <c r="F1228">
        <v>4</v>
      </c>
      <c r="G1228">
        <v>1</v>
      </c>
      <c r="H1228" t="s">
        <v>76</v>
      </c>
      <c r="I1228">
        <v>5</v>
      </c>
      <c r="J1228">
        <f t="shared" ca="1" si="117"/>
        <v>4</v>
      </c>
      <c r="K1228">
        <v>5</v>
      </c>
      <c r="L1228">
        <f t="shared" ca="1" si="118"/>
        <v>1</v>
      </c>
      <c r="M1228">
        <v>5</v>
      </c>
      <c r="N1228">
        <v>1227</v>
      </c>
      <c r="O1228">
        <f t="shared" ca="1" si="119"/>
        <v>186</v>
      </c>
      <c r="P1228" t="s">
        <v>77</v>
      </c>
      <c r="Q1228">
        <f t="shared" ca="1" si="114"/>
        <v>0.1</v>
      </c>
    </row>
    <row r="1229" spans="1:17" x14ac:dyDescent="0.25">
      <c r="A1229">
        <v>31</v>
      </c>
      <c r="B1229">
        <f t="shared" ca="1" si="115"/>
        <v>0</v>
      </c>
      <c r="C1229">
        <f t="shared" ca="1" si="116"/>
        <v>2</v>
      </c>
      <c r="D1229" t="s">
        <v>74</v>
      </c>
      <c r="F1229">
        <v>4</v>
      </c>
      <c r="G1229">
        <v>2</v>
      </c>
      <c r="H1229" t="s">
        <v>76</v>
      </c>
      <c r="I1229">
        <v>5</v>
      </c>
      <c r="J1229">
        <f t="shared" ca="1" si="117"/>
        <v>2</v>
      </c>
      <c r="K1229">
        <v>5</v>
      </c>
      <c r="L1229">
        <f t="shared" ca="1" si="118"/>
        <v>4</v>
      </c>
      <c r="M1229">
        <v>5</v>
      </c>
      <c r="N1229">
        <v>1228</v>
      </c>
      <c r="O1229">
        <f t="shared" ca="1" si="119"/>
        <v>171</v>
      </c>
      <c r="P1229" t="s">
        <v>77</v>
      </c>
      <c r="Q1229">
        <f t="shared" ca="1" si="114"/>
        <v>0.5</v>
      </c>
    </row>
    <row r="1230" spans="1:17" x14ac:dyDescent="0.25">
      <c r="A1230">
        <v>41</v>
      </c>
      <c r="B1230">
        <f t="shared" ca="1" si="115"/>
        <v>3</v>
      </c>
      <c r="C1230">
        <f t="shared" ca="1" si="116"/>
        <v>0</v>
      </c>
      <c r="D1230" t="s">
        <v>82</v>
      </c>
      <c r="F1230">
        <v>4</v>
      </c>
      <c r="G1230">
        <v>3</v>
      </c>
      <c r="H1230" t="s">
        <v>76</v>
      </c>
      <c r="I1230">
        <v>5</v>
      </c>
      <c r="J1230">
        <f t="shared" ca="1" si="117"/>
        <v>4</v>
      </c>
      <c r="K1230">
        <v>5</v>
      </c>
      <c r="L1230">
        <f t="shared" ca="1" si="118"/>
        <v>3</v>
      </c>
      <c r="M1230">
        <v>5</v>
      </c>
      <c r="N1230">
        <v>1229</v>
      </c>
      <c r="O1230">
        <f t="shared" ca="1" si="119"/>
        <v>204</v>
      </c>
      <c r="P1230" t="s">
        <v>77</v>
      </c>
      <c r="Q1230">
        <f t="shared" ca="1" si="114"/>
        <v>0.4</v>
      </c>
    </row>
    <row r="1231" spans="1:17" x14ac:dyDescent="0.25">
      <c r="A1231">
        <v>40</v>
      </c>
      <c r="B1231">
        <f t="shared" ca="1" si="115"/>
        <v>1</v>
      </c>
      <c r="C1231">
        <f t="shared" ca="1" si="116"/>
        <v>2</v>
      </c>
      <c r="D1231" t="s">
        <v>74</v>
      </c>
      <c r="F1231">
        <v>4</v>
      </c>
      <c r="G1231">
        <v>2</v>
      </c>
      <c r="H1231" t="s">
        <v>72</v>
      </c>
      <c r="I1231">
        <v>5</v>
      </c>
      <c r="J1231">
        <f t="shared" ca="1" si="117"/>
        <v>1</v>
      </c>
      <c r="K1231">
        <v>5</v>
      </c>
      <c r="L1231">
        <f t="shared" ca="1" si="118"/>
        <v>5</v>
      </c>
      <c r="M1231">
        <v>5</v>
      </c>
      <c r="N1231">
        <v>1230</v>
      </c>
      <c r="O1231">
        <f t="shared" ca="1" si="119"/>
        <v>183</v>
      </c>
      <c r="P1231" t="s">
        <v>77</v>
      </c>
      <c r="Q1231">
        <f t="shared" ca="1" si="114"/>
        <v>0.75</v>
      </c>
    </row>
    <row r="1232" spans="1:17" x14ac:dyDescent="0.25">
      <c r="A1232">
        <v>24</v>
      </c>
      <c r="B1232">
        <f t="shared" ca="1" si="115"/>
        <v>7</v>
      </c>
      <c r="C1232">
        <f t="shared" ca="1" si="116"/>
        <v>1</v>
      </c>
      <c r="D1232" t="s">
        <v>74</v>
      </c>
      <c r="F1232">
        <v>4</v>
      </c>
      <c r="G1232">
        <v>2</v>
      </c>
      <c r="H1232" t="s">
        <v>76</v>
      </c>
      <c r="I1232">
        <v>5</v>
      </c>
      <c r="J1232">
        <f t="shared" ca="1" si="117"/>
        <v>2</v>
      </c>
      <c r="K1232">
        <v>5</v>
      </c>
      <c r="L1232">
        <f t="shared" ca="1" si="118"/>
        <v>1</v>
      </c>
      <c r="M1232">
        <v>5</v>
      </c>
      <c r="N1232">
        <v>1231</v>
      </c>
      <c r="O1232">
        <f t="shared" ca="1" si="119"/>
        <v>193</v>
      </c>
      <c r="P1232" t="s">
        <v>77</v>
      </c>
      <c r="Q1232">
        <f t="shared" ca="1" si="114"/>
        <v>0.1</v>
      </c>
    </row>
    <row r="1233" spans="1:17" x14ac:dyDescent="0.25">
      <c r="A1233">
        <v>46</v>
      </c>
      <c r="B1233">
        <f t="shared" ca="1" si="115"/>
        <v>4</v>
      </c>
      <c r="C1233">
        <f t="shared" ca="1" si="116"/>
        <v>0</v>
      </c>
      <c r="D1233" t="s">
        <v>74</v>
      </c>
      <c r="F1233">
        <v>4</v>
      </c>
      <c r="G1233">
        <v>3</v>
      </c>
      <c r="H1233" t="s">
        <v>76</v>
      </c>
      <c r="I1233">
        <v>5</v>
      </c>
      <c r="J1233">
        <f t="shared" ca="1" si="117"/>
        <v>1</v>
      </c>
      <c r="K1233">
        <v>5</v>
      </c>
      <c r="L1233">
        <f t="shared" ca="1" si="118"/>
        <v>5</v>
      </c>
      <c r="M1233">
        <v>5</v>
      </c>
      <c r="N1233">
        <v>1232</v>
      </c>
      <c r="O1233">
        <f t="shared" ca="1" si="119"/>
        <v>200</v>
      </c>
      <c r="P1233" t="s">
        <v>78</v>
      </c>
      <c r="Q1233">
        <f t="shared" ca="1" si="114"/>
        <v>0.75</v>
      </c>
    </row>
    <row r="1234" spans="1:17" x14ac:dyDescent="0.25">
      <c r="A1234">
        <v>35</v>
      </c>
      <c r="B1234">
        <f t="shared" ca="1" si="115"/>
        <v>7</v>
      </c>
      <c r="C1234">
        <f t="shared" ca="1" si="116"/>
        <v>5</v>
      </c>
      <c r="D1234" t="s">
        <v>74</v>
      </c>
      <c r="F1234">
        <v>4</v>
      </c>
      <c r="G1234">
        <v>4</v>
      </c>
      <c r="H1234" t="s">
        <v>76</v>
      </c>
      <c r="I1234">
        <v>5</v>
      </c>
      <c r="J1234">
        <f t="shared" ca="1" si="117"/>
        <v>3</v>
      </c>
      <c r="K1234">
        <v>5</v>
      </c>
      <c r="L1234">
        <f t="shared" ca="1" si="118"/>
        <v>1</v>
      </c>
      <c r="M1234">
        <v>5</v>
      </c>
      <c r="N1234">
        <v>1233</v>
      </c>
      <c r="O1234">
        <f t="shared" ca="1" si="119"/>
        <v>180</v>
      </c>
      <c r="P1234" t="s">
        <v>78</v>
      </c>
      <c r="Q1234">
        <f t="shared" ca="1" si="114"/>
        <v>0.1</v>
      </c>
    </row>
    <row r="1235" spans="1:17" x14ac:dyDescent="0.25">
      <c r="A1235">
        <v>30</v>
      </c>
      <c r="B1235">
        <f t="shared" ca="1" si="115"/>
        <v>0</v>
      </c>
      <c r="C1235">
        <f t="shared" ca="1" si="116"/>
        <v>3</v>
      </c>
      <c r="D1235" t="s">
        <v>74</v>
      </c>
      <c r="F1235">
        <v>4</v>
      </c>
      <c r="G1235">
        <v>2</v>
      </c>
      <c r="H1235" t="s">
        <v>76</v>
      </c>
      <c r="I1235">
        <v>5</v>
      </c>
      <c r="J1235">
        <f t="shared" ca="1" si="117"/>
        <v>2</v>
      </c>
      <c r="K1235">
        <v>5</v>
      </c>
      <c r="L1235">
        <f t="shared" ca="1" si="118"/>
        <v>2</v>
      </c>
      <c r="M1235">
        <v>5</v>
      </c>
      <c r="N1235">
        <v>1234</v>
      </c>
      <c r="O1235">
        <f t="shared" ca="1" si="119"/>
        <v>185</v>
      </c>
      <c r="P1235" t="s">
        <v>78</v>
      </c>
      <c r="Q1235">
        <f t="shared" ca="1" si="114"/>
        <v>0.2</v>
      </c>
    </row>
    <row r="1236" spans="1:17" x14ac:dyDescent="0.25">
      <c r="A1236">
        <v>47</v>
      </c>
      <c r="B1236">
        <f t="shared" ca="1" si="115"/>
        <v>0</v>
      </c>
      <c r="C1236">
        <f t="shared" ca="1" si="116"/>
        <v>2</v>
      </c>
      <c r="D1236" t="s">
        <v>46</v>
      </c>
      <c r="F1236">
        <v>4</v>
      </c>
      <c r="G1236">
        <v>3</v>
      </c>
      <c r="H1236" t="s">
        <v>76</v>
      </c>
      <c r="I1236">
        <v>5</v>
      </c>
      <c r="J1236">
        <f t="shared" ca="1" si="117"/>
        <v>5</v>
      </c>
      <c r="K1236">
        <v>5</v>
      </c>
      <c r="L1236">
        <f t="shared" ca="1" si="118"/>
        <v>2</v>
      </c>
      <c r="M1236">
        <v>5</v>
      </c>
      <c r="N1236">
        <v>1235</v>
      </c>
      <c r="O1236">
        <f t="shared" ca="1" si="119"/>
        <v>184</v>
      </c>
      <c r="P1236" t="s">
        <v>79</v>
      </c>
      <c r="Q1236">
        <f t="shared" ca="1" si="114"/>
        <v>0.2</v>
      </c>
    </row>
    <row r="1237" spans="1:17" x14ac:dyDescent="0.25">
      <c r="A1237">
        <v>46</v>
      </c>
      <c r="B1237">
        <f t="shared" ca="1" si="115"/>
        <v>8</v>
      </c>
      <c r="C1237">
        <f t="shared" ca="1" si="116"/>
        <v>4</v>
      </c>
      <c r="D1237" t="s">
        <v>46</v>
      </c>
      <c r="F1237">
        <v>4</v>
      </c>
      <c r="G1237">
        <v>3</v>
      </c>
      <c r="H1237" t="s">
        <v>76</v>
      </c>
      <c r="I1237">
        <v>5</v>
      </c>
      <c r="J1237">
        <f t="shared" ca="1" si="117"/>
        <v>4</v>
      </c>
      <c r="K1237">
        <v>5</v>
      </c>
      <c r="L1237">
        <f t="shared" ca="1" si="118"/>
        <v>3</v>
      </c>
      <c r="M1237">
        <v>5</v>
      </c>
      <c r="N1237">
        <v>1236</v>
      </c>
      <c r="O1237">
        <f t="shared" ca="1" si="119"/>
        <v>197</v>
      </c>
      <c r="P1237" t="s">
        <v>79</v>
      </c>
      <c r="Q1237">
        <f t="shared" ca="1" si="114"/>
        <v>0.4</v>
      </c>
    </row>
    <row r="1238" spans="1:17" x14ac:dyDescent="0.25">
      <c r="A1238">
        <v>36</v>
      </c>
      <c r="B1238">
        <f t="shared" ca="1" si="115"/>
        <v>3</v>
      </c>
      <c r="C1238">
        <f t="shared" ca="1" si="116"/>
        <v>1</v>
      </c>
      <c r="D1238" t="s">
        <v>46</v>
      </c>
      <c r="F1238">
        <v>4</v>
      </c>
      <c r="G1238">
        <v>2</v>
      </c>
      <c r="H1238" t="s">
        <v>76</v>
      </c>
      <c r="I1238">
        <v>5</v>
      </c>
      <c r="J1238">
        <f t="shared" ca="1" si="117"/>
        <v>1</v>
      </c>
      <c r="K1238">
        <v>5</v>
      </c>
      <c r="L1238">
        <f t="shared" ca="1" si="118"/>
        <v>1</v>
      </c>
      <c r="M1238">
        <v>5</v>
      </c>
      <c r="N1238">
        <v>1237</v>
      </c>
      <c r="O1238">
        <f t="shared" ca="1" si="119"/>
        <v>201</v>
      </c>
      <c r="P1238" t="s">
        <v>73</v>
      </c>
      <c r="Q1238">
        <f t="shared" ca="1" si="114"/>
        <v>0.1</v>
      </c>
    </row>
    <row r="1239" spans="1:17" x14ac:dyDescent="0.25">
      <c r="A1239">
        <v>32</v>
      </c>
      <c r="B1239">
        <f t="shared" ca="1" si="115"/>
        <v>1</v>
      </c>
      <c r="C1239">
        <f t="shared" ca="1" si="116"/>
        <v>5</v>
      </c>
      <c r="D1239" t="s">
        <v>46</v>
      </c>
      <c r="F1239">
        <v>4</v>
      </c>
      <c r="G1239">
        <v>1</v>
      </c>
      <c r="H1239" t="s">
        <v>76</v>
      </c>
      <c r="I1239">
        <v>5</v>
      </c>
      <c r="J1239">
        <f t="shared" ca="1" si="117"/>
        <v>5</v>
      </c>
      <c r="K1239">
        <v>5</v>
      </c>
      <c r="L1239">
        <f t="shared" ca="1" si="118"/>
        <v>1</v>
      </c>
      <c r="M1239">
        <v>5</v>
      </c>
      <c r="N1239">
        <v>1238</v>
      </c>
      <c r="O1239">
        <f t="shared" ca="1" si="119"/>
        <v>168</v>
      </c>
      <c r="P1239" t="s">
        <v>73</v>
      </c>
      <c r="Q1239">
        <f t="shared" ca="1" si="114"/>
        <v>0.1</v>
      </c>
    </row>
    <row r="1240" spans="1:17" x14ac:dyDescent="0.25">
      <c r="A1240">
        <v>23</v>
      </c>
      <c r="B1240">
        <f t="shared" ca="1" si="115"/>
        <v>7</v>
      </c>
      <c r="C1240">
        <f t="shared" ca="1" si="116"/>
        <v>5</v>
      </c>
      <c r="D1240" t="s">
        <v>74</v>
      </c>
      <c r="F1240">
        <v>4</v>
      </c>
      <c r="G1240">
        <v>3</v>
      </c>
      <c r="H1240" t="s">
        <v>72</v>
      </c>
      <c r="I1240">
        <v>5</v>
      </c>
      <c r="J1240">
        <f t="shared" ca="1" si="117"/>
        <v>4</v>
      </c>
      <c r="K1240">
        <v>5</v>
      </c>
      <c r="L1240">
        <f t="shared" ca="1" si="118"/>
        <v>2</v>
      </c>
      <c r="M1240">
        <v>5</v>
      </c>
      <c r="N1240">
        <v>1239</v>
      </c>
      <c r="O1240">
        <f t="shared" ca="1" si="119"/>
        <v>186</v>
      </c>
      <c r="P1240" t="s">
        <v>77</v>
      </c>
      <c r="Q1240">
        <f t="shared" ca="1" si="114"/>
        <v>0.2</v>
      </c>
    </row>
    <row r="1241" spans="1:17" x14ac:dyDescent="0.25">
      <c r="A1241">
        <v>31</v>
      </c>
      <c r="B1241">
        <f t="shared" ca="1" si="115"/>
        <v>7</v>
      </c>
      <c r="C1241">
        <f t="shared" ca="1" si="116"/>
        <v>0</v>
      </c>
      <c r="D1241" t="s">
        <v>74</v>
      </c>
      <c r="F1241">
        <v>4</v>
      </c>
      <c r="G1241">
        <v>4</v>
      </c>
      <c r="H1241" t="s">
        <v>72</v>
      </c>
      <c r="I1241">
        <v>5</v>
      </c>
      <c r="J1241">
        <f t="shared" ca="1" si="117"/>
        <v>3</v>
      </c>
      <c r="K1241">
        <v>5</v>
      </c>
      <c r="L1241">
        <f t="shared" ca="1" si="118"/>
        <v>3</v>
      </c>
      <c r="M1241">
        <v>5</v>
      </c>
      <c r="N1241">
        <v>1240</v>
      </c>
      <c r="O1241">
        <f t="shared" ca="1" si="119"/>
        <v>180</v>
      </c>
      <c r="P1241" t="s">
        <v>77</v>
      </c>
      <c r="Q1241">
        <f t="shared" ca="1" si="114"/>
        <v>0.4</v>
      </c>
    </row>
    <row r="1242" spans="1:17" x14ac:dyDescent="0.25">
      <c r="A1242">
        <v>39</v>
      </c>
      <c r="B1242">
        <f t="shared" ca="1" si="115"/>
        <v>10</v>
      </c>
      <c r="C1242">
        <f t="shared" ca="1" si="116"/>
        <v>1</v>
      </c>
      <c r="D1242" t="s">
        <v>74</v>
      </c>
      <c r="F1242">
        <v>4</v>
      </c>
      <c r="G1242">
        <v>4</v>
      </c>
      <c r="H1242" t="s">
        <v>76</v>
      </c>
      <c r="I1242">
        <v>5</v>
      </c>
      <c r="J1242">
        <f t="shared" ca="1" si="117"/>
        <v>1</v>
      </c>
      <c r="K1242">
        <v>5</v>
      </c>
      <c r="L1242">
        <f t="shared" ca="1" si="118"/>
        <v>5</v>
      </c>
      <c r="M1242">
        <v>5</v>
      </c>
      <c r="N1242">
        <v>1241</v>
      </c>
      <c r="O1242">
        <f t="shared" ca="1" si="119"/>
        <v>200</v>
      </c>
      <c r="P1242" t="s">
        <v>77</v>
      </c>
      <c r="Q1242">
        <f t="shared" ca="1" si="114"/>
        <v>0.75</v>
      </c>
    </row>
    <row r="1243" spans="1:17" x14ac:dyDescent="0.25">
      <c r="A1243">
        <v>32</v>
      </c>
      <c r="B1243">
        <f t="shared" ca="1" si="115"/>
        <v>6</v>
      </c>
      <c r="C1243">
        <f t="shared" ca="1" si="116"/>
        <v>2</v>
      </c>
      <c r="D1243" t="s">
        <v>46</v>
      </c>
      <c r="F1243">
        <v>4</v>
      </c>
      <c r="G1243">
        <v>4</v>
      </c>
      <c r="H1243" t="s">
        <v>76</v>
      </c>
      <c r="I1243">
        <v>5</v>
      </c>
      <c r="J1243">
        <f t="shared" ca="1" si="117"/>
        <v>2</v>
      </c>
      <c r="K1243">
        <v>5</v>
      </c>
      <c r="L1243">
        <f t="shared" ca="1" si="118"/>
        <v>5</v>
      </c>
      <c r="M1243">
        <v>5</v>
      </c>
      <c r="N1243">
        <v>1242</v>
      </c>
      <c r="O1243">
        <f t="shared" ca="1" si="119"/>
        <v>171</v>
      </c>
      <c r="P1243" t="s">
        <v>77</v>
      </c>
      <c r="Q1243">
        <f t="shared" ca="1" si="114"/>
        <v>0.75</v>
      </c>
    </row>
    <row r="1244" spans="1:17" x14ac:dyDescent="0.25">
      <c r="A1244">
        <v>40</v>
      </c>
      <c r="B1244">
        <f t="shared" ca="1" si="115"/>
        <v>9</v>
      </c>
      <c r="C1244">
        <f t="shared" ca="1" si="116"/>
        <v>5</v>
      </c>
      <c r="D1244" t="s">
        <v>46</v>
      </c>
      <c r="F1244">
        <v>4</v>
      </c>
      <c r="G1244">
        <v>2</v>
      </c>
      <c r="H1244" t="s">
        <v>76</v>
      </c>
      <c r="I1244">
        <v>5</v>
      </c>
      <c r="J1244">
        <f t="shared" ca="1" si="117"/>
        <v>3</v>
      </c>
      <c r="K1244">
        <v>5</v>
      </c>
      <c r="L1244">
        <f t="shared" ca="1" si="118"/>
        <v>1</v>
      </c>
      <c r="M1244">
        <v>5</v>
      </c>
      <c r="N1244">
        <v>1243</v>
      </c>
      <c r="O1244">
        <f t="shared" ca="1" si="119"/>
        <v>194</v>
      </c>
      <c r="P1244" t="s">
        <v>77</v>
      </c>
      <c r="Q1244">
        <f t="shared" ca="1" si="114"/>
        <v>0.1</v>
      </c>
    </row>
    <row r="1245" spans="1:17" x14ac:dyDescent="0.25">
      <c r="A1245">
        <v>45</v>
      </c>
      <c r="B1245">
        <f t="shared" ca="1" si="115"/>
        <v>9</v>
      </c>
      <c r="C1245">
        <f t="shared" ca="1" si="116"/>
        <v>3</v>
      </c>
      <c r="D1245" t="s">
        <v>82</v>
      </c>
      <c r="F1245">
        <v>4</v>
      </c>
      <c r="G1245">
        <v>3</v>
      </c>
      <c r="H1245" t="s">
        <v>72</v>
      </c>
      <c r="I1245">
        <v>5</v>
      </c>
      <c r="J1245">
        <f t="shared" ca="1" si="117"/>
        <v>5</v>
      </c>
      <c r="K1245">
        <v>5</v>
      </c>
      <c r="L1245">
        <f t="shared" ca="1" si="118"/>
        <v>3</v>
      </c>
      <c r="M1245">
        <v>5</v>
      </c>
      <c r="N1245">
        <v>1244</v>
      </c>
      <c r="O1245">
        <f t="shared" ca="1" si="119"/>
        <v>161</v>
      </c>
      <c r="P1245" t="s">
        <v>78</v>
      </c>
      <c r="Q1245">
        <f t="shared" ca="1" si="114"/>
        <v>0.4</v>
      </c>
    </row>
    <row r="1246" spans="1:17" x14ac:dyDescent="0.25">
      <c r="A1246">
        <v>30</v>
      </c>
      <c r="B1246">
        <f t="shared" ca="1" si="115"/>
        <v>0</v>
      </c>
      <c r="C1246">
        <f t="shared" ca="1" si="116"/>
        <v>0</v>
      </c>
      <c r="D1246" t="s">
        <v>74</v>
      </c>
      <c r="F1246">
        <v>4</v>
      </c>
      <c r="G1246">
        <v>4</v>
      </c>
      <c r="H1246" t="s">
        <v>72</v>
      </c>
      <c r="I1246">
        <v>5</v>
      </c>
      <c r="J1246">
        <f t="shared" ca="1" si="117"/>
        <v>1</v>
      </c>
      <c r="K1246">
        <v>5</v>
      </c>
      <c r="L1246">
        <f t="shared" ca="1" si="118"/>
        <v>1</v>
      </c>
      <c r="M1246">
        <v>5</v>
      </c>
      <c r="N1246">
        <v>1245</v>
      </c>
      <c r="O1246">
        <f t="shared" ca="1" si="119"/>
        <v>162</v>
      </c>
      <c r="P1246" t="s">
        <v>78</v>
      </c>
      <c r="Q1246">
        <f t="shared" ca="1" si="114"/>
        <v>0.1</v>
      </c>
    </row>
    <row r="1247" spans="1:17" x14ac:dyDescent="0.25">
      <c r="A1247">
        <v>24</v>
      </c>
      <c r="B1247">
        <f t="shared" ca="1" si="115"/>
        <v>6</v>
      </c>
      <c r="C1247">
        <f t="shared" ca="1" si="116"/>
        <v>5</v>
      </c>
      <c r="D1247" t="s">
        <v>82</v>
      </c>
      <c r="F1247">
        <v>4</v>
      </c>
      <c r="G1247">
        <v>1</v>
      </c>
      <c r="H1247" t="s">
        <v>76</v>
      </c>
      <c r="I1247">
        <v>5</v>
      </c>
      <c r="J1247">
        <f t="shared" ca="1" si="117"/>
        <v>4</v>
      </c>
      <c r="K1247">
        <v>5</v>
      </c>
      <c r="L1247">
        <f t="shared" ca="1" si="118"/>
        <v>3</v>
      </c>
      <c r="M1247">
        <v>5</v>
      </c>
      <c r="N1247">
        <v>1246</v>
      </c>
      <c r="O1247">
        <f t="shared" ca="1" si="119"/>
        <v>204</v>
      </c>
      <c r="P1247" t="s">
        <v>78</v>
      </c>
      <c r="Q1247">
        <f t="shared" ca="1" si="114"/>
        <v>0.4</v>
      </c>
    </row>
    <row r="1248" spans="1:17" x14ac:dyDescent="0.25">
      <c r="A1248">
        <v>30</v>
      </c>
      <c r="B1248">
        <f t="shared" ca="1" si="115"/>
        <v>3</v>
      </c>
      <c r="C1248">
        <f t="shared" ca="1" si="116"/>
        <v>4</v>
      </c>
      <c r="D1248" t="s">
        <v>82</v>
      </c>
      <c r="F1248">
        <v>4</v>
      </c>
      <c r="G1248">
        <v>3</v>
      </c>
      <c r="H1248" t="s">
        <v>72</v>
      </c>
      <c r="I1248">
        <v>5</v>
      </c>
      <c r="J1248">
        <f t="shared" ca="1" si="117"/>
        <v>3</v>
      </c>
      <c r="K1248">
        <v>5</v>
      </c>
      <c r="L1248">
        <f t="shared" ca="1" si="118"/>
        <v>2</v>
      </c>
      <c r="M1248">
        <v>5</v>
      </c>
      <c r="N1248">
        <v>1247</v>
      </c>
      <c r="O1248">
        <f t="shared" ca="1" si="119"/>
        <v>185</v>
      </c>
      <c r="P1248" t="s">
        <v>79</v>
      </c>
      <c r="Q1248">
        <f t="shared" ca="1" si="114"/>
        <v>0.2</v>
      </c>
    </row>
    <row r="1249" spans="1:17" x14ac:dyDescent="0.25">
      <c r="A1249">
        <v>31</v>
      </c>
      <c r="B1249">
        <f t="shared" ca="1" si="115"/>
        <v>0</v>
      </c>
      <c r="C1249">
        <f t="shared" ca="1" si="116"/>
        <v>2</v>
      </c>
      <c r="D1249" t="s">
        <v>46</v>
      </c>
      <c r="F1249">
        <v>4</v>
      </c>
      <c r="G1249">
        <v>1</v>
      </c>
      <c r="H1249" t="s">
        <v>76</v>
      </c>
      <c r="I1249">
        <v>5</v>
      </c>
      <c r="J1249">
        <f t="shared" ca="1" si="117"/>
        <v>4</v>
      </c>
      <c r="K1249">
        <v>5</v>
      </c>
      <c r="L1249">
        <f t="shared" ca="1" si="118"/>
        <v>5</v>
      </c>
      <c r="M1249">
        <v>5</v>
      </c>
      <c r="N1249">
        <v>1248</v>
      </c>
      <c r="O1249">
        <f t="shared" ca="1" si="119"/>
        <v>164</v>
      </c>
      <c r="P1249" t="s">
        <v>79</v>
      </c>
      <c r="Q1249">
        <f t="shared" ca="1" si="114"/>
        <v>0.75</v>
      </c>
    </row>
    <row r="1250" spans="1:17" x14ac:dyDescent="0.25">
      <c r="A1250">
        <v>27</v>
      </c>
      <c r="B1250">
        <f t="shared" ca="1" si="115"/>
        <v>1</v>
      </c>
      <c r="C1250">
        <f t="shared" ca="1" si="116"/>
        <v>1</v>
      </c>
      <c r="D1250" t="s">
        <v>74</v>
      </c>
      <c r="F1250">
        <v>4</v>
      </c>
      <c r="G1250">
        <v>3</v>
      </c>
      <c r="H1250" t="s">
        <v>72</v>
      </c>
      <c r="I1250">
        <v>5</v>
      </c>
      <c r="J1250">
        <f t="shared" ca="1" si="117"/>
        <v>1</v>
      </c>
      <c r="K1250">
        <v>5</v>
      </c>
      <c r="L1250">
        <f t="shared" ca="1" si="118"/>
        <v>5</v>
      </c>
      <c r="M1250">
        <v>5</v>
      </c>
      <c r="N1250">
        <v>1249</v>
      </c>
      <c r="O1250">
        <f t="shared" ca="1" si="119"/>
        <v>167</v>
      </c>
      <c r="P1250" t="s">
        <v>73</v>
      </c>
      <c r="Q1250">
        <f t="shared" ca="1" si="114"/>
        <v>0.75</v>
      </c>
    </row>
    <row r="1251" spans="1:17" x14ac:dyDescent="0.25">
      <c r="A1251">
        <v>29</v>
      </c>
      <c r="B1251">
        <f t="shared" ca="1" si="115"/>
        <v>0</v>
      </c>
      <c r="C1251">
        <f t="shared" ca="1" si="116"/>
        <v>5</v>
      </c>
      <c r="D1251" t="s">
        <v>46</v>
      </c>
      <c r="F1251">
        <v>4</v>
      </c>
      <c r="G1251">
        <v>2</v>
      </c>
      <c r="H1251" t="s">
        <v>72</v>
      </c>
      <c r="I1251">
        <v>5</v>
      </c>
      <c r="J1251">
        <f t="shared" ca="1" si="117"/>
        <v>1</v>
      </c>
      <c r="K1251">
        <v>5</v>
      </c>
      <c r="L1251">
        <f t="shared" ca="1" si="118"/>
        <v>4</v>
      </c>
      <c r="M1251">
        <v>5</v>
      </c>
      <c r="N1251">
        <v>1250</v>
      </c>
      <c r="O1251">
        <f t="shared" ca="1" si="119"/>
        <v>204</v>
      </c>
      <c r="P1251" t="s">
        <v>73</v>
      </c>
      <c r="Q1251">
        <f t="shared" ca="1" si="114"/>
        <v>0.5</v>
      </c>
    </row>
    <row r="1252" spans="1:17" x14ac:dyDescent="0.25">
      <c r="A1252">
        <v>29</v>
      </c>
      <c r="B1252">
        <f t="shared" ca="1" si="115"/>
        <v>5</v>
      </c>
      <c r="C1252">
        <f t="shared" ca="1" si="116"/>
        <v>5</v>
      </c>
      <c r="D1252" t="s">
        <v>74</v>
      </c>
      <c r="F1252">
        <v>4</v>
      </c>
      <c r="G1252">
        <v>4</v>
      </c>
      <c r="H1252" t="s">
        <v>76</v>
      </c>
      <c r="I1252">
        <v>5</v>
      </c>
      <c r="J1252">
        <f t="shared" ca="1" si="117"/>
        <v>4</v>
      </c>
      <c r="K1252">
        <v>5</v>
      </c>
      <c r="L1252">
        <f t="shared" ca="1" si="118"/>
        <v>3</v>
      </c>
      <c r="M1252">
        <v>5</v>
      </c>
      <c r="N1252">
        <v>1251</v>
      </c>
      <c r="O1252">
        <f t="shared" ca="1" si="119"/>
        <v>184</v>
      </c>
      <c r="P1252" t="s">
        <v>77</v>
      </c>
      <c r="Q1252">
        <f t="shared" ca="1" si="114"/>
        <v>0.4</v>
      </c>
    </row>
    <row r="1253" spans="1:17" x14ac:dyDescent="0.25">
      <c r="A1253">
        <v>30</v>
      </c>
      <c r="B1253">
        <f t="shared" ca="1" si="115"/>
        <v>3</v>
      </c>
      <c r="C1253">
        <f t="shared" ca="1" si="116"/>
        <v>0</v>
      </c>
      <c r="D1253" t="s">
        <v>46</v>
      </c>
      <c r="F1253">
        <v>4</v>
      </c>
      <c r="G1253">
        <v>3</v>
      </c>
      <c r="H1253" t="s">
        <v>76</v>
      </c>
      <c r="I1253">
        <v>5</v>
      </c>
      <c r="J1253">
        <f t="shared" ca="1" si="117"/>
        <v>3</v>
      </c>
      <c r="K1253">
        <v>5</v>
      </c>
      <c r="L1253">
        <f t="shared" ca="1" si="118"/>
        <v>2</v>
      </c>
      <c r="M1253">
        <v>5</v>
      </c>
      <c r="N1253">
        <v>1252</v>
      </c>
      <c r="O1253">
        <f t="shared" ca="1" si="119"/>
        <v>168</v>
      </c>
      <c r="P1253" t="s">
        <v>77</v>
      </c>
      <c r="Q1253">
        <f t="shared" ca="1" si="114"/>
        <v>0.2</v>
      </c>
    </row>
    <row r="1254" spans="1:17" x14ac:dyDescent="0.25">
      <c r="A1254">
        <v>34</v>
      </c>
      <c r="B1254">
        <f t="shared" ca="1" si="115"/>
        <v>7</v>
      </c>
      <c r="C1254">
        <f t="shared" ca="1" si="116"/>
        <v>2</v>
      </c>
      <c r="D1254" t="s">
        <v>74</v>
      </c>
      <c r="F1254">
        <v>4</v>
      </c>
      <c r="G1254">
        <v>4</v>
      </c>
      <c r="H1254" t="s">
        <v>76</v>
      </c>
      <c r="I1254">
        <v>5</v>
      </c>
      <c r="J1254">
        <f t="shared" ca="1" si="117"/>
        <v>5</v>
      </c>
      <c r="K1254">
        <v>5</v>
      </c>
      <c r="L1254">
        <f t="shared" ca="1" si="118"/>
        <v>1</v>
      </c>
      <c r="M1254">
        <v>5</v>
      </c>
      <c r="N1254">
        <v>1253</v>
      </c>
      <c r="O1254">
        <f t="shared" ca="1" si="119"/>
        <v>193</v>
      </c>
      <c r="P1254" t="s">
        <v>77</v>
      </c>
      <c r="Q1254">
        <f t="shared" ca="1" si="114"/>
        <v>0.1</v>
      </c>
    </row>
    <row r="1255" spans="1:17" x14ac:dyDescent="0.25">
      <c r="A1255">
        <v>33</v>
      </c>
      <c r="B1255">
        <f t="shared" ca="1" si="115"/>
        <v>7</v>
      </c>
      <c r="C1255">
        <f t="shared" ca="1" si="116"/>
        <v>2</v>
      </c>
      <c r="D1255" t="s">
        <v>46</v>
      </c>
      <c r="F1255">
        <v>4</v>
      </c>
      <c r="G1255">
        <v>4</v>
      </c>
      <c r="H1255" t="s">
        <v>72</v>
      </c>
      <c r="I1255">
        <v>5</v>
      </c>
      <c r="J1255">
        <f t="shared" ca="1" si="117"/>
        <v>2</v>
      </c>
      <c r="K1255">
        <v>5</v>
      </c>
      <c r="L1255">
        <f t="shared" ca="1" si="118"/>
        <v>4</v>
      </c>
      <c r="M1255">
        <v>5</v>
      </c>
      <c r="N1255">
        <v>1254</v>
      </c>
      <c r="O1255">
        <f t="shared" ca="1" si="119"/>
        <v>172</v>
      </c>
      <c r="P1255" t="s">
        <v>77</v>
      </c>
      <c r="Q1255">
        <f t="shared" ca="1" si="114"/>
        <v>0.5</v>
      </c>
    </row>
    <row r="1256" spans="1:17" x14ac:dyDescent="0.25">
      <c r="A1256">
        <v>49</v>
      </c>
      <c r="B1256">
        <f t="shared" ca="1" si="115"/>
        <v>5</v>
      </c>
      <c r="C1256">
        <f t="shared" ca="1" si="116"/>
        <v>3</v>
      </c>
      <c r="D1256" t="s">
        <v>46</v>
      </c>
      <c r="F1256">
        <v>4</v>
      </c>
      <c r="G1256">
        <v>4</v>
      </c>
      <c r="H1256" t="s">
        <v>72</v>
      </c>
      <c r="I1256">
        <v>5</v>
      </c>
      <c r="J1256">
        <f t="shared" ca="1" si="117"/>
        <v>3</v>
      </c>
      <c r="K1256">
        <v>5</v>
      </c>
      <c r="L1256">
        <f t="shared" ca="1" si="118"/>
        <v>1</v>
      </c>
      <c r="M1256">
        <v>5</v>
      </c>
      <c r="N1256">
        <v>1255</v>
      </c>
      <c r="O1256">
        <f t="shared" ca="1" si="119"/>
        <v>178</v>
      </c>
      <c r="P1256" t="s">
        <v>77</v>
      </c>
      <c r="Q1256">
        <f t="shared" ca="1" si="114"/>
        <v>0.1</v>
      </c>
    </row>
    <row r="1257" spans="1:17" x14ac:dyDescent="0.25">
      <c r="A1257">
        <v>33</v>
      </c>
      <c r="B1257">
        <f t="shared" ca="1" si="115"/>
        <v>10</v>
      </c>
      <c r="C1257">
        <f t="shared" ca="1" si="116"/>
        <v>1</v>
      </c>
      <c r="D1257" t="s">
        <v>46</v>
      </c>
      <c r="F1257">
        <v>4</v>
      </c>
      <c r="G1257">
        <v>1</v>
      </c>
      <c r="H1257" t="s">
        <v>72</v>
      </c>
      <c r="I1257">
        <v>5</v>
      </c>
      <c r="J1257">
        <f t="shared" ca="1" si="117"/>
        <v>4</v>
      </c>
      <c r="K1257">
        <v>5</v>
      </c>
      <c r="L1257">
        <f t="shared" ca="1" si="118"/>
        <v>4</v>
      </c>
      <c r="M1257">
        <v>5</v>
      </c>
      <c r="N1257">
        <v>1256</v>
      </c>
      <c r="O1257">
        <f t="shared" ca="1" si="119"/>
        <v>198</v>
      </c>
      <c r="P1257" t="s">
        <v>78</v>
      </c>
      <c r="Q1257">
        <f t="shared" ca="1" si="114"/>
        <v>0.5</v>
      </c>
    </row>
    <row r="1258" spans="1:17" x14ac:dyDescent="0.25">
      <c r="A1258">
        <v>38</v>
      </c>
      <c r="B1258">
        <f t="shared" ca="1" si="115"/>
        <v>6</v>
      </c>
      <c r="C1258">
        <f t="shared" ca="1" si="116"/>
        <v>5</v>
      </c>
      <c r="D1258" t="s">
        <v>74</v>
      </c>
      <c r="F1258">
        <v>4</v>
      </c>
      <c r="G1258">
        <v>3</v>
      </c>
      <c r="H1258" t="s">
        <v>72</v>
      </c>
      <c r="I1258">
        <v>5</v>
      </c>
      <c r="J1258">
        <f t="shared" ca="1" si="117"/>
        <v>2</v>
      </c>
      <c r="K1258">
        <v>5</v>
      </c>
      <c r="L1258">
        <f t="shared" ca="1" si="118"/>
        <v>5</v>
      </c>
      <c r="M1258">
        <v>5</v>
      </c>
      <c r="N1258">
        <v>1257</v>
      </c>
      <c r="O1258">
        <f t="shared" ca="1" si="119"/>
        <v>170</v>
      </c>
      <c r="P1258" t="s">
        <v>78</v>
      </c>
      <c r="Q1258">
        <f t="shared" ca="1" si="114"/>
        <v>0.75</v>
      </c>
    </row>
    <row r="1259" spans="1:17" x14ac:dyDescent="0.25">
      <c r="A1259">
        <v>31</v>
      </c>
      <c r="B1259">
        <f t="shared" ca="1" si="115"/>
        <v>10</v>
      </c>
      <c r="C1259">
        <f t="shared" ca="1" si="116"/>
        <v>1</v>
      </c>
      <c r="D1259" t="s">
        <v>46</v>
      </c>
      <c r="F1259">
        <v>4</v>
      </c>
      <c r="G1259">
        <v>1</v>
      </c>
      <c r="H1259" t="s">
        <v>76</v>
      </c>
      <c r="I1259">
        <v>5</v>
      </c>
      <c r="J1259">
        <f t="shared" ca="1" si="117"/>
        <v>1</v>
      </c>
      <c r="K1259">
        <v>5</v>
      </c>
      <c r="L1259">
        <f t="shared" ca="1" si="118"/>
        <v>3</v>
      </c>
      <c r="M1259">
        <v>5</v>
      </c>
      <c r="N1259">
        <v>1258</v>
      </c>
      <c r="O1259">
        <f t="shared" ca="1" si="119"/>
        <v>170</v>
      </c>
      <c r="P1259" t="s">
        <v>78</v>
      </c>
      <c r="Q1259">
        <f t="shared" ca="1" si="114"/>
        <v>0.4</v>
      </c>
    </row>
    <row r="1260" spans="1:17" x14ac:dyDescent="0.25">
      <c r="A1260">
        <v>29</v>
      </c>
      <c r="B1260">
        <f t="shared" ca="1" si="115"/>
        <v>10</v>
      </c>
      <c r="C1260">
        <f t="shared" ca="1" si="116"/>
        <v>3</v>
      </c>
      <c r="D1260" t="s">
        <v>74</v>
      </c>
      <c r="F1260">
        <v>4</v>
      </c>
      <c r="G1260">
        <v>4</v>
      </c>
      <c r="H1260" t="s">
        <v>72</v>
      </c>
      <c r="I1260">
        <v>5</v>
      </c>
      <c r="J1260">
        <f t="shared" ca="1" si="117"/>
        <v>2</v>
      </c>
      <c r="K1260">
        <v>5</v>
      </c>
      <c r="L1260">
        <f t="shared" ca="1" si="118"/>
        <v>2</v>
      </c>
      <c r="M1260">
        <v>5</v>
      </c>
      <c r="N1260">
        <v>1259</v>
      </c>
      <c r="O1260">
        <f t="shared" ca="1" si="119"/>
        <v>160</v>
      </c>
      <c r="P1260" t="s">
        <v>79</v>
      </c>
      <c r="Q1260">
        <f t="shared" ca="1" si="114"/>
        <v>0.2</v>
      </c>
    </row>
    <row r="1261" spans="1:17" x14ac:dyDescent="0.25">
      <c r="A1261">
        <v>30</v>
      </c>
      <c r="B1261">
        <f t="shared" ca="1" si="115"/>
        <v>9</v>
      </c>
      <c r="C1261">
        <f t="shared" ca="1" si="116"/>
        <v>4</v>
      </c>
      <c r="D1261" t="s">
        <v>74</v>
      </c>
      <c r="F1261">
        <v>4</v>
      </c>
      <c r="G1261">
        <v>3</v>
      </c>
      <c r="H1261" t="s">
        <v>76</v>
      </c>
      <c r="I1261">
        <v>5</v>
      </c>
      <c r="J1261">
        <f t="shared" ca="1" si="117"/>
        <v>2</v>
      </c>
      <c r="K1261">
        <v>5</v>
      </c>
      <c r="L1261">
        <f t="shared" ca="1" si="118"/>
        <v>1</v>
      </c>
      <c r="M1261">
        <v>5</v>
      </c>
      <c r="N1261">
        <v>1260</v>
      </c>
      <c r="O1261">
        <f t="shared" ca="1" si="119"/>
        <v>174</v>
      </c>
      <c r="P1261" t="s">
        <v>79</v>
      </c>
      <c r="Q1261">
        <f t="shared" ca="1" si="114"/>
        <v>0.1</v>
      </c>
    </row>
    <row r="1262" spans="1:17" x14ac:dyDescent="0.25">
      <c r="A1262">
        <v>32</v>
      </c>
      <c r="B1262">
        <f t="shared" ca="1" si="115"/>
        <v>10</v>
      </c>
      <c r="C1262">
        <f t="shared" ca="1" si="116"/>
        <v>3</v>
      </c>
      <c r="D1262" t="s">
        <v>74</v>
      </c>
      <c r="F1262">
        <v>4</v>
      </c>
      <c r="G1262">
        <v>2</v>
      </c>
      <c r="H1262" t="s">
        <v>76</v>
      </c>
      <c r="I1262">
        <v>5</v>
      </c>
      <c r="J1262">
        <f t="shared" ca="1" si="117"/>
        <v>1</v>
      </c>
      <c r="K1262">
        <v>5</v>
      </c>
      <c r="L1262">
        <f t="shared" ca="1" si="118"/>
        <v>1</v>
      </c>
      <c r="M1262">
        <v>5</v>
      </c>
      <c r="N1262">
        <v>1261</v>
      </c>
      <c r="O1262">
        <f t="shared" ca="1" si="119"/>
        <v>181</v>
      </c>
      <c r="P1262" t="s">
        <v>73</v>
      </c>
      <c r="Q1262">
        <f t="shared" ca="1" si="114"/>
        <v>0.1</v>
      </c>
    </row>
    <row r="1263" spans="1:17" x14ac:dyDescent="0.25">
      <c r="A1263">
        <v>38</v>
      </c>
      <c r="B1263">
        <f t="shared" ca="1" si="115"/>
        <v>10</v>
      </c>
      <c r="C1263">
        <f t="shared" ca="1" si="116"/>
        <v>3</v>
      </c>
      <c r="D1263" t="s">
        <v>74</v>
      </c>
      <c r="F1263">
        <v>4</v>
      </c>
      <c r="G1263">
        <v>2</v>
      </c>
      <c r="H1263" t="s">
        <v>76</v>
      </c>
      <c r="I1263">
        <v>5</v>
      </c>
      <c r="J1263">
        <f t="shared" ca="1" si="117"/>
        <v>2</v>
      </c>
      <c r="K1263">
        <v>5</v>
      </c>
      <c r="L1263">
        <f t="shared" ca="1" si="118"/>
        <v>5</v>
      </c>
      <c r="M1263">
        <v>5</v>
      </c>
      <c r="N1263">
        <v>1262</v>
      </c>
      <c r="O1263">
        <f t="shared" ca="1" si="119"/>
        <v>202</v>
      </c>
      <c r="P1263" t="s">
        <v>73</v>
      </c>
      <c r="Q1263">
        <f t="shared" ca="1" si="114"/>
        <v>0.75</v>
      </c>
    </row>
    <row r="1264" spans="1:17" x14ac:dyDescent="0.25">
      <c r="A1264">
        <v>43</v>
      </c>
      <c r="B1264">
        <f t="shared" ca="1" si="115"/>
        <v>4</v>
      </c>
      <c r="C1264">
        <f t="shared" ca="1" si="116"/>
        <v>0</v>
      </c>
      <c r="D1264" t="s">
        <v>74</v>
      </c>
      <c r="F1264">
        <v>4</v>
      </c>
      <c r="G1264">
        <v>3</v>
      </c>
      <c r="H1264" t="s">
        <v>76</v>
      </c>
      <c r="I1264">
        <v>5</v>
      </c>
      <c r="J1264">
        <f t="shared" ca="1" si="117"/>
        <v>1</v>
      </c>
      <c r="K1264">
        <v>5</v>
      </c>
      <c r="L1264">
        <f t="shared" ca="1" si="118"/>
        <v>2</v>
      </c>
      <c r="M1264">
        <v>5</v>
      </c>
      <c r="N1264">
        <v>1263</v>
      </c>
      <c r="O1264">
        <f t="shared" ca="1" si="119"/>
        <v>161</v>
      </c>
      <c r="P1264" t="s">
        <v>77</v>
      </c>
      <c r="Q1264">
        <f t="shared" ca="1" si="114"/>
        <v>0.2</v>
      </c>
    </row>
    <row r="1265" spans="1:17" x14ac:dyDescent="0.25">
      <c r="A1265">
        <v>42</v>
      </c>
      <c r="B1265">
        <f t="shared" ca="1" si="115"/>
        <v>1</v>
      </c>
      <c r="C1265">
        <f t="shared" ca="1" si="116"/>
        <v>2</v>
      </c>
      <c r="D1265" t="s">
        <v>74</v>
      </c>
      <c r="F1265">
        <v>4</v>
      </c>
      <c r="G1265">
        <v>2</v>
      </c>
      <c r="H1265" t="s">
        <v>76</v>
      </c>
      <c r="I1265">
        <v>5</v>
      </c>
      <c r="J1265">
        <f t="shared" ca="1" si="117"/>
        <v>1</v>
      </c>
      <c r="K1265">
        <v>5</v>
      </c>
      <c r="L1265">
        <f t="shared" ca="1" si="118"/>
        <v>4</v>
      </c>
      <c r="M1265">
        <v>5</v>
      </c>
      <c r="N1265">
        <v>1264</v>
      </c>
      <c r="O1265">
        <f t="shared" ca="1" si="119"/>
        <v>197</v>
      </c>
      <c r="P1265" t="s">
        <v>77</v>
      </c>
      <c r="Q1265">
        <f t="shared" ca="1" si="114"/>
        <v>0.5</v>
      </c>
    </row>
    <row r="1266" spans="1:17" x14ac:dyDescent="0.25">
      <c r="A1266">
        <v>55</v>
      </c>
      <c r="B1266">
        <f t="shared" ca="1" si="115"/>
        <v>7</v>
      </c>
      <c r="C1266">
        <f t="shared" ca="1" si="116"/>
        <v>1</v>
      </c>
      <c r="D1266" t="s">
        <v>74</v>
      </c>
      <c r="F1266">
        <v>4</v>
      </c>
      <c r="G1266">
        <v>3</v>
      </c>
      <c r="H1266" t="s">
        <v>76</v>
      </c>
      <c r="I1266">
        <v>5</v>
      </c>
      <c r="J1266">
        <f t="shared" ca="1" si="117"/>
        <v>3</v>
      </c>
      <c r="K1266">
        <v>5</v>
      </c>
      <c r="L1266">
        <f t="shared" ca="1" si="118"/>
        <v>3</v>
      </c>
      <c r="M1266">
        <v>5</v>
      </c>
      <c r="N1266">
        <v>1265</v>
      </c>
      <c r="O1266">
        <f t="shared" ca="1" si="119"/>
        <v>176</v>
      </c>
      <c r="P1266" t="s">
        <v>77</v>
      </c>
      <c r="Q1266">
        <f t="shared" ca="1" si="114"/>
        <v>0.4</v>
      </c>
    </row>
    <row r="1267" spans="1:17" x14ac:dyDescent="0.25">
      <c r="A1267">
        <v>33</v>
      </c>
      <c r="B1267">
        <f t="shared" ca="1" si="115"/>
        <v>2</v>
      </c>
      <c r="C1267">
        <f t="shared" ca="1" si="116"/>
        <v>3</v>
      </c>
      <c r="D1267" t="s">
        <v>74</v>
      </c>
      <c r="F1267">
        <v>4</v>
      </c>
      <c r="G1267">
        <v>4</v>
      </c>
      <c r="H1267" t="s">
        <v>76</v>
      </c>
      <c r="I1267">
        <v>5</v>
      </c>
      <c r="J1267">
        <f t="shared" ca="1" si="117"/>
        <v>3</v>
      </c>
      <c r="K1267">
        <v>5</v>
      </c>
      <c r="L1267">
        <f t="shared" ca="1" si="118"/>
        <v>5</v>
      </c>
      <c r="M1267">
        <v>5</v>
      </c>
      <c r="N1267">
        <v>1266</v>
      </c>
      <c r="O1267">
        <f t="shared" ca="1" si="119"/>
        <v>167</v>
      </c>
      <c r="P1267" t="s">
        <v>77</v>
      </c>
      <c r="Q1267">
        <f t="shared" ca="1" si="114"/>
        <v>0.75</v>
      </c>
    </row>
    <row r="1268" spans="1:17" x14ac:dyDescent="0.25">
      <c r="A1268">
        <v>41</v>
      </c>
      <c r="B1268">
        <f t="shared" ca="1" si="115"/>
        <v>0</v>
      </c>
      <c r="C1268">
        <f t="shared" ca="1" si="116"/>
        <v>3</v>
      </c>
      <c r="D1268" t="s">
        <v>74</v>
      </c>
      <c r="F1268">
        <v>4</v>
      </c>
      <c r="G1268">
        <v>3</v>
      </c>
      <c r="H1268" t="s">
        <v>76</v>
      </c>
      <c r="I1268">
        <v>5</v>
      </c>
      <c r="J1268">
        <f t="shared" ca="1" si="117"/>
        <v>4</v>
      </c>
      <c r="K1268">
        <v>5</v>
      </c>
      <c r="L1268">
        <f t="shared" ca="1" si="118"/>
        <v>2</v>
      </c>
      <c r="M1268">
        <v>5</v>
      </c>
      <c r="N1268">
        <v>1267</v>
      </c>
      <c r="O1268">
        <f t="shared" ca="1" si="119"/>
        <v>163</v>
      </c>
      <c r="P1268" t="s">
        <v>77</v>
      </c>
      <c r="Q1268">
        <f t="shared" ca="1" si="114"/>
        <v>0.2</v>
      </c>
    </row>
    <row r="1269" spans="1:17" x14ac:dyDescent="0.25">
      <c r="A1269">
        <v>34</v>
      </c>
      <c r="B1269">
        <f t="shared" ca="1" si="115"/>
        <v>0</v>
      </c>
      <c r="C1269">
        <f t="shared" ca="1" si="116"/>
        <v>4</v>
      </c>
      <c r="D1269" t="s">
        <v>46</v>
      </c>
      <c r="F1269">
        <v>4</v>
      </c>
      <c r="G1269">
        <v>4</v>
      </c>
      <c r="H1269" t="s">
        <v>76</v>
      </c>
      <c r="I1269">
        <v>5</v>
      </c>
      <c r="J1269">
        <f t="shared" ca="1" si="117"/>
        <v>5</v>
      </c>
      <c r="K1269">
        <v>5</v>
      </c>
      <c r="L1269">
        <f t="shared" ca="1" si="118"/>
        <v>1</v>
      </c>
      <c r="M1269">
        <v>5</v>
      </c>
      <c r="N1269">
        <v>1268</v>
      </c>
      <c r="O1269">
        <f t="shared" ca="1" si="119"/>
        <v>160</v>
      </c>
      <c r="P1269" t="s">
        <v>78</v>
      </c>
      <c r="Q1269">
        <f t="shared" ca="1" si="114"/>
        <v>0.1</v>
      </c>
    </row>
    <row r="1270" spans="1:17" x14ac:dyDescent="0.25">
      <c r="A1270">
        <v>53</v>
      </c>
      <c r="B1270">
        <f t="shared" ca="1" si="115"/>
        <v>2</v>
      </c>
      <c r="C1270">
        <f t="shared" ca="1" si="116"/>
        <v>0</v>
      </c>
      <c r="D1270" t="s">
        <v>74</v>
      </c>
      <c r="F1270">
        <v>4</v>
      </c>
      <c r="G1270">
        <v>1</v>
      </c>
      <c r="H1270" t="s">
        <v>72</v>
      </c>
      <c r="I1270">
        <v>5</v>
      </c>
      <c r="J1270">
        <f t="shared" ca="1" si="117"/>
        <v>3</v>
      </c>
      <c r="K1270">
        <v>5</v>
      </c>
      <c r="L1270">
        <f t="shared" ca="1" si="118"/>
        <v>1</v>
      </c>
      <c r="M1270">
        <v>5</v>
      </c>
      <c r="N1270">
        <v>1269</v>
      </c>
      <c r="O1270">
        <f t="shared" ca="1" si="119"/>
        <v>202</v>
      </c>
      <c r="P1270" t="s">
        <v>78</v>
      </c>
      <c r="Q1270">
        <f t="shared" ca="1" si="114"/>
        <v>0.1</v>
      </c>
    </row>
    <row r="1271" spans="1:17" x14ac:dyDescent="0.25">
      <c r="A1271">
        <v>43</v>
      </c>
      <c r="B1271">
        <f t="shared" ca="1" si="115"/>
        <v>3</v>
      </c>
      <c r="C1271">
        <f t="shared" ca="1" si="116"/>
        <v>1</v>
      </c>
      <c r="D1271" t="s">
        <v>82</v>
      </c>
      <c r="F1271">
        <v>4</v>
      </c>
      <c r="G1271">
        <v>2</v>
      </c>
      <c r="H1271" t="s">
        <v>76</v>
      </c>
      <c r="I1271">
        <v>5</v>
      </c>
      <c r="J1271">
        <f t="shared" ca="1" si="117"/>
        <v>2</v>
      </c>
      <c r="K1271">
        <v>5</v>
      </c>
      <c r="L1271">
        <f t="shared" ca="1" si="118"/>
        <v>4</v>
      </c>
      <c r="M1271">
        <v>5</v>
      </c>
      <c r="N1271">
        <v>1270</v>
      </c>
      <c r="O1271">
        <f t="shared" ca="1" si="119"/>
        <v>170</v>
      </c>
      <c r="P1271" t="s">
        <v>78</v>
      </c>
      <c r="Q1271">
        <f t="shared" ca="1" si="114"/>
        <v>0.5</v>
      </c>
    </row>
    <row r="1272" spans="1:17" x14ac:dyDescent="0.25">
      <c r="A1272">
        <v>34</v>
      </c>
      <c r="B1272">
        <f t="shared" ca="1" si="115"/>
        <v>7</v>
      </c>
      <c r="C1272">
        <f t="shared" ca="1" si="116"/>
        <v>0</v>
      </c>
      <c r="D1272" t="s">
        <v>46</v>
      </c>
      <c r="F1272">
        <v>4</v>
      </c>
      <c r="G1272">
        <v>4</v>
      </c>
      <c r="H1272" t="s">
        <v>72</v>
      </c>
      <c r="I1272">
        <v>5</v>
      </c>
      <c r="J1272">
        <f t="shared" ca="1" si="117"/>
        <v>3</v>
      </c>
      <c r="K1272">
        <v>5</v>
      </c>
      <c r="L1272">
        <f t="shared" ca="1" si="118"/>
        <v>5</v>
      </c>
      <c r="M1272">
        <v>5</v>
      </c>
      <c r="N1272">
        <v>1271</v>
      </c>
      <c r="O1272">
        <f t="shared" ca="1" si="119"/>
        <v>197</v>
      </c>
      <c r="P1272" t="s">
        <v>79</v>
      </c>
      <c r="Q1272">
        <f t="shared" ca="1" si="114"/>
        <v>0.75</v>
      </c>
    </row>
    <row r="1273" spans="1:17" x14ac:dyDescent="0.25">
      <c r="A1273">
        <v>21</v>
      </c>
      <c r="B1273">
        <f t="shared" ca="1" si="115"/>
        <v>10</v>
      </c>
      <c r="C1273">
        <f t="shared" ca="1" si="116"/>
        <v>0</v>
      </c>
      <c r="D1273" t="s">
        <v>46</v>
      </c>
      <c r="F1273">
        <v>4</v>
      </c>
      <c r="G1273">
        <v>2</v>
      </c>
      <c r="H1273" t="s">
        <v>76</v>
      </c>
      <c r="I1273">
        <v>5</v>
      </c>
      <c r="J1273">
        <f t="shared" ca="1" si="117"/>
        <v>5</v>
      </c>
      <c r="K1273">
        <v>5</v>
      </c>
      <c r="L1273">
        <f t="shared" ca="1" si="118"/>
        <v>4</v>
      </c>
      <c r="M1273">
        <v>5</v>
      </c>
      <c r="N1273">
        <v>1272</v>
      </c>
      <c r="O1273">
        <f t="shared" ca="1" si="119"/>
        <v>176</v>
      </c>
      <c r="P1273" t="s">
        <v>79</v>
      </c>
      <c r="Q1273">
        <f t="shared" ca="1" si="114"/>
        <v>0.5</v>
      </c>
    </row>
    <row r="1274" spans="1:17" x14ac:dyDescent="0.25">
      <c r="A1274">
        <v>38</v>
      </c>
      <c r="B1274">
        <f t="shared" ca="1" si="115"/>
        <v>6</v>
      </c>
      <c r="C1274">
        <f t="shared" ca="1" si="116"/>
        <v>0</v>
      </c>
      <c r="D1274" t="s">
        <v>74</v>
      </c>
      <c r="F1274">
        <v>4</v>
      </c>
      <c r="G1274">
        <v>4</v>
      </c>
      <c r="H1274" t="s">
        <v>72</v>
      </c>
      <c r="I1274">
        <v>5</v>
      </c>
      <c r="J1274">
        <f t="shared" ca="1" si="117"/>
        <v>4</v>
      </c>
      <c r="K1274">
        <v>5</v>
      </c>
      <c r="L1274">
        <f t="shared" ca="1" si="118"/>
        <v>1</v>
      </c>
      <c r="M1274">
        <v>5</v>
      </c>
      <c r="N1274">
        <v>1273</v>
      </c>
      <c r="O1274">
        <f t="shared" ca="1" si="119"/>
        <v>186</v>
      </c>
      <c r="P1274" t="s">
        <v>73</v>
      </c>
      <c r="Q1274">
        <f t="shared" ca="1" si="114"/>
        <v>0.1</v>
      </c>
    </row>
    <row r="1275" spans="1:17" x14ac:dyDescent="0.25">
      <c r="A1275">
        <v>22</v>
      </c>
      <c r="B1275">
        <f t="shared" ca="1" si="115"/>
        <v>8</v>
      </c>
      <c r="C1275">
        <f t="shared" ca="1" si="116"/>
        <v>5</v>
      </c>
      <c r="D1275" t="s">
        <v>74</v>
      </c>
      <c r="F1275">
        <v>4</v>
      </c>
      <c r="G1275">
        <v>3</v>
      </c>
      <c r="H1275" t="s">
        <v>72</v>
      </c>
      <c r="I1275">
        <v>5</v>
      </c>
      <c r="J1275">
        <f t="shared" ca="1" si="117"/>
        <v>4</v>
      </c>
      <c r="K1275">
        <v>5</v>
      </c>
      <c r="L1275">
        <f t="shared" ca="1" si="118"/>
        <v>2</v>
      </c>
      <c r="M1275">
        <v>5</v>
      </c>
      <c r="N1275">
        <v>1274</v>
      </c>
      <c r="O1275">
        <f t="shared" ca="1" si="119"/>
        <v>161</v>
      </c>
      <c r="P1275" t="s">
        <v>73</v>
      </c>
      <c r="Q1275">
        <f t="shared" ca="1" si="114"/>
        <v>0.2</v>
      </c>
    </row>
    <row r="1276" spans="1:17" x14ac:dyDescent="0.25">
      <c r="A1276">
        <v>31</v>
      </c>
      <c r="B1276">
        <f t="shared" ca="1" si="115"/>
        <v>9</v>
      </c>
      <c r="C1276">
        <f t="shared" ca="1" si="116"/>
        <v>1</v>
      </c>
      <c r="D1276" t="s">
        <v>46</v>
      </c>
      <c r="F1276">
        <v>4</v>
      </c>
      <c r="G1276">
        <v>1</v>
      </c>
      <c r="H1276" t="s">
        <v>72</v>
      </c>
      <c r="I1276">
        <v>5</v>
      </c>
      <c r="J1276">
        <f t="shared" ca="1" si="117"/>
        <v>4</v>
      </c>
      <c r="K1276">
        <v>5</v>
      </c>
      <c r="L1276">
        <f t="shared" ca="1" si="118"/>
        <v>2</v>
      </c>
      <c r="M1276">
        <v>5</v>
      </c>
      <c r="N1276">
        <v>1275</v>
      </c>
      <c r="O1276">
        <f t="shared" ca="1" si="119"/>
        <v>166</v>
      </c>
      <c r="P1276" t="s">
        <v>77</v>
      </c>
      <c r="Q1276">
        <f t="shared" ca="1" si="114"/>
        <v>0.2</v>
      </c>
    </row>
    <row r="1277" spans="1:17" x14ac:dyDescent="0.25">
      <c r="A1277">
        <v>51</v>
      </c>
      <c r="B1277">
        <f t="shared" ca="1" si="115"/>
        <v>8</v>
      </c>
      <c r="C1277">
        <f t="shared" ca="1" si="116"/>
        <v>1</v>
      </c>
      <c r="D1277" t="s">
        <v>74</v>
      </c>
      <c r="F1277">
        <v>4</v>
      </c>
      <c r="G1277">
        <v>1</v>
      </c>
      <c r="H1277" t="s">
        <v>72</v>
      </c>
      <c r="I1277">
        <v>5</v>
      </c>
      <c r="J1277">
        <f t="shared" ca="1" si="117"/>
        <v>2</v>
      </c>
      <c r="K1277">
        <v>5</v>
      </c>
      <c r="L1277">
        <f t="shared" ca="1" si="118"/>
        <v>3</v>
      </c>
      <c r="M1277">
        <v>5</v>
      </c>
      <c r="N1277">
        <v>1276</v>
      </c>
      <c r="O1277">
        <f t="shared" ca="1" si="119"/>
        <v>198</v>
      </c>
      <c r="P1277" t="s">
        <v>77</v>
      </c>
      <c r="Q1277">
        <f t="shared" ca="1" si="114"/>
        <v>0.4</v>
      </c>
    </row>
    <row r="1278" spans="1:17" x14ac:dyDescent="0.25">
      <c r="A1278">
        <v>37</v>
      </c>
      <c r="B1278">
        <f t="shared" ca="1" si="115"/>
        <v>5</v>
      </c>
      <c r="C1278">
        <f t="shared" ca="1" si="116"/>
        <v>1</v>
      </c>
      <c r="D1278" t="s">
        <v>46</v>
      </c>
      <c r="F1278">
        <v>4</v>
      </c>
      <c r="G1278">
        <v>2</v>
      </c>
      <c r="H1278" t="s">
        <v>76</v>
      </c>
      <c r="I1278">
        <v>5</v>
      </c>
      <c r="J1278">
        <f t="shared" ca="1" si="117"/>
        <v>2</v>
      </c>
      <c r="K1278">
        <v>5</v>
      </c>
      <c r="L1278">
        <f t="shared" ca="1" si="118"/>
        <v>4</v>
      </c>
      <c r="M1278">
        <v>5</v>
      </c>
      <c r="N1278">
        <v>1277</v>
      </c>
      <c r="O1278">
        <f t="shared" ca="1" si="119"/>
        <v>174</v>
      </c>
      <c r="P1278" t="s">
        <v>77</v>
      </c>
      <c r="Q1278">
        <f t="shared" ca="1" si="114"/>
        <v>0.5</v>
      </c>
    </row>
    <row r="1279" spans="1:17" x14ac:dyDescent="0.25">
      <c r="A1279">
        <v>46</v>
      </c>
      <c r="B1279">
        <f t="shared" ca="1" si="115"/>
        <v>7</v>
      </c>
      <c r="C1279">
        <f t="shared" ca="1" si="116"/>
        <v>2</v>
      </c>
      <c r="D1279" t="s">
        <v>74</v>
      </c>
      <c r="F1279">
        <v>4</v>
      </c>
      <c r="G1279">
        <v>3</v>
      </c>
      <c r="H1279" t="s">
        <v>76</v>
      </c>
      <c r="I1279">
        <v>5</v>
      </c>
      <c r="J1279">
        <f t="shared" ca="1" si="117"/>
        <v>5</v>
      </c>
      <c r="K1279">
        <v>5</v>
      </c>
      <c r="L1279">
        <f t="shared" ca="1" si="118"/>
        <v>5</v>
      </c>
      <c r="M1279">
        <v>5</v>
      </c>
      <c r="N1279">
        <v>1278</v>
      </c>
      <c r="O1279">
        <f t="shared" ca="1" si="119"/>
        <v>200</v>
      </c>
      <c r="P1279" t="s">
        <v>77</v>
      </c>
      <c r="Q1279">
        <f t="shared" ca="1" si="114"/>
        <v>0.75</v>
      </c>
    </row>
    <row r="1280" spans="1:17" x14ac:dyDescent="0.25">
      <c r="A1280">
        <v>36</v>
      </c>
      <c r="B1280">
        <f t="shared" ca="1" si="115"/>
        <v>1</v>
      </c>
      <c r="C1280">
        <f t="shared" ca="1" si="116"/>
        <v>1</v>
      </c>
      <c r="D1280" t="s">
        <v>74</v>
      </c>
      <c r="F1280">
        <v>4</v>
      </c>
      <c r="G1280">
        <v>4</v>
      </c>
      <c r="H1280" t="s">
        <v>76</v>
      </c>
      <c r="I1280">
        <v>5</v>
      </c>
      <c r="J1280">
        <f t="shared" ca="1" si="117"/>
        <v>3</v>
      </c>
      <c r="K1280">
        <v>5</v>
      </c>
      <c r="L1280">
        <f t="shared" ca="1" si="118"/>
        <v>1</v>
      </c>
      <c r="M1280">
        <v>5</v>
      </c>
      <c r="N1280">
        <v>1279</v>
      </c>
      <c r="O1280">
        <f t="shared" ca="1" si="119"/>
        <v>205</v>
      </c>
      <c r="P1280" t="s">
        <v>77</v>
      </c>
      <c r="Q1280">
        <f t="shared" ca="1" si="114"/>
        <v>0.1</v>
      </c>
    </row>
    <row r="1281" spans="1:17" x14ac:dyDescent="0.25">
      <c r="A1281">
        <v>44</v>
      </c>
      <c r="B1281">
        <f t="shared" ca="1" si="115"/>
        <v>1</v>
      </c>
      <c r="C1281">
        <f t="shared" ca="1" si="116"/>
        <v>2</v>
      </c>
      <c r="D1281" t="s">
        <v>74</v>
      </c>
      <c r="F1281">
        <v>4</v>
      </c>
      <c r="G1281">
        <v>3</v>
      </c>
      <c r="H1281" t="s">
        <v>76</v>
      </c>
      <c r="I1281">
        <v>5</v>
      </c>
      <c r="J1281">
        <f t="shared" ca="1" si="117"/>
        <v>5</v>
      </c>
      <c r="K1281">
        <v>5</v>
      </c>
      <c r="L1281">
        <f t="shared" ca="1" si="118"/>
        <v>2</v>
      </c>
      <c r="M1281">
        <v>5</v>
      </c>
      <c r="N1281">
        <v>1280</v>
      </c>
      <c r="O1281">
        <f t="shared" ca="1" si="119"/>
        <v>190</v>
      </c>
      <c r="P1281" t="s">
        <v>78</v>
      </c>
      <c r="Q1281">
        <f t="shared" ca="1" si="114"/>
        <v>0.2</v>
      </c>
    </row>
    <row r="1282" spans="1:17" x14ac:dyDescent="0.25">
      <c r="A1282">
        <v>37</v>
      </c>
      <c r="B1282">
        <f t="shared" ca="1" si="115"/>
        <v>6</v>
      </c>
      <c r="C1282">
        <f t="shared" ca="1" si="116"/>
        <v>1</v>
      </c>
      <c r="D1282" t="s">
        <v>82</v>
      </c>
      <c r="F1282">
        <v>4</v>
      </c>
      <c r="G1282">
        <v>3</v>
      </c>
      <c r="H1282" t="s">
        <v>76</v>
      </c>
      <c r="I1282">
        <v>5</v>
      </c>
      <c r="J1282">
        <f t="shared" ca="1" si="117"/>
        <v>1</v>
      </c>
      <c r="K1282">
        <v>5</v>
      </c>
      <c r="L1282">
        <f t="shared" ca="1" si="118"/>
        <v>1</v>
      </c>
      <c r="M1282">
        <v>5</v>
      </c>
      <c r="N1282">
        <v>1281</v>
      </c>
      <c r="O1282">
        <f t="shared" ca="1" si="119"/>
        <v>205</v>
      </c>
      <c r="P1282" t="s">
        <v>78</v>
      </c>
      <c r="Q1282">
        <f t="shared" ref="Q1282:Q1345" ca="1" si="120">VLOOKUP(L1282,vlok,2,FALSE)</f>
        <v>0.1</v>
      </c>
    </row>
    <row r="1283" spans="1:17" x14ac:dyDescent="0.25">
      <c r="A1283">
        <v>35</v>
      </c>
      <c r="B1283">
        <f t="shared" ref="B1283:B1346" ca="1" si="121">RANDBETWEEN(0,10)</f>
        <v>8</v>
      </c>
      <c r="C1283">
        <f t="shared" ref="C1283:C1346" ca="1" si="122">RANDBETWEEN(0,5)</f>
        <v>4</v>
      </c>
      <c r="D1283" t="s">
        <v>46</v>
      </c>
      <c r="F1283">
        <v>4</v>
      </c>
      <c r="G1283">
        <v>3</v>
      </c>
      <c r="H1283" t="s">
        <v>76</v>
      </c>
      <c r="I1283">
        <v>5</v>
      </c>
      <c r="J1283">
        <f t="shared" ref="J1283:J1346" ca="1" si="123">RANDBETWEEN(1,5)</f>
        <v>2</v>
      </c>
      <c r="K1283">
        <v>5</v>
      </c>
      <c r="L1283">
        <f t="shared" ref="L1283:L1346" ca="1" si="124">RANDBETWEEN(1,5)</f>
        <v>5</v>
      </c>
      <c r="M1283">
        <v>5</v>
      </c>
      <c r="N1283">
        <v>1282</v>
      </c>
      <c r="O1283">
        <f t="shared" ref="O1283:O1346" ca="1" si="125">RANDBETWEEN(160,205)</f>
        <v>198</v>
      </c>
      <c r="P1283" t="s">
        <v>78</v>
      </c>
      <c r="Q1283">
        <f t="shared" ca="1" si="120"/>
        <v>0.75</v>
      </c>
    </row>
    <row r="1284" spans="1:17" x14ac:dyDescent="0.25">
      <c r="A1284">
        <v>33</v>
      </c>
      <c r="B1284">
        <f t="shared" ca="1" si="121"/>
        <v>0</v>
      </c>
      <c r="C1284">
        <f t="shared" ca="1" si="122"/>
        <v>5</v>
      </c>
      <c r="D1284" t="s">
        <v>74</v>
      </c>
      <c r="F1284">
        <v>4</v>
      </c>
      <c r="G1284">
        <v>4</v>
      </c>
      <c r="H1284" t="s">
        <v>76</v>
      </c>
      <c r="I1284">
        <v>5</v>
      </c>
      <c r="J1284">
        <f t="shared" ca="1" si="123"/>
        <v>5</v>
      </c>
      <c r="K1284">
        <v>5</v>
      </c>
      <c r="L1284">
        <f t="shared" ca="1" si="124"/>
        <v>2</v>
      </c>
      <c r="M1284">
        <v>5</v>
      </c>
      <c r="N1284">
        <v>1283</v>
      </c>
      <c r="O1284">
        <f t="shared" ca="1" si="125"/>
        <v>202</v>
      </c>
      <c r="P1284" t="s">
        <v>79</v>
      </c>
      <c r="Q1284">
        <f t="shared" ca="1" si="120"/>
        <v>0.2</v>
      </c>
    </row>
    <row r="1285" spans="1:17" x14ac:dyDescent="0.25">
      <c r="A1285">
        <v>28</v>
      </c>
      <c r="B1285">
        <f t="shared" ca="1" si="121"/>
        <v>8</v>
      </c>
      <c r="C1285">
        <f t="shared" ca="1" si="122"/>
        <v>4</v>
      </c>
      <c r="D1285" t="s">
        <v>74</v>
      </c>
      <c r="F1285">
        <v>4</v>
      </c>
      <c r="G1285">
        <v>3</v>
      </c>
      <c r="H1285" t="s">
        <v>76</v>
      </c>
      <c r="I1285">
        <v>5</v>
      </c>
      <c r="J1285">
        <f t="shared" ca="1" si="123"/>
        <v>2</v>
      </c>
      <c r="K1285">
        <v>5</v>
      </c>
      <c r="L1285">
        <f t="shared" ca="1" si="124"/>
        <v>5</v>
      </c>
      <c r="M1285">
        <v>5</v>
      </c>
      <c r="N1285">
        <v>1284</v>
      </c>
      <c r="O1285">
        <f t="shared" ca="1" si="125"/>
        <v>205</v>
      </c>
      <c r="P1285" t="s">
        <v>79</v>
      </c>
      <c r="Q1285">
        <f t="shared" ca="1" si="120"/>
        <v>0.75</v>
      </c>
    </row>
    <row r="1286" spans="1:17" x14ac:dyDescent="0.25">
      <c r="A1286">
        <v>39</v>
      </c>
      <c r="B1286">
        <f t="shared" ca="1" si="121"/>
        <v>6</v>
      </c>
      <c r="C1286">
        <f t="shared" ca="1" si="122"/>
        <v>4</v>
      </c>
      <c r="D1286" t="s">
        <v>74</v>
      </c>
      <c r="F1286">
        <v>4</v>
      </c>
      <c r="G1286">
        <v>3</v>
      </c>
      <c r="H1286" t="s">
        <v>76</v>
      </c>
      <c r="I1286">
        <v>5</v>
      </c>
      <c r="J1286">
        <f t="shared" ca="1" si="123"/>
        <v>4</v>
      </c>
      <c r="K1286">
        <v>5</v>
      </c>
      <c r="L1286">
        <f t="shared" ca="1" si="124"/>
        <v>5</v>
      </c>
      <c r="M1286">
        <v>5</v>
      </c>
      <c r="N1286">
        <v>1285</v>
      </c>
      <c r="O1286">
        <f t="shared" ca="1" si="125"/>
        <v>162</v>
      </c>
      <c r="P1286" t="s">
        <v>73</v>
      </c>
      <c r="Q1286">
        <f t="shared" ca="1" si="120"/>
        <v>0.75</v>
      </c>
    </row>
    <row r="1287" spans="1:17" x14ac:dyDescent="0.25">
      <c r="A1287">
        <v>46</v>
      </c>
      <c r="B1287">
        <f t="shared" ca="1" si="121"/>
        <v>5</v>
      </c>
      <c r="C1287">
        <f t="shared" ca="1" si="122"/>
        <v>2</v>
      </c>
      <c r="D1287" t="s">
        <v>46</v>
      </c>
      <c r="F1287">
        <v>4</v>
      </c>
      <c r="G1287">
        <v>2</v>
      </c>
      <c r="H1287" t="s">
        <v>76</v>
      </c>
      <c r="I1287">
        <v>5</v>
      </c>
      <c r="J1287">
        <f t="shared" ca="1" si="123"/>
        <v>1</v>
      </c>
      <c r="K1287">
        <v>5</v>
      </c>
      <c r="L1287">
        <f t="shared" ca="1" si="124"/>
        <v>1</v>
      </c>
      <c r="M1287">
        <v>5</v>
      </c>
      <c r="N1287">
        <v>1286</v>
      </c>
      <c r="O1287">
        <f t="shared" ca="1" si="125"/>
        <v>179</v>
      </c>
      <c r="P1287" t="s">
        <v>73</v>
      </c>
      <c r="Q1287">
        <f t="shared" ca="1" si="120"/>
        <v>0.1</v>
      </c>
    </row>
    <row r="1288" spans="1:17" x14ac:dyDescent="0.25">
      <c r="A1288">
        <v>40</v>
      </c>
      <c r="B1288">
        <f t="shared" ca="1" si="121"/>
        <v>2</v>
      </c>
      <c r="C1288">
        <f t="shared" ca="1" si="122"/>
        <v>0</v>
      </c>
      <c r="D1288" t="s">
        <v>74</v>
      </c>
      <c r="F1288">
        <v>4</v>
      </c>
      <c r="G1288">
        <v>3</v>
      </c>
      <c r="H1288" t="s">
        <v>72</v>
      </c>
      <c r="I1288">
        <v>5</v>
      </c>
      <c r="J1288">
        <f t="shared" ca="1" si="123"/>
        <v>4</v>
      </c>
      <c r="K1288">
        <v>5</v>
      </c>
      <c r="L1288">
        <f t="shared" ca="1" si="124"/>
        <v>5</v>
      </c>
      <c r="M1288">
        <v>5</v>
      </c>
      <c r="N1288">
        <v>1287</v>
      </c>
      <c r="O1288">
        <f t="shared" ca="1" si="125"/>
        <v>204</v>
      </c>
      <c r="P1288" t="s">
        <v>77</v>
      </c>
      <c r="Q1288">
        <f t="shared" ca="1" si="120"/>
        <v>0.75</v>
      </c>
    </row>
    <row r="1289" spans="1:17" x14ac:dyDescent="0.25">
      <c r="A1289">
        <v>42</v>
      </c>
      <c r="B1289">
        <f t="shared" ca="1" si="121"/>
        <v>0</v>
      </c>
      <c r="C1289">
        <f t="shared" ca="1" si="122"/>
        <v>3</v>
      </c>
      <c r="D1289" t="s">
        <v>74</v>
      </c>
      <c r="F1289">
        <v>4</v>
      </c>
      <c r="G1289">
        <v>2</v>
      </c>
      <c r="H1289" t="s">
        <v>76</v>
      </c>
      <c r="I1289">
        <v>5</v>
      </c>
      <c r="J1289">
        <f t="shared" ca="1" si="123"/>
        <v>1</v>
      </c>
      <c r="K1289">
        <v>5</v>
      </c>
      <c r="L1289">
        <f t="shared" ca="1" si="124"/>
        <v>3</v>
      </c>
      <c r="M1289">
        <v>5</v>
      </c>
      <c r="N1289">
        <v>1288</v>
      </c>
      <c r="O1289">
        <f t="shared" ca="1" si="125"/>
        <v>185</v>
      </c>
      <c r="P1289" t="s">
        <v>77</v>
      </c>
      <c r="Q1289">
        <f t="shared" ca="1" si="120"/>
        <v>0.4</v>
      </c>
    </row>
    <row r="1290" spans="1:17" x14ac:dyDescent="0.25">
      <c r="A1290">
        <v>35</v>
      </c>
      <c r="B1290">
        <f t="shared" ca="1" si="121"/>
        <v>0</v>
      </c>
      <c r="C1290">
        <f t="shared" ca="1" si="122"/>
        <v>0</v>
      </c>
      <c r="D1290" t="s">
        <v>74</v>
      </c>
      <c r="F1290">
        <v>4</v>
      </c>
      <c r="G1290">
        <v>2</v>
      </c>
      <c r="H1290" t="s">
        <v>76</v>
      </c>
      <c r="I1290">
        <v>5</v>
      </c>
      <c r="J1290">
        <f t="shared" ca="1" si="123"/>
        <v>5</v>
      </c>
      <c r="K1290">
        <v>5</v>
      </c>
      <c r="L1290">
        <f t="shared" ca="1" si="124"/>
        <v>2</v>
      </c>
      <c r="M1290">
        <v>5</v>
      </c>
      <c r="N1290">
        <v>1289</v>
      </c>
      <c r="O1290">
        <f t="shared" ca="1" si="125"/>
        <v>186</v>
      </c>
      <c r="P1290" t="s">
        <v>77</v>
      </c>
      <c r="Q1290">
        <f t="shared" ca="1" si="120"/>
        <v>0.2</v>
      </c>
    </row>
    <row r="1291" spans="1:17" x14ac:dyDescent="0.25">
      <c r="A1291">
        <v>38</v>
      </c>
      <c r="B1291">
        <f t="shared" ca="1" si="121"/>
        <v>1</v>
      </c>
      <c r="C1291">
        <f t="shared" ca="1" si="122"/>
        <v>2</v>
      </c>
      <c r="D1291" t="s">
        <v>82</v>
      </c>
      <c r="F1291">
        <v>4</v>
      </c>
      <c r="G1291">
        <v>1</v>
      </c>
      <c r="H1291" t="s">
        <v>76</v>
      </c>
      <c r="I1291">
        <v>5</v>
      </c>
      <c r="J1291">
        <f t="shared" ca="1" si="123"/>
        <v>5</v>
      </c>
      <c r="K1291">
        <v>5</v>
      </c>
      <c r="L1291">
        <f t="shared" ca="1" si="124"/>
        <v>3</v>
      </c>
      <c r="M1291">
        <v>5</v>
      </c>
      <c r="N1291">
        <v>1290</v>
      </c>
      <c r="O1291">
        <f t="shared" ca="1" si="125"/>
        <v>174</v>
      </c>
      <c r="P1291" t="s">
        <v>77</v>
      </c>
      <c r="Q1291">
        <f t="shared" ca="1" si="120"/>
        <v>0.4</v>
      </c>
    </row>
    <row r="1292" spans="1:17" x14ac:dyDescent="0.25">
      <c r="A1292">
        <v>34</v>
      </c>
      <c r="B1292">
        <f t="shared" ca="1" si="121"/>
        <v>4</v>
      </c>
      <c r="C1292">
        <f t="shared" ca="1" si="122"/>
        <v>1</v>
      </c>
      <c r="D1292" t="s">
        <v>74</v>
      </c>
      <c r="F1292">
        <v>4</v>
      </c>
      <c r="G1292">
        <v>4</v>
      </c>
      <c r="H1292" t="s">
        <v>76</v>
      </c>
      <c r="I1292">
        <v>5</v>
      </c>
      <c r="J1292">
        <f t="shared" ca="1" si="123"/>
        <v>5</v>
      </c>
      <c r="K1292">
        <v>5</v>
      </c>
      <c r="L1292">
        <f t="shared" ca="1" si="124"/>
        <v>2</v>
      </c>
      <c r="M1292">
        <v>5</v>
      </c>
      <c r="N1292">
        <v>1291</v>
      </c>
      <c r="O1292">
        <f t="shared" ca="1" si="125"/>
        <v>162</v>
      </c>
      <c r="P1292" t="s">
        <v>77</v>
      </c>
      <c r="Q1292">
        <f t="shared" ca="1" si="120"/>
        <v>0.2</v>
      </c>
    </row>
    <row r="1293" spans="1:17" x14ac:dyDescent="0.25">
      <c r="A1293">
        <v>37</v>
      </c>
      <c r="B1293">
        <f t="shared" ca="1" si="121"/>
        <v>8</v>
      </c>
      <c r="C1293">
        <f t="shared" ca="1" si="122"/>
        <v>1</v>
      </c>
      <c r="D1293" t="s">
        <v>74</v>
      </c>
      <c r="F1293">
        <v>4</v>
      </c>
      <c r="G1293">
        <v>4</v>
      </c>
      <c r="H1293" t="s">
        <v>76</v>
      </c>
      <c r="I1293">
        <v>5</v>
      </c>
      <c r="J1293">
        <f t="shared" ca="1" si="123"/>
        <v>3</v>
      </c>
      <c r="K1293">
        <v>5</v>
      </c>
      <c r="L1293">
        <f t="shared" ca="1" si="124"/>
        <v>1</v>
      </c>
      <c r="M1293">
        <v>5</v>
      </c>
      <c r="N1293">
        <v>1292</v>
      </c>
      <c r="O1293">
        <f t="shared" ca="1" si="125"/>
        <v>170</v>
      </c>
      <c r="P1293" t="s">
        <v>78</v>
      </c>
      <c r="Q1293">
        <f t="shared" ca="1" si="120"/>
        <v>0.1</v>
      </c>
    </row>
    <row r="1294" spans="1:17" x14ac:dyDescent="0.25">
      <c r="A1294">
        <v>39</v>
      </c>
      <c r="B1294">
        <f t="shared" ca="1" si="121"/>
        <v>7</v>
      </c>
      <c r="C1294">
        <f t="shared" ca="1" si="122"/>
        <v>1</v>
      </c>
      <c r="D1294" t="s">
        <v>46</v>
      </c>
      <c r="F1294">
        <v>4</v>
      </c>
      <c r="G1294">
        <v>3</v>
      </c>
      <c r="H1294" t="s">
        <v>76</v>
      </c>
      <c r="I1294">
        <v>5</v>
      </c>
      <c r="J1294">
        <f t="shared" ca="1" si="123"/>
        <v>2</v>
      </c>
      <c r="K1294">
        <v>5</v>
      </c>
      <c r="L1294">
        <f t="shared" ca="1" si="124"/>
        <v>1</v>
      </c>
      <c r="M1294">
        <v>5</v>
      </c>
      <c r="N1294">
        <v>1293</v>
      </c>
      <c r="O1294">
        <f t="shared" ca="1" si="125"/>
        <v>203</v>
      </c>
      <c r="P1294" t="s">
        <v>78</v>
      </c>
      <c r="Q1294">
        <f t="shared" ca="1" si="120"/>
        <v>0.1</v>
      </c>
    </row>
    <row r="1295" spans="1:17" x14ac:dyDescent="0.25">
      <c r="A1295">
        <v>43</v>
      </c>
      <c r="B1295">
        <f t="shared" ca="1" si="121"/>
        <v>8</v>
      </c>
      <c r="C1295">
        <f t="shared" ca="1" si="122"/>
        <v>0</v>
      </c>
      <c r="D1295" t="s">
        <v>74</v>
      </c>
      <c r="F1295">
        <v>4</v>
      </c>
      <c r="G1295">
        <v>1</v>
      </c>
      <c r="H1295" t="s">
        <v>76</v>
      </c>
      <c r="I1295">
        <v>5</v>
      </c>
      <c r="J1295">
        <f t="shared" ca="1" si="123"/>
        <v>2</v>
      </c>
      <c r="K1295">
        <v>5</v>
      </c>
      <c r="L1295">
        <f t="shared" ca="1" si="124"/>
        <v>4</v>
      </c>
      <c r="M1295">
        <v>5</v>
      </c>
      <c r="N1295">
        <v>1294</v>
      </c>
      <c r="O1295">
        <f t="shared" ca="1" si="125"/>
        <v>166</v>
      </c>
      <c r="P1295" t="s">
        <v>78</v>
      </c>
      <c r="Q1295">
        <f t="shared" ca="1" si="120"/>
        <v>0.5</v>
      </c>
    </row>
    <row r="1296" spans="1:17" x14ac:dyDescent="0.25">
      <c r="A1296">
        <v>41</v>
      </c>
      <c r="B1296">
        <f t="shared" ca="1" si="121"/>
        <v>4</v>
      </c>
      <c r="C1296">
        <f t="shared" ca="1" si="122"/>
        <v>0</v>
      </c>
      <c r="D1296" t="s">
        <v>74</v>
      </c>
      <c r="F1296">
        <v>4</v>
      </c>
      <c r="G1296">
        <v>2</v>
      </c>
      <c r="H1296" t="s">
        <v>76</v>
      </c>
      <c r="I1296">
        <v>5</v>
      </c>
      <c r="J1296">
        <f t="shared" ca="1" si="123"/>
        <v>1</v>
      </c>
      <c r="K1296">
        <v>5</v>
      </c>
      <c r="L1296">
        <f t="shared" ca="1" si="124"/>
        <v>4</v>
      </c>
      <c r="M1296">
        <v>5</v>
      </c>
      <c r="N1296">
        <v>1295</v>
      </c>
      <c r="O1296">
        <f t="shared" ca="1" si="125"/>
        <v>189</v>
      </c>
      <c r="P1296" t="s">
        <v>79</v>
      </c>
      <c r="Q1296">
        <f t="shared" ca="1" si="120"/>
        <v>0.5</v>
      </c>
    </row>
    <row r="1297" spans="1:17" x14ac:dyDescent="0.25">
      <c r="A1297">
        <v>41</v>
      </c>
      <c r="B1297">
        <f t="shared" ca="1" si="121"/>
        <v>8</v>
      </c>
      <c r="C1297">
        <f t="shared" ca="1" si="122"/>
        <v>4</v>
      </c>
      <c r="D1297" t="s">
        <v>46</v>
      </c>
      <c r="F1297">
        <v>4</v>
      </c>
      <c r="G1297">
        <v>3</v>
      </c>
      <c r="H1297" t="s">
        <v>72</v>
      </c>
      <c r="I1297">
        <v>5</v>
      </c>
      <c r="J1297">
        <f t="shared" ca="1" si="123"/>
        <v>2</v>
      </c>
      <c r="K1297">
        <v>5</v>
      </c>
      <c r="L1297">
        <f t="shared" ca="1" si="124"/>
        <v>3</v>
      </c>
      <c r="M1297">
        <v>5</v>
      </c>
      <c r="N1297">
        <v>1296</v>
      </c>
      <c r="O1297">
        <f t="shared" ca="1" si="125"/>
        <v>184</v>
      </c>
      <c r="P1297" t="s">
        <v>79</v>
      </c>
      <c r="Q1297">
        <f t="shared" ca="1" si="120"/>
        <v>0.4</v>
      </c>
    </row>
    <row r="1298" spans="1:17" x14ac:dyDescent="0.25">
      <c r="A1298">
        <v>30</v>
      </c>
      <c r="B1298">
        <f t="shared" ca="1" si="121"/>
        <v>9</v>
      </c>
      <c r="C1298">
        <f t="shared" ca="1" si="122"/>
        <v>5</v>
      </c>
      <c r="D1298" t="s">
        <v>74</v>
      </c>
      <c r="F1298">
        <v>4</v>
      </c>
      <c r="G1298">
        <v>1</v>
      </c>
      <c r="H1298" t="s">
        <v>72</v>
      </c>
      <c r="I1298">
        <v>5</v>
      </c>
      <c r="J1298">
        <f t="shared" ca="1" si="123"/>
        <v>5</v>
      </c>
      <c r="K1298">
        <v>5</v>
      </c>
      <c r="L1298">
        <f t="shared" ca="1" si="124"/>
        <v>5</v>
      </c>
      <c r="M1298">
        <v>5</v>
      </c>
      <c r="N1298">
        <v>1297</v>
      </c>
      <c r="O1298">
        <f t="shared" ca="1" si="125"/>
        <v>201</v>
      </c>
      <c r="P1298" t="s">
        <v>73</v>
      </c>
      <c r="Q1298">
        <f t="shared" ca="1" si="120"/>
        <v>0.75</v>
      </c>
    </row>
    <row r="1299" spans="1:17" x14ac:dyDescent="0.25">
      <c r="A1299">
        <v>26</v>
      </c>
      <c r="B1299">
        <f t="shared" ca="1" si="121"/>
        <v>2</v>
      </c>
      <c r="C1299">
        <f t="shared" ca="1" si="122"/>
        <v>0</v>
      </c>
      <c r="D1299" t="s">
        <v>82</v>
      </c>
      <c r="F1299">
        <v>4</v>
      </c>
      <c r="G1299">
        <v>4</v>
      </c>
      <c r="H1299" t="s">
        <v>72</v>
      </c>
      <c r="I1299">
        <v>5</v>
      </c>
      <c r="J1299">
        <f t="shared" ca="1" si="123"/>
        <v>3</v>
      </c>
      <c r="K1299">
        <v>5</v>
      </c>
      <c r="L1299">
        <f t="shared" ca="1" si="124"/>
        <v>3</v>
      </c>
      <c r="M1299">
        <v>5</v>
      </c>
      <c r="N1299">
        <v>1298</v>
      </c>
      <c r="O1299">
        <f t="shared" ca="1" si="125"/>
        <v>164</v>
      </c>
      <c r="P1299" t="s">
        <v>73</v>
      </c>
      <c r="Q1299">
        <f t="shared" ca="1" si="120"/>
        <v>0.4</v>
      </c>
    </row>
    <row r="1300" spans="1:17" x14ac:dyDescent="0.25">
      <c r="A1300">
        <v>46</v>
      </c>
      <c r="B1300">
        <f t="shared" ca="1" si="121"/>
        <v>3</v>
      </c>
      <c r="C1300">
        <f t="shared" ca="1" si="122"/>
        <v>2</v>
      </c>
      <c r="D1300" t="s">
        <v>74</v>
      </c>
      <c r="F1300">
        <v>4</v>
      </c>
      <c r="G1300">
        <v>4</v>
      </c>
      <c r="H1300" t="s">
        <v>72</v>
      </c>
      <c r="I1300">
        <v>5</v>
      </c>
      <c r="J1300">
        <f t="shared" ca="1" si="123"/>
        <v>2</v>
      </c>
      <c r="K1300">
        <v>5</v>
      </c>
      <c r="L1300">
        <f t="shared" ca="1" si="124"/>
        <v>5</v>
      </c>
      <c r="M1300">
        <v>5</v>
      </c>
      <c r="N1300">
        <v>1299</v>
      </c>
      <c r="O1300">
        <f t="shared" ca="1" si="125"/>
        <v>184</v>
      </c>
      <c r="P1300" t="s">
        <v>77</v>
      </c>
      <c r="Q1300">
        <f t="shared" ca="1" si="120"/>
        <v>0.75</v>
      </c>
    </row>
    <row r="1301" spans="1:17" x14ac:dyDescent="0.25">
      <c r="A1301">
        <v>40</v>
      </c>
      <c r="B1301">
        <f t="shared" ca="1" si="121"/>
        <v>2</v>
      </c>
      <c r="C1301">
        <f t="shared" ca="1" si="122"/>
        <v>5</v>
      </c>
      <c r="D1301" t="s">
        <v>74</v>
      </c>
      <c r="F1301">
        <v>4</v>
      </c>
      <c r="G1301">
        <v>3</v>
      </c>
      <c r="H1301" t="s">
        <v>72</v>
      </c>
      <c r="I1301">
        <v>5</v>
      </c>
      <c r="J1301">
        <f t="shared" ca="1" si="123"/>
        <v>5</v>
      </c>
      <c r="K1301">
        <v>5</v>
      </c>
      <c r="L1301">
        <f t="shared" ca="1" si="124"/>
        <v>3</v>
      </c>
      <c r="M1301">
        <v>5</v>
      </c>
      <c r="N1301">
        <v>1300</v>
      </c>
      <c r="O1301">
        <f t="shared" ca="1" si="125"/>
        <v>174</v>
      </c>
      <c r="P1301" t="s">
        <v>77</v>
      </c>
      <c r="Q1301">
        <f t="shared" ca="1" si="120"/>
        <v>0.4</v>
      </c>
    </row>
    <row r="1302" spans="1:17" x14ac:dyDescent="0.25">
      <c r="A1302">
        <v>34</v>
      </c>
      <c r="B1302">
        <f t="shared" ca="1" si="121"/>
        <v>0</v>
      </c>
      <c r="C1302">
        <f t="shared" ca="1" si="122"/>
        <v>5</v>
      </c>
      <c r="D1302" t="s">
        <v>46</v>
      </c>
      <c r="F1302">
        <v>4</v>
      </c>
      <c r="G1302">
        <v>2</v>
      </c>
      <c r="H1302" t="s">
        <v>76</v>
      </c>
      <c r="I1302">
        <v>5</v>
      </c>
      <c r="J1302">
        <f t="shared" ca="1" si="123"/>
        <v>2</v>
      </c>
      <c r="K1302">
        <v>5</v>
      </c>
      <c r="L1302">
        <f t="shared" ca="1" si="124"/>
        <v>2</v>
      </c>
      <c r="M1302">
        <v>5</v>
      </c>
      <c r="N1302">
        <v>1301</v>
      </c>
      <c r="O1302">
        <f t="shared" ca="1" si="125"/>
        <v>165</v>
      </c>
      <c r="P1302" t="s">
        <v>77</v>
      </c>
      <c r="Q1302">
        <f t="shared" ca="1" si="120"/>
        <v>0.2</v>
      </c>
    </row>
    <row r="1303" spans="1:17" x14ac:dyDescent="0.25">
      <c r="A1303">
        <v>58</v>
      </c>
      <c r="B1303">
        <f t="shared" ca="1" si="121"/>
        <v>6</v>
      </c>
      <c r="C1303">
        <f t="shared" ca="1" si="122"/>
        <v>5</v>
      </c>
      <c r="D1303" t="s">
        <v>46</v>
      </c>
      <c r="F1303">
        <v>4</v>
      </c>
      <c r="G1303">
        <v>2</v>
      </c>
      <c r="H1303" t="s">
        <v>76</v>
      </c>
      <c r="I1303">
        <v>5</v>
      </c>
      <c r="J1303">
        <f t="shared" ca="1" si="123"/>
        <v>2</v>
      </c>
      <c r="K1303">
        <v>5</v>
      </c>
      <c r="L1303">
        <f t="shared" ca="1" si="124"/>
        <v>2</v>
      </c>
      <c r="M1303">
        <v>5</v>
      </c>
      <c r="N1303">
        <v>1302</v>
      </c>
      <c r="O1303">
        <f t="shared" ca="1" si="125"/>
        <v>186</v>
      </c>
      <c r="P1303" t="s">
        <v>77</v>
      </c>
      <c r="Q1303">
        <f t="shared" ca="1" si="120"/>
        <v>0.2</v>
      </c>
    </row>
    <row r="1304" spans="1:17" x14ac:dyDescent="0.25">
      <c r="A1304">
        <v>35</v>
      </c>
      <c r="B1304">
        <f t="shared" ca="1" si="121"/>
        <v>3</v>
      </c>
      <c r="C1304">
        <f t="shared" ca="1" si="122"/>
        <v>4</v>
      </c>
      <c r="D1304" t="s">
        <v>74</v>
      </c>
      <c r="F1304">
        <v>4</v>
      </c>
      <c r="G1304">
        <v>2</v>
      </c>
      <c r="H1304" t="s">
        <v>76</v>
      </c>
      <c r="I1304">
        <v>5</v>
      </c>
      <c r="J1304">
        <f t="shared" ca="1" si="123"/>
        <v>4</v>
      </c>
      <c r="K1304">
        <v>5</v>
      </c>
      <c r="L1304">
        <f t="shared" ca="1" si="124"/>
        <v>1</v>
      </c>
      <c r="M1304">
        <v>5</v>
      </c>
      <c r="N1304">
        <v>1303</v>
      </c>
      <c r="O1304">
        <f t="shared" ca="1" si="125"/>
        <v>180</v>
      </c>
      <c r="P1304" t="s">
        <v>77</v>
      </c>
      <c r="Q1304">
        <f t="shared" ca="1" si="120"/>
        <v>0.1</v>
      </c>
    </row>
    <row r="1305" spans="1:17" x14ac:dyDescent="0.25">
      <c r="A1305">
        <v>47</v>
      </c>
      <c r="B1305">
        <f t="shared" ca="1" si="121"/>
        <v>1</v>
      </c>
      <c r="C1305">
        <f t="shared" ca="1" si="122"/>
        <v>3</v>
      </c>
      <c r="D1305" t="s">
        <v>74</v>
      </c>
      <c r="F1305">
        <v>4</v>
      </c>
      <c r="G1305">
        <v>3</v>
      </c>
      <c r="H1305" t="s">
        <v>72</v>
      </c>
      <c r="I1305">
        <v>5</v>
      </c>
      <c r="J1305">
        <f t="shared" ca="1" si="123"/>
        <v>5</v>
      </c>
      <c r="K1305">
        <v>5</v>
      </c>
      <c r="L1305">
        <f t="shared" ca="1" si="124"/>
        <v>3</v>
      </c>
      <c r="M1305">
        <v>5</v>
      </c>
      <c r="N1305">
        <v>1304</v>
      </c>
      <c r="O1305">
        <f t="shared" ca="1" si="125"/>
        <v>200</v>
      </c>
      <c r="P1305" t="s">
        <v>78</v>
      </c>
      <c r="Q1305">
        <f t="shared" ca="1" si="120"/>
        <v>0.4</v>
      </c>
    </row>
    <row r="1306" spans="1:17" x14ac:dyDescent="0.25">
      <c r="A1306">
        <v>40</v>
      </c>
      <c r="B1306">
        <f t="shared" ca="1" si="121"/>
        <v>7</v>
      </c>
      <c r="C1306">
        <f t="shared" ca="1" si="122"/>
        <v>1</v>
      </c>
      <c r="D1306" t="s">
        <v>74</v>
      </c>
      <c r="F1306">
        <v>4</v>
      </c>
      <c r="G1306">
        <v>2</v>
      </c>
      <c r="H1306" t="s">
        <v>72</v>
      </c>
      <c r="I1306">
        <v>5</v>
      </c>
      <c r="J1306">
        <f t="shared" ca="1" si="123"/>
        <v>1</v>
      </c>
      <c r="K1306">
        <v>5</v>
      </c>
      <c r="L1306">
        <f t="shared" ca="1" si="124"/>
        <v>3</v>
      </c>
      <c r="M1306">
        <v>5</v>
      </c>
      <c r="N1306">
        <v>1305</v>
      </c>
      <c r="O1306">
        <f t="shared" ca="1" si="125"/>
        <v>160</v>
      </c>
      <c r="P1306" t="s">
        <v>78</v>
      </c>
      <c r="Q1306">
        <f t="shared" ca="1" si="120"/>
        <v>0.4</v>
      </c>
    </row>
    <row r="1307" spans="1:17" x14ac:dyDescent="0.25">
      <c r="A1307">
        <v>54</v>
      </c>
      <c r="B1307">
        <f t="shared" ca="1" si="121"/>
        <v>5</v>
      </c>
      <c r="C1307">
        <f t="shared" ca="1" si="122"/>
        <v>4</v>
      </c>
      <c r="D1307" t="s">
        <v>74</v>
      </c>
      <c r="F1307">
        <v>4</v>
      </c>
      <c r="G1307">
        <v>4</v>
      </c>
      <c r="H1307" t="s">
        <v>72</v>
      </c>
      <c r="I1307">
        <v>5</v>
      </c>
      <c r="J1307">
        <f t="shared" ca="1" si="123"/>
        <v>5</v>
      </c>
      <c r="K1307">
        <v>5</v>
      </c>
      <c r="L1307">
        <f t="shared" ca="1" si="124"/>
        <v>5</v>
      </c>
      <c r="M1307">
        <v>5</v>
      </c>
      <c r="N1307">
        <v>1306</v>
      </c>
      <c r="O1307">
        <f t="shared" ca="1" si="125"/>
        <v>201</v>
      </c>
      <c r="P1307" t="s">
        <v>78</v>
      </c>
      <c r="Q1307">
        <f t="shared" ca="1" si="120"/>
        <v>0.75</v>
      </c>
    </row>
    <row r="1308" spans="1:17" x14ac:dyDescent="0.25">
      <c r="A1308">
        <v>31</v>
      </c>
      <c r="B1308">
        <f t="shared" ca="1" si="121"/>
        <v>0</v>
      </c>
      <c r="C1308">
        <f t="shared" ca="1" si="122"/>
        <v>3</v>
      </c>
      <c r="D1308" t="s">
        <v>46</v>
      </c>
      <c r="F1308">
        <v>4</v>
      </c>
      <c r="G1308">
        <v>1</v>
      </c>
      <c r="H1308" t="s">
        <v>72</v>
      </c>
      <c r="I1308">
        <v>5</v>
      </c>
      <c r="J1308">
        <f t="shared" ca="1" si="123"/>
        <v>2</v>
      </c>
      <c r="K1308">
        <v>5</v>
      </c>
      <c r="L1308">
        <f t="shared" ca="1" si="124"/>
        <v>1</v>
      </c>
      <c r="M1308">
        <v>5</v>
      </c>
      <c r="N1308">
        <v>1307</v>
      </c>
      <c r="O1308">
        <f t="shared" ca="1" si="125"/>
        <v>173</v>
      </c>
      <c r="P1308" t="s">
        <v>79</v>
      </c>
      <c r="Q1308">
        <f t="shared" ca="1" si="120"/>
        <v>0.1</v>
      </c>
    </row>
    <row r="1309" spans="1:17" x14ac:dyDescent="0.25">
      <c r="A1309">
        <v>28</v>
      </c>
      <c r="B1309">
        <f t="shared" ca="1" si="121"/>
        <v>7</v>
      </c>
      <c r="C1309">
        <f t="shared" ca="1" si="122"/>
        <v>1</v>
      </c>
      <c r="D1309" t="s">
        <v>74</v>
      </c>
      <c r="F1309">
        <v>4</v>
      </c>
      <c r="G1309">
        <v>3</v>
      </c>
      <c r="H1309" t="s">
        <v>72</v>
      </c>
      <c r="I1309">
        <v>5</v>
      </c>
      <c r="J1309">
        <f t="shared" ca="1" si="123"/>
        <v>5</v>
      </c>
      <c r="K1309">
        <v>5</v>
      </c>
      <c r="L1309">
        <f t="shared" ca="1" si="124"/>
        <v>2</v>
      </c>
      <c r="M1309">
        <v>5</v>
      </c>
      <c r="N1309">
        <v>1308</v>
      </c>
      <c r="O1309">
        <f t="shared" ca="1" si="125"/>
        <v>179</v>
      </c>
      <c r="P1309" t="s">
        <v>79</v>
      </c>
      <c r="Q1309">
        <f t="shared" ca="1" si="120"/>
        <v>0.2</v>
      </c>
    </row>
    <row r="1310" spans="1:17" x14ac:dyDescent="0.25">
      <c r="A1310">
        <v>38</v>
      </c>
      <c r="B1310">
        <f t="shared" ca="1" si="121"/>
        <v>9</v>
      </c>
      <c r="C1310">
        <f t="shared" ca="1" si="122"/>
        <v>0</v>
      </c>
      <c r="D1310" t="s">
        <v>46</v>
      </c>
      <c r="F1310">
        <v>4</v>
      </c>
      <c r="G1310">
        <v>2</v>
      </c>
      <c r="H1310" t="s">
        <v>72</v>
      </c>
      <c r="I1310">
        <v>5</v>
      </c>
      <c r="J1310">
        <f t="shared" ca="1" si="123"/>
        <v>3</v>
      </c>
      <c r="K1310">
        <v>5</v>
      </c>
      <c r="L1310">
        <f t="shared" ca="1" si="124"/>
        <v>4</v>
      </c>
      <c r="M1310">
        <v>5</v>
      </c>
      <c r="N1310">
        <v>1309</v>
      </c>
      <c r="O1310">
        <f t="shared" ca="1" si="125"/>
        <v>170</v>
      </c>
      <c r="P1310" t="s">
        <v>73</v>
      </c>
      <c r="Q1310">
        <f t="shared" ca="1" si="120"/>
        <v>0.5</v>
      </c>
    </row>
    <row r="1311" spans="1:17" x14ac:dyDescent="0.25">
      <c r="A1311">
        <v>26</v>
      </c>
      <c r="B1311">
        <f t="shared" ca="1" si="121"/>
        <v>4</v>
      </c>
      <c r="C1311">
        <f t="shared" ca="1" si="122"/>
        <v>5</v>
      </c>
      <c r="D1311" t="s">
        <v>46</v>
      </c>
      <c r="F1311">
        <v>4</v>
      </c>
      <c r="G1311">
        <v>3</v>
      </c>
      <c r="H1311" t="s">
        <v>76</v>
      </c>
      <c r="I1311">
        <v>5</v>
      </c>
      <c r="J1311">
        <f t="shared" ca="1" si="123"/>
        <v>1</v>
      </c>
      <c r="K1311">
        <v>5</v>
      </c>
      <c r="L1311">
        <f t="shared" ca="1" si="124"/>
        <v>2</v>
      </c>
      <c r="M1311">
        <v>5</v>
      </c>
      <c r="N1311">
        <v>1310</v>
      </c>
      <c r="O1311">
        <f t="shared" ca="1" si="125"/>
        <v>194</v>
      </c>
      <c r="P1311" t="s">
        <v>73</v>
      </c>
      <c r="Q1311">
        <f t="shared" ca="1" si="120"/>
        <v>0.2</v>
      </c>
    </row>
    <row r="1312" spans="1:17" x14ac:dyDescent="0.25">
      <c r="A1312">
        <v>58</v>
      </c>
      <c r="B1312">
        <f t="shared" ca="1" si="121"/>
        <v>0</v>
      </c>
      <c r="C1312">
        <f t="shared" ca="1" si="122"/>
        <v>5</v>
      </c>
      <c r="D1312" t="s">
        <v>74</v>
      </c>
      <c r="F1312">
        <v>4</v>
      </c>
      <c r="G1312">
        <v>1</v>
      </c>
      <c r="H1312" t="s">
        <v>76</v>
      </c>
      <c r="I1312">
        <v>5</v>
      </c>
      <c r="J1312">
        <f t="shared" ca="1" si="123"/>
        <v>1</v>
      </c>
      <c r="K1312">
        <v>5</v>
      </c>
      <c r="L1312">
        <f t="shared" ca="1" si="124"/>
        <v>5</v>
      </c>
      <c r="M1312">
        <v>5</v>
      </c>
      <c r="N1312">
        <v>1311</v>
      </c>
      <c r="O1312">
        <f t="shared" ca="1" si="125"/>
        <v>174</v>
      </c>
      <c r="P1312" t="s">
        <v>77</v>
      </c>
      <c r="Q1312">
        <f t="shared" ca="1" si="120"/>
        <v>0.75</v>
      </c>
    </row>
    <row r="1313" spans="1:17" x14ac:dyDescent="0.25">
      <c r="A1313">
        <v>18</v>
      </c>
      <c r="B1313">
        <f t="shared" ca="1" si="121"/>
        <v>10</v>
      </c>
      <c r="C1313">
        <f t="shared" ca="1" si="122"/>
        <v>3</v>
      </c>
      <c r="D1313" t="s">
        <v>74</v>
      </c>
      <c r="F1313">
        <v>4</v>
      </c>
      <c r="G1313">
        <v>2</v>
      </c>
      <c r="H1313" t="s">
        <v>72</v>
      </c>
      <c r="I1313">
        <v>5</v>
      </c>
      <c r="J1313">
        <f t="shared" ca="1" si="123"/>
        <v>2</v>
      </c>
      <c r="K1313">
        <v>5</v>
      </c>
      <c r="L1313">
        <f t="shared" ca="1" si="124"/>
        <v>1</v>
      </c>
      <c r="M1313">
        <v>5</v>
      </c>
      <c r="N1313">
        <v>1312</v>
      </c>
      <c r="O1313">
        <f t="shared" ca="1" si="125"/>
        <v>203</v>
      </c>
      <c r="P1313" t="s">
        <v>77</v>
      </c>
      <c r="Q1313">
        <f t="shared" ca="1" si="120"/>
        <v>0.1</v>
      </c>
    </row>
    <row r="1314" spans="1:17" x14ac:dyDescent="0.25">
      <c r="A1314">
        <v>31</v>
      </c>
      <c r="B1314">
        <f t="shared" ca="1" si="121"/>
        <v>4</v>
      </c>
      <c r="C1314">
        <f t="shared" ca="1" si="122"/>
        <v>2</v>
      </c>
      <c r="D1314" t="s">
        <v>82</v>
      </c>
      <c r="F1314">
        <v>4</v>
      </c>
      <c r="G1314">
        <v>4</v>
      </c>
      <c r="H1314" t="s">
        <v>76</v>
      </c>
      <c r="I1314">
        <v>5</v>
      </c>
      <c r="J1314">
        <f t="shared" ca="1" si="123"/>
        <v>1</v>
      </c>
      <c r="K1314">
        <v>5</v>
      </c>
      <c r="L1314">
        <f t="shared" ca="1" si="124"/>
        <v>1</v>
      </c>
      <c r="M1314">
        <v>5</v>
      </c>
      <c r="N1314">
        <v>1313</v>
      </c>
      <c r="O1314">
        <f t="shared" ca="1" si="125"/>
        <v>170</v>
      </c>
      <c r="P1314" t="s">
        <v>77</v>
      </c>
      <c r="Q1314">
        <f t="shared" ca="1" si="120"/>
        <v>0.1</v>
      </c>
    </row>
    <row r="1315" spans="1:17" x14ac:dyDescent="0.25">
      <c r="A1315">
        <v>29</v>
      </c>
      <c r="B1315">
        <f t="shared" ca="1" si="121"/>
        <v>3</v>
      </c>
      <c r="C1315">
        <f t="shared" ca="1" si="122"/>
        <v>4</v>
      </c>
      <c r="D1315" t="s">
        <v>82</v>
      </c>
      <c r="F1315">
        <v>4</v>
      </c>
      <c r="G1315">
        <v>1</v>
      </c>
      <c r="H1315" t="s">
        <v>76</v>
      </c>
      <c r="I1315">
        <v>5</v>
      </c>
      <c r="J1315">
        <f t="shared" ca="1" si="123"/>
        <v>3</v>
      </c>
      <c r="K1315">
        <v>5</v>
      </c>
      <c r="L1315">
        <f t="shared" ca="1" si="124"/>
        <v>3</v>
      </c>
      <c r="M1315">
        <v>5</v>
      </c>
      <c r="N1315">
        <v>1314</v>
      </c>
      <c r="O1315">
        <f t="shared" ca="1" si="125"/>
        <v>170</v>
      </c>
      <c r="P1315" t="s">
        <v>77</v>
      </c>
      <c r="Q1315">
        <f t="shared" ca="1" si="120"/>
        <v>0.4</v>
      </c>
    </row>
    <row r="1316" spans="1:17" x14ac:dyDescent="0.25">
      <c r="A1316">
        <v>45</v>
      </c>
      <c r="B1316">
        <f t="shared" ca="1" si="121"/>
        <v>5</v>
      </c>
      <c r="C1316">
        <f t="shared" ca="1" si="122"/>
        <v>2</v>
      </c>
      <c r="D1316" t="s">
        <v>46</v>
      </c>
      <c r="F1316">
        <v>4</v>
      </c>
      <c r="G1316">
        <v>3</v>
      </c>
      <c r="H1316" t="s">
        <v>72</v>
      </c>
      <c r="I1316">
        <v>5</v>
      </c>
      <c r="J1316">
        <f t="shared" ca="1" si="123"/>
        <v>2</v>
      </c>
      <c r="K1316">
        <v>5</v>
      </c>
      <c r="L1316">
        <f t="shared" ca="1" si="124"/>
        <v>3</v>
      </c>
      <c r="M1316">
        <v>5</v>
      </c>
      <c r="N1316">
        <v>1315</v>
      </c>
      <c r="O1316">
        <f t="shared" ca="1" si="125"/>
        <v>161</v>
      </c>
      <c r="P1316" t="s">
        <v>77</v>
      </c>
      <c r="Q1316">
        <f t="shared" ca="1" si="120"/>
        <v>0.4</v>
      </c>
    </row>
    <row r="1317" spans="1:17" x14ac:dyDescent="0.25">
      <c r="A1317">
        <v>36</v>
      </c>
      <c r="B1317">
        <f t="shared" ca="1" si="121"/>
        <v>8</v>
      </c>
      <c r="C1317">
        <f t="shared" ca="1" si="122"/>
        <v>1</v>
      </c>
      <c r="D1317" t="s">
        <v>74</v>
      </c>
      <c r="F1317">
        <v>4</v>
      </c>
      <c r="G1317">
        <v>4</v>
      </c>
      <c r="H1317" t="s">
        <v>72</v>
      </c>
      <c r="I1317">
        <v>5</v>
      </c>
      <c r="J1317">
        <f t="shared" ca="1" si="123"/>
        <v>5</v>
      </c>
      <c r="K1317">
        <v>5</v>
      </c>
      <c r="L1317">
        <f t="shared" ca="1" si="124"/>
        <v>4</v>
      </c>
      <c r="M1317">
        <v>5</v>
      </c>
      <c r="N1317">
        <v>1316</v>
      </c>
      <c r="O1317">
        <f t="shared" ca="1" si="125"/>
        <v>199</v>
      </c>
      <c r="P1317" t="s">
        <v>78</v>
      </c>
      <c r="Q1317">
        <f t="shared" ca="1" si="120"/>
        <v>0.5</v>
      </c>
    </row>
    <row r="1318" spans="1:17" x14ac:dyDescent="0.25">
      <c r="A1318">
        <v>43</v>
      </c>
      <c r="B1318">
        <f t="shared" ca="1" si="121"/>
        <v>0</v>
      </c>
      <c r="C1318">
        <f t="shared" ca="1" si="122"/>
        <v>2</v>
      </c>
      <c r="D1318" t="s">
        <v>46</v>
      </c>
      <c r="F1318">
        <v>4</v>
      </c>
      <c r="G1318">
        <v>1</v>
      </c>
      <c r="H1318" t="s">
        <v>76</v>
      </c>
      <c r="I1318">
        <v>5</v>
      </c>
      <c r="J1318">
        <f t="shared" ca="1" si="123"/>
        <v>2</v>
      </c>
      <c r="K1318">
        <v>5</v>
      </c>
      <c r="L1318">
        <f t="shared" ca="1" si="124"/>
        <v>2</v>
      </c>
      <c r="M1318">
        <v>5</v>
      </c>
      <c r="N1318">
        <v>1317</v>
      </c>
      <c r="O1318">
        <f t="shared" ca="1" si="125"/>
        <v>175</v>
      </c>
      <c r="P1318" t="s">
        <v>78</v>
      </c>
      <c r="Q1318">
        <f t="shared" ca="1" si="120"/>
        <v>0.2</v>
      </c>
    </row>
    <row r="1319" spans="1:17" x14ac:dyDescent="0.25">
      <c r="A1319">
        <v>27</v>
      </c>
      <c r="B1319">
        <f t="shared" ca="1" si="121"/>
        <v>6</v>
      </c>
      <c r="C1319">
        <f t="shared" ca="1" si="122"/>
        <v>5</v>
      </c>
      <c r="D1319" t="s">
        <v>74</v>
      </c>
      <c r="F1319">
        <v>4</v>
      </c>
      <c r="G1319">
        <v>4</v>
      </c>
      <c r="H1319" t="s">
        <v>72</v>
      </c>
      <c r="I1319">
        <v>5</v>
      </c>
      <c r="J1319">
        <f t="shared" ca="1" si="123"/>
        <v>2</v>
      </c>
      <c r="K1319">
        <v>5</v>
      </c>
      <c r="L1319">
        <f t="shared" ca="1" si="124"/>
        <v>1</v>
      </c>
      <c r="M1319">
        <v>5</v>
      </c>
      <c r="N1319">
        <v>1318</v>
      </c>
      <c r="O1319">
        <f t="shared" ca="1" si="125"/>
        <v>177</v>
      </c>
      <c r="P1319" t="s">
        <v>78</v>
      </c>
      <c r="Q1319">
        <f t="shared" ca="1" si="120"/>
        <v>0.1</v>
      </c>
    </row>
    <row r="1320" spans="1:17" x14ac:dyDescent="0.25">
      <c r="A1320">
        <v>29</v>
      </c>
      <c r="B1320">
        <f t="shared" ca="1" si="121"/>
        <v>5</v>
      </c>
      <c r="C1320">
        <f t="shared" ca="1" si="122"/>
        <v>2</v>
      </c>
      <c r="D1320" t="s">
        <v>74</v>
      </c>
      <c r="F1320">
        <v>4</v>
      </c>
      <c r="G1320">
        <v>4</v>
      </c>
      <c r="H1320" t="s">
        <v>76</v>
      </c>
      <c r="I1320">
        <v>5</v>
      </c>
      <c r="J1320">
        <f t="shared" ca="1" si="123"/>
        <v>3</v>
      </c>
      <c r="K1320">
        <v>5</v>
      </c>
      <c r="L1320">
        <f t="shared" ca="1" si="124"/>
        <v>4</v>
      </c>
      <c r="M1320">
        <v>5</v>
      </c>
      <c r="N1320">
        <v>1319</v>
      </c>
      <c r="O1320">
        <f t="shared" ca="1" si="125"/>
        <v>177</v>
      </c>
      <c r="P1320" t="s">
        <v>79</v>
      </c>
      <c r="Q1320">
        <f t="shared" ca="1" si="120"/>
        <v>0.5</v>
      </c>
    </row>
    <row r="1321" spans="1:17" x14ac:dyDescent="0.25">
      <c r="A1321">
        <v>32</v>
      </c>
      <c r="B1321">
        <f t="shared" ca="1" si="121"/>
        <v>9</v>
      </c>
      <c r="C1321">
        <f t="shared" ca="1" si="122"/>
        <v>5</v>
      </c>
      <c r="D1321" t="s">
        <v>46</v>
      </c>
      <c r="F1321">
        <v>4</v>
      </c>
      <c r="G1321">
        <v>4</v>
      </c>
      <c r="H1321" t="s">
        <v>76</v>
      </c>
      <c r="I1321">
        <v>5</v>
      </c>
      <c r="J1321">
        <f t="shared" ca="1" si="123"/>
        <v>2</v>
      </c>
      <c r="K1321">
        <v>5</v>
      </c>
      <c r="L1321">
        <f t="shared" ca="1" si="124"/>
        <v>5</v>
      </c>
      <c r="M1321">
        <v>5</v>
      </c>
      <c r="N1321">
        <v>1320</v>
      </c>
      <c r="O1321">
        <f t="shared" ca="1" si="125"/>
        <v>169</v>
      </c>
      <c r="P1321" t="s">
        <v>79</v>
      </c>
      <c r="Q1321">
        <f t="shared" ca="1" si="120"/>
        <v>0.75</v>
      </c>
    </row>
    <row r="1322" spans="1:17" x14ac:dyDescent="0.25">
      <c r="A1322">
        <v>42</v>
      </c>
      <c r="B1322">
        <f t="shared" ca="1" si="121"/>
        <v>7</v>
      </c>
      <c r="C1322">
        <f t="shared" ca="1" si="122"/>
        <v>3</v>
      </c>
      <c r="D1322" t="s">
        <v>74</v>
      </c>
      <c r="F1322">
        <v>4</v>
      </c>
      <c r="G1322">
        <v>3</v>
      </c>
      <c r="H1322" t="s">
        <v>76</v>
      </c>
      <c r="I1322">
        <v>5</v>
      </c>
      <c r="J1322">
        <f t="shared" ca="1" si="123"/>
        <v>2</v>
      </c>
      <c r="K1322">
        <v>5</v>
      </c>
      <c r="L1322">
        <f t="shared" ca="1" si="124"/>
        <v>4</v>
      </c>
      <c r="M1322">
        <v>5</v>
      </c>
      <c r="N1322">
        <v>1321</v>
      </c>
      <c r="O1322">
        <f t="shared" ca="1" si="125"/>
        <v>196</v>
      </c>
      <c r="P1322" t="s">
        <v>73</v>
      </c>
      <c r="Q1322">
        <f t="shared" ca="1" si="120"/>
        <v>0.5</v>
      </c>
    </row>
    <row r="1323" spans="1:17" x14ac:dyDescent="0.25">
      <c r="A1323">
        <v>47</v>
      </c>
      <c r="B1323">
        <f t="shared" ca="1" si="121"/>
        <v>8</v>
      </c>
      <c r="C1323">
        <f t="shared" ca="1" si="122"/>
        <v>4</v>
      </c>
      <c r="D1323" t="s">
        <v>74</v>
      </c>
      <c r="F1323">
        <v>4</v>
      </c>
      <c r="G1323">
        <v>2</v>
      </c>
      <c r="H1323" t="s">
        <v>72</v>
      </c>
      <c r="I1323">
        <v>5</v>
      </c>
      <c r="J1323">
        <f t="shared" ca="1" si="123"/>
        <v>4</v>
      </c>
      <c r="K1323">
        <v>5</v>
      </c>
      <c r="L1323">
        <f t="shared" ca="1" si="124"/>
        <v>3</v>
      </c>
      <c r="M1323">
        <v>5</v>
      </c>
      <c r="N1323">
        <v>1322</v>
      </c>
      <c r="O1323">
        <f t="shared" ca="1" si="125"/>
        <v>168</v>
      </c>
      <c r="P1323" t="s">
        <v>73</v>
      </c>
      <c r="Q1323">
        <f t="shared" ca="1" si="120"/>
        <v>0.4</v>
      </c>
    </row>
    <row r="1324" spans="1:17" x14ac:dyDescent="0.25">
      <c r="A1324">
        <v>46</v>
      </c>
      <c r="B1324">
        <f t="shared" ca="1" si="121"/>
        <v>10</v>
      </c>
      <c r="C1324">
        <f t="shared" ca="1" si="122"/>
        <v>4</v>
      </c>
      <c r="D1324" t="s">
        <v>74</v>
      </c>
      <c r="F1324">
        <v>4</v>
      </c>
      <c r="G1324">
        <v>4</v>
      </c>
      <c r="H1324" t="s">
        <v>76</v>
      </c>
      <c r="I1324">
        <v>5</v>
      </c>
      <c r="J1324">
        <f t="shared" ca="1" si="123"/>
        <v>4</v>
      </c>
      <c r="K1324">
        <v>5</v>
      </c>
      <c r="L1324">
        <f t="shared" ca="1" si="124"/>
        <v>2</v>
      </c>
      <c r="M1324">
        <v>5</v>
      </c>
      <c r="N1324">
        <v>1323</v>
      </c>
      <c r="O1324">
        <f t="shared" ca="1" si="125"/>
        <v>167</v>
      </c>
      <c r="P1324" t="s">
        <v>77</v>
      </c>
      <c r="Q1324">
        <f t="shared" ca="1" si="120"/>
        <v>0.2</v>
      </c>
    </row>
    <row r="1325" spans="1:17" x14ac:dyDescent="0.25">
      <c r="A1325">
        <v>28</v>
      </c>
      <c r="B1325">
        <f t="shared" ca="1" si="121"/>
        <v>8</v>
      </c>
      <c r="C1325">
        <f t="shared" ca="1" si="122"/>
        <v>2</v>
      </c>
      <c r="D1325" t="s">
        <v>82</v>
      </c>
      <c r="F1325">
        <v>4</v>
      </c>
      <c r="G1325">
        <v>3</v>
      </c>
      <c r="H1325" t="s">
        <v>76</v>
      </c>
      <c r="I1325">
        <v>5</v>
      </c>
      <c r="J1325">
        <f t="shared" ca="1" si="123"/>
        <v>2</v>
      </c>
      <c r="K1325">
        <v>5</v>
      </c>
      <c r="L1325">
        <f t="shared" ca="1" si="124"/>
        <v>1</v>
      </c>
      <c r="M1325">
        <v>5</v>
      </c>
      <c r="N1325">
        <v>1324</v>
      </c>
      <c r="O1325">
        <f t="shared" ca="1" si="125"/>
        <v>186</v>
      </c>
      <c r="P1325" t="s">
        <v>77</v>
      </c>
      <c r="Q1325">
        <f t="shared" ca="1" si="120"/>
        <v>0.1</v>
      </c>
    </row>
    <row r="1326" spans="1:17" x14ac:dyDescent="0.25">
      <c r="A1326">
        <v>29</v>
      </c>
      <c r="B1326">
        <f t="shared" ca="1" si="121"/>
        <v>0</v>
      </c>
      <c r="C1326">
        <f t="shared" ca="1" si="122"/>
        <v>5</v>
      </c>
      <c r="D1326" t="s">
        <v>74</v>
      </c>
      <c r="F1326">
        <v>4</v>
      </c>
      <c r="G1326">
        <v>4</v>
      </c>
      <c r="H1326" t="s">
        <v>76</v>
      </c>
      <c r="I1326">
        <v>5</v>
      </c>
      <c r="J1326">
        <f t="shared" ca="1" si="123"/>
        <v>1</v>
      </c>
      <c r="K1326">
        <v>5</v>
      </c>
      <c r="L1326">
        <f t="shared" ca="1" si="124"/>
        <v>2</v>
      </c>
      <c r="M1326">
        <v>5</v>
      </c>
      <c r="N1326">
        <v>1325</v>
      </c>
      <c r="O1326">
        <f t="shared" ca="1" si="125"/>
        <v>172</v>
      </c>
      <c r="P1326" t="s">
        <v>77</v>
      </c>
      <c r="Q1326">
        <f t="shared" ca="1" si="120"/>
        <v>0.2</v>
      </c>
    </row>
    <row r="1327" spans="1:17" x14ac:dyDescent="0.25">
      <c r="A1327">
        <v>42</v>
      </c>
      <c r="B1327">
        <f t="shared" ca="1" si="121"/>
        <v>3</v>
      </c>
      <c r="C1327">
        <f t="shared" ca="1" si="122"/>
        <v>3</v>
      </c>
      <c r="D1327" t="s">
        <v>74</v>
      </c>
      <c r="F1327">
        <v>4</v>
      </c>
      <c r="G1327">
        <v>4</v>
      </c>
      <c r="H1327" t="s">
        <v>76</v>
      </c>
      <c r="I1327">
        <v>5</v>
      </c>
      <c r="J1327">
        <f t="shared" ca="1" si="123"/>
        <v>4</v>
      </c>
      <c r="K1327">
        <v>5</v>
      </c>
      <c r="L1327">
        <f t="shared" ca="1" si="124"/>
        <v>3</v>
      </c>
      <c r="M1327">
        <v>5</v>
      </c>
      <c r="N1327">
        <v>1326</v>
      </c>
      <c r="O1327">
        <f t="shared" ca="1" si="125"/>
        <v>169</v>
      </c>
      <c r="P1327" t="s">
        <v>77</v>
      </c>
      <c r="Q1327">
        <f t="shared" ca="1" si="120"/>
        <v>0.4</v>
      </c>
    </row>
    <row r="1328" spans="1:17" x14ac:dyDescent="0.25">
      <c r="A1328">
        <v>32</v>
      </c>
      <c r="B1328">
        <f t="shared" ca="1" si="121"/>
        <v>7</v>
      </c>
      <c r="C1328">
        <f t="shared" ca="1" si="122"/>
        <v>0</v>
      </c>
      <c r="D1328" t="s">
        <v>46</v>
      </c>
      <c r="F1328">
        <v>4</v>
      </c>
      <c r="G1328">
        <v>3</v>
      </c>
      <c r="H1328" t="s">
        <v>76</v>
      </c>
      <c r="I1328">
        <v>5</v>
      </c>
      <c r="J1328">
        <f t="shared" ca="1" si="123"/>
        <v>1</v>
      </c>
      <c r="K1328">
        <v>5</v>
      </c>
      <c r="L1328">
        <f t="shared" ca="1" si="124"/>
        <v>3</v>
      </c>
      <c r="M1328">
        <v>5</v>
      </c>
      <c r="N1328">
        <v>1327</v>
      </c>
      <c r="O1328">
        <f t="shared" ca="1" si="125"/>
        <v>167</v>
      </c>
      <c r="P1328" t="s">
        <v>77</v>
      </c>
      <c r="Q1328">
        <f t="shared" ca="1" si="120"/>
        <v>0.4</v>
      </c>
    </row>
    <row r="1329" spans="1:17" x14ac:dyDescent="0.25">
      <c r="A1329">
        <v>46</v>
      </c>
      <c r="B1329">
        <f t="shared" ca="1" si="121"/>
        <v>5</v>
      </c>
      <c r="C1329">
        <f t="shared" ca="1" si="122"/>
        <v>2</v>
      </c>
      <c r="D1329" t="s">
        <v>46</v>
      </c>
      <c r="F1329">
        <v>4</v>
      </c>
      <c r="G1329">
        <v>1</v>
      </c>
      <c r="H1329" t="s">
        <v>72</v>
      </c>
      <c r="I1329">
        <v>5</v>
      </c>
      <c r="J1329">
        <f t="shared" ca="1" si="123"/>
        <v>4</v>
      </c>
      <c r="K1329">
        <v>5</v>
      </c>
      <c r="L1329">
        <f t="shared" ca="1" si="124"/>
        <v>5</v>
      </c>
      <c r="M1329">
        <v>5</v>
      </c>
      <c r="N1329">
        <v>1328</v>
      </c>
      <c r="O1329">
        <f t="shared" ca="1" si="125"/>
        <v>175</v>
      </c>
      <c r="P1329" t="s">
        <v>78</v>
      </c>
      <c r="Q1329">
        <f t="shared" ca="1" si="120"/>
        <v>0.75</v>
      </c>
    </row>
    <row r="1330" spans="1:17" x14ac:dyDescent="0.25">
      <c r="A1330">
        <v>27</v>
      </c>
      <c r="B1330">
        <f t="shared" ca="1" si="121"/>
        <v>1</v>
      </c>
      <c r="C1330">
        <f t="shared" ca="1" si="122"/>
        <v>4</v>
      </c>
      <c r="D1330" t="s">
        <v>46</v>
      </c>
      <c r="F1330">
        <v>4</v>
      </c>
      <c r="G1330">
        <v>2</v>
      </c>
      <c r="H1330" t="s">
        <v>72</v>
      </c>
      <c r="I1330">
        <v>5</v>
      </c>
      <c r="J1330">
        <f t="shared" ca="1" si="123"/>
        <v>2</v>
      </c>
      <c r="K1330">
        <v>5</v>
      </c>
      <c r="L1330">
        <f t="shared" ca="1" si="124"/>
        <v>2</v>
      </c>
      <c r="M1330">
        <v>5</v>
      </c>
      <c r="N1330">
        <v>1329</v>
      </c>
      <c r="O1330">
        <f t="shared" ca="1" si="125"/>
        <v>160</v>
      </c>
      <c r="P1330" t="s">
        <v>78</v>
      </c>
      <c r="Q1330">
        <f t="shared" ca="1" si="120"/>
        <v>0.2</v>
      </c>
    </row>
    <row r="1331" spans="1:17" x14ac:dyDescent="0.25">
      <c r="A1331">
        <v>29</v>
      </c>
      <c r="B1331">
        <f t="shared" ca="1" si="121"/>
        <v>8</v>
      </c>
      <c r="C1331">
        <f t="shared" ca="1" si="122"/>
        <v>3</v>
      </c>
      <c r="D1331" t="s">
        <v>82</v>
      </c>
      <c r="F1331">
        <v>4</v>
      </c>
      <c r="G1331">
        <v>4</v>
      </c>
      <c r="H1331" t="s">
        <v>76</v>
      </c>
      <c r="I1331">
        <v>5</v>
      </c>
      <c r="J1331">
        <f t="shared" ca="1" si="123"/>
        <v>1</v>
      </c>
      <c r="K1331">
        <v>5</v>
      </c>
      <c r="L1331">
        <f t="shared" ca="1" si="124"/>
        <v>5</v>
      </c>
      <c r="M1331">
        <v>5</v>
      </c>
      <c r="N1331">
        <v>1330</v>
      </c>
      <c r="O1331">
        <f t="shared" ca="1" si="125"/>
        <v>189</v>
      </c>
      <c r="P1331" t="s">
        <v>78</v>
      </c>
      <c r="Q1331">
        <f t="shared" ca="1" si="120"/>
        <v>0.75</v>
      </c>
    </row>
    <row r="1332" spans="1:17" x14ac:dyDescent="0.25">
      <c r="A1332">
        <v>43</v>
      </c>
      <c r="B1332">
        <f t="shared" ca="1" si="121"/>
        <v>2</v>
      </c>
      <c r="C1332">
        <f t="shared" ca="1" si="122"/>
        <v>2</v>
      </c>
      <c r="D1332" t="s">
        <v>74</v>
      </c>
      <c r="F1332">
        <v>4</v>
      </c>
      <c r="G1332">
        <v>1</v>
      </c>
      <c r="H1332" t="s">
        <v>72</v>
      </c>
      <c r="I1332">
        <v>5</v>
      </c>
      <c r="J1332">
        <f t="shared" ca="1" si="123"/>
        <v>2</v>
      </c>
      <c r="K1332">
        <v>5</v>
      </c>
      <c r="L1332">
        <f t="shared" ca="1" si="124"/>
        <v>4</v>
      </c>
      <c r="M1332">
        <v>5</v>
      </c>
      <c r="N1332">
        <v>1331</v>
      </c>
      <c r="O1332">
        <f t="shared" ca="1" si="125"/>
        <v>190</v>
      </c>
      <c r="P1332" t="s">
        <v>79</v>
      </c>
      <c r="Q1332">
        <f t="shared" ca="1" si="120"/>
        <v>0.5</v>
      </c>
    </row>
    <row r="1333" spans="1:17" x14ac:dyDescent="0.25">
      <c r="A1333">
        <v>48</v>
      </c>
      <c r="B1333">
        <f t="shared" ca="1" si="121"/>
        <v>2</v>
      </c>
      <c r="C1333">
        <f t="shared" ca="1" si="122"/>
        <v>1</v>
      </c>
      <c r="D1333" t="s">
        <v>74</v>
      </c>
      <c r="F1333">
        <v>4</v>
      </c>
      <c r="G1333">
        <v>4</v>
      </c>
      <c r="H1333" t="s">
        <v>76</v>
      </c>
      <c r="I1333">
        <v>5</v>
      </c>
      <c r="J1333">
        <f t="shared" ca="1" si="123"/>
        <v>4</v>
      </c>
      <c r="K1333">
        <v>5</v>
      </c>
      <c r="L1333">
        <f t="shared" ca="1" si="124"/>
        <v>1</v>
      </c>
      <c r="M1333">
        <v>5</v>
      </c>
      <c r="N1333">
        <v>1332</v>
      </c>
      <c r="O1333">
        <f t="shared" ca="1" si="125"/>
        <v>177</v>
      </c>
      <c r="P1333" t="s">
        <v>79</v>
      </c>
      <c r="Q1333">
        <f t="shared" ca="1" si="120"/>
        <v>0.1</v>
      </c>
    </row>
    <row r="1334" spans="1:17" x14ac:dyDescent="0.25">
      <c r="A1334">
        <v>29</v>
      </c>
      <c r="B1334">
        <f t="shared" ca="1" si="121"/>
        <v>1</v>
      </c>
      <c r="C1334">
        <f t="shared" ca="1" si="122"/>
        <v>3</v>
      </c>
      <c r="D1334" t="s">
        <v>74</v>
      </c>
      <c r="F1334">
        <v>4</v>
      </c>
      <c r="G1334">
        <v>4</v>
      </c>
      <c r="H1334" t="s">
        <v>76</v>
      </c>
      <c r="I1334">
        <v>5</v>
      </c>
      <c r="J1334">
        <f t="shared" ca="1" si="123"/>
        <v>3</v>
      </c>
      <c r="K1334">
        <v>5</v>
      </c>
      <c r="L1334">
        <f t="shared" ca="1" si="124"/>
        <v>4</v>
      </c>
      <c r="M1334">
        <v>5</v>
      </c>
      <c r="N1334">
        <v>1333</v>
      </c>
      <c r="O1334">
        <f t="shared" ca="1" si="125"/>
        <v>170</v>
      </c>
      <c r="P1334" t="s">
        <v>73</v>
      </c>
      <c r="Q1334">
        <f t="shared" ca="1" si="120"/>
        <v>0.5</v>
      </c>
    </row>
    <row r="1335" spans="1:17" x14ac:dyDescent="0.25">
      <c r="A1335">
        <v>46</v>
      </c>
      <c r="B1335">
        <f t="shared" ca="1" si="121"/>
        <v>0</v>
      </c>
      <c r="C1335">
        <f t="shared" ca="1" si="122"/>
        <v>1</v>
      </c>
      <c r="D1335" t="s">
        <v>46</v>
      </c>
      <c r="F1335">
        <v>4</v>
      </c>
      <c r="G1335">
        <v>3</v>
      </c>
      <c r="H1335" t="s">
        <v>72</v>
      </c>
      <c r="I1335">
        <v>5</v>
      </c>
      <c r="J1335">
        <f t="shared" ca="1" si="123"/>
        <v>5</v>
      </c>
      <c r="K1335">
        <v>5</v>
      </c>
      <c r="L1335">
        <f t="shared" ca="1" si="124"/>
        <v>1</v>
      </c>
      <c r="M1335">
        <v>5</v>
      </c>
      <c r="N1335">
        <v>1334</v>
      </c>
      <c r="O1335">
        <f t="shared" ca="1" si="125"/>
        <v>189</v>
      </c>
      <c r="P1335" t="s">
        <v>73</v>
      </c>
      <c r="Q1335">
        <f t="shared" ca="1" si="120"/>
        <v>0.1</v>
      </c>
    </row>
    <row r="1336" spans="1:17" x14ac:dyDescent="0.25">
      <c r="A1336">
        <v>27</v>
      </c>
      <c r="B1336">
        <f t="shared" ca="1" si="121"/>
        <v>6</v>
      </c>
      <c r="C1336">
        <f t="shared" ca="1" si="122"/>
        <v>5</v>
      </c>
      <c r="D1336" t="s">
        <v>74</v>
      </c>
      <c r="F1336">
        <v>4</v>
      </c>
      <c r="G1336">
        <v>4</v>
      </c>
      <c r="H1336" t="s">
        <v>72</v>
      </c>
      <c r="I1336">
        <v>5</v>
      </c>
      <c r="J1336">
        <f t="shared" ca="1" si="123"/>
        <v>3</v>
      </c>
      <c r="K1336">
        <v>5</v>
      </c>
      <c r="L1336">
        <f t="shared" ca="1" si="124"/>
        <v>2</v>
      </c>
      <c r="M1336">
        <v>5</v>
      </c>
      <c r="N1336">
        <v>1335</v>
      </c>
      <c r="O1336">
        <f t="shared" ca="1" si="125"/>
        <v>197</v>
      </c>
      <c r="P1336" t="s">
        <v>77</v>
      </c>
      <c r="Q1336">
        <f t="shared" ca="1" si="120"/>
        <v>0.2</v>
      </c>
    </row>
    <row r="1337" spans="1:17" x14ac:dyDescent="0.25">
      <c r="A1337">
        <v>39</v>
      </c>
      <c r="B1337">
        <f t="shared" ca="1" si="121"/>
        <v>6</v>
      </c>
      <c r="C1337">
        <f t="shared" ca="1" si="122"/>
        <v>3</v>
      </c>
      <c r="D1337" t="s">
        <v>74</v>
      </c>
      <c r="F1337">
        <v>4</v>
      </c>
      <c r="G1337">
        <v>4</v>
      </c>
      <c r="H1337" t="s">
        <v>76</v>
      </c>
      <c r="I1337">
        <v>5</v>
      </c>
      <c r="J1337">
        <f t="shared" ca="1" si="123"/>
        <v>4</v>
      </c>
      <c r="K1337">
        <v>5</v>
      </c>
      <c r="L1337">
        <f t="shared" ca="1" si="124"/>
        <v>2</v>
      </c>
      <c r="M1337">
        <v>5</v>
      </c>
      <c r="N1337">
        <v>1336</v>
      </c>
      <c r="O1337">
        <f t="shared" ca="1" si="125"/>
        <v>189</v>
      </c>
      <c r="P1337" t="s">
        <v>77</v>
      </c>
      <c r="Q1337">
        <f t="shared" ca="1" si="120"/>
        <v>0.2</v>
      </c>
    </row>
    <row r="1338" spans="1:17" x14ac:dyDescent="0.25">
      <c r="A1338">
        <v>55</v>
      </c>
      <c r="B1338">
        <f t="shared" ca="1" si="121"/>
        <v>0</v>
      </c>
      <c r="C1338">
        <f t="shared" ca="1" si="122"/>
        <v>4</v>
      </c>
      <c r="D1338" t="s">
        <v>74</v>
      </c>
      <c r="F1338">
        <v>4</v>
      </c>
      <c r="G1338">
        <v>2</v>
      </c>
      <c r="H1338" t="s">
        <v>76</v>
      </c>
      <c r="I1338">
        <v>5</v>
      </c>
      <c r="J1338">
        <f t="shared" ca="1" si="123"/>
        <v>2</v>
      </c>
      <c r="K1338">
        <v>5</v>
      </c>
      <c r="L1338">
        <f t="shared" ca="1" si="124"/>
        <v>4</v>
      </c>
      <c r="M1338">
        <v>5</v>
      </c>
      <c r="N1338">
        <v>1337</v>
      </c>
      <c r="O1338">
        <f t="shared" ca="1" si="125"/>
        <v>203</v>
      </c>
      <c r="P1338" t="s">
        <v>77</v>
      </c>
      <c r="Q1338">
        <f t="shared" ca="1" si="120"/>
        <v>0.5</v>
      </c>
    </row>
    <row r="1339" spans="1:17" x14ac:dyDescent="0.25">
      <c r="A1339">
        <v>28</v>
      </c>
      <c r="B1339">
        <f t="shared" ca="1" si="121"/>
        <v>2</v>
      </c>
      <c r="C1339">
        <f t="shared" ca="1" si="122"/>
        <v>2</v>
      </c>
      <c r="D1339" t="s">
        <v>46</v>
      </c>
      <c r="F1339">
        <v>4</v>
      </c>
      <c r="G1339">
        <v>2</v>
      </c>
      <c r="H1339" t="s">
        <v>72</v>
      </c>
      <c r="I1339">
        <v>5</v>
      </c>
      <c r="J1339">
        <f t="shared" ca="1" si="123"/>
        <v>1</v>
      </c>
      <c r="K1339">
        <v>5</v>
      </c>
      <c r="L1339">
        <f t="shared" ca="1" si="124"/>
        <v>2</v>
      </c>
      <c r="M1339">
        <v>5</v>
      </c>
      <c r="N1339">
        <v>1338</v>
      </c>
      <c r="O1339">
        <f t="shared" ca="1" si="125"/>
        <v>182</v>
      </c>
      <c r="P1339" t="s">
        <v>77</v>
      </c>
      <c r="Q1339">
        <f t="shared" ca="1" si="120"/>
        <v>0.2</v>
      </c>
    </row>
    <row r="1340" spans="1:17" x14ac:dyDescent="0.25">
      <c r="A1340">
        <v>30</v>
      </c>
      <c r="B1340">
        <f t="shared" ca="1" si="121"/>
        <v>9</v>
      </c>
      <c r="C1340">
        <f t="shared" ca="1" si="122"/>
        <v>1</v>
      </c>
      <c r="D1340" t="s">
        <v>46</v>
      </c>
      <c r="F1340">
        <v>4</v>
      </c>
      <c r="G1340">
        <v>2</v>
      </c>
      <c r="H1340" t="s">
        <v>76</v>
      </c>
      <c r="I1340">
        <v>5</v>
      </c>
      <c r="J1340">
        <f t="shared" ca="1" si="123"/>
        <v>3</v>
      </c>
      <c r="K1340">
        <v>5</v>
      </c>
      <c r="L1340">
        <f t="shared" ca="1" si="124"/>
        <v>4</v>
      </c>
      <c r="M1340">
        <v>5</v>
      </c>
      <c r="N1340">
        <v>1339</v>
      </c>
      <c r="O1340">
        <f t="shared" ca="1" si="125"/>
        <v>193</v>
      </c>
      <c r="P1340" t="s">
        <v>77</v>
      </c>
      <c r="Q1340">
        <f t="shared" ca="1" si="120"/>
        <v>0.5</v>
      </c>
    </row>
    <row r="1341" spans="1:17" x14ac:dyDescent="0.25">
      <c r="A1341">
        <v>22</v>
      </c>
      <c r="B1341">
        <f t="shared" ca="1" si="121"/>
        <v>4</v>
      </c>
      <c r="C1341">
        <f t="shared" ca="1" si="122"/>
        <v>3</v>
      </c>
      <c r="D1341" t="s">
        <v>74</v>
      </c>
      <c r="F1341">
        <v>4</v>
      </c>
      <c r="G1341">
        <v>4</v>
      </c>
      <c r="H1341" t="s">
        <v>76</v>
      </c>
      <c r="I1341">
        <v>5</v>
      </c>
      <c r="J1341">
        <f t="shared" ca="1" si="123"/>
        <v>3</v>
      </c>
      <c r="K1341">
        <v>5</v>
      </c>
      <c r="L1341">
        <f t="shared" ca="1" si="124"/>
        <v>3</v>
      </c>
      <c r="M1341">
        <v>5</v>
      </c>
      <c r="N1341">
        <v>1340</v>
      </c>
      <c r="O1341">
        <f t="shared" ca="1" si="125"/>
        <v>196</v>
      </c>
      <c r="P1341" t="s">
        <v>78</v>
      </c>
      <c r="Q1341">
        <f t="shared" ca="1" si="120"/>
        <v>0.4</v>
      </c>
    </row>
    <row r="1342" spans="1:17" x14ac:dyDescent="0.25">
      <c r="A1342">
        <v>36</v>
      </c>
      <c r="B1342">
        <f t="shared" ca="1" si="121"/>
        <v>6</v>
      </c>
      <c r="C1342">
        <f t="shared" ca="1" si="122"/>
        <v>2</v>
      </c>
      <c r="D1342" t="s">
        <v>46</v>
      </c>
      <c r="F1342">
        <v>4</v>
      </c>
      <c r="G1342">
        <v>2</v>
      </c>
      <c r="H1342" t="s">
        <v>72</v>
      </c>
      <c r="I1342">
        <v>5</v>
      </c>
      <c r="J1342">
        <f t="shared" ca="1" si="123"/>
        <v>2</v>
      </c>
      <c r="K1342">
        <v>5</v>
      </c>
      <c r="L1342">
        <f t="shared" ca="1" si="124"/>
        <v>3</v>
      </c>
      <c r="M1342">
        <v>5</v>
      </c>
      <c r="N1342">
        <v>1341</v>
      </c>
      <c r="O1342">
        <f t="shared" ca="1" si="125"/>
        <v>177</v>
      </c>
      <c r="P1342" t="s">
        <v>78</v>
      </c>
      <c r="Q1342">
        <f t="shared" ca="1" si="120"/>
        <v>0.4</v>
      </c>
    </row>
    <row r="1343" spans="1:17" x14ac:dyDescent="0.25">
      <c r="A1343">
        <v>31</v>
      </c>
      <c r="B1343">
        <f t="shared" ca="1" si="121"/>
        <v>1</v>
      </c>
      <c r="C1343">
        <f t="shared" ca="1" si="122"/>
        <v>5</v>
      </c>
      <c r="D1343" t="s">
        <v>74</v>
      </c>
      <c r="F1343">
        <v>4</v>
      </c>
      <c r="G1343">
        <v>2</v>
      </c>
      <c r="H1343" t="s">
        <v>76</v>
      </c>
      <c r="I1343">
        <v>5</v>
      </c>
      <c r="J1343">
        <f t="shared" ca="1" si="123"/>
        <v>5</v>
      </c>
      <c r="K1343">
        <v>5</v>
      </c>
      <c r="L1343">
        <f t="shared" ca="1" si="124"/>
        <v>5</v>
      </c>
      <c r="M1343">
        <v>5</v>
      </c>
      <c r="N1343">
        <v>1342</v>
      </c>
      <c r="O1343">
        <f t="shared" ca="1" si="125"/>
        <v>187</v>
      </c>
      <c r="P1343" t="s">
        <v>78</v>
      </c>
      <c r="Q1343">
        <f t="shared" ca="1" si="120"/>
        <v>0.75</v>
      </c>
    </row>
    <row r="1344" spans="1:17" x14ac:dyDescent="0.25">
      <c r="A1344">
        <v>34</v>
      </c>
      <c r="B1344">
        <f t="shared" ca="1" si="121"/>
        <v>3</v>
      </c>
      <c r="C1344">
        <f t="shared" ca="1" si="122"/>
        <v>3</v>
      </c>
      <c r="D1344" t="s">
        <v>46</v>
      </c>
      <c r="F1344">
        <v>4</v>
      </c>
      <c r="G1344">
        <v>3</v>
      </c>
      <c r="H1344" t="s">
        <v>76</v>
      </c>
      <c r="I1344">
        <v>5</v>
      </c>
      <c r="J1344">
        <f t="shared" ca="1" si="123"/>
        <v>5</v>
      </c>
      <c r="K1344">
        <v>5</v>
      </c>
      <c r="L1344">
        <f t="shared" ca="1" si="124"/>
        <v>4</v>
      </c>
      <c r="M1344">
        <v>5</v>
      </c>
      <c r="N1344">
        <v>1343</v>
      </c>
      <c r="O1344">
        <f t="shared" ca="1" si="125"/>
        <v>196</v>
      </c>
      <c r="P1344" t="s">
        <v>79</v>
      </c>
      <c r="Q1344">
        <f t="shared" ca="1" si="120"/>
        <v>0.5</v>
      </c>
    </row>
    <row r="1345" spans="1:17" x14ac:dyDescent="0.25">
      <c r="A1345">
        <v>29</v>
      </c>
      <c r="B1345">
        <f t="shared" ca="1" si="121"/>
        <v>5</v>
      </c>
      <c r="C1345">
        <f t="shared" ca="1" si="122"/>
        <v>1</v>
      </c>
      <c r="D1345" t="s">
        <v>74</v>
      </c>
      <c r="F1345">
        <v>4</v>
      </c>
      <c r="G1345">
        <v>4</v>
      </c>
      <c r="H1345" t="s">
        <v>76</v>
      </c>
      <c r="I1345">
        <v>5</v>
      </c>
      <c r="J1345">
        <f t="shared" ca="1" si="123"/>
        <v>2</v>
      </c>
      <c r="K1345">
        <v>5</v>
      </c>
      <c r="L1345">
        <f t="shared" ca="1" si="124"/>
        <v>1</v>
      </c>
      <c r="M1345">
        <v>5</v>
      </c>
      <c r="N1345">
        <v>1344</v>
      </c>
      <c r="O1345">
        <f t="shared" ca="1" si="125"/>
        <v>199</v>
      </c>
      <c r="P1345" t="s">
        <v>79</v>
      </c>
      <c r="Q1345">
        <f t="shared" ca="1" si="120"/>
        <v>0.1</v>
      </c>
    </row>
    <row r="1346" spans="1:17" x14ac:dyDescent="0.25">
      <c r="A1346">
        <v>37</v>
      </c>
      <c r="B1346">
        <f t="shared" ca="1" si="121"/>
        <v>5</v>
      </c>
      <c r="C1346">
        <f t="shared" ca="1" si="122"/>
        <v>0</v>
      </c>
      <c r="D1346" t="s">
        <v>74</v>
      </c>
      <c r="F1346">
        <v>4</v>
      </c>
      <c r="G1346">
        <v>4</v>
      </c>
      <c r="H1346" t="s">
        <v>76</v>
      </c>
      <c r="I1346">
        <v>5</v>
      </c>
      <c r="J1346">
        <f t="shared" ca="1" si="123"/>
        <v>3</v>
      </c>
      <c r="K1346">
        <v>5</v>
      </c>
      <c r="L1346">
        <f t="shared" ca="1" si="124"/>
        <v>3</v>
      </c>
      <c r="M1346">
        <v>5</v>
      </c>
      <c r="N1346">
        <v>1345</v>
      </c>
      <c r="O1346">
        <f t="shared" ca="1" si="125"/>
        <v>190</v>
      </c>
      <c r="P1346" t="s">
        <v>73</v>
      </c>
      <c r="Q1346">
        <f t="shared" ref="Q1346:Q1409" ca="1" si="126">VLOOKUP(L1346,vlok,2,FALSE)</f>
        <v>0.4</v>
      </c>
    </row>
    <row r="1347" spans="1:17" x14ac:dyDescent="0.25">
      <c r="A1347">
        <v>35</v>
      </c>
      <c r="B1347">
        <f t="shared" ref="B1347:B1410" ca="1" si="127">RANDBETWEEN(0,10)</f>
        <v>6</v>
      </c>
      <c r="C1347">
        <f t="shared" ref="C1347:C1410" ca="1" si="128">RANDBETWEEN(0,5)</f>
        <v>4</v>
      </c>
      <c r="D1347" t="s">
        <v>74</v>
      </c>
      <c r="F1347">
        <v>4</v>
      </c>
      <c r="G1347">
        <v>4</v>
      </c>
      <c r="H1347" t="s">
        <v>72</v>
      </c>
      <c r="I1347">
        <v>5</v>
      </c>
      <c r="J1347">
        <f t="shared" ref="J1347:J1410" ca="1" si="129">RANDBETWEEN(1,5)</f>
        <v>3</v>
      </c>
      <c r="K1347">
        <v>5</v>
      </c>
      <c r="L1347">
        <f t="shared" ref="L1347:L1410" ca="1" si="130">RANDBETWEEN(1,5)</f>
        <v>2</v>
      </c>
      <c r="M1347">
        <v>5</v>
      </c>
      <c r="N1347">
        <v>1346</v>
      </c>
      <c r="O1347">
        <f t="shared" ref="O1347:O1410" ca="1" si="131">RANDBETWEEN(160,205)</f>
        <v>193</v>
      </c>
      <c r="P1347" t="s">
        <v>73</v>
      </c>
      <c r="Q1347">
        <f t="shared" ca="1" si="126"/>
        <v>0.2</v>
      </c>
    </row>
    <row r="1348" spans="1:17" x14ac:dyDescent="0.25">
      <c r="A1348">
        <v>45</v>
      </c>
      <c r="B1348">
        <f t="shared" ca="1" si="127"/>
        <v>3</v>
      </c>
      <c r="C1348">
        <f t="shared" ca="1" si="128"/>
        <v>1</v>
      </c>
      <c r="D1348" t="s">
        <v>74</v>
      </c>
      <c r="F1348">
        <v>4</v>
      </c>
      <c r="G1348">
        <v>2</v>
      </c>
      <c r="H1348" t="s">
        <v>72</v>
      </c>
      <c r="I1348">
        <v>5</v>
      </c>
      <c r="J1348">
        <f t="shared" ca="1" si="129"/>
        <v>3</v>
      </c>
      <c r="K1348">
        <v>5</v>
      </c>
      <c r="L1348">
        <f t="shared" ca="1" si="130"/>
        <v>5</v>
      </c>
      <c r="M1348">
        <v>5</v>
      </c>
      <c r="N1348">
        <v>1347</v>
      </c>
      <c r="O1348">
        <f t="shared" ca="1" si="131"/>
        <v>163</v>
      </c>
      <c r="P1348" t="s">
        <v>77</v>
      </c>
      <c r="Q1348">
        <f t="shared" ca="1" si="126"/>
        <v>0.75</v>
      </c>
    </row>
    <row r="1349" spans="1:17" x14ac:dyDescent="0.25">
      <c r="A1349">
        <v>36</v>
      </c>
      <c r="B1349">
        <f t="shared" ca="1" si="127"/>
        <v>5</v>
      </c>
      <c r="C1349">
        <f t="shared" ca="1" si="128"/>
        <v>5</v>
      </c>
      <c r="D1349" t="s">
        <v>82</v>
      </c>
      <c r="F1349">
        <v>4</v>
      </c>
      <c r="G1349">
        <v>2</v>
      </c>
      <c r="H1349" t="s">
        <v>76</v>
      </c>
      <c r="I1349">
        <v>5</v>
      </c>
      <c r="J1349">
        <f t="shared" ca="1" si="129"/>
        <v>1</v>
      </c>
      <c r="K1349">
        <v>5</v>
      </c>
      <c r="L1349">
        <f t="shared" ca="1" si="130"/>
        <v>1</v>
      </c>
      <c r="M1349">
        <v>5</v>
      </c>
      <c r="N1349">
        <v>1348</v>
      </c>
      <c r="O1349">
        <f t="shared" ca="1" si="131"/>
        <v>184</v>
      </c>
      <c r="P1349" t="s">
        <v>77</v>
      </c>
      <c r="Q1349">
        <f t="shared" ca="1" si="126"/>
        <v>0.1</v>
      </c>
    </row>
    <row r="1350" spans="1:17" x14ac:dyDescent="0.25">
      <c r="A1350">
        <v>40</v>
      </c>
      <c r="B1350">
        <f t="shared" ca="1" si="127"/>
        <v>3</v>
      </c>
      <c r="C1350">
        <f t="shared" ca="1" si="128"/>
        <v>5</v>
      </c>
      <c r="D1350" t="s">
        <v>74</v>
      </c>
      <c r="F1350">
        <v>4</v>
      </c>
      <c r="G1350">
        <v>1</v>
      </c>
      <c r="H1350" t="s">
        <v>76</v>
      </c>
      <c r="I1350">
        <v>5</v>
      </c>
      <c r="J1350">
        <f t="shared" ca="1" si="129"/>
        <v>1</v>
      </c>
      <c r="K1350">
        <v>5</v>
      </c>
      <c r="L1350">
        <f t="shared" ca="1" si="130"/>
        <v>1</v>
      </c>
      <c r="M1350">
        <v>5</v>
      </c>
      <c r="N1350">
        <v>1349</v>
      </c>
      <c r="O1350">
        <f t="shared" ca="1" si="131"/>
        <v>164</v>
      </c>
      <c r="P1350" t="s">
        <v>77</v>
      </c>
      <c r="Q1350">
        <f t="shared" ca="1" si="126"/>
        <v>0.1</v>
      </c>
    </row>
    <row r="1351" spans="1:17" x14ac:dyDescent="0.25">
      <c r="A1351">
        <v>26</v>
      </c>
      <c r="B1351">
        <f t="shared" ca="1" si="127"/>
        <v>8</v>
      </c>
      <c r="C1351">
        <f t="shared" ca="1" si="128"/>
        <v>5</v>
      </c>
      <c r="D1351" t="s">
        <v>74</v>
      </c>
      <c r="F1351">
        <v>4</v>
      </c>
      <c r="G1351">
        <v>2</v>
      </c>
      <c r="H1351" t="s">
        <v>72</v>
      </c>
      <c r="I1351">
        <v>5</v>
      </c>
      <c r="J1351">
        <f t="shared" ca="1" si="129"/>
        <v>2</v>
      </c>
      <c r="K1351">
        <v>5</v>
      </c>
      <c r="L1351">
        <f t="shared" ca="1" si="130"/>
        <v>2</v>
      </c>
      <c r="M1351">
        <v>5</v>
      </c>
      <c r="N1351">
        <v>1350</v>
      </c>
      <c r="O1351">
        <f t="shared" ca="1" si="131"/>
        <v>177</v>
      </c>
      <c r="P1351" t="s">
        <v>77</v>
      </c>
      <c r="Q1351">
        <f t="shared" ca="1" si="126"/>
        <v>0.2</v>
      </c>
    </row>
    <row r="1352" spans="1:17" x14ac:dyDescent="0.25">
      <c r="A1352">
        <v>27</v>
      </c>
      <c r="B1352">
        <f t="shared" ca="1" si="127"/>
        <v>2</v>
      </c>
      <c r="C1352">
        <f t="shared" ca="1" si="128"/>
        <v>5</v>
      </c>
      <c r="D1352" t="s">
        <v>46</v>
      </c>
      <c r="F1352">
        <v>4</v>
      </c>
      <c r="G1352">
        <v>1</v>
      </c>
      <c r="H1352" t="s">
        <v>72</v>
      </c>
      <c r="I1352">
        <v>5</v>
      </c>
      <c r="J1352">
        <f t="shared" ca="1" si="129"/>
        <v>4</v>
      </c>
      <c r="K1352">
        <v>5</v>
      </c>
      <c r="L1352">
        <f t="shared" ca="1" si="130"/>
        <v>2</v>
      </c>
      <c r="M1352">
        <v>5</v>
      </c>
      <c r="N1352">
        <v>1351</v>
      </c>
      <c r="O1352">
        <f t="shared" ca="1" si="131"/>
        <v>169</v>
      </c>
      <c r="P1352" t="s">
        <v>77</v>
      </c>
      <c r="Q1352">
        <f t="shared" ca="1" si="126"/>
        <v>0.2</v>
      </c>
    </row>
    <row r="1353" spans="1:17" x14ac:dyDescent="0.25">
      <c r="A1353">
        <v>48</v>
      </c>
      <c r="B1353">
        <f t="shared" ca="1" si="127"/>
        <v>0</v>
      </c>
      <c r="C1353">
        <f t="shared" ca="1" si="128"/>
        <v>2</v>
      </c>
      <c r="D1353" t="s">
        <v>74</v>
      </c>
      <c r="F1353">
        <v>4</v>
      </c>
      <c r="G1353">
        <v>4</v>
      </c>
      <c r="H1353" t="s">
        <v>72</v>
      </c>
      <c r="I1353">
        <v>5</v>
      </c>
      <c r="J1353">
        <f t="shared" ca="1" si="129"/>
        <v>1</v>
      </c>
      <c r="K1353">
        <v>5</v>
      </c>
      <c r="L1353">
        <f t="shared" ca="1" si="130"/>
        <v>3</v>
      </c>
      <c r="M1353">
        <v>5</v>
      </c>
      <c r="N1353">
        <v>1352</v>
      </c>
      <c r="O1353">
        <f t="shared" ca="1" si="131"/>
        <v>194</v>
      </c>
      <c r="P1353" t="s">
        <v>78</v>
      </c>
      <c r="Q1353">
        <f t="shared" ca="1" si="126"/>
        <v>0.4</v>
      </c>
    </row>
    <row r="1354" spans="1:17" x14ac:dyDescent="0.25">
      <c r="A1354">
        <v>44</v>
      </c>
      <c r="B1354">
        <f t="shared" ca="1" si="127"/>
        <v>3</v>
      </c>
      <c r="C1354">
        <f t="shared" ca="1" si="128"/>
        <v>0</v>
      </c>
      <c r="D1354" t="s">
        <v>74</v>
      </c>
      <c r="F1354">
        <v>4</v>
      </c>
      <c r="G1354">
        <v>2</v>
      </c>
      <c r="H1354" t="s">
        <v>76</v>
      </c>
      <c r="I1354">
        <v>5</v>
      </c>
      <c r="J1354">
        <f t="shared" ca="1" si="129"/>
        <v>5</v>
      </c>
      <c r="K1354">
        <v>5</v>
      </c>
      <c r="L1354">
        <f t="shared" ca="1" si="130"/>
        <v>5</v>
      </c>
      <c r="M1354">
        <v>5</v>
      </c>
      <c r="N1354">
        <v>1353</v>
      </c>
      <c r="O1354">
        <f t="shared" ca="1" si="131"/>
        <v>180</v>
      </c>
      <c r="P1354" t="s">
        <v>78</v>
      </c>
      <c r="Q1354">
        <f t="shared" ca="1" si="126"/>
        <v>0.75</v>
      </c>
    </row>
    <row r="1355" spans="1:17" x14ac:dyDescent="0.25">
      <c r="A1355">
        <v>34</v>
      </c>
      <c r="B1355">
        <f t="shared" ca="1" si="127"/>
        <v>1</v>
      </c>
      <c r="C1355">
        <f t="shared" ca="1" si="128"/>
        <v>3</v>
      </c>
      <c r="D1355" t="s">
        <v>74</v>
      </c>
      <c r="F1355">
        <v>4</v>
      </c>
      <c r="G1355">
        <v>4</v>
      </c>
      <c r="H1355" t="s">
        <v>76</v>
      </c>
      <c r="I1355">
        <v>5</v>
      </c>
      <c r="J1355">
        <f t="shared" ca="1" si="129"/>
        <v>3</v>
      </c>
      <c r="K1355">
        <v>5</v>
      </c>
      <c r="L1355">
        <f t="shared" ca="1" si="130"/>
        <v>1</v>
      </c>
      <c r="M1355">
        <v>5</v>
      </c>
      <c r="N1355">
        <v>1354</v>
      </c>
      <c r="O1355">
        <f t="shared" ca="1" si="131"/>
        <v>185</v>
      </c>
      <c r="P1355" t="s">
        <v>78</v>
      </c>
      <c r="Q1355">
        <f t="shared" ca="1" si="126"/>
        <v>0.1</v>
      </c>
    </row>
    <row r="1356" spans="1:17" x14ac:dyDescent="0.25">
      <c r="A1356">
        <v>56</v>
      </c>
      <c r="B1356">
        <f t="shared" ca="1" si="127"/>
        <v>3</v>
      </c>
      <c r="C1356">
        <f t="shared" ca="1" si="128"/>
        <v>4</v>
      </c>
      <c r="D1356" t="s">
        <v>74</v>
      </c>
      <c r="F1356">
        <v>4</v>
      </c>
      <c r="G1356">
        <v>1</v>
      </c>
      <c r="H1356" t="s">
        <v>76</v>
      </c>
      <c r="I1356">
        <v>5</v>
      </c>
      <c r="J1356">
        <f t="shared" ca="1" si="129"/>
        <v>4</v>
      </c>
      <c r="K1356">
        <v>5</v>
      </c>
      <c r="L1356">
        <f t="shared" ca="1" si="130"/>
        <v>5</v>
      </c>
      <c r="M1356">
        <v>5</v>
      </c>
      <c r="N1356">
        <v>1355</v>
      </c>
      <c r="O1356">
        <f t="shared" ca="1" si="131"/>
        <v>183</v>
      </c>
      <c r="P1356" t="s">
        <v>79</v>
      </c>
      <c r="Q1356">
        <f t="shared" ca="1" si="126"/>
        <v>0.75</v>
      </c>
    </row>
    <row r="1357" spans="1:17" x14ac:dyDescent="0.25">
      <c r="A1357">
        <v>36</v>
      </c>
      <c r="B1357">
        <f t="shared" ca="1" si="127"/>
        <v>5</v>
      </c>
      <c r="C1357">
        <f t="shared" ca="1" si="128"/>
        <v>5</v>
      </c>
      <c r="D1357" t="s">
        <v>46</v>
      </c>
      <c r="F1357">
        <v>4</v>
      </c>
      <c r="G1357">
        <v>3</v>
      </c>
      <c r="H1357" t="s">
        <v>76</v>
      </c>
      <c r="I1357">
        <v>5</v>
      </c>
      <c r="J1357">
        <f t="shared" ca="1" si="129"/>
        <v>4</v>
      </c>
      <c r="K1357">
        <v>5</v>
      </c>
      <c r="L1357">
        <f t="shared" ca="1" si="130"/>
        <v>2</v>
      </c>
      <c r="M1357">
        <v>5</v>
      </c>
      <c r="N1357">
        <v>1356</v>
      </c>
      <c r="O1357">
        <f t="shared" ca="1" si="131"/>
        <v>172</v>
      </c>
      <c r="P1357" t="s">
        <v>79</v>
      </c>
      <c r="Q1357">
        <f t="shared" ca="1" si="126"/>
        <v>0.2</v>
      </c>
    </row>
    <row r="1358" spans="1:17" x14ac:dyDescent="0.25">
      <c r="A1358">
        <v>41</v>
      </c>
      <c r="B1358">
        <f t="shared" ca="1" si="127"/>
        <v>4</v>
      </c>
      <c r="C1358">
        <f t="shared" ca="1" si="128"/>
        <v>3</v>
      </c>
      <c r="D1358" t="s">
        <v>46</v>
      </c>
      <c r="F1358">
        <v>4</v>
      </c>
      <c r="G1358">
        <v>3</v>
      </c>
      <c r="H1358" t="s">
        <v>72</v>
      </c>
      <c r="I1358">
        <v>5</v>
      </c>
      <c r="J1358">
        <f t="shared" ca="1" si="129"/>
        <v>2</v>
      </c>
      <c r="K1358">
        <v>5</v>
      </c>
      <c r="L1358">
        <f t="shared" ca="1" si="130"/>
        <v>2</v>
      </c>
      <c r="M1358">
        <v>5</v>
      </c>
      <c r="N1358">
        <v>1357</v>
      </c>
      <c r="O1358">
        <f t="shared" ca="1" si="131"/>
        <v>192</v>
      </c>
      <c r="P1358" t="s">
        <v>73</v>
      </c>
      <c r="Q1358">
        <f t="shared" ca="1" si="126"/>
        <v>0.2</v>
      </c>
    </row>
    <row r="1359" spans="1:17" x14ac:dyDescent="0.25">
      <c r="A1359">
        <v>42</v>
      </c>
      <c r="B1359">
        <f t="shared" ca="1" si="127"/>
        <v>2</v>
      </c>
      <c r="C1359">
        <f t="shared" ca="1" si="128"/>
        <v>1</v>
      </c>
      <c r="D1359" t="s">
        <v>74</v>
      </c>
      <c r="F1359">
        <v>4</v>
      </c>
      <c r="G1359">
        <v>3</v>
      </c>
      <c r="H1359" t="s">
        <v>76</v>
      </c>
      <c r="I1359">
        <v>5</v>
      </c>
      <c r="J1359">
        <f t="shared" ca="1" si="129"/>
        <v>3</v>
      </c>
      <c r="K1359">
        <v>5</v>
      </c>
      <c r="L1359">
        <f t="shared" ca="1" si="130"/>
        <v>2</v>
      </c>
      <c r="M1359">
        <v>5</v>
      </c>
      <c r="N1359">
        <v>1358</v>
      </c>
      <c r="O1359">
        <f t="shared" ca="1" si="131"/>
        <v>186</v>
      </c>
      <c r="P1359" t="s">
        <v>73</v>
      </c>
      <c r="Q1359">
        <f t="shared" ca="1" si="126"/>
        <v>0.2</v>
      </c>
    </row>
    <row r="1360" spans="1:17" x14ac:dyDescent="0.25">
      <c r="A1360">
        <v>31</v>
      </c>
      <c r="B1360">
        <f t="shared" ca="1" si="127"/>
        <v>8</v>
      </c>
      <c r="C1360">
        <f t="shared" ca="1" si="128"/>
        <v>0</v>
      </c>
      <c r="D1360" t="s">
        <v>46</v>
      </c>
      <c r="F1360">
        <v>4</v>
      </c>
      <c r="G1360">
        <v>3</v>
      </c>
      <c r="H1360" t="s">
        <v>72</v>
      </c>
      <c r="I1360">
        <v>5</v>
      </c>
      <c r="J1360">
        <f t="shared" ca="1" si="129"/>
        <v>2</v>
      </c>
      <c r="K1360">
        <v>5</v>
      </c>
      <c r="L1360">
        <f t="shared" ca="1" si="130"/>
        <v>5</v>
      </c>
      <c r="M1360">
        <v>5</v>
      </c>
      <c r="N1360">
        <v>1359</v>
      </c>
      <c r="O1360">
        <f t="shared" ca="1" si="131"/>
        <v>163</v>
      </c>
      <c r="P1360" t="s">
        <v>77</v>
      </c>
      <c r="Q1360">
        <f t="shared" ca="1" si="126"/>
        <v>0.75</v>
      </c>
    </row>
    <row r="1361" spans="1:17" x14ac:dyDescent="0.25">
      <c r="A1361">
        <v>34</v>
      </c>
      <c r="B1361">
        <f t="shared" ca="1" si="127"/>
        <v>1</v>
      </c>
      <c r="C1361">
        <f t="shared" ca="1" si="128"/>
        <v>2</v>
      </c>
      <c r="D1361" t="s">
        <v>46</v>
      </c>
      <c r="F1361">
        <v>4</v>
      </c>
      <c r="G1361">
        <v>4</v>
      </c>
      <c r="H1361" t="s">
        <v>72</v>
      </c>
      <c r="I1361">
        <v>5</v>
      </c>
      <c r="J1361">
        <f t="shared" ca="1" si="129"/>
        <v>5</v>
      </c>
      <c r="K1361">
        <v>5</v>
      </c>
      <c r="L1361">
        <f t="shared" ca="1" si="130"/>
        <v>3</v>
      </c>
      <c r="M1361">
        <v>5</v>
      </c>
      <c r="N1361">
        <v>1360</v>
      </c>
      <c r="O1361">
        <f t="shared" ca="1" si="131"/>
        <v>205</v>
      </c>
      <c r="P1361" t="s">
        <v>77</v>
      </c>
      <c r="Q1361">
        <f t="shared" ca="1" si="126"/>
        <v>0.4</v>
      </c>
    </row>
    <row r="1362" spans="1:17" x14ac:dyDescent="0.25">
      <c r="A1362">
        <v>31</v>
      </c>
      <c r="B1362">
        <f t="shared" ca="1" si="127"/>
        <v>9</v>
      </c>
      <c r="C1362">
        <f t="shared" ca="1" si="128"/>
        <v>0</v>
      </c>
      <c r="D1362" t="s">
        <v>74</v>
      </c>
      <c r="F1362">
        <v>4</v>
      </c>
      <c r="G1362">
        <v>1</v>
      </c>
      <c r="H1362" t="s">
        <v>72</v>
      </c>
      <c r="I1362">
        <v>5</v>
      </c>
      <c r="J1362">
        <f t="shared" ca="1" si="129"/>
        <v>3</v>
      </c>
      <c r="K1362">
        <v>5</v>
      </c>
      <c r="L1362">
        <f t="shared" ca="1" si="130"/>
        <v>4</v>
      </c>
      <c r="M1362">
        <v>5</v>
      </c>
      <c r="N1362">
        <v>1361</v>
      </c>
      <c r="O1362">
        <f t="shared" ca="1" si="131"/>
        <v>202</v>
      </c>
      <c r="P1362" t="s">
        <v>77</v>
      </c>
      <c r="Q1362">
        <f t="shared" ca="1" si="126"/>
        <v>0.5</v>
      </c>
    </row>
    <row r="1363" spans="1:17" x14ac:dyDescent="0.25">
      <c r="A1363">
        <v>26</v>
      </c>
      <c r="B1363">
        <f t="shared" ca="1" si="127"/>
        <v>9</v>
      </c>
      <c r="C1363">
        <f t="shared" ca="1" si="128"/>
        <v>2</v>
      </c>
      <c r="D1363" t="s">
        <v>74</v>
      </c>
      <c r="F1363">
        <v>4</v>
      </c>
      <c r="G1363">
        <v>3</v>
      </c>
      <c r="H1363" t="s">
        <v>76</v>
      </c>
      <c r="I1363">
        <v>5</v>
      </c>
      <c r="J1363">
        <f t="shared" ca="1" si="129"/>
        <v>2</v>
      </c>
      <c r="K1363">
        <v>5</v>
      </c>
      <c r="L1363">
        <f t="shared" ca="1" si="130"/>
        <v>3</v>
      </c>
      <c r="M1363">
        <v>5</v>
      </c>
      <c r="N1363">
        <v>1362</v>
      </c>
      <c r="O1363">
        <f t="shared" ca="1" si="131"/>
        <v>167</v>
      </c>
      <c r="P1363" t="s">
        <v>77</v>
      </c>
      <c r="Q1363">
        <f t="shared" ca="1" si="126"/>
        <v>0.4</v>
      </c>
    </row>
    <row r="1364" spans="1:17" x14ac:dyDescent="0.25">
      <c r="A1364">
        <v>45</v>
      </c>
      <c r="B1364">
        <f t="shared" ca="1" si="127"/>
        <v>7</v>
      </c>
      <c r="C1364">
        <f t="shared" ca="1" si="128"/>
        <v>1</v>
      </c>
      <c r="D1364" t="s">
        <v>74</v>
      </c>
      <c r="F1364">
        <v>4</v>
      </c>
      <c r="G1364">
        <v>2</v>
      </c>
      <c r="H1364" t="s">
        <v>76</v>
      </c>
      <c r="I1364">
        <v>5</v>
      </c>
      <c r="J1364">
        <f t="shared" ca="1" si="129"/>
        <v>4</v>
      </c>
      <c r="K1364">
        <v>5</v>
      </c>
      <c r="L1364">
        <f t="shared" ca="1" si="130"/>
        <v>3</v>
      </c>
      <c r="M1364">
        <v>5</v>
      </c>
      <c r="N1364">
        <v>1363</v>
      </c>
      <c r="O1364">
        <f t="shared" ca="1" si="131"/>
        <v>167</v>
      </c>
      <c r="P1364" t="s">
        <v>77</v>
      </c>
      <c r="Q1364">
        <f t="shared" ca="1" si="126"/>
        <v>0.4</v>
      </c>
    </row>
    <row r="1365" spans="1:17" x14ac:dyDescent="0.25">
      <c r="A1365">
        <v>33</v>
      </c>
      <c r="B1365">
        <f t="shared" ca="1" si="127"/>
        <v>0</v>
      </c>
      <c r="C1365">
        <f t="shared" ca="1" si="128"/>
        <v>2</v>
      </c>
      <c r="D1365" t="s">
        <v>46</v>
      </c>
      <c r="F1365">
        <v>4</v>
      </c>
      <c r="G1365">
        <v>2</v>
      </c>
      <c r="H1365" t="s">
        <v>76</v>
      </c>
      <c r="I1365">
        <v>5</v>
      </c>
      <c r="J1365">
        <f t="shared" ca="1" si="129"/>
        <v>1</v>
      </c>
      <c r="K1365">
        <v>5</v>
      </c>
      <c r="L1365">
        <f t="shared" ca="1" si="130"/>
        <v>4</v>
      </c>
      <c r="M1365">
        <v>5</v>
      </c>
      <c r="N1365">
        <v>1364</v>
      </c>
      <c r="O1365">
        <f t="shared" ca="1" si="131"/>
        <v>188</v>
      </c>
      <c r="P1365" t="s">
        <v>78</v>
      </c>
      <c r="Q1365">
        <f t="shared" ca="1" si="126"/>
        <v>0.5</v>
      </c>
    </row>
    <row r="1366" spans="1:17" x14ac:dyDescent="0.25">
      <c r="A1366">
        <v>28</v>
      </c>
      <c r="B1366">
        <f t="shared" ca="1" si="127"/>
        <v>0</v>
      </c>
      <c r="C1366">
        <f t="shared" ca="1" si="128"/>
        <v>4</v>
      </c>
      <c r="D1366" t="s">
        <v>46</v>
      </c>
      <c r="F1366">
        <v>4</v>
      </c>
      <c r="G1366">
        <v>3</v>
      </c>
      <c r="H1366" t="s">
        <v>76</v>
      </c>
      <c r="I1366">
        <v>5</v>
      </c>
      <c r="J1366">
        <f t="shared" ca="1" si="129"/>
        <v>1</v>
      </c>
      <c r="K1366">
        <v>5</v>
      </c>
      <c r="L1366">
        <f t="shared" ca="1" si="130"/>
        <v>5</v>
      </c>
      <c r="M1366">
        <v>5</v>
      </c>
      <c r="N1366">
        <v>1365</v>
      </c>
      <c r="O1366">
        <f t="shared" ca="1" si="131"/>
        <v>185</v>
      </c>
      <c r="P1366" t="s">
        <v>78</v>
      </c>
      <c r="Q1366">
        <f t="shared" ca="1" si="126"/>
        <v>0.75</v>
      </c>
    </row>
    <row r="1367" spans="1:17" x14ac:dyDescent="0.25">
      <c r="A1367">
        <v>29</v>
      </c>
      <c r="B1367">
        <f t="shared" ca="1" si="127"/>
        <v>1</v>
      </c>
      <c r="C1367">
        <f t="shared" ca="1" si="128"/>
        <v>3</v>
      </c>
      <c r="D1367" t="s">
        <v>46</v>
      </c>
      <c r="F1367">
        <v>4</v>
      </c>
      <c r="G1367">
        <v>3</v>
      </c>
      <c r="H1367" t="s">
        <v>76</v>
      </c>
      <c r="I1367">
        <v>5</v>
      </c>
      <c r="J1367">
        <f t="shared" ca="1" si="129"/>
        <v>4</v>
      </c>
      <c r="K1367">
        <v>5</v>
      </c>
      <c r="L1367">
        <f t="shared" ca="1" si="130"/>
        <v>5</v>
      </c>
      <c r="M1367">
        <v>5</v>
      </c>
      <c r="N1367">
        <v>1366</v>
      </c>
      <c r="O1367">
        <f t="shared" ca="1" si="131"/>
        <v>205</v>
      </c>
      <c r="P1367" t="s">
        <v>78</v>
      </c>
      <c r="Q1367">
        <f t="shared" ca="1" si="126"/>
        <v>0.75</v>
      </c>
    </row>
    <row r="1368" spans="1:17" x14ac:dyDescent="0.25">
      <c r="A1368">
        <v>39</v>
      </c>
      <c r="B1368">
        <f t="shared" ca="1" si="127"/>
        <v>2</v>
      </c>
      <c r="C1368">
        <f t="shared" ca="1" si="128"/>
        <v>3</v>
      </c>
      <c r="D1368" t="s">
        <v>46</v>
      </c>
      <c r="F1368">
        <v>4</v>
      </c>
      <c r="G1368">
        <v>1</v>
      </c>
      <c r="H1368" t="s">
        <v>72</v>
      </c>
      <c r="I1368">
        <v>5</v>
      </c>
      <c r="J1368">
        <f t="shared" ca="1" si="129"/>
        <v>3</v>
      </c>
      <c r="K1368">
        <v>5</v>
      </c>
      <c r="L1368">
        <f t="shared" ca="1" si="130"/>
        <v>5</v>
      </c>
      <c r="M1368">
        <v>5</v>
      </c>
      <c r="N1368">
        <v>1367</v>
      </c>
      <c r="O1368">
        <f t="shared" ca="1" si="131"/>
        <v>166</v>
      </c>
      <c r="P1368" t="s">
        <v>79</v>
      </c>
      <c r="Q1368">
        <f t="shared" ca="1" si="126"/>
        <v>0.75</v>
      </c>
    </row>
    <row r="1369" spans="1:17" x14ac:dyDescent="0.25">
      <c r="A1369">
        <v>27</v>
      </c>
      <c r="B1369">
        <f t="shared" ca="1" si="127"/>
        <v>0</v>
      </c>
      <c r="C1369">
        <f t="shared" ca="1" si="128"/>
        <v>2</v>
      </c>
      <c r="D1369" t="s">
        <v>74</v>
      </c>
      <c r="F1369">
        <v>4</v>
      </c>
      <c r="G1369">
        <v>2</v>
      </c>
      <c r="H1369" t="s">
        <v>76</v>
      </c>
      <c r="I1369">
        <v>5</v>
      </c>
      <c r="J1369">
        <f t="shared" ca="1" si="129"/>
        <v>2</v>
      </c>
      <c r="K1369">
        <v>5</v>
      </c>
      <c r="L1369">
        <f t="shared" ca="1" si="130"/>
        <v>2</v>
      </c>
      <c r="M1369">
        <v>5</v>
      </c>
      <c r="N1369">
        <v>1368</v>
      </c>
      <c r="O1369">
        <f t="shared" ca="1" si="131"/>
        <v>177</v>
      </c>
      <c r="P1369" t="s">
        <v>79</v>
      </c>
      <c r="Q1369">
        <f t="shared" ca="1" si="126"/>
        <v>0.2</v>
      </c>
    </row>
    <row r="1370" spans="1:17" x14ac:dyDescent="0.25">
      <c r="A1370">
        <v>34</v>
      </c>
      <c r="B1370">
        <f t="shared" ca="1" si="127"/>
        <v>2</v>
      </c>
      <c r="C1370">
        <f t="shared" ca="1" si="128"/>
        <v>5</v>
      </c>
      <c r="D1370" t="s">
        <v>74</v>
      </c>
      <c r="F1370">
        <v>4</v>
      </c>
      <c r="G1370">
        <v>3</v>
      </c>
      <c r="H1370" t="s">
        <v>76</v>
      </c>
      <c r="I1370">
        <v>5</v>
      </c>
      <c r="J1370">
        <f t="shared" ca="1" si="129"/>
        <v>2</v>
      </c>
      <c r="K1370">
        <v>5</v>
      </c>
      <c r="L1370">
        <f t="shared" ca="1" si="130"/>
        <v>5</v>
      </c>
      <c r="M1370">
        <v>5</v>
      </c>
      <c r="N1370">
        <v>1369</v>
      </c>
      <c r="O1370">
        <f t="shared" ca="1" si="131"/>
        <v>185</v>
      </c>
      <c r="P1370" t="s">
        <v>73</v>
      </c>
      <c r="Q1370">
        <f t="shared" ca="1" si="126"/>
        <v>0.75</v>
      </c>
    </row>
    <row r="1371" spans="1:17" x14ac:dyDescent="0.25">
      <c r="A1371">
        <v>28</v>
      </c>
      <c r="B1371">
        <f t="shared" ca="1" si="127"/>
        <v>8</v>
      </c>
      <c r="C1371">
        <f t="shared" ca="1" si="128"/>
        <v>5</v>
      </c>
      <c r="D1371" t="s">
        <v>46</v>
      </c>
      <c r="F1371">
        <v>4</v>
      </c>
      <c r="G1371">
        <v>4</v>
      </c>
      <c r="H1371" t="s">
        <v>72</v>
      </c>
      <c r="I1371">
        <v>5</v>
      </c>
      <c r="J1371">
        <f t="shared" ca="1" si="129"/>
        <v>4</v>
      </c>
      <c r="K1371">
        <v>5</v>
      </c>
      <c r="L1371">
        <f t="shared" ca="1" si="130"/>
        <v>1</v>
      </c>
      <c r="M1371">
        <v>5</v>
      </c>
      <c r="N1371">
        <v>1370</v>
      </c>
      <c r="O1371">
        <f t="shared" ca="1" si="131"/>
        <v>169</v>
      </c>
      <c r="P1371" t="s">
        <v>73</v>
      </c>
      <c r="Q1371">
        <f t="shared" ca="1" si="126"/>
        <v>0.1</v>
      </c>
    </row>
    <row r="1372" spans="1:17" x14ac:dyDescent="0.25">
      <c r="A1372">
        <v>47</v>
      </c>
      <c r="B1372">
        <f t="shared" ca="1" si="127"/>
        <v>1</v>
      </c>
      <c r="C1372">
        <f t="shared" ca="1" si="128"/>
        <v>2</v>
      </c>
      <c r="D1372" t="s">
        <v>74</v>
      </c>
      <c r="F1372">
        <v>4</v>
      </c>
      <c r="G1372">
        <v>3</v>
      </c>
      <c r="H1372" t="s">
        <v>76</v>
      </c>
      <c r="I1372">
        <v>5</v>
      </c>
      <c r="J1372">
        <f t="shared" ca="1" si="129"/>
        <v>4</v>
      </c>
      <c r="K1372">
        <v>5</v>
      </c>
      <c r="L1372">
        <f t="shared" ca="1" si="130"/>
        <v>3</v>
      </c>
      <c r="M1372">
        <v>5</v>
      </c>
      <c r="N1372">
        <v>1371</v>
      </c>
      <c r="O1372">
        <f t="shared" ca="1" si="131"/>
        <v>175</v>
      </c>
      <c r="P1372" t="s">
        <v>77</v>
      </c>
      <c r="Q1372">
        <f t="shared" ca="1" si="126"/>
        <v>0.4</v>
      </c>
    </row>
    <row r="1373" spans="1:17" x14ac:dyDescent="0.25">
      <c r="A1373">
        <v>56</v>
      </c>
      <c r="B1373">
        <f t="shared" ca="1" si="127"/>
        <v>3</v>
      </c>
      <c r="C1373">
        <f t="shared" ca="1" si="128"/>
        <v>4</v>
      </c>
      <c r="D1373" t="s">
        <v>46</v>
      </c>
      <c r="F1373">
        <v>4</v>
      </c>
      <c r="G1373">
        <v>4</v>
      </c>
      <c r="H1373" t="s">
        <v>72</v>
      </c>
      <c r="I1373">
        <v>5</v>
      </c>
      <c r="J1373">
        <f t="shared" ca="1" si="129"/>
        <v>3</v>
      </c>
      <c r="K1373">
        <v>5</v>
      </c>
      <c r="L1373">
        <f t="shared" ca="1" si="130"/>
        <v>1</v>
      </c>
      <c r="M1373">
        <v>5</v>
      </c>
      <c r="N1373">
        <v>1372</v>
      </c>
      <c r="O1373">
        <f t="shared" ca="1" si="131"/>
        <v>183</v>
      </c>
      <c r="P1373" t="s">
        <v>77</v>
      </c>
      <c r="Q1373">
        <f t="shared" ca="1" si="126"/>
        <v>0.1</v>
      </c>
    </row>
    <row r="1374" spans="1:17" x14ac:dyDescent="0.25">
      <c r="A1374">
        <v>39</v>
      </c>
      <c r="B1374">
        <f t="shared" ca="1" si="127"/>
        <v>3</v>
      </c>
      <c r="C1374">
        <f t="shared" ca="1" si="128"/>
        <v>5</v>
      </c>
      <c r="D1374" t="s">
        <v>74</v>
      </c>
      <c r="F1374">
        <v>4</v>
      </c>
      <c r="G1374">
        <v>1</v>
      </c>
      <c r="H1374" t="s">
        <v>76</v>
      </c>
      <c r="I1374">
        <v>5</v>
      </c>
      <c r="J1374">
        <f t="shared" ca="1" si="129"/>
        <v>2</v>
      </c>
      <c r="K1374">
        <v>5</v>
      </c>
      <c r="L1374">
        <f t="shared" ca="1" si="130"/>
        <v>2</v>
      </c>
      <c r="M1374">
        <v>5</v>
      </c>
      <c r="N1374">
        <v>1373</v>
      </c>
      <c r="O1374">
        <f t="shared" ca="1" si="131"/>
        <v>186</v>
      </c>
      <c r="P1374" t="s">
        <v>73</v>
      </c>
      <c r="Q1374">
        <f t="shared" ca="1" si="126"/>
        <v>0.2</v>
      </c>
    </row>
    <row r="1375" spans="1:17" x14ac:dyDescent="0.25">
      <c r="A1375">
        <v>38</v>
      </c>
      <c r="B1375">
        <f t="shared" ca="1" si="127"/>
        <v>6</v>
      </c>
      <c r="C1375">
        <f t="shared" ca="1" si="128"/>
        <v>0</v>
      </c>
      <c r="D1375" t="s">
        <v>74</v>
      </c>
      <c r="F1375">
        <v>4</v>
      </c>
      <c r="G1375">
        <v>4</v>
      </c>
      <c r="H1375" t="s">
        <v>72</v>
      </c>
      <c r="I1375">
        <v>5</v>
      </c>
      <c r="J1375">
        <f t="shared" ca="1" si="129"/>
        <v>2</v>
      </c>
      <c r="K1375">
        <v>5</v>
      </c>
      <c r="L1375">
        <f t="shared" ca="1" si="130"/>
        <v>3</v>
      </c>
      <c r="M1375">
        <v>5</v>
      </c>
      <c r="N1375">
        <v>1374</v>
      </c>
      <c r="O1375">
        <f t="shared" ca="1" si="131"/>
        <v>175</v>
      </c>
      <c r="P1375" t="s">
        <v>73</v>
      </c>
      <c r="Q1375">
        <f t="shared" ca="1" si="126"/>
        <v>0.4</v>
      </c>
    </row>
    <row r="1376" spans="1:17" x14ac:dyDescent="0.25">
      <c r="A1376">
        <v>58</v>
      </c>
      <c r="B1376">
        <f t="shared" ca="1" si="127"/>
        <v>3</v>
      </c>
      <c r="C1376">
        <f t="shared" ca="1" si="128"/>
        <v>1</v>
      </c>
      <c r="D1376" t="s">
        <v>46</v>
      </c>
      <c r="F1376">
        <v>4</v>
      </c>
      <c r="G1376">
        <v>4</v>
      </c>
      <c r="H1376" t="s">
        <v>72</v>
      </c>
      <c r="I1376">
        <v>5</v>
      </c>
      <c r="J1376">
        <f t="shared" ca="1" si="129"/>
        <v>4</v>
      </c>
      <c r="K1376">
        <v>5</v>
      </c>
      <c r="L1376">
        <f t="shared" ca="1" si="130"/>
        <v>1</v>
      </c>
      <c r="M1376">
        <v>5</v>
      </c>
      <c r="N1376">
        <v>1375</v>
      </c>
      <c r="O1376">
        <f t="shared" ca="1" si="131"/>
        <v>161</v>
      </c>
      <c r="P1376" t="s">
        <v>77</v>
      </c>
      <c r="Q1376">
        <f t="shared" ca="1" si="126"/>
        <v>0.1</v>
      </c>
    </row>
    <row r="1377" spans="1:17" x14ac:dyDescent="0.25">
      <c r="A1377">
        <v>32</v>
      </c>
      <c r="B1377">
        <f t="shared" ca="1" si="127"/>
        <v>1</v>
      </c>
      <c r="C1377">
        <f t="shared" ca="1" si="128"/>
        <v>0</v>
      </c>
      <c r="D1377" t="s">
        <v>74</v>
      </c>
      <c r="F1377">
        <v>4</v>
      </c>
      <c r="G1377">
        <v>1</v>
      </c>
      <c r="H1377" t="s">
        <v>72</v>
      </c>
      <c r="I1377">
        <v>5</v>
      </c>
      <c r="J1377">
        <f t="shared" ca="1" si="129"/>
        <v>5</v>
      </c>
      <c r="K1377">
        <v>5</v>
      </c>
      <c r="L1377">
        <f t="shared" ca="1" si="130"/>
        <v>1</v>
      </c>
      <c r="M1377">
        <v>5</v>
      </c>
      <c r="N1377">
        <v>1376</v>
      </c>
      <c r="O1377">
        <f t="shared" ca="1" si="131"/>
        <v>186</v>
      </c>
      <c r="P1377" t="s">
        <v>77</v>
      </c>
      <c r="Q1377">
        <f t="shared" ca="1" si="126"/>
        <v>0.1</v>
      </c>
    </row>
    <row r="1378" spans="1:17" x14ac:dyDescent="0.25">
      <c r="A1378">
        <v>38</v>
      </c>
      <c r="B1378">
        <f t="shared" ca="1" si="127"/>
        <v>8</v>
      </c>
      <c r="C1378">
        <f t="shared" ca="1" si="128"/>
        <v>0</v>
      </c>
      <c r="D1378" t="s">
        <v>74</v>
      </c>
      <c r="F1378">
        <v>4</v>
      </c>
      <c r="G1378">
        <v>2</v>
      </c>
      <c r="H1378" t="s">
        <v>76</v>
      </c>
      <c r="I1378">
        <v>5</v>
      </c>
      <c r="J1378">
        <f t="shared" ca="1" si="129"/>
        <v>5</v>
      </c>
      <c r="K1378">
        <v>5</v>
      </c>
      <c r="L1378">
        <f t="shared" ca="1" si="130"/>
        <v>1</v>
      </c>
      <c r="M1378">
        <v>5</v>
      </c>
      <c r="N1378">
        <v>1377</v>
      </c>
      <c r="O1378">
        <f t="shared" ca="1" si="131"/>
        <v>183</v>
      </c>
      <c r="P1378" t="s">
        <v>77</v>
      </c>
      <c r="Q1378">
        <f t="shared" ca="1" si="126"/>
        <v>0.1</v>
      </c>
    </row>
    <row r="1379" spans="1:17" x14ac:dyDescent="0.25">
      <c r="A1379">
        <v>49</v>
      </c>
      <c r="B1379">
        <f t="shared" ca="1" si="127"/>
        <v>0</v>
      </c>
      <c r="C1379">
        <f t="shared" ca="1" si="128"/>
        <v>3</v>
      </c>
      <c r="D1379" t="s">
        <v>74</v>
      </c>
      <c r="F1379">
        <v>4</v>
      </c>
      <c r="G1379">
        <v>2</v>
      </c>
      <c r="H1379" t="s">
        <v>76</v>
      </c>
      <c r="I1379">
        <v>5</v>
      </c>
      <c r="J1379">
        <f t="shared" ca="1" si="129"/>
        <v>5</v>
      </c>
      <c r="K1379">
        <v>5</v>
      </c>
      <c r="L1379">
        <f t="shared" ca="1" si="130"/>
        <v>2</v>
      </c>
      <c r="M1379">
        <v>5</v>
      </c>
      <c r="N1379">
        <v>1378</v>
      </c>
      <c r="O1379">
        <f t="shared" ca="1" si="131"/>
        <v>179</v>
      </c>
      <c r="P1379" t="s">
        <v>77</v>
      </c>
      <c r="Q1379">
        <f t="shared" ca="1" si="126"/>
        <v>0.2</v>
      </c>
    </row>
    <row r="1380" spans="1:17" x14ac:dyDescent="0.25">
      <c r="A1380">
        <v>42</v>
      </c>
      <c r="B1380">
        <f t="shared" ca="1" si="127"/>
        <v>0</v>
      </c>
      <c r="C1380">
        <f t="shared" ca="1" si="128"/>
        <v>1</v>
      </c>
      <c r="D1380" t="s">
        <v>46</v>
      </c>
      <c r="F1380">
        <v>4</v>
      </c>
      <c r="G1380">
        <v>2</v>
      </c>
      <c r="H1380" t="s">
        <v>76</v>
      </c>
      <c r="I1380">
        <v>5</v>
      </c>
      <c r="J1380">
        <f t="shared" ca="1" si="129"/>
        <v>1</v>
      </c>
      <c r="K1380">
        <v>5</v>
      </c>
      <c r="L1380">
        <f t="shared" ca="1" si="130"/>
        <v>1</v>
      </c>
      <c r="M1380">
        <v>5</v>
      </c>
      <c r="N1380">
        <v>1379</v>
      </c>
      <c r="O1380">
        <f t="shared" ca="1" si="131"/>
        <v>177</v>
      </c>
      <c r="P1380" t="s">
        <v>77</v>
      </c>
      <c r="Q1380">
        <f t="shared" ca="1" si="126"/>
        <v>0.1</v>
      </c>
    </row>
    <row r="1381" spans="1:17" x14ac:dyDescent="0.25">
      <c r="A1381">
        <v>27</v>
      </c>
      <c r="B1381">
        <f t="shared" ca="1" si="127"/>
        <v>4</v>
      </c>
      <c r="C1381">
        <f t="shared" ca="1" si="128"/>
        <v>0</v>
      </c>
      <c r="D1381" t="s">
        <v>82</v>
      </c>
      <c r="F1381">
        <v>4</v>
      </c>
      <c r="G1381">
        <v>1</v>
      </c>
      <c r="H1381" t="s">
        <v>72</v>
      </c>
      <c r="I1381">
        <v>5</v>
      </c>
      <c r="J1381">
        <f t="shared" ca="1" si="129"/>
        <v>2</v>
      </c>
      <c r="K1381">
        <v>5</v>
      </c>
      <c r="L1381">
        <f t="shared" ca="1" si="130"/>
        <v>3</v>
      </c>
      <c r="M1381">
        <v>5</v>
      </c>
      <c r="N1381">
        <v>1380</v>
      </c>
      <c r="O1381">
        <f t="shared" ca="1" si="131"/>
        <v>176</v>
      </c>
      <c r="P1381" t="s">
        <v>78</v>
      </c>
      <c r="Q1381">
        <f t="shared" ca="1" si="126"/>
        <v>0.4</v>
      </c>
    </row>
    <row r="1382" spans="1:17" x14ac:dyDescent="0.25">
      <c r="A1382">
        <v>35</v>
      </c>
      <c r="B1382">
        <f t="shared" ca="1" si="127"/>
        <v>5</v>
      </c>
      <c r="C1382">
        <f t="shared" ca="1" si="128"/>
        <v>5</v>
      </c>
      <c r="D1382" t="s">
        <v>46</v>
      </c>
      <c r="F1382">
        <v>4</v>
      </c>
      <c r="G1382">
        <v>2</v>
      </c>
      <c r="H1382" t="s">
        <v>76</v>
      </c>
      <c r="I1382">
        <v>5</v>
      </c>
      <c r="J1382">
        <f t="shared" ca="1" si="129"/>
        <v>1</v>
      </c>
      <c r="K1382">
        <v>5</v>
      </c>
      <c r="L1382">
        <f t="shared" ca="1" si="130"/>
        <v>4</v>
      </c>
      <c r="M1382">
        <v>5</v>
      </c>
      <c r="N1382">
        <v>1381</v>
      </c>
      <c r="O1382">
        <f t="shared" ca="1" si="131"/>
        <v>194</v>
      </c>
      <c r="P1382" t="s">
        <v>78</v>
      </c>
      <c r="Q1382">
        <f t="shared" ca="1" si="126"/>
        <v>0.5</v>
      </c>
    </row>
    <row r="1383" spans="1:17" x14ac:dyDescent="0.25">
      <c r="A1383">
        <v>28</v>
      </c>
      <c r="B1383">
        <f t="shared" ca="1" si="127"/>
        <v>1</v>
      </c>
      <c r="C1383">
        <f t="shared" ca="1" si="128"/>
        <v>5</v>
      </c>
      <c r="D1383" t="s">
        <v>74</v>
      </c>
      <c r="F1383">
        <v>4</v>
      </c>
      <c r="G1383">
        <v>3</v>
      </c>
      <c r="H1383" t="s">
        <v>76</v>
      </c>
      <c r="I1383">
        <v>5</v>
      </c>
      <c r="J1383">
        <f t="shared" ca="1" si="129"/>
        <v>1</v>
      </c>
      <c r="K1383">
        <v>5</v>
      </c>
      <c r="L1383">
        <f t="shared" ca="1" si="130"/>
        <v>4</v>
      </c>
      <c r="M1383">
        <v>5</v>
      </c>
      <c r="N1383">
        <v>1382</v>
      </c>
      <c r="O1383">
        <f t="shared" ca="1" si="131"/>
        <v>173</v>
      </c>
      <c r="P1383" t="s">
        <v>78</v>
      </c>
      <c r="Q1383">
        <f t="shared" ca="1" si="126"/>
        <v>0.5</v>
      </c>
    </row>
    <row r="1384" spans="1:17" x14ac:dyDescent="0.25">
      <c r="A1384">
        <v>31</v>
      </c>
      <c r="B1384">
        <f t="shared" ca="1" si="127"/>
        <v>8</v>
      </c>
      <c r="C1384">
        <f t="shared" ca="1" si="128"/>
        <v>1</v>
      </c>
      <c r="D1384" t="s">
        <v>74</v>
      </c>
      <c r="F1384">
        <v>4</v>
      </c>
      <c r="G1384">
        <v>3</v>
      </c>
      <c r="H1384" t="s">
        <v>76</v>
      </c>
      <c r="I1384">
        <v>5</v>
      </c>
      <c r="J1384">
        <f t="shared" ca="1" si="129"/>
        <v>4</v>
      </c>
      <c r="K1384">
        <v>5</v>
      </c>
      <c r="L1384">
        <f t="shared" ca="1" si="130"/>
        <v>5</v>
      </c>
      <c r="M1384">
        <v>5</v>
      </c>
      <c r="N1384">
        <v>1383</v>
      </c>
      <c r="O1384">
        <f t="shared" ca="1" si="131"/>
        <v>202</v>
      </c>
      <c r="P1384" t="s">
        <v>79</v>
      </c>
      <c r="Q1384">
        <f t="shared" ca="1" si="126"/>
        <v>0.75</v>
      </c>
    </row>
    <row r="1385" spans="1:17" x14ac:dyDescent="0.25">
      <c r="A1385">
        <v>36</v>
      </c>
      <c r="B1385">
        <f t="shared" ca="1" si="127"/>
        <v>7</v>
      </c>
      <c r="C1385">
        <f t="shared" ca="1" si="128"/>
        <v>4</v>
      </c>
      <c r="D1385" t="s">
        <v>74</v>
      </c>
      <c r="F1385">
        <v>4</v>
      </c>
      <c r="G1385">
        <v>1</v>
      </c>
      <c r="H1385" t="s">
        <v>76</v>
      </c>
      <c r="I1385">
        <v>5</v>
      </c>
      <c r="J1385">
        <f t="shared" ca="1" si="129"/>
        <v>3</v>
      </c>
      <c r="K1385">
        <v>5</v>
      </c>
      <c r="L1385">
        <f t="shared" ca="1" si="130"/>
        <v>3</v>
      </c>
      <c r="M1385">
        <v>5</v>
      </c>
      <c r="N1385">
        <v>1384</v>
      </c>
      <c r="O1385">
        <f t="shared" ca="1" si="131"/>
        <v>203</v>
      </c>
      <c r="P1385" t="s">
        <v>79</v>
      </c>
      <c r="Q1385">
        <f t="shared" ca="1" si="126"/>
        <v>0.4</v>
      </c>
    </row>
    <row r="1386" spans="1:17" x14ac:dyDescent="0.25">
      <c r="A1386">
        <v>34</v>
      </c>
      <c r="B1386">
        <f t="shared" ca="1" si="127"/>
        <v>10</v>
      </c>
      <c r="C1386">
        <f t="shared" ca="1" si="128"/>
        <v>0</v>
      </c>
      <c r="D1386" t="s">
        <v>46</v>
      </c>
      <c r="F1386">
        <v>4</v>
      </c>
      <c r="G1386">
        <v>1</v>
      </c>
      <c r="H1386" t="s">
        <v>76</v>
      </c>
      <c r="I1386">
        <v>5</v>
      </c>
      <c r="J1386">
        <f t="shared" ca="1" si="129"/>
        <v>2</v>
      </c>
      <c r="K1386">
        <v>5</v>
      </c>
      <c r="L1386">
        <f t="shared" ca="1" si="130"/>
        <v>5</v>
      </c>
      <c r="M1386">
        <v>5</v>
      </c>
      <c r="N1386">
        <v>1385</v>
      </c>
      <c r="O1386">
        <f t="shared" ca="1" si="131"/>
        <v>182</v>
      </c>
      <c r="P1386" t="s">
        <v>73</v>
      </c>
      <c r="Q1386">
        <f t="shared" ca="1" si="126"/>
        <v>0.75</v>
      </c>
    </row>
    <row r="1387" spans="1:17" x14ac:dyDescent="0.25">
      <c r="A1387">
        <v>34</v>
      </c>
      <c r="B1387">
        <f t="shared" ca="1" si="127"/>
        <v>2</v>
      </c>
      <c r="C1387">
        <f t="shared" ca="1" si="128"/>
        <v>0</v>
      </c>
      <c r="D1387" t="s">
        <v>46</v>
      </c>
      <c r="F1387">
        <v>4</v>
      </c>
      <c r="G1387">
        <v>4</v>
      </c>
      <c r="H1387" t="s">
        <v>76</v>
      </c>
      <c r="I1387">
        <v>5</v>
      </c>
      <c r="J1387">
        <f t="shared" ca="1" si="129"/>
        <v>3</v>
      </c>
      <c r="K1387">
        <v>5</v>
      </c>
      <c r="L1387">
        <f t="shared" ca="1" si="130"/>
        <v>1</v>
      </c>
      <c r="M1387">
        <v>5</v>
      </c>
      <c r="N1387">
        <v>1386</v>
      </c>
      <c r="O1387">
        <f t="shared" ca="1" si="131"/>
        <v>196</v>
      </c>
      <c r="P1387" t="s">
        <v>73</v>
      </c>
      <c r="Q1387">
        <f t="shared" ca="1" si="126"/>
        <v>0.1</v>
      </c>
    </row>
    <row r="1388" spans="1:17" x14ac:dyDescent="0.25">
      <c r="A1388">
        <v>26</v>
      </c>
      <c r="B1388">
        <f t="shared" ca="1" si="127"/>
        <v>3</v>
      </c>
      <c r="C1388">
        <f t="shared" ca="1" si="128"/>
        <v>1</v>
      </c>
      <c r="D1388" t="s">
        <v>74</v>
      </c>
      <c r="F1388">
        <v>4</v>
      </c>
      <c r="G1388">
        <v>3</v>
      </c>
      <c r="H1388" t="s">
        <v>76</v>
      </c>
      <c r="I1388">
        <v>5</v>
      </c>
      <c r="J1388">
        <f t="shared" ca="1" si="129"/>
        <v>5</v>
      </c>
      <c r="K1388">
        <v>5</v>
      </c>
      <c r="L1388">
        <f t="shared" ca="1" si="130"/>
        <v>1</v>
      </c>
      <c r="M1388">
        <v>5</v>
      </c>
      <c r="N1388">
        <v>1387</v>
      </c>
      <c r="O1388">
        <f t="shared" ca="1" si="131"/>
        <v>183</v>
      </c>
      <c r="P1388" t="s">
        <v>77</v>
      </c>
      <c r="Q1388">
        <f t="shared" ca="1" si="126"/>
        <v>0.1</v>
      </c>
    </row>
    <row r="1389" spans="1:17" x14ac:dyDescent="0.25">
      <c r="A1389">
        <v>29</v>
      </c>
      <c r="B1389">
        <f t="shared" ca="1" si="127"/>
        <v>7</v>
      </c>
      <c r="C1389">
        <f t="shared" ca="1" si="128"/>
        <v>3</v>
      </c>
      <c r="D1389" t="s">
        <v>74</v>
      </c>
      <c r="F1389">
        <v>4</v>
      </c>
      <c r="G1389">
        <v>1</v>
      </c>
      <c r="H1389" t="s">
        <v>76</v>
      </c>
      <c r="I1389">
        <v>5</v>
      </c>
      <c r="J1389">
        <f t="shared" ca="1" si="129"/>
        <v>4</v>
      </c>
      <c r="K1389">
        <v>5</v>
      </c>
      <c r="L1389">
        <f t="shared" ca="1" si="130"/>
        <v>3</v>
      </c>
      <c r="M1389">
        <v>5</v>
      </c>
      <c r="N1389">
        <v>1388</v>
      </c>
      <c r="O1389">
        <f t="shared" ca="1" si="131"/>
        <v>189</v>
      </c>
      <c r="P1389" t="s">
        <v>77</v>
      </c>
      <c r="Q1389">
        <f t="shared" ca="1" si="126"/>
        <v>0.4</v>
      </c>
    </row>
    <row r="1390" spans="1:17" x14ac:dyDescent="0.25">
      <c r="A1390">
        <v>32</v>
      </c>
      <c r="B1390">
        <f t="shared" ca="1" si="127"/>
        <v>8</v>
      </c>
      <c r="C1390">
        <f t="shared" ca="1" si="128"/>
        <v>4</v>
      </c>
      <c r="D1390" t="s">
        <v>74</v>
      </c>
      <c r="F1390">
        <v>4</v>
      </c>
      <c r="G1390">
        <v>3</v>
      </c>
      <c r="H1390" t="s">
        <v>72</v>
      </c>
      <c r="I1390">
        <v>5</v>
      </c>
      <c r="J1390">
        <f t="shared" ca="1" si="129"/>
        <v>4</v>
      </c>
      <c r="K1390">
        <v>5</v>
      </c>
      <c r="L1390">
        <f t="shared" ca="1" si="130"/>
        <v>5</v>
      </c>
      <c r="M1390">
        <v>5</v>
      </c>
      <c r="N1390">
        <v>1389</v>
      </c>
      <c r="O1390">
        <f t="shared" ca="1" si="131"/>
        <v>176</v>
      </c>
      <c r="P1390" t="s">
        <v>77</v>
      </c>
      <c r="Q1390">
        <f t="shared" ca="1" si="126"/>
        <v>0.75</v>
      </c>
    </row>
    <row r="1391" spans="1:17" x14ac:dyDescent="0.25">
      <c r="A1391">
        <v>31</v>
      </c>
      <c r="B1391">
        <f t="shared" ca="1" si="127"/>
        <v>4</v>
      </c>
      <c r="C1391">
        <f t="shared" ca="1" si="128"/>
        <v>1</v>
      </c>
      <c r="D1391" t="s">
        <v>74</v>
      </c>
      <c r="F1391">
        <v>4</v>
      </c>
      <c r="G1391">
        <v>4</v>
      </c>
      <c r="H1391" t="s">
        <v>76</v>
      </c>
      <c r="I1391">
        <v>5</v>
      </c>
      <c r="J1391">
        <f t="shared" ca="1" si="129"/>
        <v>2</v>
      </c>
      <c r="K1391">
        <v>5</v>
      </c>
      <c r="L1391">
        <f t="shared" ca="1" si="130"/>
        <v>4</v>
      </c>
      <c r="M1391">
        <v>5</v>
      </c>
      <c r="N1391">
        <v>1390</v>
      </c>
      <c r="O1391">
        <f t="shared" ca="1" si="131"/>
        <v>204</v>
      </c>
      <c r="P1391" t="s">
        <v>77</v>
      </c>
      <c r="Q1391">
        <f t="shared" ca="1" si="126"/>
        <v>0.5</v>
      </c>
    </row>
    <row r="1392" spans="1:17" x14ac:dyDescent="0.25">
      <c r="A1392">
        <v>28</v>
      </c>
      <c r="B1392">
        <f t="shared" ca="1" si="127"/>
        <v>7</v>
      </c>
      <c r="C1392">
        <f t="shared" ca="1" si="128"/>
        <v>4</v>
      </c>
      <c r="D1392" t="s">
        <v>74</v>
      </c>
      <c r="F1392">
        <v>4</v>
      </c>
      <c r="G1392">
        <v>3</v>
      </c>
      <c r="H1392" t="s">
        <v>76</v>
      </c>
      <c r="I1392">
        <v>5</v>
      </c>
      <c r="J1392">
        <f t="shared" ca="1" si="129"/>
        <v>5</v>
      </c>
      <c r="K1392">
        <v>5</v>
      </c>
      <c r="L1392">
        <f t="shared" ca="1" si="130"/>
        <v>5</v>
      </c>
      <c r="M1392">
        <v>5</v>
      </c>
      <c r="N1392">
        <v>1391</v>
      </c>
      <c r="O1392">
        <f t="shared" ca="1" si="131"/>
        <v>182</v>
      </c>
      <c r="P1392" t="s">
        <v>77</v>
      </c>
      <c r="Q1392">
        <f t="shared" ca="1" si="126"/>
        <v>0.75</v>
      </c>
    </row>
    <row r="1393" spans="1:17" x14ac:dyDescent="0.25">
      <c r="A1393">
        <v>38</v>
      </c>
      <c r="B1393">
        <f t="shared" ca="1" si="127"/>
        <v>7</v>
      </c>
      <c r="C1393">
        <f t="shared" ca="1" si="128"/>
        <v>0</v>
      </c>
      <c r="D1393" t="s">
        <v>46</v>
      </c>
      <c r="F1393">
        <v>4</v>
      </c>
      <c r="G1393">
        <v>1</v>
      </c>
      <c r="H1393" t="s">
        <v>76</v>
      </c>
      <c r="I1393">
        <v>5</v>
      </c>
      <c r="J1393">
        <f t="shared" ca="1" si="129"/>
        <v>3</v>
      </c>
      <c r="K1393">
        <v>5</v>
      </c>
      <c r="L1393">
        <f t="shared" ca="1" si="130"/>
        <v>3</v>
      </c>
      <c r="M1393">
        <v>5</v>
      </c>
      <c r="N1393">
        <v>1392</v>
      </c>
      <c r="O1393">
        <f t="shared" ca="1" si="131"/>
        <v>165</v>
      </c>
      <c r="P1393" t="s">
        <v>78</v>
      </c>
      <c r="Q1393">
        <f t="shared" ca="1" si="126"/>
        <v>0.4</v>
      </c>
    </row>
    <row r="1394" spans="1:17" x14ac:dyDescent="0.25">
      <c r="A1394">
        <v>35</v>
      </c>
      <c r="B1394">
        <f t="shared" ca="1" si="127"/>
        <v>7</v>
      </c>
      <c r="C1394">
        <f t="shared" ca="1" si="128"/>
        <v>4</v>
      </c>
      <c r="D1394" t="s">
        <v>46</v>
      </c>
      <c r="F1394">
        <v>4</v>
      </c>
      <c r="G1394">
        <v>3</v>
      </c>
      <c r="H1394" t="s">
        <v>72</v>
      </c>
      <c r="I1394">
        <v>5</v>
      </c>
      <c r="J1394">
        <f t="shared" ca="1" si="129"/>
        <v>1</v>
      </c>
      <c r="K1394">
        <v>5</v>
      </c>
      <c r="L1394">
        <f t="shared" ca="1" si="130"/>
        <v>4</v>
      </c>
      <c r="M1394">
        <v>5</v>
      </c>
      <c r="N1394">
        <v>1393</v>
      </c>
      <c r="O1394">
        <f t="shared" ca="1" si="131"/>
        <v>191</v>
      </c>
      <c r="P1394" t="s">
        <v>78</v>
      </c>
      <c r="Q1394">
        <f t="shared" ca="1" si="126"/>
        <v>0.5</v>
      </c>
    </row>
    <row r="1395" spans="1:17" x14ac:dyDescent="0.25">
      <c r="A1395">
        <v>27</v>
      </c>
      <c r="B1395">
        <f t="shared" ca="1" si="127"/>
        <v>7</v>
      </c>
      <c r="C1395">
        <f t="shared" ca="1" si="128"/>
        <v>4</v>
      </c>
      <c r="D1395" t="s">
        <v>46</v>
      </c>
      <c r="F1395">
        <v>4</v>
      </c>
      <c r="G1395">
        <v>4</v>
      </c>
      <c r="H1395" t="s">
        <v>76</v>
      </c>
      <c r="I1395">
        <v>5</v>
      </c>
      <c r="J1395">
        <f t="shared" ca="1" si="129"/>
        <v>2</v>
      </c>
      <c r="K1395">
        <v>5</v>
      </c>
      <c r="L1395">
        <f t="shared" ca="1" si="130"/>
        <v>1</v>
      </c>
      <c r="M1395">
        <v>5</v>
      </c>
      <c r="N1395">
        <v>1394</v>
      </c>
      <c r="O1395">
        <f t="shared" ca="1" si="131"/>
        <v>191</v>
      </c>
      <c r="P1395" t="s">
        <v>78</v>
      </c>
      <c r="Q1395">
        <f t="shared" ca="1" si="126"/>
        <v>0.1</v>
      </c>
    </row>
    <row r="1396" spans="1:17" x14ac:dyDescent="0.25">
      <c r="A1396">
        <v>32</v>
      </c>
      <c r="B1396">
        <f t="shared" ca="1" si="127"/>
        <v>3</v>
      </c>
      <c r="C1396">
        <f t="shared" ca="1" si="128"/>
        <v>5</v>
      </c>
      <c r="D1396" t="s">
        <v>74</v>
      </c>
      <c r="F1396">
        <v>4</v>
      </c>
      <c r="G1396">
        <v>4</v>
      </c>
      <c r="H1396" t="s">
        <v>76</v>
      </c>
      <c r="I1396">
        <v>5</v>
      </c>
      <c r="J1396">
        <f t="shared" ca="1" si="129"/>
        <v>1</v>
      </c>
      <c r="K1396">
        <v>5</v>
      </c>
      <c r="L1396">
        <f t="shared" ca="1" si="130"/>
        <v>5</v>
      </c>
      <c r="M1396">
        <v>5</v>
      </c>
      <c r="N1396">
        <v>1395</v>
      </c>
      <c r="O1396">
        <f t="shared" ca="1" si="131"/>
        <v>204</v>
      </c>
      <c r="P1396" t="s">
        <v>79</v>
      </c>
      <c r="Q1396">
        <f t="shared" ca="1" si="126"/>
        <v>0.75</v>
      </c>
    </row>
    <row r="1397" spans="1:17" x14ac:dyDescent="0.25">
      <c r="A1397">
        <v>31</v>
      </c>
      <c r="B1397">
        <f t="shared" ca="1" si="127"/>
        <v>4</v>
      </c>
      <c r="C1397">
        <f t="shared" ca="1" si="128"/>
        <v>0</v>
      </c>
      <c r="D1397" t="s">
        <v>46</v>
      </c>
      <c r="F1397">
        <v>4</v>
      </c>
      <c r="G1397">
        <v>1</v>
      </c>
      <c r="H1397" t="s">
        <v>76</v>
      </c>
      <c r="I1397">
        <v>5</v>
      </c>
      <c r="J1397">
        <f t="shared" ca="1" si="129"/>
        <v>5</v>
      </c>
      <c r="K1397">
        <v>5</v>
      </c>
      <c r="L1397">
        <f t="shared" ca="1" si="130"/>
        <v>4</v>
      </c>
      <c r="M1397">
        <v>5</v>
      </c>
      <c r="N1397">
        <v>1396</v>
      </c>
      <c r="O1397">
        <f t="shared" ca="1" si="131"/>
        <v>200</v>
      </c>
      <c r="P1397" t="s">
        <v>79</v>
      </c>
      <c r="Q1397">
        <f t="shared" ca="1" si="126"/>
        <v>0.5</v>
      </c>
    </row>
    <row r="1398" spans="1:17" x14ac:dyDescent="0.25">
      <c r="A1398">
        <v>53</v>
      </c>
      <c r="B1398">
        <f t="shared" ca="1" si="127"/>
        <v>9</v>
      </c>
      <c r="C1398">
        <f t="shared" ca="1" si="128"/>
        <v>5</v>
      </c>
      <c r="D1398" t="s">
        <v>46</v>
      </c>
      <c r="F1398">
        <v>4</v>
      </c>
      <c r="G1398">
        <v>1</v>
      </c>
      <c r="H1398" t="s">
        <v>76</v>
      </c>
      <c r="I1398">
        <v>5</v>
      </c>
      <c r="J1398">
        <f t="shared" ca="1" si="129"/>
        <v>4</v>
      </c>
      <c r="K1398">
        <v>5</v>
      </c>
      <c r="L1398">
        <f t="shared" ca="1" si="130"/>
        <v>3</v>
      </c>
      <c r="M1398">
        <v>5</v>
      </c>
      <c r="N1398">
        <v>1397</v>
      </c>
      <c r="O1398">
        <f t="shared" ca="1" si="131"/>
        <v>196</v>
      </c>
      <c r="P1398" t="s">
        <v>73</v>
      </c>
      <c r="Q1398">
        <f t="shared" ca="1" si="126"/>
        <v>0.4</v>
      </c>
    </row>
    <row r="1399" spans="1:17" x14ac:dyDescent="0.25">
      <c r="A1399">
        <v>54</v>
      </c>
      <c r="B1399">
        <f t="shared" ca="1" si="127"/>
        <v>10</v>
      </c>
      <c r="C1399">
        <f t="shared" ca="1" si="128"/>
        <v>1</v>
      </c>
      <c r="D1399" t="s">
        <v>74</v>
      </c>
      <c r="F1399">
        <v>4</v>
      </c>
      <c r="G1399">
        <v>1</v>
      </c>
      <c r="H1399" t="s">
        <v>72</v>
      </c>
      <c r="I1399">
        <v>5</v>
      </c>
      <c r="J1399">
        <f t="shared" ca="1" si="129"/>
        <v>5</v>
      </c>
      <c r="K1399">
        <v>5</v>
      </c>
      <c r="L1399">
        <f t="shared" ca="1" si="130"/>
        <v>4</v>
      </c>
      <c r="M1399">
        <v>5</v>
      </c>
      <c r="N1399">
        <v>1398</v>
      </c>
      <c r="O1399">
        <f t="shared" ca="1" si="131"/>
        <v>179</v>
      </c>
      <c r="P1399" t="s">
        <v>73</v>
      </c>
      <c r="Q1399">
        <f t="shared" ca="1" si="126"/>
        <v>0.5</v>
      </c>
    </row>
    <row r="1400" spans="1:17" x14ac:dyDescent="0.25">
      <c r="A1400">
        <v>33</v>
      </c>
      <c r="B1400">
        <f t="shared" ca="1" si="127"/>
        <v>9</v>
      </c>
      <c r="C1400">
        <f t="shared" ca="1" si="128"/>
        <v>2</v>
      </c>
      <c r="D1400" t="s">
        <v>74</v>
      </c>
      <c r="F1400">
        <v>4</v>
      </c>
      <c r="G1400">
        <v>4</v>
      </c>
      <c r="H1400" t="s">
        <v>76</v>
      </c>
      <c r="I1400">
        <v>5</v>
      </c>
      <c r="J1400">
        <f t="shared" ca="1" si="129"/>
        <v>1</v>
      </c>
      <c r="K1400">
        <v>5</v>
      </c>
      <c r="L1400">
        <f t="shared" ca="1" si="130"/>
        <v>1</v>
      </c>
      <c r="M1400">
        <v>5</v>
      </c>
      <c r="N1400">
        <v>1399</v>
      </c>
      <c r="O1400">
        <f t="shared" ca="1" si="131"/>
        <v>162</v>
      </c>
      <c r="P1400" t="s">
        <v>77</v>
      </c>
      <c r="Q1400">
        <f t="shared" ca="1" si="126"/>
        <v>0.1</v>
      </c>
    </row>
    <row r="1401" spans="1:17" x14ac:dyDescent="0.25">
      <c r="A1401">
        <v>43</v>
      </c>
      <c r="B1401">
        <f t="shared" ca="1" si="127"/>
        <v>3</v>
      </c>
      <c r="C1401">
        <f t="shared" ca="1" si="128"/>
        <v>3</v>
      </c>
      <c r="D1401" t="s">
        <v>74</v>
      </c>
      <c r="F1401">
        <v>4</v>
      </c>
      <c r="G1401">
        <v>1</v>
      </c>
      <c r="H1401" t="s">
        <v>76</v>
      </c>
      <c r="I1401">
        <v>5</v>
      </c>
      <c r="J1401">
        <f t="shared" ca="1" si="129"/>
        <v>4</v>
      </c>
      <c r="K1401">
        <v>5</v>
      </c>
      <c r="L1401">
        <f t="shared" ca="1" si="130"/>
        <v>4</v>
      </c>
      <c r="M1401">
        <v>5</v>
      </c>
      <c r="N1401">
        <v>1400</v>
      </c>
      <c r="O1401">
        <f t="shared" ca="1" si="131"/>
        <v>165</v>
      </c>
      <c r="P1401" t="s">
        <v>77</v>
      </c>
      <c r="Q1401">
        <f t="shared" ca="1" si="126"/>
        <v>0.5</v>
      </c>
    </row>
    <row r="1402" spans="1:17" x14ac:dyDescent="0.25">
      <c r="A1402">
        <v>38</v>
      </c>
      <c r="B1402">
        <f t="shared" ca="1" si="127"/>
        <v>7</v>
      </c>
      <c r="C1402">
        <f t="shared" ca="1" si="128"/>
        <v>4</v>
      </c>
      <c r="D1402" t="s">
        <v>82</v>
      </c>
      <c r="F1402">
        <v>4</v>
      </c>
      <c r="G1402">
        <v>4</v>
      </c>
      <c r="H1402" t="s">
        <v>76</v>
      </c>
      <c r="I1402">
        <v>5</v>
      </c>
      <c r="J1402">
        <f t="shared" ca="1" si="129"/>
        <v>4</v>
      </c>
      <c r="K1402">
        <v>5</v>
      </c>
      <c r="L1402">
        <f t="shared" ca="1" si="130"/>
        <v>4</v>
      </c>
      <c r="M1402">
        <v>5</v>
      </c>
      <c r="N1402">
        <v>1401</v>
      </c>
      <c r="O1402">
        <f t="shared" ca="1" si="131"/>
        <v>160</v>
      </c>
      <c r="P1402" t="s">
        <v>77</v>
      </c>
      <c r="Q1402">
        <f t="shared" ca="1" si="126"/>
        <v>0.5</v>
      </c>
    </row>
    <row r="1403" spans="1:17" x14ac:dyDescent="0.25">
      <c r="A1403">
        <v>55</v>
      </c>
      <c r="B1403">
        <f t="shared" ca="1" si="127"/>
        <v>7</v>
      </c>
      <c r="C1403">
        <f t="shared" ca="1" si="128"/>
        <v>4</v>
      </c>
      <c r="D1403" t="s">
        <v>82</v>
      </c>
      <c r="F1403">
        <v>4</v>
      </c>
      <c r="G1403">
        <v>3</v>
      </c>
      <c r="H1403" t="s">
        <v>76</v>
      </c>
      <c r="I1403">
        <v>5</v>
      </c>
      <c r="J1403">
        <f t="shared" ca="1" si="129"/>
        <v>4</v>
      </c>
      <c r="K1403">
        <v>5</v>
      </c>
      <c r="L1403">
        <f t="shared" ca="1" si="130"/>
        <v>2</v>
      </c>
      <c r="M1403">
        <v>5</v>
      </c>
      <c r="N1403">
        <v>1402</v>
      </c>
      <c r="O1403">
        <f t="shared" ca="1" si="131"/>
        <v>184</v>
      </c>
      <c r="P1403" t="s">
        <v>77</v>
      </c>
      <c r="Q1403">
        <f t="shared" ca="1" si="126"/>
        <v>0.2</v>
      </c>
    </row>
    <row r="1404" spans="1:17" x14ac:dyDescent="0.25">
      <c r="A1404">
        <v>31</v>
      </c>
      <c r="B1404">
        <f t="shared" ca="1" si="127"/>
        <v>0</v>
      </c>
      <c r="C1404">
        <f t="shared" ca="1" si="128"/>
        <v>5</v>
      </c>
      <c r="D1404" t="s">
        <v>74</v>
      </c>
      <c r="F1404">
        <v>4</v>
      </c>
      <c r="G1404">
        <v>4</v>
      </c>
      <c r="H1404" t="s">
        <v>72</v>
      </c>
      <c r="I1404">
        <v>5</v>
      </c>
      <c r="J1404">
        <f t="shared" ca="1" si="129"/>
        <v>5</v>
      </c>
      <c r="K1404">
        <v>5</v>
      </c>
      <c r="L1404">
        <f t="shared" ca="1" si="130"/>
        <v>1</v>
      </c>
      <c r="M1404">
        <v>5</v>
      </c>
      <c r="N1404">
        <v>1403</v>
      </c>
      <c r="O1404">
        <f t="shared" ca="1" si="131"/>
        <v>184</v>
      </c>
      <c r="P1404" t="s">
        <v>77</v>
      </c>
      <c r="Q1404">
        <f t="shared" ca="1" si="126"/>
        <v>0.1</v>
      </c>
    </row>
    <row r="1405" spans="1:17" x14ac:dyDescent="0.25">
      <c r="A1405">
        <v>39</v>
      </c>
      <c r="B1405">
        <f t="shared" ca="1" si="127"/>
        <v>10</v>
      </c>
      <c r="C1405">
        <f t="shared" ca="1" si="128"/>
        <v>4</v>
      </c>
      <c r="D1405" t="s">
        <v>46</v>
      </c>
      <c r="F1405">
        <v>4</v>
      </c>
      <c r="G1405">
        <v>2</v>
      </c>
      <c r="H1405" t="s">
        <v>76</v>
      </c>
      <c r="I1405">
        <v>5</v>
      </c>
      <c r="J1405">
        <f t="shared" ca="1" si="129"/>
        <v>1</v>
      </c>
      <c r="K1405">
        <v>5</v>
      </c>
      <c r="L1405">
        <f t="shared" ca="1" si="130"/>
        <v>3</v>
      </c>
      <c r="M1405">
        <v>5</v>
      </c>
      <c r="N1405">
        <v>1404</v>
      </c>
      <c r="O1405">
        <f t="shared" ca="1" si="131"/>
        <v>190</v>
      </c>
      <c r="P1405" t="s">
        <v>78</v>
      </c>
      <c r="Q1405">
        <f t="shared" ca="1" si="126"/>
        <v>0.4</v>
      </c>
    </row>
    <row r="1406" spans="1:17" x14ac:dyDescent="0.25">
      <c r="A1406">
        <v>42</v>
      </c>
      <c r="B1406">
        <f t="shared" ca="1" si="127"/>
        <v>10</v>
      </c>
      <c r="C1406">
        <f t="shared" ca="1" si="128"/>
        <v>4</v>
      </c>
      <c r="D1406" t="s">
        <v>74</v>
      </c>
      <c r="F1406">
        <v>4</v>
      </c>
      <c r="G1406">
        <v>4</v>
      </c>
      <c r="H1406" t="s">
        <v>76</v>
      </c>
      <c r="I1406">
        <v>5</v>
      </c>
      <c r="J1406">
        <f t="shared" ca="1" si="129"/>
        <v>1</v>
      </c>
      <c r="K1406">
        <v>5</v>
      </c>
      <c r="L1406">
        <f t="shared" ca="1" si="130"/>
        <v>3</v>
      </c>
      <c r="M1406">
        <v>5</v>
      </c>
      <c r="N1406">
        <v>1405</v>
      </c>
      <c r="O1406">
        <f t="shared" ca="1" si="131"/>
        <v>162</v>
      </c>
      <c r="P1406" t="s">
        <v>78</v>
      </c>
      <c r="Q1406">
        <f t="shared" ca="1" si="126"/>
        <v>0.4</v>
      </c>
    </row>
    <row r="1407" spans="1:17" x14ac:dyDescent="0.25">
      <c r="A1407">
        <v>31</v>
      </c>
      <c r="B1407">
        <f t="shared" ca="1" si="127"/>
        <v>5</v>
      </c>
      <c r="C1407">
        <f t="shared" ca="1" si="128"/>
        <v>3</v>
      </c>
      <c r="D1407" t="s">
        <v>74</v>
      </c>
      <c r="F1407">
        <v>4</v>
      </c>
      <c r="G1407">
        <v>3</v>
      </c>
      <c r="H1407" t="s">
        <v>72</v>
      </c>
      <c r="I1407">
        <v>5</v>
      </c>
      <c r="J1407">
        <f t="shared" ca="1" si="129"/>
        <v>1</v>
      </c>
      <c r="K1407">
        <v>5</v>
      </c>
      <c r="L1407">
        <f t="shared" ca="1" si="130"/>
        <v>1</v>
      </c>
      <c r="M1407">
        <v>5</v>
      </c>
      <c r="N1407">
        <v>1406</v>
      </c>
      <c r="O1407">
        <f t="shared" ca="1" si="131"/>
        <v>168</v>
      </c>
      <c r="P1407" t="s">
        <v>78</v>
      </c>
      <c r="Q1407">
        <f t="shared" ca="1" si="126"/>
        <v>0.1</v>
      </c>
    </row>
    <row r="1408" spans="1:17" x14ac:dyDescent="0.25">
      <c r="A1408">
        <v>54</v>
      </c>
      <c r="B1408">
        <f t="shared" ca="1" si="127"/>
        <v>5</v>
      </c>
      <c r="C1408">
        <f t="shared" ca="1" si="128"/>
        <v>3</v>
      </c>
      <c r="D1408" t="s">
        <v>74</v>
      </c>
      <c r="F1408">
        <v>4</v>
      </c>
      <c r="G1408">
        <v>3</v>
      </c>
      <c r="H1408" t="s">
        <v>72</v>
      </c>
      <c r="I1408">
        <v>5</v>
      </c>
      <c r="J1408">
        <f t="shared" ca="1" si="129"/>
        <v>3</v>
      </c>
      <c r="K1408">
        <v>5</v>
      </c>
      <c r="L1408">
        <f t="shared" ca="1" si="130"/>
        <v>5</v>
      </c>
      <c r="M1408">
        <v>5</v>
      </c>
      <c r="N1408">
        <v>1407</v>
      </c>
      <c r="O1408">
        <f t="shared" ca="1" si="131"/>
        <v>178</v>
      </c>
      <c r="P1408" t="s">
        <v>79</v>
      </c>
      <c r="Q1408">
        <f t="shared" ca="1" si="126"/>
        <v>0.75</v>
      </c>
    </row>
    <row r="1409" spans="1:17" x14ac:dyDescent="0.25">
      <c r="A1409">
        <v>24</v>
      </c>
      <c r="B1409">
        <f t="shared" ca="1" si="127"/>
        <v>1</v>
      </c>
      <c r="C1409">
        <f t="shared" ca="1" si="128"/>
        <v>1</v>
      </c>
      <c r="D1409" t="s">
        <v>74</v>
      </c>
      <c r="F1409">
        <v>4</v>
      </c>
      <c r="G1409">
        <v>2</v>
      </c>
      <c r="H1409" t="s">
        <v>76</v>
      </c>
      <c r="I1409">
        <v>5</v>
      </c>
      <c r="J1409">
        <f t="shared" ca="1" si="129"/>
        <v>5</v>
      </c>
      <c r="K1409">
        <v>5</v>
      </c>
      <c r="L1409">
        <f t="shared" ca="1" si="130"/>
        <v>1</v>
      </c>
      <c r="M1409">
        <v>5</v>
      </c>
      <c r="N1409">
        <v>1408</v>
      </c>
      <c r="O1409">
        <f t="shared" ca="1" si="131"/>
        <v>164</v>
      </c>
      <c r="P1409" t="s">
        <v>79</v>
      </c>
      <c r="Q1409">
        <f t="shared" ca="1" si="126"/>
        <v>0.1</v>
      </c>
    </row>
    <row r="1410" spans="1:17" x14ac:dyDescent="0.25">
      <c r="A1410">
        <v>23</v>
      </c>
      <c r="B1410">
        <f t="shared" ca="1" si="127"/>
        <v>7</v>
      </c>
      <c r="C1410">
        <f t="shared" ca="1" si="128"/>
        <v>4</v>
      </c>
      <c r="D1410" t="s">
        <v>74</v>
      </c>
      <c r="F1410">
        <v>4</v>
      </c>
      <c r="G1410">
        <v>4</v>
      </c>
      <c r="H1410" t="s">
        <v>76</v>
      </c>
      <c r="I1410">
        <v>5</v>
      </c>
      <c r="J1410">
        <f t="shared" ca="1" si="129"/>
        <v>2</v>
      </c>
      <c r="K1410">
        <v>5</v>
      </c>
      <c r="L1410">
        <f t="shared" ca="1" si="130"/>
        <v>3</v>
      </c>
      <c r="M1410">
        <v>5</v>
      </c>
      <c r="N1410">
        <v>1409</v>
      </c>
      <c r="O1410">
        <f t="shared" ca="1" si="131"/>
        <v>191</v>
      </c>
      <c r="P1410" t="s">
        <v>73</v>
      </c>
      <c r="Q1410">
        <f t="shared" ref="Q1410:Q1471" ca="1" si="132">VLOOKUP(L1410,vlok,2,FALSE)</f>
        <v>0.4</v>
      </c>
    </row>
    <row r="1411" spans="1:17" x14ac:dyDescent="0.25">
      <c r="A1411">
        <v>40</v>
      </c>
      <c r="B1411">
        <f t="shared" ref="B1411:B1471" ca="1" si="133">RANDBETWEEN(0,10)</f>
        <v>10</v>
      </c>
      <c r="C1411">
        <f t="shared" ref="C1411:C1471" ca="1" si="134">RANDBETWEEN(0,5)</f>
        <v>1</v>
      </c>
      <c r="D1411" t="s">
        <v>74</v>
      </c>
      <c r="F1411">
        <v>4</v>
      </c>
      <c r="G1411">
        <v>4</v>
      </c>
      <c r="H1411" t="s">
        <v>72</v>
      </c>
      <c r="I1411">
        <v>5</v>
      </c>
      <c r="J1411">
        <f t="shared" ref="J1411:J1471" ca="1" si="135">RANDBETWEEN(1,5)</f>
        <v>1</v>
      </c>
      <c r="K1411">
        <v>5</v>
      </c>
      <c r="L1411">
        <f t="shared" ref="L1411:L1471" ca="1" si="136">RANDBETWEEN(1,5)</f>
        <v>1</v>
      </c>
      <c r="M1411">
        <v>5</v>
      </c>
      <c r="N1411">
        <v>1410</v>
      </c>
      <c r="O1411">
        <f t="shared" ref="O1411:O1471" ca="1" si="137">RANDBETWEEN(160,205)</f>
        <v>191</v>
      </c>
      <c r="P1411" t="s">
        <v>73</v>
      </c>
      <c r="Q1411">
        <f t="shared" ca="1" si="132"/>
        <v>0.1</v>
      </c>
    </row>
    <row r="1412" spans="1:17" x14ac:dyDescent="0.25">
      <c r="A1412">
        <v>40</v>
      </c>
      <c r="B1412">
        <f t="shared" ca="1" si="133"/>
        <v>4</v>
      </c>
      <c r="C1412">
        <f t="shared" ca="1" si="134"/>
        <v>1</v>
      </c>
      <c r="D1412" t="s">
        <v>46</v>
      </c>
      <c r="F1412">
        <v>4</v>
      </c>
      <c r="G1412">
        <v>2</v>
      </c>
      <c r="H1412" t="s">
        <v>72</v>
      </c>
      <c r="I1412">
        <v>5</v>
      </c>
      <c r="J1412">
        <f t="shared" ca="1" si="135"/>
        <v>3</v>
      </c>
      <c r="K1412">
        <v>5</v>
      </c>
      <c r="L1412">
        <f t="shared" ca="1" si="136"/>
        <v>5</v>
      </c>
      <c r="M1412">
        <v>5</v>
      </c>
      <c r="N1412">
        <v>1411</v>
      </c>
      <c r="O1412">
        <f t="shared" ca="1" si="137"/>
        <v>194</v>
      </c>
      <c r="P1412" t="s">
        <v>77</v>
      </c>
      <c r="Q1412">
        <f t="shared" ca="1" si="132"/>
        <v>0.75</v>
      </c>
    </row>
    <row r="1413" spans="1:17" x14ac:dyDescent="0.25">
      <c r="A1413">
        <v>25</v>
      </c>
      <c r="B1413">
        <f t="shared" ca="1" si="133"/>
        <v>3</v>
      </c>
      <c r="C1413">
        <f t="shared" ca="1" si="134"/>
        <v>2</v>
      </c>
      <c r="D1413" t="s">
        <v>82</v>
      </c>
      <c r="F1413">
        <v>4</v>
      </c>
      <c r="G1413">
        <v>3</v>
      </c>
      <c r="H1413" t="s">
        <v>72</v>
      </c>
      <c r="I1413">
        <v>5</v>
      </c>
      <c r="J1413">
        <f t="shared" ca="1" si="135"/>
        <v>2</v>
      </c>
      <c r="K1413">
        <v>5</v>
      </c>
      <c r="L1413">
        <f t="shared" ca="1" si="136"/>
        <v>2</v>
      </c>
      <c r="M1413">
        <v>5</v>
      </c>
      <c r="N1413">
        <v>1412</v>
      </c>
      <c r="O1413">
        <f t="shared" ca="1" si="137"/>
        <v>164</v>
      </c>
      <c r="P1413" t="s">
        <v>77</v>
      </c>
      <c r="Q1413">
        <f t="shared" ca="1" si="132"/>
        <v>0.2</v>
      </c>
    </row>
    <row r="1414" spans="1:17" x14ac:dyDescent="0.25">
      <c r="A1414">
        <v>30</v>
      </c>
      <c r="B1414">
        <f t="shared" ca="1" si="133"/>
        <v>9</v>
      </c>
      <c r="C1414">
        <f t="shared" ca="1" si="134"/>
        <v>4</v>
      </c>
      <c r="D1414" t="s">
        <v>74</v>
      </c>
      <c r="F1414">
        <v>4</v>
      </c>
      <c r="G1414">
        <v>4</v>
      </c>
      <c r="H1414" t="s">
        <v>76</v>
      </c>
      <c r="I1414">
        <v>5</v>
      </c>
      <c r="J1414">
        <f t="shared" ca="1" si="135"/>
        <v>2</v>
      </c>
      <c r="K1414">
        <v>5</v>
      </c>
      <c r="L1414">
        <f t="shared" ca="1" si="136"/>
        <v>1</v>
      </c>
      <c r="M1414">
        <v>5</v>
      </c>
      <c r="N1414">
        <v>1413</v>
      </c>
      <c r="O1414">
        <f t="shared" ca="1" si="137"/>
        <v>193</v>
      </c>
      <c r="P1414" t="s">
        <v>77</v>
      </c>
      <c r="Q1414">
        <f t="shared" ca="1" si="132"/>
        <v>0.1</v>
      </c>
    </row>
    <row r="1415" spans="1:17" x14ac:dyDescent="0.25">
      <c r="A1415">
        <v>25</v>
      </c>
      <c r="B1415">
        <f t="shared" ca="1" si="133"/>
        <v>4</v>
      </c>
      <c r="C1415">
        <f t="shared" ca="1" si="134"/>
        <v>1</v>
      </c>
      <c r="D1415" t="s">
        <v>74</v>
      </c>
      <c r="F1415">
        <v>4</v>
      </c>
      <c r="G1415">
        <v>4</v>
      </c>
      <c r="H1415" t="s">
        <v>76</v>
      </c>
      <c r="I1415">
        <v>5</v>
      </c>
      <c r="J1415">
        <f t="shared" ca="1" si="135"/>
        <v>5</v>
      </c>
      <c r="K1415">
        <v>5</v>
      </c>
      <c r="L1415">
        <f t="shared" ca="1" si="136"/>
        <v>2</v>
      </c>
      <c r="M1415">
        <v>5</v>
      </c>
      <c r="N1415">
        <v>1414</v>
      </c>
      <c r="O1415">
        <f t="shared" ca="1" si="137"/>
        <v>170</v>
      </c>
      <c r="P1415" t="s">
        <v>77</v>
      </c>
      <c r="Q1415">
        <f t="shared" ca="1" si="132"/>
        <v>0.2</v>
      </c>
    </row>
    <row r="1416" spans="1:17" x14ac:dyDescent="0.25">
      <c r="A1416">
        <v>47</v>
      </c>
      <c r="B1416">
        <f t="shared" ca="1" si="133"/>
        <v>8</v>
      </c>
      <c r="C1416">
        <f t="shared" ca="1" si="134"/>
        <v>4</v>
      </c>
      <c r="D1416" t="s">
        <v>74</v>
      </c>
      <c r="F1416">
        <v>4</v>
      </c>
      <c r="G1416">
        <v>1</v>
      </c>
      <c r="H1416" t="s">
        <v>76</v>
      </c>
      <c r="I1416">
        <v>5</v>
      </c>
      <c r="J1416">
        <f t="shared" ca="1" si="135"/>
        <v>3</v>
      </c>
      <c r="K1416">
        <v>5</v>
      </c>
      <c r="L1416">
        <f t="shared" ca="1" si="136"/>
        <v>5</v>
      </c>
      <c r="M1416">
        <v>5</v>
      </c>
      <c r="N1416">
        <v>1415</v>
      </c>
      <c r="O1416">
        <f t="shared" ca="1" si="137"/>
        <v>196</v>
      </c>
      <c r="P1416" t="s">
        <v>77</v>
      </c>
      <c r="Q1416">
        <f t="shared" ca="1" si="132"/>
        <v>0.75</v>
      </c>
    </row>
    <row r="1417" spans="1:17" x14ac:dyDescent="0.25">
      <c r="A1417">
        <v>33</v>
      </c>
      <c r="B1417">
        <f t="shared" ca="1" si="133"/>
        <v>0</v>
      </c>
      <c r="C1417">
        <f t="shared" ca="1" si="134"/>
        <v>1</v>
      </c>
      <c r="D1417" t="s">
        <v>74</v>
      </c>
      <c r="F1417">
        <v>4</v>
      </c>
      <c r="G1417">
        <v>2</v>
      </c>
      <c r="H1417" t="s">
        <v>76</v>
      </c>
      <c r="I1417">
        <v>5</v>
      </c>
      <c r="J1417">
        <f t="shared" ca="1" si="135"/>
        <v>3</v>
      </c>
      <c r="K1417">
        <v>5</v>
      </c>
      <c r="L1417">
        <f t="shared" ca="1" si="136"/>
        <v>1</v>
      </c>
      <c r="M1417">
        <v>5</v>
      </c>
      <c r="N1417">
        <v>1416</v>
      </c>
      <c r="O1417">
        <f t="shared" ca="1" si="137"/>
        <v>202</v>
      </c>
      <c r="P1417" t="s">
        <v>78</v>
      </c>
      <c r="Q1417">
        <f t="shared" ca="1" si="132"/>
        <v>0.1</v>
      </c>
    </row>
    <row r="1418" spans="1:17" x14ac:dyDescent="0.25">
      <c r="A1418">
        <v>38</v>
      </c>
      <c r="B1418">
        <f t="shared" ca="1" si="133"/>
        <v>1</v>
      </c>
      <c r="C1418">
        <f t="shared" ca="1" si="134"/>
        <v>5</v>
      </c>
      <c r="D1418" t="s">
        <v>46</v>
      </c>
      <c r="F1418">
        <v>4</v>
      </c>
      <c r="G1418">
        <v>4</v>
      </c>
      <c r="H1418" t="s">
        <v>76</v>
      </c>
      <c r="I1418">
        <v>5</v>
      </c>
      <c r="J1418">
        <f t="shared" ca="1" si="135"/>
        <v>5</v>
      </c>
      <c r="K1418">
        <v>5</v>
      </c>
      <c r="L1418">
        <f t="shared" ca="1" si="136"/>
        <v>4</v>
      </c>
      <c r="M1418">
        <v>5</v>
      </c>
      <c r="N1418">
        <v>1417</v>
      </c>
      <c r="O1418">
        <f t="shared" ca="1" si="137"/>
        <v>192</v>
      </c>
      <c r="P1418" t="s">
        <v>78</v>
      </c>
      <c r="Q1418">
        <f t="shared" ca="1" si="132"/>
        <v>0.5</v>
      </c>
    </row>
    <row r="1419" spans="1:17" x14ac:dyDescent="0.25">
      <c r="A1419">
        <v>31</v>
      </c>
      <c r="B1419">
        <f t="shared" ca="1" si="133"/>
        <v>9</v>
      </c>
      <c r="C1419">
        <f t="shared" ca="1" si="134"/>
        <v>3</v>
      </c>
      <c r="D1419" t="s">
        <v>46</v>
      </c>
      <c r="F1419">
        <v>4</v>
      </c>
      <c r="G1419">
        <v>1</v>
      </c>
      <c r="H1419" t="s">
        <v>76</v>
      </c>
      <c r="I1419">
        <v>5</v>
      </c>
      <c r="J1419">
        <f t="shared" ca="1" si="135"/>
        <v>1</v>
      </c>
      <c r="K1419">
        <v>5</v>
      </c>
      <c r="L1419">
        <f t="shared" ca="1" si="136"/>
        <v>4</v>
      </c>
      <c r="M1419">
        <v>5</v>
      </c>
      <c r="N1419">
        <v>1418</v>
      </c>
      <c r="O1419">
        <f t="shared" ca="1" si="137"/>
        <v>175</v>
      </c>
      <c r="P1419" t="s">
        <v>78</v>
      </c>
      <c r="Q1419">
        <f t="shared" ca="1" si="132"/>
        <v>0.5</v>
      </c>
    </row>
    <row r="1420" spans="1:17" x14ac:dyDescent="0.25">
      <c r="A1420">
        <v>38</v>
      </c>
      <c r="B1420">
        <f t="shared" ca="1" si="133"/>
        <v>1</v>
      </c>
      <c r="C1420">
        <f t="shared" ca="1" si="134"/>
        <v>2</v>
      </c>
      <c r="D1420" t="s">
        <v>74</v>
      </c>
      <c r="F1420">
        <v>4</v>
      </c>
      <c r="G1420">
        <v>1</v>
      </c>
      <c r="H1420" t="s">
        <v>76</v>
      </c>
      <c r="I1420">
        <v>5</v>
      </c>
      <c r="J1420">
        <f t="shared" ca="1" si="135"/>
        <v>2</v>
      </c>
      <c r="K1420">
        <v>5</v>
      </c>
      <c r="L1420">
        <f t="shared" ca="1" si="136"/>
        <v>1</v>
      </c>
      <c r="M1420">
        <v>5</v>
      </c>
      <c r="N1420">
        <v>1419</v>
      </c>
      <c r="O1420">
        <f t="shared" ca="1" si="137"/>
        <v>193</v>
      </c>
      <c r="P1420" t="s">
        <v>79</v>
      </c>
      <c r="Q1420">
        <f t="shared" ca="1" si="132"/>
        <v>0.1</v>
      </c>
    </row>
    <row r="1421" spans="1:17" x14ac:dyDescent="0.25">
      <c r="A1421">
        <v>42</v>
      </c>
      <c r="B1421">
        <f t="shared" ca="1" si="133"/>
        <v>5</v>
      </c>
      <c r="C1421">
        <f t="shared" ca="1" si="134"/>
        <v>3</v>
      </c>
      <c r="D1421" t="s">
        <v>74</v>
      </c>
      <c r="F1421">
        <v>4</v>
      </c>
      <c r="G1421">
        <v>4</v>
      </c>
      <c r="H1421" t="s">
        <v>76</v>
      </c>
      <c r="I1421">
        <v>5</v>
      </c>
      <c r="J1421">
        <f t="shared" ca="1" si="135"/>
        <v>4</v>
      </c>
      <c r="K1421">
        <v>5</v>
      </c>
      <c r="L1421">
        <f t="shared" ca="1" si="136"/>
        <v>5</v>
      </c>
      <c r="M1421">
        <v>5</v>
      </c>
      <c r="N1421">
        <v>1420</v>
      </c>
      <c r="O1421">
        <f t="shared" ca="1" si="137"/>
        <v>190</v>
      </c>
      <c r="P1421" t="s">
        <v>79</v>
      </c>
      <c r="Q1421">
        <f t="shared" ca="1" si="132"/>
        <v>0.75</v>
      </c>
    </row>
    <row r="1422" spans="1:17" x14ac:dyDescent="0.25">
      <c r="A1422">
        <v>41</v>
      </c>
      <c r="B1422">
        <f t="shared" ca="1" si="133"/>
        <v>1</v>
      </c>
      <c r="C1422">
        <f t="shared" ca="1" si="134"/>
        <v>0</v>
      </c>
      <c r="D1422" t="s">
        <v>74</v>
      </c>
      <c r="F1422">
        <v>4</v>
      </c>
      <c r="G1422">
        <v>4</v>
      </c>
      <c r="H1422" t="s">
        <v>76</v>
      </c>
      <c r="I1422">
        <v>5</v>
      </c>
      <c r="J1422">
        <f t="shared" ca="1" si="135"/>
        <v>4</v>
      </c>
      <c r="K1422">
        <v>5</v>
      </c>
      <c r="L1422">
        <f t="shared" ca="1" si="136"/>
        <v>5</v>
      </c>
      <c r="M1422">
        <v>5</v>
      </c>
      <c r="N1422">
        <v>1421</v>
      </c>
      <c r="O1422">
        <f t="shared" ca="1" si="137"/>
        <v>182</v>
      </c>
      <c r="P1422" t="s">
        <v>73</v>
      </c>
      <c r="Q1422">
        <f t="shared" ca="1" si="132"/>
        <v>0.75</v>
      </c>
    </row>
    <row r="1423" spans="1:17" x14ac:dyDescent="0.25">
      <c r="A1423">
        <v>47</v>
      </c>
      <c r="B1423">
        <f t="shared" ca="1" si="133"/>
        <v>5</v>
      </c>
      <c r="C1423">
        <f t="shared" ca="1" si="134"/>
        <v>4</v>
      </c>
      <c r="D1423" t="s">
        <v>74</v>
      </c>
      <c r="F1423">
        <v>4</v>
      </c>
      <c r="G1423">
        <v>3</v>
      </c>
      <c r="H1423" t="s">
        <v>72</v>
      </c>
      <c r="I1423">
        <v>5</v>
      </c>
      <c r="J1423">
        <f t="shared" ca="1" si="135"/>
        <v>3</v>
      </c>
      <c r="K1423">
        <v>5</v>
      </c>
      <c r="L1423">
        <f t="shared" ca="1" si="136"/>
        <v>4</v>
      </c>
      <c r="M1423">
        <v>5</v>
      </c>
      <c r="N1423">
        <v>1422</v>
      </c>
      <c r="O1423">
        <f t="shared" ca="1" si="137"/>
        <v>186</v>
      </c>
      <c r="P1423" t="s">
        <v>73</v>
      </c>
      <c r="Q1423">
        <f t="shared" ca="1" si="132"/>
        <v>0.5</v>
      </c>
    </row>
    <row r="1424" spans="1:17" x14ac:dyDescent="0.25">
      <c r="A1424">
        <v>35</v>
      </c>
      <c r="B1424">
        <f t="shared" ca="1" si="133"/>
        <v>0</v>
      </c>
      <c r="C1424">
        <f t="shared" ca="1" si="134"/>
        <v>3</v>
      </c>
      <c r="D1424" t="s">
        <v>74</v>
      </c>
      <c r="F1424">
        <v>4</v>
      </c>
      <c r="G1424">
        <v>4</v>
      </c>
      <c r="H1424" t="s">
        <v>76</v>
      </c>
      <c r="I1424">
        <v>5</v>
      </c>
      <c r="J1424">
        <f t="shared" ca="1" si="135"/>
        <v>1</v>
      </c>
      <c r="K1424">
        <v>5</v>
      </c>
      <c r="L1424">
        <f t="shared" ca="1" si="136"/>
        <v>5</v>
      </c>
      <c r="M1424">
        <v>5</v>
      </c>
      <c r="N1424">
        <v>1423</v>
      </c>
      <c r="O1424">
        <f t="shared" ca="1" si="137"/>
        <v>170</v>
      </c>
      <c r="P1424" t="s">
        <v>77</v>
      </c>
      <c r="Q1424">
        <f t="shared" ca="1" si="132"/>
        <v>0.75</v>
      </c>
    </row>
    <row r="1425" spans="1:17" x14ac:dyDescent="0.25">
      <c r="A1425">
        <v>22</v>
      </c>
      <c r="B1425">
        <f t="shared" ca="1" si="133"/>
        <v>4</v>
      </c>
      <c r="C1425">
        <f t="shared" ca="1" si="134"/>
        <v>4</v>
      </c>
      <c r="D1425" t="s">
        <v>74</v>
      </c>
      <c r="F1425">
        <v>4</v>
      </c>
      <c r="G1425">
        <v>4</v>
      </c>
      <c r="H1425" t="s">
        <v>76</v>
      </c>
      <c r="I1425">
        <v>5</v>
      </c>
      <c r="J1425">
        <f t="shared" ca="1" si="135"/>
        <v>5</v>
      </c>
      <c r="K1425">
        <v>5</v>
      </c>
      <c r="L1425">
        <f t="shared" ca="1" si="136"/>
        <v>4</v>
      </c>
      <c r="M1425">
        <v>5</v>
      </c>
      <c r="N1425">
        <v>1424</v>
      </c>
      <c r="O1425">
        <f t="shared" ca="1" si="137"/>
        <v>199</v>
      </c>
      <c r="P1425" t="s">
        <v>77</v>
      </c>
      <c r="Q1425">
        <f t="shared" ca="1" si="132"/>
        <v>0.5</v>
      </c>
    </row>
    <row r="1426" spans="1:17" x14ac:dyDescent="0.25">
      <c r="A1426">
        <v>35</v>
      </c>
      <c r="B1426">
        <f t="shared" ca="1" si="133"/>
        <v>9</v>
      </c>
      <c r="C1426">
        <f t="shared" ca="1" si="134"/>
        <v>2</v>
      </c>
      <c r="D1426" t="s">
        <v>74</v>
      </c>
      <c r="F1426">
        <v>4</v>
      </c>
      <c r="G1426">
        <v>2</v>
      </c>
      <c r="H1426" t="s">
        <v>76</v>
      </c>
      <c r="I1426">
        <v>5</v>
      </c>
      <c r="J1426">
        <f t="shared" ca="1" si="135"/>
        <v>3</v>
      </c>
      <c r="K1426">
        <v>5</v>
      </c>
      <c r="L1426">
        <f t="shared" ca="1" si="136"/>
        <v>5</v>
      </c>
      <c r="M1426">
        <v>5</v>
      </c>
      <c r="N1426">
        <v>1425</v>
      </c>
      <c r="O1426">
        <f t="shared" ca="1" si="137"/>
        <v>172</v>
      </c>
      <c r="P1426" t="s">
        <v>77</v>
      </c>
      <c r="Q1426">
        <f t="shared" ca="1" si="132"/>
        <v>0.75</v>
      </c>
    </row>
    <row r="1427" spans="1:17" x14ac:dyDescent="0.25">
      <c r="A1427">
        <v>33</v>
      </c>
      <c r="B1427">
        <f t="shared" ca="1" si="133"/>
        <v>5</v>
      </c>
      <c r="C1427">
        <f t="shared" ca="1" si="134"/>
        <v>5</v>
      </c>
      <c r="D1427" t="s">
        <v>74</v>
      </c>
      <c r="F1427">
        <v>4</v>
      </c>
      <c r="G1427">
        <v>2</v>
      </c>
      <c r="H1427" t="s">
        <v>72</v>
      </c>
      <c r="I1427">
        <v>5</v>
      </c>
      <c r="J1427">
        <f t="shared" ca="1" si="135"/>
        <v>5</v>
      </c>
      <c r="K1427">
        <v>5</v>
      </c>
      <c r="L1427">
        <f t="shared" ca="1" si="136"/>
        <v>5</v>
      </c>
      <c r="M1427">
        <v>5</v>
      </c>
      <c r="N1427">
        <v>1426</v>
      </c>
      <c r="O1427">
        <f t="shared" ca="1" si="137"/>
        <v>171</v>
      </c>
      <c r="P1427" t="s">
        <v>77</v>
      </c>
      <c r="Q1427">
        <f t="shared" ca="1" si="132"/>
        <v>0.75</v>
      </c>
    </row>
    <row r="1428" spans="1:17" x14ac:dyDescent="0.25">
      <c r="A1428">
        <v>32</v>
      </c>
      <c r="B1428">
        <f t="shared" ca="1" si="133"/>
        <v>2</v>
      </c>
      <c r="C1428">
        <f t="shared" ca="1" si="134"/>
        <v>5</v>
      </c>
      <c r="D1428" t="s">
        <v>74</v>
      </c>
      <c r="F1428">
        <v>4</v>
      </c>
      <c r="G1428">
        <v>3</v>
      </c>
      <c r="H1428" t="s">
        <v>72</v>
      </c>
      <c r="I1428">
        <v>5</v>
      </c>
      <c r="J1428">
        <f t="shared" ca="1" si="135"/>
        <v>5</v>
      </c>
      <c r="K1428">
        <v>5</v>
      </c>
      <c r="L1428">
        <f t="shared" ca="1" si="136"/>
        <v>4</v>
      </c>
      <c r="M1428">
        <v>5</v>
      </c>
      <c r="N1428">
        <v>1427</v>
      </c>
      <c r="O1428">
        <f t="shared" ca="1" si="137"/>
        <v>190</v>
      </c>
      <c r="P1428" t="s">
        <v>77</v>
      </c>
      <c r="Q1428">
        <f t="shared" ca="1" si="132"/>
        <v>0.5</v>
      </c>
    </row>
    <row r="1429" spans="1:17" x14ac:dyDescent="0.25">
      <c r="A1429">
        <v>40</v>
      </c>
      <c r="B1429">
        <f t="shared" ca="1" si="133"/>
        <v>3</v>
      </c>
      <c r="C1429">
        <f t="shared" ca="1" si="134"/>
        <v>2</v>
      </c>
      <c r="D1429" t="s">
        <v>74</v>
      </c>
      <c r="F1429">
        <v>4</v>
      </c>
      <c r="G1429">
        <v>1</v>
      </c>
      <c r="H1429" t="s">
        <v>76</v>
      </c>
      <c r="I1429">
        <v>5</v>
      </c>
      <c r="J1429">
        <f t="shared" ca="1" si="135"/>
        <v>3</v>
      </c>
      <c r="K1429">
        <v>5</v>
      </c>
      <c r="L1429">
        <f t="shared" ca="1" si="136"/>
        <v>4</v>
      </c>
      <c r="M1429">
        <v>5</v>
      </c>
      <c r="N1429">
        <v>1428</v>
      </c>
      <c r="O1429">
        <f t="shared" ca="1" si="137"/>
        <v>184</v>
      </c>
      <c r="P1429" t="s">
        <v>78</v>
      </c>
      <c r="Q1429">
        <f t="shared" ca="1" si="132"/>
        <v>0.5</v>
      </c>
    </row>
    <row r="1430" spans="1:17" x14ac:dyDescent="0.25">
      <c r="A1430">
        <v>32</v>
      </c>
      <c r="B1430">
        <f t="shared" ca="1" si="133"/>
        <v>4</v>
      </c>
      <c r="C1430">
        <f t="shared" ca="1" si="134"/>
        <v>5</v>
      </c>
      <c r="D1430" t="s">
        <v>46</v>
      </c>
      <c r="F1430">
        <v>4</v>
      </c>
      <c r="G1430">
        <v>2</v>
      </c>
      <c r="H1430" t="s">
        <v>76</v>
      </c>
      <c r="I1430">
        <v>5</v>
      </c>
      <c r="J1430">
        <f t="shared" ca="1" si="135"/>
        <v>5</v>
      </c>
      <c r="K1430">
        <v>5</v>
      </c>
      <c r="L1430">
        <f t="shared" ca="1" si="136"/>
        <v>2</v>
      </c>
      <c r="M1430">
        <v>5</v>
      </c>
      <c r="N1430">
        <v>1429</v>
      </c>
      <c r="O1430">
        <f t="shared" ca="1" si="137"/>
        <v>184</v>
      </c>
      <c r="P1430" t="s">
        <v>78</v>
      </c>
      <c r="Q1430">
        <f t="shared" ca="1" si="132"/>
        <v>0.2</v>
      </c>
    </row>
    <row r="1431" spans="1:17" x14ac:dyDescent="0.25">
      <c r="A1431">
        <v>39</v>
      </c>
      <c r="B1431">
        <f t="shared" ca="1" si="133"/>
        <v>8</v>
      </c>
      <c r="C1431">
        <f t="shared" ca="1" si="134"/>
        <v>2</v>
      </c>
      <c r="D1431" t="s">
        <v>74</v>
      </c>
      <c r="F1431">
        <v>4</v>
      </c>
      <c r="G1431">
        <v>1</v>
      </c>
      <c r="H1431" t="s">
        <v>76</v>
      </c>
      <c r="I1431">
        <v>5</v>
      </c>
      <c r="J1431">
        <f t="shared" ca="1" si="135"/>
        <v>3</v>
      </c>
      <c r="K1431">
        <v>5</v>
      </c>
      <c r="L1431">
        <f t="shared" ca="1" si="136"/>
        <v>5</v>
      </c>
      <c r="M1431">
        <v>5</v>
      </c>
      <c r="N1431">
        <v>1430</v>
      </c>
      <c r="O1431">
        <f t="shared" ca="1" si="137"/>
        <v>180</v>
      </c>
      <c r="P1431" t="s">
        <v>78</v>
      </c>
      <c r="Q1431">
        <f t="shared" ca="1" si="132"/>
        <v>0.75</v>
      </c>
    </row>
    <row r="1432" spans="1:17" x14ac:dyDescent="0.25">
      <c r="A1432">
        <v>38</v>
      </c>
      <c r="B1432">
        <f t="shared" ca="1" si="133"/>
        <v>1</v>
      </c>
      <c r="C1432">
        <f t="shared" ca="1" si="134"/>
        <v>0</v>
      </c>
      <c r="D1432" t="s">
        <v>74</v>
      </c>
      <c r="F1432">
        <v>4</v>
      </c>
      <c r="G1432">
        <v>2</v>
      </c>
      <c r="H1432" t="s">
        <v>72</v>
      </c>
      <c r="I1432">
        <v>5</v>
      </c>
      <c r="J1432">
        <f t="shared" ca="1" si="135"/>
        <v>2</v>
      </c>
      <c r="K1432">
        <v>5</v>
      </c>
      <c r="L1432">
        <f t="shared" ca="1" si="136"/>
        <v>5</v>
      </c>
      <c r="M1432">
        <v>5</v>
      </c>
      <c r="N1432">
        <v>1431</v>
      </c>
      <c r="O1432">
        <f t="shared" ca="1" si="137"/>
        <v>162</v>
      </c>
      <c r="P1432" t="s">
        <v>79</v>
      </c>
      <c r="Q1432">
        <f t="shared" ca="1" si="132"/>
        <v>0.75</v>
      </c>
    </row>
    <row r="1433" spans="1:17" x14ac:dyDescent="0.25">
      <c r="A1433">
        <v>32</v>
      </c>
      <c r="B1433">
        <f t="shared" ca="1" si="133"/>
        <v>8</v>
      </c>
      <c r="C1433">
        <f t="shared" ca="1" si="134"/>
        <v>1</v>
      </c>
      <c r="D1433" t="s">
        <v>46</v>
      </c>
      <c r="F1433">
        <v>4</v>
      </c>
      <c r="G1433">
        <v>3</v>
      </c>
      <c r="H1433" t="s">
        <v>72</v>
      </c>
      <c r="I1433">
        <v>5</v>
      </c>
      <c r="J1433">
        <f t="shared" ca="1" si="135"/>
        <v>2</v>
      </c>
      <c r="K1433">
        <v>5</v>
      </c>
      <c r="L1433">
        <f t="shared" ca="1" si="136"/>
        <v>4</v>
      </c>
      <c r="M1433">
        <v>5</v>
      </c>
      <c r="N1433">
        <v>1432</v>
      </c>
      <c r="O1433">
        <f t="shared" ca="1" si="137"/>
        <v>195</v>
      </c>
      <c r="P1433" t="s">
        <v>79</v>
      </c>
      <c r="Q1433">
        <f t="shared" ca="1" si="132"/>
        <v>0.5</v>
      </c>
    </row>
    <row r="1434" spans="1:17" x14ac:dyDescent="0.25">
      <c r="A1434">
        <v>37</v>
      </c>
      <c r="B1434">
        <f t="shared" ca="1" si="133"/>
        <v>6</v>
      </c>
      <c r="C1434">
        <f t="shared" ca="1" si="134"/>
        <v>3</v>
      </c>
      <c r="D1434" t="s">
        <v>74</v>
      </c>
      <c r="F1434">
        <v>4</v>
      </c>
      <c r="G1434">
        <v>3</v>
      </c>
      <c r="H1434" t="s">
        <v>72</v>
      </c>
      <c r="I1434">
        <v>5</v>
      </c>
      <c r="J1434">
        <f t="shared" ca="1" si="135"/>
        <v>4</v>
      </c>
      <c r="K1434">
        <v>5</v>
      </c>
      <c r="L1434">
        <f t="shared" ca="1" si="136"/>
        <v>5</v>
      </c>
      <c r="M1434">
        <v>5</v>
      </c>
      <c r="N1434">
        <v>1433</v>
      </c>
      <c r="O1434">
        <f t="shared" ca="1" si="137"/>
        <v>176</v>
      </c>
      <c r="P1434" t="s">
        <v>73</v>
      </c>
      <c r="Q1434">
        <f t="shared" ca="1" si="132"/>
        <v>0.75</v>
      </c>
    </row>
    <row r="1435" spans="1:17" x14ac:dyDescent="0.25">
      <c r="A1435">
        <v>25</v>
      </c>
      <c r="B1435">
        <f t="shared" ca="1" si="133"/>
        <v>8</v>
      </c>
      <c r="C1435">
        <f t="shared" ca="1" si="134"/>
        <v>2</v>
      </c>
      <c r="D1435" t="s">
        <v>46</v>
      </c>
      <c r="F1435">
        <v>4</v>
      </c>
      <c r="G1435">
        <v>1</v>
      </c>
      <c r="H1435" t="s">
        <v>72</v>
      </c>
      <c r="I1435">
        <v>5</v>
      </c>
      <c r="J1435">
        <f t="shared" ca="1" si="135"/>
        <v>4</v>
      </c>
      <c r="K1435">
        <v>5</v>
      </c>
      <c r="L1435">
        <f t="shared" ca="1" si="136"/>
        <v>1</v>
      </c>
      <c r="M1435">
        <v>5</v>
      </c>
      <c r="N1435">
        <v>1434</v>
      </c>
      <c r="O1435">
        <f t="shared" ca="1" si="137"/>
        <v>205</v>
      </c>
      <c r="P1435" t="s">
        <v>73</v>
      </c>
      <c r="Q1435">
        <f t="shared" ca="1" si="132"/>
        <v>0.1</v>
      </c>
    </row>
    <row r="1436" spans="1:17" x14ac:dyDescent="0.25">
      <c r="A1436">
        <v>52</v>
      </c>
      <c r="B1436">
        <f t="shared" ca="1" si="133"/>
        <v>10</v>
      </c>
      <c r="C1436">
        <f t="shared" ca="1" si="134"/>
        <v>3</v>
      </c>
      <c r="D1436" t="s">
        <v>46</v>
      </c>
      <c r="F1436">
        <v>4</v>
      </c>
      <c r="G1436">
        <v>1</v>
      </c>
      <c r="H1436" t="s">
        <v>76</v>
      </c>
      <c r="I1436">
        <v>5</v>
      </c>
      <c r="J1436">
        <f t="shared" ca="1" si="135"/>
        <v>4</v>
      </c>
      <c r="K1436">
        <v>5</v>
      </c>
      <c r="L1436">
        <f t="shared" ca="1" si="136"/>
        <v>3</v>
      </c>
      <c r="M1436">
        <v>5</v>
      </c>
      <c r="N1436">
        <v>1435</v>
      </c>
      <c r="O1436">
        <f t="shared" ca="1" si="137"/>
        <v>167</v>
      </c>
      <c r="P1436" t="s">
        <v>77</v>
      </c>
      <c r="Q1436">
        <f t="shared" ca="1" si="132"/>
        <v>0.4</v>
      </c>
    </row>
    <row r="1437" spans="1:17" x14ac:dyDescent="0.25">
      <c r="A1437">
        <v>44</v>
      </c>
      <c r="B1437">
        <f t="shared" ca="1" si="133"/>
        <v>0</v>
      </c>
      <c r="C1437">
        <f t="shared" ca="1" si="134"/>
        <v>0</v>
      </c>
      <c r="D1437" t="s">
        <v>74</v>
      </c>
      <c r="F1437">
        <v>4</v>
      </c>
      <c r="G1437">
        <v>2</v>
      </c>
      <c r="H1437" t="s">
        <v>76</v>
      </c>
      <c r="I1437">
        <v>5</v>
      </c>
      <c r="J1437">
        <f t="shared" ca="1" si="135"/>
        <v>2</v>
      </c>
      <c r="K1437">
        <v>5</v>
      </c>
      <c r="L1437">
        <f t="shared" ca="1" si="136"/>
        <v>3</v>
      </c>
      <c r="M1437">
        <v>5</v>
      </c>
      <c r="N1437">
        <v>1436</v>
      </c>
      <c r="O1437">
        <f t="shared" ca="1" si="137"/>
        <v>184</v>
      </c>
      <c r="P1437" t="s">
        <v>77</v>
      </c>
      <c r="Q1437">
        <f t="shared" ca="1" si="132"/>
        <v>0.4</v>
      </c>
    </row>
    <row r="1438" spans="1:17" x14ac:dyDescent="0.25">
      <c r="A1438">
        <v>21</v>
      </c>
      <c r="B1438">
        <f t="shared" ca="1" si="133"/>
        <v>8</v>
      </c>
      <c r="C1438">
        <f t="shared" ca="1" si="134"/>
        <v>5</v>
      </c>
      <c r="D1438" t="s">
        <v>46</v>
      </c>
      <c r="F1438">
        <v>4</v>
      </c>
      <c r="G1438">
        <v>3</v>
      </c>
      <c r="H1438" t="s">
        <v>76</v>
      </c>
      <c r="I1438">
        <v>5</v>
      </c>
      <c r="J1438">
        <f t="shared" ca="1" si="135"/>
        <v>1</v>
      </c>
      <c r="K1438">
        <v>5</v>
      </c>
      <c r="L1438">
        <f t="shared" ca="1" si="136"/>
        <v>3</v>
      </c>
      <c r="M1438">
        <v>5</v>
      </c>
      <c r="N1438">
        <v>1437</v>
      </c>
      <c r="O1438">
        <f t="shared" ca="1" si="137"/>
        <v>203</v>
      </c>
      <c r="P1438" t="s">
        <v>77</v>
      </c>
      <c r="Q1438">
        <f t="shared" ca="1" si="132"/>
        <v>0.4</v>
      </c>
    </row>
    <row r="1439" spans="1:17" x14ac:dyDescent="0.25">
      <c r="A1439">
        <v>39</v>
      </c>
      <c r="B1439">
        <f t="shared" ca="1" si="133"/>
        <v>1</v>
      </c>
      <c r="C1439">
        <f t="shared" ca="1" si="134"/>
        <v>2</v>
      </c>
      <c r="D1439" t="s">
        <v>74</v>
      </c>
      <c r="F1439">
        <v>4</v>
      </c>
      <c r="G1439">
        <v>4</v>
      </c>
      <c r="H1439" t="s">
        <v>76</v>
      </c>
      <c r="I1439">
        <v>5</v>
      </c>
      <c r="J1439">
        <f t="shared" ca="1" si="135"/>
        <v>1</v>
      </c>
      <c r="K1439">
        <v>5</v>
      </c>
      <c r="L1439">
        <f t="shared" ca="1" si="136"/>
        <v>3</v>
      </c>
      <c r="M1439">
        <v>5</v>
      </c>
      <c r="N1439">
        <v>1438</v>
      </c>
      <c r="O1439">
        <f t="shared" ca="1" si="137"/>
        <v>203</v>
      </c>
      <c r="P1439" t="s">
        <v>77</v>
      </c>
      <c r="Q1439">
        <f t="shared" ca="1" si="132"/>
        <v>0.4</v>
      </c>
    </row>
    <row r="1440" spans="1:17" x14ac:dyDescent="0.25">
      <c r="A1440">
        <v>23</v>
      </c>
      <c r="B1440">
        <f t="shared" ca="1" si="133"/>
        <v>1</v>
      </c>
      <c r="C1440">
        <f t="shared" ca="1" si="134"/>
        <v>5</v>
      </c>
      <c r="D1440" t="s">
        <v>46</v>
      </c>
      <c r="F1440">
        <v>4</v>
      </c>
      <c r="G1440">
        <v>4</v>
      </c>
      <c r="H1440" t="s">
        <v>76</v>
      </c>
      <c r="I1440">
        <v>5</v>
      </c>
      <c r="J1440">
        <f t="shared" ca="1" si="135"/>
        <v>1</v>
      </c>
      <c r="K1440">
        <v>5</v>
      </c>
      <c r="L1440">
        <f t="shared" ca="1" si="136"/>
        <v>1</v>
      </c>
      <c r="M1440">
        <v>5</v>
      </c>
      <c r="N1440">
        <v>1439</v>
      </c>
      <c r="O1440">
        <f t="shared" ca="1" si="137"/>
        <v>201</v>
      </c>
      <c r="P1440" t="s">
        <v>77</v>
      </c>
      <c r="Q1440">
        <f t="shared" ca="1" si="132"/>
        <v>0.1</v>
      </c>
    </row>
    <row r="1441" spans="1:17" x14ac:dyDescent="0.25">
      <c r="A1441">
        <v>36</v>
      </c>
      <c r="B1441">
        <f t="shared" ca="1" si="133"/>
        <v>4</v>
      </c>
      <c r="C1441">
        <f t="shared" ca="1" si="134"/>
        <v>0</v>
      </c>
      <c r="D1441" t="s">
        <v>46</v>
      </c>
      <c r="F1441">
        <v>4</v>
      </c>
      <c r="G1441">
        <v>1</v>
      </c>
      <c r="H1441" t="s">
        <v>72</v>
      </c>
      <c r="I1441">
        <v>5</v>
      </c>
      <c r="J1441">
        <f t="shared" ca="1" si="135"/>
        <v>5</v>
      </c>
      <c r="K1441">
        <v>5</v>
      </c>
      <c r="L1441">
        <f t="shared" ca="1" si="136"/>
        <v>2</v>
      </c>
      <c r="M1441">
        <v>5</v>
      </c>
      <c r="N1441">
        <v>1440</v>
      </c>
      <c r="O1441">
        <f t="shared" ca="1" si="137"/>
        <v>178</v>
      </c>
      <c r="P1441" t="s">
        <v>78</v>
      </c>
      <c r="Q1441">
        <f t="shared" ca="1" si="132"/>
        <v>0.2</v>
      </c>
    </row>
    <row r="1442" spans="1:17" x14ac:dyDescent="0.25">
      <c r="A1442">
        <v>36</v>
      </c>
      <c r="B1442">
        <f t="shared" ca="1" si="133"/>
        <v>5</v>
      </c>
      <c r="C1442">
        <f t="shared" ca="1" si="134"/>
        <v>4</v>
      </c>
      <c r="D1442" t="s">
        <v>74</v>
      </c>
      <c r="F1442">
        <v>4</v>
      </c>
      <c r="G1442">
        <v>4</v>
      </c>
      <c r="H1442" t="s">
        <v>72</v>
      </c>
      <c r="I1442">
        <v>5</v>
      </c>
      <c r="J1442">
        <f t="shared" ca="1" si="135"/>
        <v>5</v>
      </c>
      <c r="K1442">
        <v>5</v>
      </c>
      <c r="L1442">
        <f t="shared" ca="1" si="136"/>
        <v>2</v>
      </c>
      <c r="M1442">
        <v>5</v>
      </c>
      <c r="N1442">
        <v>1441</v>
      </c>
      <c r="O1442">
        <f t="shared" ca="1" si="137"/>
        <v>162</v>
      </c>
      <c r="P1442" t="s">
        <v>78</v>
      </c>
      <c r="Q1442">
        <f t="shared" ca="1" si="132"/>
        <v>0.2</v>
      </c>
    </row>
    <row r="1443" spans="1:17" x14ac:dyDescent="0.25">
      <c r="A1443">
        <v>56</v>
      </c>
      <c r="B1443">
        <f t="shared" ca="1" si="133"/>
        <v>6</v>
      </c>
      <c r="C1443">
        <f t="shared" ca="1" si="134"/>
        <v>4</v>
      </c>
      <c r="D1443" t="s">
        <v>74</v>
      </c>
      <c r="F1443">
        <v>4</v>
      </c>
      <c r="G1443">
        <v>3</v>
      </c>
      <c r="H1443" t="s">
        <v>76</v>
      </c>
      <c r="I1443">
        <v>5</v>
      </c>
      <c r="J1443">
        <f t="shared" ca="1" si="135"/>
        <v>5</v>
      </c>
      <c r="K1443">
        <v>5</v>
      </c>
      <c r="L1443">
        <f t="shared" ca="1" si="136"/>
        <v>1</v>
      </c>
      <c r="M1443">
        <v>5</v>
      </c>
      <c r="N1443">
        <v>1442</v>
      </c>
      <c r="O1443">
        <f t="shared" ca="1" si="137"/>
        <v>205</v>
      </c>
      <c r="P1443" t="s">
        <v>78</v>
      </c>
      <c r="Q1443">
        <f t="shared" ca="1" si="132"/>
        <v>0.1</v>
      </c>
    </row>
    <row r="1444" spans="1:17" x14ac:dyDescent="0.25">
      <c r="A1444">
        <v>29</v>
      </c>
      <c r="B1444">
        <f t="shared" ca="1" si="133"/>
        <v>5</v>
      </c>
      <c r="C1444">
        <f t="shared" ca="1" si="134"/>
        <v>5</v>
      </c>
      <c r="D1444" t="s">
        <v>74</v>
      </c>
      <c r="F1444">
        <v>4</v>
      </c>
      <c r="G1444">
        <v>1</v>
      </c>
      <c r="H1444" t="s">
        <v>76</v>
      </c>
      <c r="I1444">
        <v>5</v>
      </c>
      <c r="J1444">
        <f t="shared" ca="1" si="135"/>
        <v>1</v>
      </c>
      <c r="K1444">
        <v>5</v>
      </c>
      <c r="L1444">
        <f t="shared" ca="1" si="136"/>
        <v>3</v>
      </c>
      <c r="M1444">
        <v>5</v>
      </c>
      <c r="N1444">
        <v>1443</v>
      </c>
      <c r="O1444">
        <f t="shared" ca="1" si="137"/>
        <v>174</v>
      </c>
      <c r="P1444" t="s">
        <v>79</v>
      </c>
      <c r="Q1444">
        <f t="shared" ca="1" si="132"/>
        <v>0.4</v>
      </c>
    </row>
    <row r="1445" spans="1:17" x14ac:dyDescent="0.25">
      <c r="A1445">
        <v>42</v>
      </c>
      <c r="B1445">
        <f t="shared" ca="1" si="133"/>
        <v>2</v>
      </c>
      <c r="C1445">
        <f t="shared" ca="1" si="134"/>
        <v>4</v>
      </c>
      <c r="D1445" t="s">
        <v>74</v>
      </c>
      <c r="F1445">
        <v>4</v>
      </c>
      <c r="G1445">
        <v>1</v>
      </c>
      <c r="H1445" t="s">
        <v>76</v>
      </c>
      <c r="I1445">
        <v>5</v>
      </c>
      <c r="J1445">
        <f t="shared" ca="1" si="135"/>
        <v>4</v>
      </c>
      <c r="K1445">
        <v>5</v>
      </c>
      <c r="L1445">
        <f t="shared" ca="1" si="136"/>
        <v>5</v>
      </c>
      <c r="M1445">
        <v>5</v>
      </c>
      <c r="N1445">
        <v>1444</v>
      </c>
      <c r="O1445">
        <f t="shared" ca="1" si="137"/>
        <v>160</v>
      </c>
      <c r="P1445" t="s">
        <v>79</v>
      </c>
      <c r="Q1445">
        <f t="shared" ca="1" si="132"/>
        <v>0.75</v>
      </c>
    </row>
    <row r="1446" spans="1:17" x14ac:dyDescent="0.25">
      <c r="A1446">
        <v>56</v>
      </c>
      <c r="B1446">
        <f t="shared" ca="1" si="133"/>
        <v>10</v>
      </c>
      <c r="C1446">
        <f t="shared" ca="1" si="134"/>
        <v>0</v>
      </c>
      <c r="D1446" t="s">
        <v>74</v>
      </c>
      <c r="F1446">
        <v>4</v>
      </c>
      <c r="G1446">
        <v>4</v>
      </c>
      <c r="H1446" t="s">
        <v>76</v>
      </c>
      <c r="I1446">
        <v>5</v>
      </c>
      <c r="J1446">
        <f t="shared" ca="1" si="135"/>
        <v>2</v>
      </c>
      <c r="K1446">
        <v>5</v>
      </c>
      <c r="L1446">
        <f t="shared" ca="1" si="136"/>
        <v>2</v>
      </c>
      <c r="M1446">
        <v>5</v>
      </c>
      <c r="N1446">
        <v>1445</v>
      </c>
      <c r="O1446">
        <f t="shared" ca="1" si="137"/>
        <v>180</v>
      </c>
      <c r="P1446" t="s">
        <v>73</v>
      </c>
      <c r="Q1446">
        <f t="shared" ca="1" si="132"/>
        <v>0.2</v>
      </c>
    </row>
    <row r="1447" spans="1:17" x14ac:dyDescent="0.25">
      <c r="A1447">
        <v>41</v>
      </c>
      <c r="B1447">
        <f t="shared" ca="1" si="133"/>
        <v>9</v>
      </c>
      <c r="C1447">
        <f t="shared" ca="1" si="134"/>
        <v>3</v>
      </c>
      <c r="D1447" t="s">
        <v>74</v>
      </c>
      <c r="F1447">
        <v>4</v>
      </c>
      <c r="G1447">
        <v>1</v>
      </c>
      <c r="H1447" t="s">
        <v>72</v>
      </c>
      <c r="I1447">
        <v>5</v>
      </c>
      <c r="J1447">
        <f t="shared" ca="1" si="135"/>
        <v>3</v>
      </c>
      <c r="K1447">
        <v>5</v>
      </c>
      <c r="L1447">
        <f t="shared" ca="1" si="136"/>
        <v>3</v>
      </c>
      <c r="M1447">
        <v>5</v>
      </c>
      <c r="N1447">
        <v>1446</v>
      </c>
      <c r="O1447">
        <f t="shared" ca="1" si="137"/>
        <v>170</v>
      </c>
      <c r="P1447" t="s">
        <v>73</v>
      </c>
      <c r="Q1447">
        <f t="shared" ca="1" si="132"/>
        <v>0.4</v>
      </c>
    </row>
    <row r="1448" spans="1:17" x14ac:dyDescent="0.25">
      <c r="A1448">
        <v>34</v>
      </c>
      <c r="B1448">
        <f t="shared" ca="1" si="133"/>
        <v>3</v>
      </c>
      <c r="C1448">
        <f t="shared" ca="1" si="134"/>
        <v>3</v>
      </c>
      <c r="D1448" t="s">
        <v>46</v>
      </c>
      <c r="F1448">
        <v>4</v>
      </c>
      <c r="G1448">
        <v>4</v>
      </c>
      <c r="H1448" t="s">
        <v>72</v>
      </c>
      <c r="I1448">
        <v>5</v>
      </c>
      <c r="J1448">
        <f t="shared" ca="1" si="135"/>
        <v>4</v>
      </c>
      <c r="K1448">
        <v>5</v>
      </c>
      <c r="L1448">
        <f t="shared" ca="1" si="136"/>
        <v>4</v>
      </c>
      <c r="M1448">
        <v>5</v>
      </c>
      <c r="N1448">
        <v>1447</v>
      </c>
      <c r="O1448">
        <f t="shared" ca="1" si="137"/>
        <v>203</v>
      </c>
      <c r="P1448" t="s">
        <v>77</v>
      </c>
      <c r="Q1448">
        <f t="shared" ca="1" si="132"/>
        <v>0.5</v>
      </c>
    </row>
    <row r="1449" spans="1:17" x14ac:dyDescent="0.25">
      <c r="A1449">
        <v>36</v>
      </c>
      <c r="B1449">
        <f t="shared" ca="1" si="133"/>
        <v>2</v>
      </c>
      <c r="C1449">
        <f t="shared" ca="1" si="134"/>
        <v>4</v>
      </c>
      <c r="D1449" t="s">
        <v>46</v>
      </c>
      <c r="F1449">
        <v>4</v>
      </c>
      <c r="G1449">
        <v>4</v>
      </c>
      <c r="H1449" t="s">
        <v>76</v>
      </c>
      <c r="I1449">
        <v>5</v>
      </c>
      <c r="J1449">
        <f t="shared" ca="1" si="135"/>
        <v>2</v>
      </c>
      <c r="K1449">
        <v>5</v>
      </c>
      <c r="L1449">
        <f t="shared" ca="1" si="136"/>
        <v>3</v>
      </c>
      <c r="M1449">
        <v>5</v>
      </c>
      <c r="N1449">
        <v>1448</v>
      </c>
      <c r="O1449">
        <f t="shared" ca="1" si="137"/>
        <v>203</v>
      </c>
      <c r="P1449" t="s">
        <v>77</v>
      </c>
      <c r="Q1449">
        <f t="shared" ca="1" si="132"/>
        <v>0.4</v>
      </c>
    </row>
    <row r="1450" spans="1:17" x14ac:dyDescent="0.25">
      <c r="A1450">
        <v>41</v>
      </c>
      <c r="B1450">
        <f t="shared" ca="1" si="133"/>
        <v>8</v>
      </c>
      <c r="C1450">
        <f t="shared" ca="1" si="134"/>
        <v>5</v>
      </c>
      <c r="D1450" t="s">
        <v>46</v>
      </c>
      <c r="F1450">
        <v>4</v>
      </c>
      <c r="G1450">
        <v>3</v>
      </c>
      <c r="H1450" t="s">
        <v>76</v>
      </c>
      <c r="I1450">
        <v>5</v>
      </c>
      <c r="J1450">
        <f t="shared" ca="1" si="135"/>
        <v>4</v>
      </c>
      <c r="K1450">
        <v>5</v>
      </c>
      <c r="L1450">
        <f t="shared" ca="1" si="136"/>
        <v>2</v>
      </c>
      <c r="M1450">
        <v>5</v>
      </c>
      <c r="N1450">
        <v>1449</v>
      </c>
      <c r="O1450">
        <f t="shared" ca="1" si="137"/>
        <v>192</v>
      </c>
      <c r="P1450" t="s">
        <v>77</v>
      </c>
      <c r="Q1450">
        <f t="shared" ca="1" si="132"/>
        <v>0.2</v>
      </c>
    </row>
    <row r="1451" spans="1:17" x14ac:dyDescent="0.25">
      <c r="A1451">
        <v>32</v>
      </c>
      <c r="B1451">
        <f t="shared" ca="1" si="133"/>
        <v>7</v>
      </c>
      <c r="C1451">
        <f t="shared" ca="1" si="134"/>
        <v>4</v>
      </c>
      <c r="D1451" t="s">
        <v>74</v>
      </c>
      <c r="F1451">
        <v>4</v>
      </c>
      <c r="G1451">
        <v>4</v>
      </c>
      <c r="H1451" t="s">
        <v>76</v>
      </c>
      <c r="I1451">
        <v>5</v>
      </c>
      <c r="J1451">
        <f t="shared" ca="1" si="135"/>
        <v>5</v>
      </c>
      <c r="K1451">
        <v>5</v>
      </c>
      <c r="L1451">
        <f t="shared" ca="1" si="136"/>
        <v>2</v>
      </c>
      <c r="M1451">
        <v>5</v>
      </c>
      <c r="N1451">
        <v>1450</v>
      </c>
      <c r="O1451">
        <f t="shared" ca="1" si="137"/>
        <v>196</v>
      </c>
      <c r="P1451" t="s">
        <v>77</v>
      </c>
      <c r="Q1451">
        <f t="shared" ca="1" si="132"/>
        <v>0.2</v>
      </c>
    </row>
    <row r="1452" spans="1:17" x14ac:dyDescent="0.25">
      <c r="A1452">
        <v>35</v>
      </c>
      <c r="B1452">
        <f t="shared" ca="1" si="133"/>
        <v>4</v>
      </c>
      <c r="C1452">
        <f t="shared" ca="1" si="134"/>
        <v>5</v>
      </c>
      <c r="D1452" t="s">
        <v>82</v>
      </c>
      <c r="F1452">
        <v>4</v>
      </c>
      <c r="G1452">
        <v>3</v>
      </c>
      <c r="H1452" t="s">
        <v>72</v>
      </c>
      <c r="I1452">
        <v>5</v>
      </c>
      <c r="J1452">
        <f t="shared" ca="1" si="135"/>
        <v>2</v>
      </c>
      <c r="K1452">
        <v>5</v>
      </c>
      <c r="L1452">
        <f t="shared" ca="1" si="136"/>
        <v>5</v>
      </c>
      <c r="M1452">
        <v>5</v>
      </c>
      <c r="N1452">
        <v>1451</v>
      </c>
      <c r="O1452">
        <f t="shared" ca="1" si="137"/>
        <v>177</v>
      </c>
      <c r="P1452" t="s">
        <v>77</v>
      </c>
      <c r="Q1452">
        <f t="shared" ca="1" si="132"/>
        <v>0.75</v>
      </c>
    </row>
    <row r="1453" spans="1:17" x14ac:dyDescent="0.25">
      <c r="A1453">
        <v>38</v>
      </c>
      <c r="B1453">
        <f t="shared" ca="1" si="133"/>
        <v>1</v>
      </c>
      <c r="C1453">
        <f t="shared" ca="1" si="134"/>
        <v>4</v>
      </c>
      <c r="D1453" t="s">
        <v>46</v>
      </c>
      <c r="F1453">
        <v>4</v>
      </c>
      <c r="G1453">
        <v>1</v>
      </c>
      <c r="H1453" t="s">
        <v>72</v>
      </c>
      <c r="I1453">
        <v>5</v>
      </c>
      <c r="J1453">
        <f t="shared" ca="1" si="135"/>
        <v>4</v>
      </c>
      <c r="K1453">
        <v>5</v>
      </c>
      <c r="L1453">
        <f t="shared" ca="1" si="136"/>
        <v>5</v>
      </c>
      <c r="M1453">
        <v>5</v>
      </c>
      <c r="N1453">
        <v>1452</v>
      </c>
      <c r="O1453">
        <f t="shared" ca="1" si="137"/>
        <v>176</v>
      </c>
      <c r="P1453" t="s">
        <v>78</v>
      </c>
      <c r="Q1453">
        <f t="shared" ca="1" si="132"/>
        <v>0.75</v>
      </c>
    </row>
    <row r="1454" spans="1:17" x14ac:dyDescent="0.25">
      <c r="A1454">
        <v>50</v>
      </c>
      <c r="B1454">
        <f t="shared" ca="1" si="133"/>
        <v>7</v>
      </c>
      <c r="C1454">
        <f t="shared" ca="1" si="134"/>
        <v>2</v>
      </c>
      <c r="D1454" t="s">
        <v>46</v>
      </c>
      <c r="F1454">
        <v>4</v>
      </c>
      <c r="G1454">
        <v>2</v>
      </c>
      <c r="H1454" t="s">
        <v>76</v>
      </c>
      <c r="I1454">
        <v>5</v>
      </c>
      <c r="J1454">
        <f t="shared" ca="1" si="135"/>
        <v>5</v>
      </c>
      <c r="K1454">
        <v>5</v>
      </c>
      <c r="L1454">
        <f t="shared" ca="1" si="136"/>
        <v>1</v>
      </c>
      <c r="M1454">
        <v>5</v>
      </c>
      <c r="N1454">
        <v>1453</v>
      </c>
      <c r="O1454">
        <f t="shared" ca="1" si="137"/>
        <v>194</v>
      </c>
      <c r="P1454" t="s">
        <v>78</v>
      </c>
      <c r="Q1454">
        <f t="shared" ca="1" si="132"/>
        <v>0.1</v>
      </c>
    </row>
    <row r="1455" spans="1:17" x14ac:dyDescent="0.25">
      <c r="A1455">
        <v>36</v>
      </c>
      <c r="B1455">
        <f t="shared" ca="1" si="133"/>
        <v>6</v>
      </c>
      <c r="C1455">
        <f t="shared" ca="1" si="134"/>
        <v>5</v>
      </c>
      <c r="D1455" t="s">
        <v>46</v>
      </c>
      <c r="F1455">
        <v>4</v>
      </c>
      <c r="G1455">
        <v>2</v>
      </c>
      <c r="H1455" t="s">
        <v>72</v>
      </c>
      <c r="I1455">
        <v>5</v>
      </c>
      <c r="J1455">
        <f t="shared" ca="1" si="135"/>
        <v>1</v>
      </c>
      <c r="K1455">
        <v>5</v>
      </c>
      <c r="L1455">
        <f t="shared" ca="1" si="136"/>
        <v>5</v>
      </c>
      <c r="M1455">
        <v>5</v>
      </c>
      <c r="N1455">
        <v>1454</v>
      </c>
      <c r="O1455">
        <f t="shared" ca="1" si="137"/>
        <v>171</v>
      </c>
      <c r="P1455" t="s">
        <v>78</v>
      </c>
      <c r="Q1455">
        <f t="shared" ca="1" si="132"/>
        <v>0.75</v>
      </c>
    </row>
    <row r="1456" spans="1:17" x14ac:dyDescent="0.25">
      <c r="A1456">
        <v>45</v>
      </c>
      <c r="B1456">
        <f t="shared" ca="1" si="133"/>
        <v>5</v>
      </c>
      <c r="C1456">
        <f t="shared" ca="1" si="134"/>
        <v>4</v>
      </c>
      <c r="D1456" t="s">
        <v>46</v>
      </c>
      <c r="F1456">
        <v>4</v>
      </c>
      <c r="G1456">
        <v>4</v>
      </c>
      <c r="H1456" t="s">
        <v>72</v>
      </c>
      <c r="I1456">
        <v>5</v>
      </c>
      <c r="J1456">
        <f t="shared" ca="1" si="135"/>
        <v>5</v>
      </c>
      <c r="K1456">
        <v>5</v>
      </c>
      <c r="L1456">
        <f t="shared" ca="1" si="136"/>
        <v>5</v>
      </c>
      <c r="M1456">
        <v>5</v>
      </c>
      <c r="N1456">
        <v>1455</v>
      </c>
      <c r="O1456">
        <f t="shared" ca="1" si="137"/>
        <v>179</v>
      </c>
      <c r="P1456" t="s">
        <v>79</v>
      </c>
      <c r="Q1456">
        <f t="shared" ca="1" si="132"/>
        <v>0.75</v>
      </c>
    </row>
    <row r="1457" spans="1:17" x14ac:dyDescent="0.25">
      <c r="A1457">
        <v>40</v>
      </c>
      <c r="B1457">
        <f t="shared" ca="1" si="133"/>
        <v>6</v>
      </c>
      <c r="C1457">
        <f t="shared" ca="1" si="134"/>
        <v>1</v>
      </c>
      <c r="D1457" t="s">
        <v>74</v>
      </c>
      <c r="F1457">
        <v>4</v>
      </c>
      <c r="G1457">
        <v>3</v>
      </c>
      <c r="H1457" t="s">
        <v>76</v>
      </c>
      <c r="I1457">
        <v>5</v>
      </c>
      <c r="J1457">
        <f t="shared" ca="1" si="135"/>
        <v>1</v>
      </c>
      <c r="K1457">
        <v>5</v>
      </c>
      <c r="L1457">
        <f t="shared" ca="1" si="136"/>
        <v>4</v>
      </c>
      <c r="M1457">
        <v>5</v>
      </c>
      <c r="N1457">
        <v>1456</v>
      </c>
      <c r="O1457">
        <f t="shared" ca="1" si="137"/>
        <v>192</v>
      </c>
      <c r="P1457" t="s">
        <v>79</v>
      </c>
      <c r="Q1457">
        <f t="shared" ca="1" si="132"/>
        <v>0.5</v>
      </c>
    </row>
    <row r="1458" spans="1:17" x14ac:dyDescent="0.25">
      <c r="A1458">
        <v>35</v>
      </c>
      <c r="B1458">
        <f t="shared" ca="1" si="133"/>
        <v>7</v>
      </c>
      <c r="C1458">
        <f t="shared" ca="1" si="134"/>
        <v>0</v>
      </c>
      <c r="D1458" t="s">
        <v>74</v>
      </c>
      <c r="F1458">
        <v>4</v>
      </c>
      <c r="G1458">
        <v>3</v>
      </c>
      <c r="H1458" t="s">
        <v>76</v>
      </c>
      <c r="I1458">
        <v>5</v>
      </c>
      <c r="J1458">
        <f t="shared" ca="1" si="135"/>
        <v>5</v>
      </c>
      <c r="K1458">
        <v>5</v>
      </c>
      <c r="L1458">
        <f t="shared" ca="1" si="136"/>
        <v>3</v>
      </c>
      <c r="M1458">
        <v>5</v>
      </c>
      <c r="N1458">
        <v>1457</v>
      </c>
      <c r="O1458">
        <f t="shared" ca="1" si="137"/>
        <v>202</v>
      </c>
      <c r="P1458" t="s">
        <v>73</v>
      </c>
      <c r="Q1458">
        <f t="shared" ca="1" si="132"/>
        <v>0.4</v>
      </c>
    </row>
    <row r="1459" spans="1:17" x14ac:dyDescent="0.25">
      <c r="A1459">
        <v>40</v>
      </c>
      <c r="B1459">
        <f t="shared" ca="1" si="133"/>
        <v>10</v>
      </c>
      <c r="C1459">
        <f t="shared" ca="1" si="134"/>
        <v>3</v>
      </c>
      <c r="D1459" t="s">
        <v>74</v>
      </c>
      <c r="F1459">
        <v>4</v>
      </c>
      <c r="G1459">
        <v>3</v>
      </c>
      <c r="H1459" t="s">
        <v>72</v>
      </c>
      <c r="I1459">
        <v>5</v>
      </c>
      <c r="J1459">
        <f t="shared" ca="1" si="135"/>
        <v>2</v>
      </c>
      <c r="K1459">
        <v>5</v>
      </c>
      <c r="L1459">
        <f t="shared" ca="1" si="136"/>
        <v>1</v>
      </c>
      <c r="M1459">
        <v>5</v>
      </c>
      <c r="N1459">
        <v>1458</v>
      </c>
      <c r="O1459">
        <f t="shared" ca="1" si="137"/>
        <v>177</v>
      </c>
      <c r="P1459" t="s">
        <v>73</v>
      </c>
      <c r="Q1459">
        <f t="shared" ca="1" si="132"/>
        <v>0.1</v>
      </c>
    </row>
    <row r="1460" spans="1:17" x14ac:dyDescent="0.25">
      <c r="A1460">
        <v>35</v>
      </c>
      <c r="B1460">
        <f t="shared" ca="1" si="133"/>
        <v>7</v>
      </c>
      <c r="C1460">
        <f t="shared" ca="1" si="134"/>
        <v>2</v>
      </c>
      <c r="D1460" t="s">
        <v>74</v>
      </c>
      <c r="F1460">
        <v>4</v>
      </c>
      <c r="G1460">
        <v>3</v>
      </c>
      <c r="H1460" t="s">
        <v>72</v>
      </c>
      <c r="I1460">
        <v>5</v>
      </c>
      <c r="J1460">
        <f t="shared" ca="1" si="135"/>
        <v>3</v>
      </c>
      <c r="K1460">
        <v>5</v>
      </c>
      <c r="L1460">
        <f t="shared" ca="1" si="136"/>
        <v>1</v>
      </c>
      <c r="M1460">
        <v>5</v>
      </c>
      <c r="N1460">
        <v>1459</v>
      </c>
      <c r="O1460">
        <f t="shared" ca="1" si="137"/>
        <v>192</v>
      </c>
      <c r="P1460" t="s">
        <v>77</v>
      </c>
      <c r="Q1460">
        <f t="shared" ca="1" si="132"/>
        <v>0.1</v>
      </c>
    </row>
    <row r="1461" spans="1:17" x14ac:dyDescent="0.25">
      <c r="A1461">
        <v>29</v>
      </c>
      <c r="B1461">
        <f t="shared" ca="1" si="133"/>
        <v>0</v>
      </c>
      <c r="C1461">
        <f t="shared" ca="1" si="134"/>
        <v>3</v>
      </c>
      <c r="D1461" t="s">
        <v>74</v>
      </c>
      <c r="F1461">
        <v>4</v>
      </c>
      <c r="G1461">
        <v>4</v>
      </c>
      <c r="H1461" t="s">
        <v>76</v>
      </c>
      <c r="I1461">
        <v>5</v>
      </c>
      <c r="J1461">
        <f t="shared" ca="1" si="135"/>
        <v>5</v>
      </c>
      <c r="K1461">
        <v>5</v>
      </c>
      <c r="L1461">
        <f t="shared" ca="1" si="136"/>
        <v>3</v>
      </c>
      <c r="M1461">
        <v>5</v>
      </c>
      <c r="N1461">
        <v>1460</v>
      </c>
      <c r="O1461">
        <f t="shared" ca="1" si="137"/>
        <v>200</v>
      </c>
      <c r="P1461" t="s">
        <v>77</v>
      </c>
      <c r="Q1461">
        <f t="shared" ca="1" si="132"/>
        <v>0.4</v>
      </c>
    </row>
    <row r="1462" spans="1:17" x14ac:dyDescent="0.25">
      <c r="A1462">
        <v>29</v>
      </c>
      <c r="B1462">
        <f t="shared" ca="1" si="133"/>
        <v>9</v>
      </c>
      <c r="C1462">
        <f t="shared" ca="1" si="134"/>
        <v>1</v>
      </c>
      <c r="D1462" t="s">
        <v>74</v>
      </c>
      <c r="F1462">
        <v>4</v>
      </c>
      <c r="G1462">
        <v>4</v>
      </c>
      <c r="H1462" t="s">
        <v>72</v>
      </c>
      <c r="I1462">
        <v>5</v>
      </c>
      <c r="J1462">
        <f t="shared" ca="1" si="135"/>
        <v>1</v>
      </c>
      <c r="K1462">
        <v>5</v>
      </c>
      <c r="L1462">
        <f t="shared" ca="1" si="136"/>
        <v>5</v>
      </c>
      <c r="M1462">
        <v>5</v>
      </c>
      <c r="N1462">
        <v>1461</v>
      </c>
      <c r="O1462">
        <f t="shared" ca="1" si="137"/>
        <v>185</v>
      </c>
      <c r="P1462" t="s">
        <v>77</v>
      </c>
      <c r="Q1462">
        <f t="shared" ca="1" si="132"/>
        <v>0.75</v>
      </c>
    </row>
    <row r="1463" spans="1:17" x14ac:dyDescent="0.25">
      <c r="A1463">
        <v>50</v>
      </c>
      <c r="B1463">
        <f t="shared" ca="1" si="133"/>
        <v>6</v>
      </c>
      <c r="C1463">
        <f t="shared" ca="1" si="134"/>
        <v>0</v>
      </c>
      <c r="D1463" t="s">
        <v>46</v>
      </c>
      <c r="F1463">
        <v>4</v>
      </c>
      <c r="G1463">
        <v>4</v>
      </c>
      <c r="H1463" t="s">
        <v>76</v>
      </c>
      <c r="I1463">
        <v>5</v>
      </c>
      <c r="J1463">
        <f t="shared" ca="1" si="135"/>
        <v>1</v>
      </c>
      <c r="K1463">
        <v>5</v>
      </c>
      <c r="L1463">
        <f t="shared" ca="1" si="136"/>
        <v>4</v>
      </c>
      <c r="M1463">
        <v>5</v>
      </c>
      <c r="N1463">
        <v>1462</v>
      </c>
      <c r="O1463">
        <f t="shared" ca="1" si="137"/>
        <v>195</v>
      </c>
      <c r="P1463" t="s">
        <v>77</v>
      </c>
      <c r="Q1463">
        <f t="shared" ca="1" si="132"/>
        <v>0.5</v>
      </c>
    </row>
    <row r="1464" spans="1:17" x14ac:dyDescent="0.25">
      <c r="A1464">
        <v>39</v>
      </c>
      <c r="B1464">
        <f t="shared" ca="1" si="133"/>
        <v>6</v>
      </c>
      <c r="C1464">
        <f t="shared" ca="1" si="134"/>
        <v>1</v>
      </c>
      <c r="D1464" t="s">
        <v>46</v>
      </c>
      <c r="F1464">
        <v>4</v>
      </c>
      <c r="G1464">
        <v>2</v>
      </c>
      <c r="H1464" t="s">
        <v>72</v>
      </c>
      <c r="I1464">
        <v>5</v>
      </c>
      <c r="J1464">
        <f t="shared" ca="1" si="135"/>
        <v>3</v>
      </c>
      <c r="K1464">
        <v>5</v>
      </c>
      <c r="L1464">
        <f t="shared" ca="1" si="136"/>
        <v>3</v>
      </c>
      <c r="M1464">
        <v>5</v>
      </c>
      <c r="N1464">
        <v>1463</v>
      </c>
      <c r="O1464">
        <f t="shared" ca="1" si="137"/>
        <v>198</v>
      </c>
      <c r="P1464" t="s">
        <v>77</v>
      </c>
      <c r="Q1464">
        <f t="shared" ca="1" si="132"/>
        <v>0.4</v>
      </c>
    </row>
    <row r="1465" spans="1:17" x14ac:dyDescent="0.25">
      <c r="A1465">
        <v>31</v>
      </c>
      <c r="B1465">
        <f t="shared" ca="1" si="133"/>
        <v>8</v>
      </c>
      <c r="C1465">
        <f t="shared" ca="1" si="134"/>
        <v>5</v>
      </c>
      <c r="D1465" t="s">
        <v>74</v>
      </c>
      <c r="F1465">
        <v>4</v>
      </c>
      <c r="G1465">
        <v>2</v>
      </c>
      <c r="H1465" t="s">
        <v>76</v>
      </c>
      <c r="I1465">
        <v>5</v>
      </c>
      <c r="J1465">
        <f t="shared" ca="1" si="135"/>
        <v>3</v>
      </c>
      <c r="K1465">
        <v>5</v>
      </c>
      <c r="L1465">
        <f t="shared" ca="1" si="136"/>
        <v>3</v>
      </c>
      <c r="M1465">
        <v>5</v>
      </c>
      <c r="N1465">
        <v>1464</v>
      </c>
      <c r="O1465">
        <f t="shared" ca="1" si="137"/>
        <v>190</v>
      </c>
      <c r="P1465" t="s">
        <v>78</v>
      </c>
      <c r="Q1465">
        <f t="shared" ca="1" si="132"/>
        <v>0.4</v>
      </c>
    </row>
    <row r="1466" spans="1:17" x14ac:dyDescent="0.25">
      <c r="A1466">
        <v>26</v>
      </c>
      <c r="B1466">
        <f t="shared" ca="1" si="133"/>
        <v>9</v>
      </c>
      <c r="C1466">
        <f t="shared" ca="1" si="134"/>
        <v>4</v>
      </c>
      <c r="D1466" t="s">
        <v>46</v>
      </c>
      <c r="F1466">
        <v>4</v>
      </c>
      <c r="G1466">
        <v>4</v>
      </c>
      <c r="H1466" t="s">
        <v>72</v>
      </c>
      <c r="I1466">
        <v>5</v>
      </c>
      <c r="J1466">
        <f t="shared" ca="1" si="135"/>
        <v>5</v>
      </c>
      <c r="K1466">
        <v>5</v>
      </c>
      <c r="L1466">
        <f t="shared" ca="1" si="136"/>
        <v>3</v>
      </c>
      <c r="M1466">
        <v>5</v>
      </c>
      <c r="N1466">
        <v>1465</v>
      </c>
      <c r="O1466">
        <f t="shared" ca="1" si="137"/>
        <v>171</v>
      </c>
      <c r="P1466" t="s">
        <v>78</v>
      </c>
      <c r="Q1466">
        <f t="shared" ca="1" si="132"/>
        <v>0.4</v>
      </c>
    </row>
    <row r="1467" spans="1:17" x14ac:dyDescent="0.25">
      <c r="A1467">
        <v>36</v>
      </c>
      <c r="B1467">
        <f t="shared" ca="1" si="133"/>
        <v>9</v>
      </c>
      <c r="C1467">
        <f t="shared" ca="1" si="134"/>
        <v>0</v>
      </c>
      <c r="D1467" t="s">
        <v>74</v>
      </c>
      <c r="F1467">
        <v>4</v>
      </c>
      <c r="G1467">
        <v>3</v>
      </c>
      <c r="H1467" t="s">
        <v>76</v>
      </c>
      <c r="I1467">
        <v>5</v>
      </c>
      <c r="J1467">
        <f t="shared" ca="1" si="135"/>
        <v>2</v>
      </c>
      <c r="K1467">
        <v>5</v>
      </c>
      <c r="L1467">
        <f t="shared" ca="1" si="136"/>
        <v>2</v>
      </c>
      <c r="M1467">
        <v>5</v>
      </c>
      <c r="N1467">
        <v>1466</v>
      </c>
      <c r="O1467">
        <f t="shared" ca="1" si="137"/>
        <v>175</v>
      </c>
      <c r="P1467" t="s">
        <v>78</v>
      </c>
      <c r="Q1467">
        <f t="shared" ca="1" si="132"/>
        <v>0.2</v>
      </c>
    </row>
    <row r="1468" spans="1:17" x14ac:dyDescent="0.25">
      <c r="A1468">
        <v>39</v>
      </c>
      <c r="B1468">
        <f t="shared" ca="1" si="133"/>
        <v>10</v>
      </c>
      <c r="C1468">
        <f t="shared" ca="1" si="134"/>
        <v>5</v>
      </c>
      <c r="D1468" t="s">
        <v>74</v>
      </c>
      <c r="F1468">
        <v>4</v>
      </c>
      <c r="G1468">
        <v>4</v>
      </c>
      <c r="H1468" t="s">
        <v>76</v>
      </c>
      <c r="I1468">
        <v>5</v>
      </c>
      <c r="J1468">
        <f t="shared" ca="1" si="135"/>
        <v>2</v>
      </c>
      <c r="K1468">
        <v>5</v>
      </c>
      <c r="L1468">
        <f t="shared" ca="1" si="136"/>
        <v>2</v>
      </c>
      <c r="M1468">
        <v>5</v>
      </c>
      <c r="N1468">
        <v>1467</v>
      </c>
      <c r="O1468">
        <f t="shared" ca="1" si="137"/>
        <v>173</v>
      </c>
      <c r="P1468" t="s">
        <v>79</v>
      </c>
      <c r="Q1468">
        <f t="shared" ca="1" si="132"/>
        <v>0.2</v>
      </c>
    </row>
    <row r="1469" spans="1:17" x14ac:dyDescent="0.25">
      <c r="A1469">
        <v>27</v>
      </c>
      <c r="B1469">
        <f t="shared" ca="1" si="133"/>
        <v>4</v>
      </c>
      <c r="C1469">
        <f t="shared" ca="1" si="134"/>
        <v>1</v>
      </c>
      <c r="D1469" t="s">
        <v>74</v>
      </c>
      <c r="F1469">
        <v>4</v>
      </c>
      <c r="G1469">
        <v>2</v>
      </c>
      <c r="H1469" t="s">
        <v>76</v>
      </c>
      <c r="I1469">
        <v>5</v>
      </c>
      <c r="J1469">
        <f t="shared" ca="1" si="135"/>
        <v>3</v>
      </c>
      <c r="K1469">
        <v>5</v>
      </c>
      <c r="L1469">
        <f t="shared" ca="1" si="136"/>
        <v>2</v>
      </c>
      <c r="M1469">
        <v>5</v>
      </c>
      <c r="N1469">
        <v>1468</v>
      </c>
      <c r="O1469">
        <f t="shared" ca="1" si="137"/>
        <v>176</v>
      </c>
      <c r="P1469" t="s">
        <v>79</v>
      </c>
      <c r="Q1469">
        <f t="shared" ca="1" si="132"/>
        <v>0.2</v>
      </c>
    </row>
    <row r="1470" spans="1:17" x14ac:dyDescent="0.25">
      <c r="A1470">
        <v>49</v>
      </c>
      <c r="B1470">
        <f t="shared" ca="1" si="133"/>
        <v>10</v>
      </c>
      <c r="C1470">
        <f t="shared" ca="1" si="134"/>
        <v>1</v>
      </c>
      <c r="D1470" t="s">
        <v>46</v>
      </c>
      <c r="F1470">
        <v>4</v>
      </c>
      <c r="G1470">
        <v>4</v>
      </c>
      <c r="H1470" t="s">
        <v>76</v>
      </c>
      <c r="I1470">
        <v>5</v>
      </c>
      <c r="J1470">
        <f t="shared" ca="1" si="135"/>
        <v>1</v>
      </c>
      <c r="K1470">
        <v>5</v>
      </c>
      <c r="L1470">
        <f t="shared" ca="1" si="136"/>
        <v>3</v>
      </c>
      <c r="M1470">
        <v>5</v>
      </c>
      <c r="N1470">
        <v>1469</v>
      </c>
      <c r="O1470">
        <f t="shared" ca="1" si="137"/>
        <v>162</v>
      </c>
      <c r="P1470" t="s">
        <v>73</v>
      </c>
      <c r="Q1470">
        <f t="shared" ca="1" si="132"/>
        <v>0.4</v>
      </c>
    </row>
    <row r="1471" spans="1:17" x14ac:dyDescent="0.25">
      <c r="A1471">
        <v>34</v>
      </c>
      <c r="B1471">
        <f t="shared" ca="1" si="133"/>
        <v>7</v>
      </c>
      <c r="C1471">
        <f t="shared" ca="1" si="134"/>
        <v>5</v>
      </c>
      <c r="D1471" t="s">
        <v>74</v>
      </c>
      <c r="F1471">
        <v>4</v>
      </c>
      <c r="G1471">
        <v>2</v>
      </c>
      <c r="H1471" t="s">
        <v>76</v>
      </c>
      <c r="I1471">
        <v>5</v>
      </c>
      <c r="J1471">
        <f t="shared" ca="1" si="135"/>
        <v>5</v>
      </c>
      <c r="K1471">
        <v>5</v>
      </c>
      <c r="L1471">
        <f t="shared" ca="1" si="136"/>
        <v>3</v>
      </c>
      <c r="M1471">
        <v>5</v>
      </c>
      <c r="N1471">
        <v>1470</v>
      </c>
      <c r="O1471">
        <f t="shared" ca="1" si="137"/>
        <v>204</v>
      </c>
      <c r="P1471" t="s">
        <v>73</v>
      </c>
      <c r="Q1471">
        <f t="shared" ca="1" si="132"/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8B2A-2306-41E6-B8DD-8DFA0EFCEA53}">
  <dimension ref="A1:H1097"/>
  <sheetViews>
    <sheetView workbookViewId="0">
      <selection activeCell="F16" sqref="A1:H1097"/>
    </sheetView>
  </sheetViews>
  <sheetFormatPr defaultRowHeight="15" x14ac:dyDescent="0.25"/>
  <cols>
    <col min="1" max="1" width="10.7109375" bestFit="1" customWidth="1"/>
    <col min="4" max="4" width="17" bestFit="1" customWidth="1"/>
    <col min="5" max="5" width="19.140625" bestFit="1" customWidth="1"/>
    <col min="6" max="6" width="14" bestFit="1" customWidth="1"/>
    <col min="7" max="7" width="11.140625" bestFit="1" customWidth="1"/>
    <col min="8" max="8" width="12" bestFit="1" customWidth="1"/>
  </cols>
  <sheetData>
    <row r="1" spans="1:8" x14ac:dyDescent="0.25">
      <c r="A1" s="6" t="s">
        <v>0</v>
      </c>
      <c r="B1" s="6" t="s">
        <v>76</v>
      </c>
      <c r="C1" s="6" t="s">
        <v>72</v>
      </c>
      <c r="D1" s="6" t="s">
        <v>83</v>
      </c>
      <c r="E1" s="6" t="s">
        <v>84</v>
      </c>
      <c r="F1" s="6" t="s">
        <v>85</v>
      </c>
      <c r="G1" s="6" t="s">
        <v>86</v>
      </c>
      <c r="H1" s="6" t="s">
        <v>87</v>
      </c>
    </row>
    <row r="2" spans="1:8" x14ac:dyDescent="0.25">
      <c r="A2" s="5">
        <v>43466</v>
      </c>
      <c r="B2">
        <f ca="1">RANDBETWEEN(0,90)</f>
        <v>30</v>
      </c>
      <c r="C2">
        <f ca="1">RANDBETWEEN(0,50)</f>
        <v>28</v>
      </c>
      <c r="D2" t="s">
        <v>88</v>
      </c>
      <c r="E2">
        <f ca="1">RANDBETWEEN(30,150)</f>
        <v>48</v>
      </c>
      <c r="F2" t="s">
        <v>89</v>
      </c>
      <c r="G2">
        <f ca="1">RANDBETWEEN(100,400)</f>
        <v>379</v>
      </c>
      <c r="H2">
        <v>-20</v>
      </c>
    </row>
    <row r="3" spans="1:8" x14ac:dyDescent="0.25">
      <c r="A3" s="5">
        <v>43467</v>
      </c>
      <c r="B3">
        <f t="shared" ref="B3:B66" ca="1" si="0">RANDBETWEEN(0,90)</f>
        <v>25</v>
      </c>
      <c r="C3">
        <f t="shared" ref="C3:C66" ca="1" si="1">RANDBETWEEN(0,50)</f>
        <v>35</v>
      </c>
      <c r="D3" t="s">
        <v>88</v>
      </c>
      <c r="E3">
        <f t="shared" ref="E3:E66" ca="1" si="2">RANDBETWEEN(30,150)</f>
        <v>137</v>
      </c>
      <c r="F3" t="s">
        <v>89</v>
      </c>
      <c r="G3">
        <f t="shared" ref="G3:G66" ca="1" si="3">RANDBETWEEN(100,400)</f>
        <v>284</v>
      </c>
      <c r="H3" t="s">
        <v>90</v>
      </c>
    </row>
    <row r="4" spans="1:8" x14ac:dyDescent="0.25">
      <c r="A4" s="5">
        <v>43468</v>
      </c>
      <c r="B4">
        <f t="shared" ca="1" si="0"/>
        <v>88</v>
      </c>
      <c r="C4">
        <f t="shared" ca="1" si="1"/>
        <v>2</v>
      </c>
      <c r="D4" t="s">
        <v>91</v>
      </c>
      <c r="E4">
        <f t="shared" ca="1" si="2"/>
        <v>120</v>
      </c>
      <c r="F4" t="s">
        <v>46</v>
      </c>
      <c r="G4">
        <f t="shared" ca="1" si="3"/>
        <v>241</v>
      </c>
      <c r="H4" t="s">
        <v>92</v>
      </c>
    </row>
    <row r="5" spans="1:8" x14ac:dyDescent="0.25">
      <c r="A5" s="5">
        <v>43469</v>
      </c>
      <c r="B5">
        <f t="shared" ca="1" si="0"/>
        <v>88</v>
      </c>
      <c r="C5">
        <f t="shared" ca="1" si="1"/>
        <v>37</v>
      </c>
      <c r="D5" t="s">
        <v>88</v>
      </c>
      <c r="E5">
        <f t="shared" ca="1" si="2"/>
        <v>41</v>
      </c>
      <c r="F5" t="s">
        <v>46</v>
      </c>
      <c r="G5">
        <f t="shared" ca="1" si="3"/>
        <v>111</v>
      </c>
      <c r="H5" t="s">
        <v>78</v>
      </c>
    </row>
    <row r="6" spans="1:8" x14ac:dyDescent="0.25">
      <c r="A6" s="5">
        <v>43470</v>
      </c>
      <c r="B6">
        <f t="shared" ca="1" si="0"/>
        <v>21</v>
      </c>
      <c r="C6">
        <f t="shared" ca="1" si="1"/>
        <v>4</v>
      </c>
      <c r="D6" t="s">
        <v>88</v>
      </c>
      <c r="E6">
        <f t="shared" ca="1" si="2"/>
        <v>105</v>
      </c>
      <c r="F6" t="s">
        <v>89</v>
      </c>
      <c r="G6">
        <f t="shared" ca="1" si="3"/>
        <v>161</v>
      </c>
      <c r="H6" t="s">
        <v>93</v>
      </c>
    </row>
    <row r="7" spans="1:8" x14ac:dyDescent="0.25">
      <c r="A7" s="5">
        <v>43471</v>
      </c>
      <c r="B7">
        <f t="shared" ca="1" si="0"/>
        <v>74</v>
      </c>
      <c r="C7">
        <f t="shared" ca="1" si="1"/>
        <v>8</v>
      </c>
      <c r="D7" t="s">
        <v>88</v>
      </c>
      <c r="E7">
        <f t="shared" ca="1" si="2"/>
        <v>85</v>
      </c>
      <c r="F7" t="s">
        <v>89</v>
      </c>
      <c r="G7">
        <f t="shared" ca="1" si="3"/>
        <v>235</v>
      </c>
      <c r="H7" t="s">
        <v>94</v>
      </c>
    </row>
    <row r="8" spans="1:8" x14ac:dyDescent="0.25">
      <c r="A8" s="5">
        <v>43472</v>
      </c>
      <c r="B8">
        <f t="shared" ca="1" si="0"/>
        <v>23</v>
      </c>
      <c r="C8">
        <f t="shared" ca="1" si="1"/>
        <v>43</v>
      </c>
      <c r="D8" t="s">
        <v>88</v>
      </c>
      <c r="E8">
        <f t="shared" ca="1" si="2"/>
        <v>48</v>
      </c>
      <c r="F8" t="s">
        <v>46</v>
      </c>
      <c r="G8">
        <f t="shared" ca="1" si="3"/>
        <v>286</v>
      </c>
      <c r="H8">
        <v>-20</v>
      </c>
    </row>
    <row r="9" spans="1:8" x14ac:dyDescent="0.25">
      <c r="A9" s="5">
        <v>43473</v>
      </c>
      <c r="B9">
        <f t="shared" ca="1" si="0"/>
        <v>59</v>
      </c>
      <c r="C9">
        <f t="shared" ca="1" si="1"/>
        <v>49</v>
      </c>
      <c r="D9" t="s">
        <v>88</v>
      </c>
      <c r="E9">
        <f t="shared" ca="1" si="2"/>
        <v>147</v>
      </c>
      <c r="F9" t="s">
        <v>46</v>
      </c>
      <c r="G9">
        <f t="shared" ca="1" si="3"/>
        <v>216</v>
      </c>
      <c r="H9" t="s">
        <v>90</v>
      </c>
    </row>
    <row r="10" spans="1:8" x14ac:dyDescent="0.25">
      <c r="A10" s="5">
        <v>43474</v>
      </c>
      <c r="B10">
        <f t="shared" ca="1" si="0"/>
        <v>15</v>
      </c>
      <c r="C10">
        <f t="shared" ca="1" si="1"/>
        <v>10</v>
      </c>
      <c r="D10" t="s">
        <v>88</v>
      </c>
      <c r="E10">
        <f t="shared" ca="1" si="2"/>
        <v>67</v>
      </c>
      <c r="F10" t="s">
        <v>89</v>
      </c>
      <c r="G10">
        <f t="shared" ca="1" si="3"/>
        <v>121</v>
      </c>
      <c r="H10" t="s">
        <v>92</v>
      </c>
    </row>
    <row r="11" spans="1:8" x14ac:dyDescent="0.25">
      <c r="A11" s="5">
        <v>43475</v>
      </c>
      <c r="B11">
        <f t="shared" ca="1" si="0"/>
        <v>30</v>
      </c>
      <c r="C11">
        <f t="shared" ca="1" si="1"/>
        <v>35</v>
      </c>
      <c r="D11" t="s">
        <v>88</v>
      </c>
      <c r="E11">
        <f t="shared" ca="1" si="2"/>
        <v>99</v>
      </c>
      <c r="F11" t="s">
        <v>89</v>
      </c>
      <c r="G11">
        <f t="shared" ca="1" si="3"/>
        <v>290</v>
      </c>
      <c r="H11" t="s">
        <v>78</v>
      </c>
    </row>
    <row r="12" spans="1:8" x14ac:dyDescent="0.25">
      <c r="A12" s="5">
        <v>43476</v>
      </c>
      <c r="B12">
        <f t="shared" ca="1" si="0"/>
        <v>17</v>
      </c>
      <c r="C12">
        <f t="shared" ca="1" si="1"/>
        <v>13</v>
      </c>
      <c r="D12" t="s">
        <v>88</v>
      </c>
      <c r="E12">
        <f t="shared" ca="1" si="2"/>
        <v>89</v>
      </c>
      <c r="F12" t="s">
        <v>46</v>
      </c>
      <c r="G12">
        <f t="shared" ca="1" si="3"/>
        <v>399</v>
      </c>
      <c r="H12" t="s">
        <v>93</v>
      </c>
    </row>
    <row r="13" spans="1:8" x14ac:dyDescent="0.25">
      <c r="A13" s="5">
        <v>43477</v>
      </c>
      <c r="B13">
        <f t="shared" ca="1" si="0"/>
        <v>30</v>
      </c>
      <c r="C13">
        <f t="shared" ca="1" si="1"/>
        <v>4</v>
      </c>
      <c r="D13" t="s">
        <v>88</v>
      </c>
      <c r="E13">
        <f t="shared" ca="1" si="2"/>
        <v>85</v>
      </c>
      <c r="F13" t="s">
        <v>46</v>
      </c>
      <c r="G13">
        <f t="shared" ca="1" si="3"/>
        <v>270</v>
      </c>
      <c r="H13" t="s">
        <v>94</v>
      </c>
    </row>
    <row r="14" spans="1:8" x14ac:dyDescent="0.25">
      <c r="A14" s="5">
        <v>43478</v>
      </c>
      <c r="B14">
        <f t="shared" ca="1" si="0"/>
        <v>41</v>
      </c>
      <c r="C14">
        <f t="shared" ca="1" si="1"/>
        <v>13</v>
      </c>
      <c r="D14" t="s">
        <v>88</v>
      </c>
      <c r="E14">
        <f t="shared" ca="1" si="2"/>
        <v>58</v>
      </c>
      <c r="F14" t="s">
        <v>89</v>
      </c>
      <c r="G14">
        <f t="shared" ca="1" si="3"/>
        <v>360</v>
      </c>
      <c r="H14">
        <v>-20</v>
      </c>
    </row>
    <row r="15" spans="1:8" x14ac:dyDescent="0.25">
      <c r="A15" s="5">
        <v>43479</v>
      </c>
      <c r="B15">
        <f t="shared" ca="1" si="0"/>
        <v>17</v>
      </c>
      <c r="C15">
        <f t="shared" ca="1" si="1"/>
        <v>43</v>
      </c>
      <c r="D15" t="s">
        <v>88</v>
      </c>
      <c r="E15">
        <f t="shared" ca="1" si="2"/>
        <v>107</v>
      </c>
      <c r="F15" t="s">
        <v>89</v>
      </c>
      <c r="G15">
        <f t="shared" ca="1" si="3"/>
        <v>126</v>
      </c>
      <c r="H15" t="s">
        <v>90</v>
      </c>
    </row>
    <row r="16" spans="1:8" x14ac:dyDescent="0.25">
      <c r="A16" s="5">
        <v>43480</v>
      </c>
      <c r="B16">
        <f t="shared" ca="1" si="0"/>
        <v>83</v>
      </c>
      <c r="C16">
        <f t="shared" ca="1" si="1"/>
        <v>19</v>
      </c>
      <c r="D16" t="s">
        <v>88</v>
      </c>
      <c r="E16">
        <f t="shared" ca="1" si="2"/>
        <v>144</v>
      </c>
      <c r="F16" t="s">
        <v>46</v>
      </c>
      <c r="G16">
        <f t="shared" ca="1" si="3"/>
        <v>283</v>
      </c>
      <c r="H16" t="s">
        <v>92</v>
      </c>
    </row>
    <row r="17" spans="1:8" x14ac:dyDescent="0.25">
      <c r="A17" s="5">
        <v>43481</v>
      </c>
      <c r="B17">
        <f t="shared" ca="1" si="0"/>
        <v>58</v>
      </c>
      <c r="C17">
        <f t="shared" ca="1" si="1"/>
        <v>10</v>
      </c>
      <c r="D17" t="s">
        <v>88</v>
      </c>
      <c r="E17">
        <f t="shared" ca="1" si="2"/>
        <v>42</v>
      </c>
      <c r="F17" t="s">
        <v>46</v>
      </c>
      <c r="G17">
        <f t="shared" ca="1" si="3"/>
        <v>157</v>
      </c>
      <c r="H17" t="s">
        <v>78</v>
      </c>
    </row>
    <row r="18" spans="1:8" x14ac:dyDescent="0.25">
      <c r="A18" s="5">
        <v>43482</v>
      </c>
      <c r="B18">
        <f t="shared" ca="1" si="0"/>
        <v>36</v>
      </c>
      <c r="C18">
        <f t="shared" ca="1" si="1"/>
        <v>5</v>
      </c>
      <c r="D18" t="s">
        <v>91</v>
      </c>
      <c r="E18">
        <f t="shared" ca="1" si="2"/>
        <v>33</v>
      </c>
      <c r="F18" t="s">
        <v>89</v>
      </c>
      <c r="G18">
        <f t="shared" ca="1" si="3"/>
        <v>122</v>
      </c>
      <c r="H18" t="s">
        <v>93</v>
      </c>
    </row>
    <row r="19" spans="1:8" x14ac:dyDescent="0.25">
      <c r="A19" s="5">
        <v>43483</v>
      </c>
      <c r="B19">
        <f t="shared" ca="1" si="0"/>
        <v>81</v>
      </c>
      <c r="C19">
        <f t="shared" ca="1" si="1"/>
        <v>17</v>
      </c>
      <c r="D19" t="s">
        <v>91</v>
      </c>
      <c r="E19">
        <f t="shared" ca="1" si="2"/>
        <v>109</v>
      </c>
      <c r="F19" t="s">
        <v>89</v>
      </c>
      <c r="G19">
        <f t="shared" ca="1" si="3"/>
        <v>360</v>
      </c>
      <c r="H19" t="s">
        <v>94</v>
      </c>
    </row>
    <row r="20" spans="1:8" x14ac:dyDescent="0.25">
      <c r="A20" s="5">
        <v>43484</v>
      </c>
      <c r="B20">
        <f t="shared" ca="1" si="0"/>
        <v>53</v>
      </c>
      <c r="C20">
        <f t="shared" ca="1" si="1"/>
        <v>27</v>
      </c>
      <c r="D20" t="s">
        <v>88</v>
      </c>
      <c r="E20">
        <f t="shared" ca="1" si="2"/>
        <v>91</v>
      </c>
      <c r="F20" t="s">
        <v>46</v>
      </c>
      <c r="G20">
        <f t="shared" ca="1" si="3"/>
        <v>322</v>
      </c>
      <c r="H20">
        <v>-20</v>
      </c>
    </row>
    <row r="21" spans="1:8" x14ac:dyDescent="0.25">
      <c r="A21" s="5">
        <v>43485</v>
      </c>
      <c r="B21">
        <f t="shared" ca="1" si="0"/>
        <v>38</v>
      </c>
      <c r="C21">
        <f t="shared" ca="1" si="1"/>
        <v>33</v>
      </c>
      <c r="D21" t="s">
        <v>95</v>
      </c>
      <c r="E21">
        <f t="shared" ca="1" si="2"/>
        <v>105</v>
      </c>
      <c r="F21" t="s">
        <v>46</v>
      </c>
      <c r="G21">
        <f t="shared" ca="1" si="3"/>
        <v>123</v>
      </c>
      <c r="H21" t="s">
        <v>90</v>
      </c>
    </row>
    <row r="22" spans="1:8" x14ac:dyDescent="0.25">
      <c r="A22" s="5">
        <v>43486</v>
      </c>
      <c r="B22">
        <f t="shared" ca="1" si="0"/>
        <v>56</v>
      </c>
      <c r="C22">
        <f t="shared" ca="1" si="1"/>
        <v>29</v>
      </c>
      <c r="D22" t="s">
        <v>88</v>
      </c>
      <c r="E22">
        <f t="shared" ca="1" si="2"/>
        <v>122</v>
      </c>
      <c r="F22" t="s">
        <v>89</v>
      </c>
      <c r="G22">
        <f t="shared" ca="1" si="3"/>
        <v>148</v>
      </c>
      <c r="H22" t="s">
        <v>92</v>
      </c>
    </row>
    <row r="23" spans="1:8" x14ac:dyDescent="0.25">
      <c r="A23" s="5">
        <v>43487</v>
      </c>
      <c r="B23">
        <f t="shared" ca="1" si="0"/>
        <v>72</v>
      </c>
      <c r="C23">
        <f t="shared" ca="1" si="1"/>
        <v>17</v>
      </c>
      <c r="D23" t="s">
        <v>88</v>
      </c>
      <c r="E23">
        <f t="shared" ca="1" si="2"/>
        <v>130</v>
      </c>
      <c r="F23" t="s">
        <v>89</v>
      </c>
      <c r="G23">
        <f t="shared" ca="1" si="3"/>
        <v>380</v>
      </c>
      <c r="H23" t="s">
        <v>78</v>
      </c>
    </row>
    <row r="24" spans="1:8" x14ac:dyDescent="0.25">
      <c r="A24" s="5">
        <v>43488</v>
      </c>
      <c r="B24">
        <f t="shared" ca="1" si="0"/>
        <v>54</v>
      </c>
      <c r="C24">
        <f t="shared" ca="1" si="1"/>
        <v>45</v>
      </c>
      <c r="D24" t="s">
        <v>95</v>
      </c>
      <c r="E24">
        <f t="shared" ca="1" si="2"/>
        <v>50</v>
      </c>
      <c r="F24" t="s">
        <v>46</v>
      </c>
      <c r="G24">
        <f t="shared" ca="1" si="3"/>
        <v>315</v>
      </c>
      <c r="H24" t="s">
        <v>93</v>
      </c>
    </row>
    <row r="25" spans="1:8" x14ac:dyDescent="0.25">
      <c r="A25" s="5">
        <v>43489</v>
      </c>
      <c r="B25">
        <f t="shared" ca="1" si="0"/>
        <v>32</v>
      </c>
      <c r="C25">
        <f t="shared" ca="1" si="1"/>
        <v>38</v>
      </c>
      <c r="D25" t="s">
        <v>91</v>
      </c>
      <c r="E25">
        <f t="shared" ca="1" si="2"/>
        <v>35</v>
      </c>
      <c r="F25" t="s">
        <v>46</v>
      </c>
      <c r="G25">
        <f t="shared" ca="1" si="3"/>
        <v>176</v>
      </c>
      <c r="H25" t="s">
        <v>94</v>
      </c>
    </row>
    <row r="26" spans="1:8" x14ac:dyDescent="0.25">
      <c r="A26" s="5">
        <v>43490</v>
      </c>
      <c r="B26">
        <f t="shared" ca="1" si="0"/>
        <v>49</v>
      </c>
      <c r="C26">
        <f t="shared" ca="1" si="1"/>
        <v>4</v>
      </c>
      <c r="D26" t="s">
        <v>88</v>
      </c>
      <c r="E26">
        <f t="shared" ca="1" si="2"/>
        <v>70</v>
      </c>
      <c r="F26" t="s">
        <v>89</v>
      </c>
      <c r="G26">
        <f t="shared" ca="1" si="3"/>
        <v>131</v>
      </c>
      <c r="H26">
        <v>-20</v>
      </c>
    </row>
    <row r="27" spans="1:8" x14ac:dyDescent="0.25">
      <c r="A27" s="5">
        <v>43491</v>
      </c>
      <c r="B27">
        <f t="shared" ca="1" si="0"/>
        <v>71</v>
      </c>
      <c r="C27">
        <f t="shared" ca="1" si="1"/>
        <v>23</v>
      </c>
      <c r="D27" t="s">
        <v>95</v>
      </c>
      <c r="E27">
        <f t="shared" ca="1" si="2"/>
        <v>90</v>
      </c>
      <c r="F27" t="s">
        <v>89</v>
      </c>
      <c r="G27">
        <f t="shared" ca="1" si="3"/>
        <v>179</v>
      </c>
      <c r="H27" t="s">
        <v>90</v>
      </c>
    </row>
    <row r="28" spans="1:8" x14ac:dyDescent="0.25">
      <c r="A28" s="5">
        <v>43492</v>
      </c>
      <c r="B28">
        <f t="shared" ca="1" si="0"/>
        <v>54</v>
      </c>
      <c r="C28">
        <f t="shared" ca="1" si="1"/>
        <v>12</v>
      </c>
      <c r="D28" t="s">
        <v>91</v>
      </c>
      <c r="E28">
        <f t="shared" ca="1" si="2"/>
        <v>42</v>
      </c>
      <c r="F28" t="s">
        <v>46</v>
      </c>
      <c r="G28">
        <f t="shared" ca="1" si="3"/>
        <v>313</v>
      </c>
      <c r="H28" t="s">
        <v>92</v>
      </c>
    </row>
    <row r="29" spans="1:8" x14ac:dyDescent="0.25">
      <c r="A29" s="5">
        <v>43493</v>
      </c>
      <c r="B29">
        <f t="shared" ca="1" si="0"/>
        <v>32</v>
      </c>
      <c r="C29">
        <f t="shared" ca="1" si="1"/>
        <v>49</v>
      </c>
      <c r="D29" t="s">
        <v>88</v>
      </c>
      <c r="E29">
        <f t="shared" ca="1" si="2"/>
        <v>99</v>
      </c>
      <c r="F29" t="s">
        <v>46</v>
      </c>
      <c r="G29">
        <f t="shared" ca="1" si="3"/>
        <v>243</v>
      </c>
      <c r="H29" t="s">
        <v>78</v>
      </c>
    </row>
    <row r="30" spans="1:8" x14ac:dyDescent="0.25">
      <c r="A30" s="5">
        <v>43494</v>
      </c>
      <c r="B30">
        <f t="shared" ca="1" si="0"/>
        <v>4</v>
      </c>
      <c r="C30">
        <f t="shared" ca="1" si="1"/>
        <v>49</v>
      </c>
      <c r="D30" t="s">
        <v>95</v>
      </c>
      <c r="E30">
        <f t="shared" ca="1" si="2"/>
        <v>133</v>
      </c>
      <c r="F30" t="s">
        <v>89</v>
      </c>
      <c r="G30">
        <f t="shared" ca="1" si="3"/>
        <v>369</v>
      </c>
      <c r="H30" t="s">
        <v>93</v>
      </c>
    </row>
    <row r="31" spans="1:8" x14ac:dyDescent="0.25">
      <c r="A31" s="5">
        <v>43495</v>
      </c>
      <c r="B31">
        <f t="shared" ca="1" si="0"/>
        <v>44</v>
      </c>
      <c r="C31">
        <f t="shared" ca="1" si="1"/>
        <v>13</v>
      </c>
      <c r="D31" t="s">
        <v>88</v>
      </c>
      <c r="E31">
        <f t="shared" ca="1" si="2"/>
        <v>137</v>
      </c>
      <c r="F31" t="s">
        <v>89</v>
      </c>
      <c r="G31">
        <f t="shared" ca="1" si="3"/>
        <v>393</v>
      </c>
      <c r="H31" t="s">
        <v>94</v>
      </c>
    </row>
    <row r="32" spans="1:8" x14ac:dyDescent="0.25">
      <c r="A32" s="5">
        <v>43496</v>
      </c>
      <c r="B32">
        <f t="shared" ca="1" si="0"/>
        <v>52</v>
      </c>
      <c r="C32">
        <f t="shared" ca="1" si="1"/>
        <v>44</v>
      </c>
      <c r="D32" t="s">
        <v>88</v>
      </c>
      <c r="E32">
        <f t="shared" ca="1" si="2"/>
        <v>93</v>
      </c>
      <c r="F32" t="s">
        <v>46</v>
      </c>
      <c r="G32">
        <f t="shared" ca="1" si="3"/>
        <v>252</v>
      </c>
      <c r="H32">
        <v>-20</v>
      </c>
    </row>
    <row r="33" spans="1:8" x14ac:dyDescent="0.25">
      <c r="A33" s="5">
        <v>43497</v>
      </c>
      <c r="B33">
        <f t="shared" ca="1" si="0"/>
        <v>55</v>
      </c>
      <c r="C33">
        <f t="shared" ca="1" si="1"/>
        <v>41</v>
      </c>
      <c r="D33" t="s">
        <v>95</v>
      </c>
      <c r="E33">
        <f t="shared" ca="1" si="2"/>
        <v>116</v>
      </c>
      <c r="F33" t="s">
        <v>46</v>
      </c>
      <c r="G33">
        <f t="shared" ca="1" si="3"/>
        <v>149</v>
      </c>
      <c r="H33" t="s">
        <v>90</v>
      </c>
    </row>
    <row r="34" spans="1:8" x14ac:dyDescent="0.25">
      <c r="A34" s="5">
        <v>43498</v>
      </c>
      <c r="B34">
        <f t="shared" ca="1" si="0"/>
        <v>1</v>
      </c>
      <c r="C34">
        <f t="shared" ca="1" si="1"/>
        <v>33</v>
      </c>
      <c r="D34" t="s">
        <v>88</v>
      </c>
      <c r="E34">
        <f t="shared" ca="1" si="2"/>
        <v>69</v>
      </c>
      <c r="F34" t="s">
        <v>89</v>
      </c>
      <c r="G34">
        <f t="shared" ca="1" si="3"/>
        <v>189</v>
      </c>
      <c r="H34" t="s">
        <v>92</v>
      </c>
    </row>
    <row r="35" spans="1:8" x14ac:dyDescent="0.25">
      <c r="A35" s="5">
        <v>43499</v>
      </c>
      <c r="B35">
        <f t="shared" ca="1" si="0"/>
        <v>51</v>
      </c>
      <c r="C35">
        <f t="shared" ca="1" si="1"/>
        <v>5</v>
      </c>
      <c r="D35" t="s">
        <v>88</v>
      </c>
      <c r="E35">
        <f t="shared" ca="1" si="2"/>
        <v>147</v>
      </c>
      <c r="F35" t="s">
        <v>89</v>
      </c>
      <c r="G35">
        <f t="shared" ca="1" si="3"/>
        <v>311</v>
      </c>
      <c r="H35" t="s">
        <v>78</v>
      </c>
    </row>
    <row r="36" spans="1:8" x14ac:dyDescent="0.25">
      <c r="A36" s="5">
        <v>43500</v>
      </c>
      <c r="B36">
        <f t="shared" ca="1" si="0"/>
        <v>19</v>
      </c>
      <c r="C36">
        <f t="shared" ca="1" si="1"/>
        <v>40</v>
      </c>
      <c r="D36" t="s">
        <v>95</v>
      </c>
      <c r="E36">
        <f t="shared" ca="1" si="2"/>
        <v>59</v>
      </c>
      <c r="F36" t="s">
        <v>46</v>
      </c>
      <c r="G36">
        <f t="shared" ca="1" si="3"/>
        <v>344</v>
      </c>
      <c r="H36" t="s">
        <v>93</v>
      </c>
    </row>
    <row r="37" spans="1:8" x14ac:dyDescent="0.25">
      <c r="A37" s="5">
        <v>43501</v>
      </c>
      <c r="B37">
        <f t="shared" ca="1" si="0"/>
        <v>68</v>
      </c>
      <c r="C37">
        <f t="shared" ca="1" si="1"/>
        <v>13</v>
      </c>
      <c r="D37" t="s">
        <v>91</v>
      </c>
      <c r="E37">
        <f t="shared" ca="1" si="2"/>
        <v>93</v>
      </c>
      <c r="F37" t="s">
        <v>46</v>
      </c>
      <c r="G37">
        <f t="shared" ca="1" si="3"/>
        <v>114</v>
      </c>
      <c r="H37" t="s">
        <v>94</v>
      </c>
    </row>
    <row r="38" spans="1:8" x14ac:dyDescent="0.25">
      <c r="A38" s="5">
        <v>43502</v>
      </c>
      <c r="B38">
        <f t="shared" ca="1" si="0"/>
        <v>27</v>
      </c>
      <c r="C38">
        <f t="shared" ca="1" si="1"/>
        <v>49</v>
      </c>
      <c r="D38" t="s">
        <v>88</v>
      </c>
      <c r="E38">
        <f t="shared" ca="1" si="2"/>
        <v>73</v>
      </c>
      <c r="F38" t="s">
        <v>89</v>
      </c>
      <c r="G38">
        <f t="shared" ca="1" si="3"/>
        <v>262</v>
      </c>
      <c r="H38">
        <v>-20</v>
      </c>
    </row>
    <row r="39" spans="1:8" x14ac:dyDescent="0.25">
      <c r="A39" s="5">
        <v>43503</v>
      </c>
      <c r="B39">
        <f t="shared" ca="1" si="0"/>
        <v>13</v>
      </c>
      <c r="C39">
        <f t="shared" ca="1" si="1"/>
        <v>29</v>
      </c>
      <c r="D39" t="s">
        <v>95</v>
      </c>
      <c r="E39">
        <f t="shared" ca="1" si="2"/>
        <v>35</v>
      </c>
      <c r="F39" t="s">
        <v>89</v>
      </c>
      <c r="G39">
        <f t="shared" ca="1" si="3"/>
        <v>114</v>
      </c>
      <c r="H39" t="s">
        <v>90</v>
      </c>
    </row>
    <row r="40" spans="1:8" x14ac:dyDescent="0.25">
      <c r="A40" s="5">
        <v>43504</v>
      </c>
      <c r="B40">
        <f t="shared" ca="1" si="0"/>
        <v>56</v>
      </c>
      <c r="C40">
        <f t="shared" ca="1" si="1"/>
        <v>19</v>
      </c>
      <c r="D40" t="s">
        <v>88</v>
      </c>
      <c r="E40">
        <f t="shared" ca="1" si="2"/>
        <v>79</v>
      </c>
      <c r="F40" t="s">
        <v>46</v>
      </c>
      <c r="G40">
        <f t="shared" ca="1" si="3"/>
        <v>104</v>
      </c>
      <c r="H40" t="s">
        <v>92</v>
      </c>
    </row>
    <row r="41" spans="1:8" x14ac:dyDescent="0.25">
      <c r="A41" s="5">
        <v>43505</v>
      </c>
      <c r="B41">
        <f t="shared" ca="1" si="0"/>
        <v>52</v>
      </c>
      <c r="C41">
        <f t="shared" ca="1" si="1"/>
        <v>37</v>
      </c>
      <c r="D41" t="s">
        <v>88</v>
      </c>
      <c r="E41">
        <f t="shared" ca="1" si="2"/>
        <v>148</v>
      </c>
      <c r="F41" t="s">
        <v>46</v>
      </c>
      <c r="G41">
        <f t="shared" ca="1" si="3"/>
        <v>180</v>
      </c>
      <c r="H41" t="s">
        <v>78</v>
      </c>
    </row>
    <row r="42" spans="1:8" x14ac:dyDescent="0.25">
      <c r="A42" s="5">
        <v>43506</v>
      </c>
      <c r="B42">
        <f t="shared" ca="1" si="0"/>
        <v>29</v>
      </c>
      <c r="C42">
        <f t="shared" ca="1" si="1"/>
        <v>11</v>
      </c>
      <c r="D42" t="s">
        <v>88</v>
      </c>
      <c r="E42">
        <f t="shared" ca="1" si="2"/>
        <v>132</v>
      </c>
      <c r="F42" t="s">
        <v>89</v>
      </c>
      <c r="G42">
        <f t="shared" ca="1" si="3"/>
        <v>313</v>
      </c>
      <c r="H42" t="s">
        <v>93</v>
      </c>
    </row>
    <row r="43" spans="1:8" x14ac:dyDescent="0.25">
      <c r="A43" s="5">
        <v>43507</v>
      </c>
      <c r="B43">
        <f t="shared" ca="1" si="0"/>
        <v>84</v>
      </c>
      <c r="C43">
        <f t="shared" ca="1" si="1"/>
        <v>8</v>
      </c>
      <c r="D43" t="s">
        <v>91</v>
      </c>
      <c r="E43">
        <f t="shared" ca="1" si="2"/>
        <v>111</v>
      </c>
      <c r="F43" t="s">
        <v>89</v>
      </c>
      <c r="G43">
        <f t="shared" ca="1" si="3"/>
        <v>241</v>
      </c>
      <c r="H43" t="s">
        <v>94</v>
      </c>
    </row>
    <row r="44" spans="1:8" x14ac:dyDescent="0.25">
      <c r="A44" s="5">
        <v>43508</v>
      </c>
      <c r="B44">
        <f t="shared" ca="1" si="0"/>
        <v>8</v>
      </c>
      <c r="C44">
        <f t="shared" ca="1" si="1"/>
        <v>25</v>
      </c>
      <c r="D44" t="s">
        <v>88</v>
      </c>
      <c r="E44">
        <f t="shared" ca="1" si="2"/>
        <v>51</v>
      </c>
      <c r="F44" t="s">
        <v>46</v>
      </c>
      <c r="G44">
        <f t="shared" ca="1" si="3"/>
        <v>237</v>
      </c>
      <c r="H44">
        <v>-20</v>
      </c>
    </row>
    <row r="45" spans="1:8" x14ac:dyDescent="0.25">
      <c r="A45" s="5">
        <v>43509</v>
      </c>
      <c r="B45">
        <f t="shared" ca="1" si="0"/>
        <v>81</v>
      </c>
      <c r="C45">
        <f t="shared" ca="1" si="1"/>
        <v>14</v>
      </c>
      <c r="D45" t="s">
        <v>88</v>
      </c>
      <c r="E45">
        <f t="shared" ca="1" si="2"/>
        <v>73</v>
      </c>
      <c r="F45" t="s">
        <v>46</v>
      </c>
      <c r="G45">
        <f t="shared" ca="1" si="3"/>
        <v>345</v>
      </c>
      <c r="H45" t="s">
        <v>90</v>
      </c>
    </row>
    <row r="46" spans="1:8" x14ac:dyDescent="0.25">
      <c r="A46" s="5">
        <v>43510</v>
      </c>
      <c r="B46">
        <f t="shared" ca="1" si="0"/>
        <v>36</v>
      </c>
      <c r="C46">
        <f t="shared" ca="1" si="1"/>
        <v>22</v>
      </c>
      <c r="D46" t="s">
        <v>88</v>
      </c>
      <c r="E46">
        <f t="shared" ca="1" si="2"/>
        <v>65</v>
      </c>
      <c r="F46" t="s">
        <v>89</v>
      </c>
      <c r="G46">
        <f t="shared" ca="1" si="3"/>
        <v>273</v>
      </c>
      <c r="H46" t="s">
        <v>92</v>
      </c>
    </row>
    <row r="47" spans="1:8" x14ac:dyDescent="0.25">
      <c r="A47" s="5">
        <v>43511</v>
      </c>
      <c r="B47">
        <f t="shared" ca="1" si="0"/>
        <v>14</v>
      </c>
      <c r="C47">
        <f t="shared" ca="1" si="1"/>
        <v>42</v>
      </c>
      <c r="D47" t="s">
        <v>88</v>
      </c>
      <c r="E47">
        <f t="shared" ca="1" si="2"/>
        <v>65</v>
      </c>
      <c r="F47" t="s">
        <v>89</v>
      </c>
      <c r="G47">
        <f t="shared" ca="1" si="3"/>
        <v>302</v>
      </c>
      <c r="H47" t="s">
        <v>78</v>
      </c>
    </row>
    <row r="48" spans="1:8" x14ac:dyDescent="0.25">
      <c r="A48" s="5">
        <v>43512</v>
      </c>
      <c r="B48">
        <f t="shared" ca="1" si="0"/>
        <v>19</v>
      </c>
      <c r="C48">
        <f t="shared" ca="1" si="1"/>
        <v>33</v>
      </c>
      <c r="D48" t="s">
        <v>95</v>
      </c>
      <c r="E48">
        <f t="shared" ca="1" si="2"/>
        <v>34</v>
      </c>
      <c r="F48" t="s">
        <v>46</v>
      </c>
      <c r="G48">
        <f t="shared" ca="1" si="3"/>
        <v>186</v>
      </c>
      <c r="H48" t="s">
        <v>93</v>
      </c>
    </row>
    <row r="49" spans="1:8" x14ac:dyDescent="0.25">
      <c r="A49" s="5">
        <v>43513</v>
      </c>
      <c r="B49">
        <f t="shared" ca="1" si="0"/>
        <v>20</v>
      </c>
      <c r="C49">
        <f t="shared" ca="1" si="1"/>
        <v>41</v>
      </c>
      <c r="D49" t="s">
        <v>88</v>
      </c>
      <c r="E49">
        <f t="shared" ca="1" si="2"/>
        <v>123</v>
      </c>
      <c r="F49" t="s">
        <v>46</v>
      </c>
      <c r="G49">
        <f t="shared" ca="1" si="3"/>
        <v>130</v>
      </c>
      <c r="H49" t="s">
        <v>94</v>
      </c>
    </row>
    <row r="50" spans="1:8" x14ac:dyDescent="0.25">
      <c r="A50" s="5">
        <v>43514</v>
      </c>
      <c r="B50">
        <f t="shared" ca="1" si="0"/>
        <v>33</v>
      </c>
      <c r="C50">
        <f t="shared" ca="1" si="1"/>
        <v>40</v>
      </c>
      <c r="D50" t="s">
        <v>88</v>
      </c>
      <c r="E50">
        <f t="shared" ca="1" si="2"/>
        <v>44</v>
      </c>
      <c r="F50" t="s">
        <v>89</v>
      </c>
      <c r="G50">
        <f t="shared" ca="1" si="3"/>
        <v>201</v>
      </c>
      <c r="H50">
        <v>-20</v>
      </c>
    </row>
    <row r="51" spans="1:8" x14ac:dyDescent="0.25">
      <c r="A51" s="5">
        <v>43515</v>
      </c>
      <c r="B51">
        <f t="shared" ca="1" si="0"/>
        <v>63</v>
      </c>
      <c r="C51">
        <f t="shared" ca="1" si="1"/>
        <v>50</v>
      </c>
      <c r="D51" t="s">
        <v>88</v>
      </c>
      <c r="E51">
        <f t="shared" ca="1" si="2"/>
        <v>144</v>
      </c>
      <c r="F51" t="s">
        <v>89</v>
      </c>
      <c r="G51">
        <f t="shared" ca="1" si="3"/>
        <v>248</v>
      </c>
      <c r="H51" t="s">
        <v>90</v>
      </c>
    </row>
    <row r="52" spans="1:8" x14ac:dyDescent="0.25">
      <c r="A52" s="5">
        <v>43516</v>
      </c>
      <c r="B52">
        <f t="shared" ca="1" si="0"/>
        <v>57</v>
      </c>
      <c r="C52">
        <f t="shared" ca="1" si="1"/>
        <v>43</v>
      </c>
      <c r="D52" t="s">
        <v>91</v>
      </c>
      <c r="E52">
        <f t="shared" ca="1" si="2"/>
        <v>79</v>
      </c>
      <c r="F52" t="s">
        <v>89</v>
      </c>
      <c r="G52">
        <f t="shared" ca="1" si="3"/>
        <v>237</v>
      </c>
      <c r="H52" t="s">
        <v>92</v>
      </c>
    </row>
    <row r="53" spans="1:8" x14ac:dyDescent="0.25">
      <c r="A53" s="5">
        <v>43517</v>
      </c>
      <c r="B53">
        <f t="shared" ca="1" si="0"/>
        <v>27</v>
      </c>
      <c r="C53">
        <f t="shared" ca="1" si="1"/>
        <v>19</v>
      </c>
      <c r="D53" t="s">
        <v>88</v>
      </c>
      <c r="E53">
        <f t="shared" ca="1" si="2"/>
        <v>44</v>
      </c>
      <c r="F53" t="s">
        <v>46</v>
      </c>
      <c r="G53">
        <f t="shared" ca="1" si="3"/>
        <v>208</v>
      </c>
      <c r="H53" t="s">
        <v>78</v>
      </c>
    </row>
    <row r="54" spans="1:8" x14ac:dyDescent="0.25">
      <c r="A54" s="5">
        <v>43518</v>
      </c>
      <c r="B54">
        <f t="shared" ca="1" si="0"/>
        <v>61</v>
      </c>
      <c r="C54">
        <f t="shared" ca="1" si="1"/>
        <v>32</v>
      </c>
      <c r="D54" t="s">
        <v>95</v>
      </c>
      <c r="E54">
        <f t="shared" ca="1" si="2"/>
        <v>97</v>
      </c>
      <c r="F54" t="s">
        <v>89</v>
      </c>
      <c r="G54">
        <f t="shared" ca="1" si="3"/>
        <v>343</v>
      </c>
      <c r="H54" t="s">
        <v>93</v>
      </c>
    </row>
    <row r="55" spans="1:8" x14ac:dyDescent="0.25">
      <c r="A55" s="5">
        <v>43519</v>
      </c>
      <c r="B55">
        <f t="shared" ca="1" si="0"/>
        <v>60</v>
      </c>
      <c r="C55">
        <f t="shared" ca="1" si="1"/>
        <v>13</v>
      </c>
      <c r="D55" t="s">
        <v>88</v>
      </c>
      <c r="E55">
        <f t="shared" ca="1" si="2"/>
        <v>39</v>
      </c>
      <c r="F55" t="s">
        <v>89</v>
      </c>
      <c r="G55">
        <f t="shared" ca="1" si="3"/>
        <v>328</v>
      </c>
      <c r="H55" t="s">
        <v>94</v>
      </c>
    </row>
    <row r="56" spans="1:8" x14ac:dyDescent="0.25">
      <c r="A56" s="5">
        <v>43520</v>
      </c>
      <c r="B56">
        <f t="shared" ca="1" si="0"/>
        <v>84</v>
      </c>
      <c r="C56">
        <f t="shared" ca="1" si="1"/>
        <v>1</v>
      </c>
      <c r="D56" t="s">
        <v>88</v>
      </c>
      <c r="E56">
        <f t="shared" ca="1" si="2"/>
        <v>147</v>
      </c>
      <c r="F56" t="s">
        <v>89</v>
      </c>
      <c r="G56">
        <f t="shared" ca="1" si="3"/>
        <v>297</v>
      </c>
      <c r="H56">
        <v>-20</v>
      </c>
    </row>
    <row r="57" spans="1:8" x14ac:dyDescent="0.25">
      <c r="A57" s="5">
        <v>43521</v>
      </c>
      <c r="B57">
        <f t="shared" ca="1" si="0"/>
        <v>77</v>
      </c>
      <c r="C57">
        <f t="shared" ca="1" si="1"/>
        <v>35</v>
      </c>
      <c r="D57" t="s">
        <v>91</v>
      </c>
      <c r="E57">
        <f t="shared" ca="1" si="2"/>
        <v>126</v>
      </c>
      <c r="F57" t="s">
        <v>46</v>
      </c>
      <c r="G57">
        <f t="shared" ca="1" si="3"/>
        <v>327</v>
      </c>
      <c r="H57" t="s">
        <v>90</v>
      </c>
    </row>
    <row r="58" spans="1:8" x14ac:dyDescent="0.25">
      <c r="A58" s="5">
        <v>43522</v>
      </c>
      <c r="B58">
        <f t="shared" ca="1" si="0"/>
        <v>56</v>
      </c>
      <c r="C58">
        <f t="shared" ca="1" si="1"/>
        <v>16</v>
      </c>
      <c r="D58" t="s">
        <v>91</v>
      </c>
      <c r="E58">
        <f t="shared" ca="1" si="2"/>
        <v>41</v>
      </c>
      <c r="F58" t="s">
        <v>89</v>
      </c>
      <c r="G58">
        <f t="shared" ca="1" si="3"/>
        <v>218</v>
      </c>
      <c r="H58" t="s">
        <v>92</v>
      </c>
    </row>
    <row r="59" spans="1:8" x14ac:dyDescent="0.25">
      <c r="A59" s="5">
        <v>43523</v>
      </c>
      <c r="B59">
        <f t="shared" ca="1" si="0"/>
        <v>34</v>
      </c>
      <c r="C59">
        <f t="shared" ca="1" si="1"/>
        <v>6</v>
      </c>
      <c r="D59" t="s">
        <v>88</v>
      </c>
      <c r="E59">
        <f t="shared" ca="1" si="2"/>
        <v>119</v>
      </c>
      <c r="F59" t="s">
        <v>49</v>
      </c>
      <c r="G59">
        <f t="shared" ca="1" si="3"/>
        <v>244</v>
      </c>
      <c r="H59" t="s">
        <v>78</v>
      </c>
    </row>
    <row r="60" spans="1:8" x14ac:dyDescent="0.25">
      <c r="A60" s="5">
        <v>43524</v>
      </c>
      <c r="B60">
        <f t="shared" ca="1" si="0"/>
        <v>67</v>
      </c>
      <c r="C60">
        <f t="shared" ca="1" si="1"/>
        <v>18</v>
      </c>
      <c r="D60" t="s">
        <v>95</v>
      </c>
      <c r="E60">
        <f t="shared" ca="1" si="2"/>
        <v>92</v>
      </c>
      <c r="F60" t="s">
        <v>89</v>
      </c>
      <c r="G60">
        <f t="shared" ca="1" si="3"/>
        <v>277</v>
      </c>
      <c r="H60" t="s">
        <v>93</v>
      </c>
    </row>
    <row r="61" spans="1:8" x14ac:dyDescent="0.25">
      <c r="A61" s="5">
        <v>43525</v>
      </c>
      <c r="B61">
        <f t="shared" ca="1" si="0"/>
        <v>8</v>
      </c>
      <c r="C61">
        <f t="shared" ca="1" si="1"/>
        <v>39</v>
      </c>
      <c r="D61" t="s">
        <v>88</v>
      </c>
      <c r="E61">
        <f t="shared" ca="1" si="2"/>
        <v>105</v>
      </c>
      <c r="F61" t="s">
        <v>46</v>
      </c>
      <c r="G61">
        <f t="shared" ca="1" si="3"/>
        <v>155</v>
      </c>
      <c r="H61" t="s">
        <v>94</v>
      </c>
    </row>
    <row r="62" spans="1:8" x14ac:dyDescent="0.25">
      <c r="A62" s="5">
        <v>43526</v>
      </c>
      <c r="B62">
        <f t="shared" ca="1" si="0"/>
        <v>54</v>
      </c>
      <c r="C62">
        <f t="shared" ca="1" si="1"/>
        <v>34</v>
      </c>
      <c r="D62" t="s">
        <v>88</v>
      </c>
      <c r="E62">
        <f t="shared" ca="1" si="2"/>
        <v>35</v>
      </c>
      <c r="F62" t="s">
        <v>89</v>
      </c>
      <c r="G62">
        <f t="shared" ca="1" si="3"/>
        <v>377</v>
      </c>
      <c r="H62">
        <v>-20</v>
      </c>
    </row>
    <row r="63" spans="1:8" x14ac:dyDescent="0.25">
      <c r="A63" s="5">
        <v>43527</v>
      </c>
      <c r="B63">
        <f t="shared" ca="1" si="0"/>
        <v>54</v>
      </c>
      <c r="C63">
        <f t="shared" ca="1" si="1"/>
        <v>33</v>
      </c>
      <c r="D63" t="s">
        <v>88</v>
      </c>
      <c r="E63">
        <f t="shared" ca="1" si="2"/>
        <v>139</v>
      </c>
      <c r="F63" t="s">
        <v>49</v>
      </c>
      <c r="G63">
        <f t="shared" ca="1" si="3"/>
        <v>250</v>
      </c>
      <c r="H63" t="s">
        <v>90</v>
      </c>
    </row>
    <row r="64" spans="1:8" x14ac:dyDescent="0.25">
      <c r="A64" s="5">
        <v>43528</v>
      </c>
      <c r="B64">
        <f t="shared" ca="1" si="0"/>
        <v>80</v>
      </c>
      <c r="C64">
        <f t="shared" ca="1" si="1"/>
        <v>44</v>
      </c>
      <c r="D64" t="s">
        <v>91</v>
      </c>
      <c r="E64">
        <f t="shared" ca="1" si="2"/>
        <v>40</v>
      </c>
      <c r="F64" t="s">
        <v>89</v>
      </c>
      <c r="G64">
        <f t="shared" ca="1" si="3"/>
        <v>211</v>
      </c>
      <c r="H64" t="s">
        <v>92</v>
      </c>
    </row>
    <row r="65" spans="1:8" x14ac:dyDescent="0.25">
      <c r="A65" s="5">
        <v>43529</v>
      </c>
      <c r="B65">
        <f t="shared" ca="1" si="0"/>
        <v>90</v>
      </c>
      <c r="C65">
        <f t="shared" ca="1" si="1"/>
        <v>2</v>
      </c>
      <c r="D65" t="s">
        <v>88</v>
      </c>
      <c r="E65">
        <f t="shared" ca="1" si="2"/>
        <v>85</v>
      </c>
      <c r="F65" t="s">
        <v>46</v>
      </c>
      <c r="G65">
        <f t="shared" ca="1" si="3"/>
        <v>311</v>
      </c>
      <c r="H65" t="s">
        <v>78</v>
      </c>
    </row>
    <row r="66" spans="1:8" x14ac:dyDescent="0.25">
      <c r="A66" s="5">
        <v>43530</v>
      </c>
      <c r="B66">
        <f t="shared" ca="1" si="0"/>
        <v>72</v>
      </c>
      <c r="C66">
        <f t="shared" ca="1" si="1"/>
        <v>1</v>
      </c>
      <c r="D66" t="s">
        <v>88</v>
      </c>
      <c r="E66">
        <f t="shared" ca="1" si="2"/>
        <v>128</v>
      </c>
      <c r="F66" t="s">
        <v>89</v>
      </c>
      <c r="G66">
        <f t="shared" ca="1" si="3"/>
        <v>288</v>
      </c>
      <c r="H66" t="s">
        <v>93</v>
      </c>
    </row>
    <row r="67" spans="1:8" x14ac:dyDescent="0.25">
      <c r="A67" s="5">
        <v>43531</v>
      </c>
      <c r="B67">
        <f t="shared" ref="B67:B130" ca="1" si="4">RANDBETWEEN(0,90)</f>
        <v>57</v>
      </c>
      <c r="C67">
        <f t="shared" ref="C67:C130" ca="1" si="5">RANDBETWEEN(0,50)</f>
        <v>24</v>
      </c>
      <c r="D67" t="s">
        <v>95</v>
      </c>
      <c r="E67">
        <f t="shared" ref="E67:E130" ca="1" si="6">RANDBETWEEN(30,150)</f>
        <v>133</v>
      </c>
      <c r="F67" t="s">
        <v>49</v>
      </c>
      <c r="G67">
        <f t="shared" ref="G67:G130" ca="1" si="7">RANDBETWEEN(100,400)</f>
        <v>131</v>
      </c>
      <c r="H67" t="s">
        <v>94</v>
      </c>
    </row>
    <row r="68" spans="1:8" x14ac:dyDescent="0.25">
      <c r="A68" s="5">
        <v>43532</v>
      </c>
      <c r="B68">
        <f t="shared" ca="1" si="4"/>
        <v>82</v>
      </c>
      <c r="C68">
        <f t="shared" ca="1" si="5"/>
        <v>27</v>
      </c>
      <c r="D68" t="s">
        <v>88</v>
      </c>
      <c r="E68">
        <f t="shared" ca="1" si="6"/>
        <v>123</v>
      </c>
      <c r="F68" t="s">
        <v>89</v>
      </c>
      <c r="G68">
        <f t="shared" ca="1" si="7"/>
        <v>230</v>
      </c>
      <c r="H68">
        <v>-20</v>
      </c>
    </row>
    <row r="69" spans="1:8" x14ac:dyDescent="0.25">
      <c r="A69" s="5">
        <v>43533</v>
      </c>
      <c r="B69">
        <f t="shared" ca="1" si="4"/>
        <v>60</v>
      </c>
      <c r="C69">
        <f t="shared" ca="1" si="5"/>
        <v>40</v>
      </c>
      <c r="D69" t="s">
        <v>88</v>
      </c>
      <c r="E69">
        <f t="shared" ca="1" si="6"/>
        <v>134</v>
      </c>
      <c r="F69" t="s">
        <v>46</v>
      </c>
      <c r="G69">
        <f t="shared" ca="1" si="7"/>
        <v>264</v>
      </c>
      <c r="H69" t="s">
        <v>90</v>
      </c>
    </row>
    <row r="70" spans="1:8" x14ac:dyDescent="0.25">
      <c r="A70" s="5">
        <v>43534</v>
      </c>
      <c r="B70">
        <f t="shared" ca="1" si="4"/>
        <v>51</v>
      </c>
      <c r="C70">
        <f t="shared" ca="1" si="5"/>
        <v>22</v>
      </c>
      <c r="D70" t="s">
        <v>88</v>
      </c>
      <c r="E70">
        <f t="shared" ca="1" si="6"/>
        <v>69</v>
      </c>
      <c r="F70" t="s">
        <v>89</v>
      </c>
      <c r="G70">
        <f t="shared" ca="1" si="7"/>
        <v>327</v>
      </c>
      <c r="H70" t="s">
        <v>92</v>
      </c>
    </row>
    <row r="71" spans="1:8" x14ac:dyDescent="0.25">
      <c r="A71" s="5">
        <v>43535</v>
      </c>
      <c r="B71">
        <f t="shared" ca="1" si="4"/>
        <v>29</v>
      </c>
      <c r="C71">
        <f t="shared" ca="1" si="5"/>
        <v>20</v>
      </c>
      <c r="D71" t="s">
        <v>88</v>
      </c>
      <c r="E71">
        <f t="shared" ca="1" si="6"/>
        <v>102</v>
      </c>
      <c r="F71" t="s">
        <v>49</v>
      </c>
      <c r="G71">
        <f t="shared" ca="1" si="7"/>
        <v>249</v>
      </c>
      <c r="H71" t="s">
        <v>78</v>
      </c>
    </row>
    <row r="72" spans="1:8" x14ac:dyDescent="0.25">
      <c r="A72" s="5">
        <v>43536</v>
      </c>
      <c r="B72">
        <f t="shared" ca="1" si="4"/>
        <v>18</v>
      </c>
      <c r="C72">
        <f t="shared" ca="1" si="5"/>
        <v>43</v>
      </c>
      <c r="D72" t="s">
        <v>95</v>
      </c>
      <c r="E72">
        <f t="shared" ca="1" si="6"/>
        <v>67</v>
      </c>
      <c r="F72" t="s">
        <v>89</v>
      </c>
      <c r="G72">
        <f t="shared" ca="1" si="7"/>
        <v>204</v>
      </c>
      <c r="H72" t="s">
        <v>93</v>
      </c>
    </row>
    <row r="73" spans="1:8" x14ac:dyDescent="0.25">
      <c r="A73" s="5">
        <v>43537</v>
      </c>
      <c r="B73">
        <f t="shared" ca="1" si="4"/>
        <v>17</v>
      </c>
      <c r="C73">
        <f t="shared" ca="1" si="5"/>
        <v>33</v>
      </c>
      <c r="D73" t="s">
        <v>91</v>
      </c>
      <c r="E73">
        <f t="shared" ca="1" si="6"/>
        <v>119</v>
      </c>
      <c r="F73" t="s">
        <v>46</v>
      </c>
      <c r="G73">
        <f t="shared" ca="1" si="7"/>
        <v>184</v>
      </c>
      <c r="H73" t="s">
        <v>94</v>
      </c>
    </row>
    <row r="74" spans="1:8" x14ac:dyDescent="0.25">
      <c r="A74" s="5">
        <v>43538</v>
      </c>
      <c r="B74">
        <f t="shared" ca="1" si="4"/>
        <v>46</v>
      </c>
      <c r="C74">
        <f t="shared" ca="1" si="5"/>
        <v>29</v>
      </c>
      <c r="D74" t="s">
        <v>88</v>
      </c>
      <c r="E74">
        <f t="shared" ca="1" si="6"/>
        <v>64</v>
      </c>
      <c r="F74" t="s">
        <v>89</v>
      </c>
      <c r="G74">
        <f t="shared" ca="1" si="7"/>
        <v>291</v>
      </c>
      <c r="H74">
        <v>-20</v>
      </c>
    </row>
    <row r="75" spans="1:8" x14ac:dyDescent="0.25">
      <c r="A75" s="5">
        <v>43539</v>
      </c>
      <c r="B75">
        <f t="shared" ca="1" si="4"/>
        <v>64</v>
      </c>
      <c r="C75">
        <f t="shared" ca="1" si="5"/>
        <v>10</v>
      </c>
      <c r="D75" t="s">
        <v>95</v>
      </c>
      <c r="E75">
        <f t="shared" ca="1" si="6"/>
        <v>137</v>
      </c>
      <c r="F75" t="s">
        <v>49</v>
      </c>
      <c r="G75">
        <f t="shared" ca="1" si="7"/>
        <v>209</v>
      </c>
      <c r="H75" t="s">
        <v>90</v>
      </c>
    </row>
    <row r="76" spans="1:8" x14ac:dyDescent="0.25">
      <c r="A76" s="5">
        <v>43540</v>
      </c>
      <c r="B76">
        <f t="shared" ca="1" si="4"/>
        <v>71</v>
      </c>
      <c r="C76">
        <f t="shared" ca="1" si="5"/>
        <v>3</v>
      </c>
      <c r="D76" t="s">
        <v>88</v>
      </c>
      <c r="E76">
        <f t="shared" ca="1" si="6"/>
        <v>87</v>
      </c>
      <c r="F76" t="s">
        <v>89</v>
      </c>
      <c r="G76">
        <f t="shared" ca="1" si="7"/>
        <v>386</v>
      </c>
      <c r="H76" t="s">
        <v>92</v>
      </c>
    </row>
    <row r="77" spans="1:8" x14ac:dyDescent="0.25">
      <c r="A77" s="5">
        <v>43541</v>
      </c>
      <c r="B77">
        <f t="shared" ca="1" si="4"/>
        <v>29</v>
      </c>
      <c r="C77">
        <f t="shared" ca="1" si="5"/>
        <v>26</v>
      </c>
      <c r="D77" t="s">
        <v>88</v>
      </c>
      <c r="E77">
        <f t="shared" ca="1" si="6"/>
        <v>56</v>
      </c>
      <c r="F77" t="s">
        <v>46</v>
      </c>
      <c r="G77">
        <f t="shared" ca="1" si="7"/>
        <v>134</v>
      </c>
      <c r="H77" t="s">
        <v>78</v>
      </c>
    </row>
    <row r="78" spans="1:8" x14ac:dyDescent="0.25">
      <c r="A78" s="5">
        <v>43542</v>
      </c>
      <c r="B78">
        <f t="shared" ca="1" si="4"/>
        <v>44</v>
      </c>
      <c r="C78">
        <f t="shared" ca="1" si="5"/>
        <v>9</v>
      </c>
      <c r="D78" t="s">
        <v>95</v>
      </c>
      <c r="E78">
        <f t="shared" ca="1" si="6"/>
        <v>148</v>
      </c>
      <c r="F78" t="s">
        <v>89</v>
      </c>
      <c r="G78">
        <f t="shared" ca="1" si="7"/>
        <v>198</v>
      </c>
      <c r="H78" t="s">
        <v>93</v>
      </c>
    </row>
    <row r="79" spans="1:8" x14ac:dyDescent="0.25">
      <c r="A79" s="5">
        <v>43543</v>
      </c>
      <c r="B79">
        <f t="shared" ca="1" si="4"/>
        <v>46</v>
      </c>
      <c r="C79">
        <f t="shared" ca="1" si="5"/>
        <v>37</v>
      </c>
      <c r="D79" t="s">
        <v>88</v>
      </c>
      <c r="E79">
        <f t="shared" ca="1" si="6"/>
        <v>79</v>
      </c>
      <c r="F79" t="s">
        <v>49</v>
      </c>
      <c r="G79">
        <f t="shared" ca="1" si="7"/>
        <v>131</v>
      </c>
      <c r="H79" t="s">
        <v>94</v>
      </c>
    </row>
    <row r="80" spans="1:8" x14ac:dyDescent="0.25">
      <c r="A80" s="5">
        <v>43544</v>
      </c>
      <c r="B80">
        <f t="shared" ca="1" si="4"/>
        <v>41</v>
      </c>
      <c r="C80">
        <f t="shared" ca="1" si="5"/>
        <v>48</v>
      </c>
      <c r="D80" t="s">
        <v>88</v>
      </c>
      <c r="E80">
        <f t="shared" ca="1" si="6"/>
        <v>37</v>
      </c>
      <c r="F80" t="s">
        <v>89</v>
      </c>
      <c r="G80">
        <f t="shared" ca="1" si="7"/>
        <v>155</v>
      </c>
      <c r="H80">
        <v>-20</v>
      </c>
    </row>
    <row r="81" spans="1:8" x14ac:dyDescent="0.25">
      <c r="A81" s="5">
        <v>43545</v>
      </c>
      <c r="B81">
        <f t="shared" ca="1" si="4"/>
        <v>87</v>
      </c>
      <c r="C81">
        <f t="shared" ca="1" si="5"/>
        <v>1</v>
      </c>
      <c r="D81" t="s">
        <v>95</v>
      </c>
      <c r="E81">
        <f t="shared" ca="1" si="6"/>
        <v>119</v>
      </c>
      <c r="F81" t="s">
        <v>46</v>
      </c>
      <c r="G81">
        <f t="shared" ca="1" si="7"/>
        <v>158</v>
      </c>
      <c r="H81" t="s">
        <v>90</v>
      </c>
    </row>
    <row r="82" spans="1:8" x14ac:dyDescent="0.25">
      <c r="A82" s="5">
        <v>43546</v>
      </c>
      <c r="B82">
        <f t="shared" ca="1" si="4"/>
        <v>5</v>
      </c>
      <c r="C82">
        <f t="shared" ca="1" si="5"/>
        <v>5</v>
      </c>
      <c r="D82" t="s">
        <v>91</v>
      </c>
      <c r="E82">
        <f t="shared" ca="1" si="6"/>
        <v>96</v>
      </c>
      <c r="F82" t="s">
        <v>89</v>
      </c>
      <c r="G82">
        <f t="shared" ca="1" si="7"/>
        <v>387</v>
      </c>
      <c r="H82" t="s">
        <v>92</v>
      </c>
    </row>
    <row r="83" spans="1:8" x14ac:dyDescent="0.25">
      <c r="A83" s="5">
        <v>43547</v>
      </c>
      <c r="B83">
        <f t="shared" ca="1" si="4"/>
        <v>41</v>
      </c>
      <c r="C83">
        <f t="shared" ca="1" si="5"/>
        <v>15</v>
      </c>
      <c r="D83" t="s">
        <v>88</v>
      </c>
      <c r="E83">
        <f t="shared" ca="1" si="6"/>
        <v>39</v>
      </c>
      <c r="F83" t="s">
        <v>49</v>
      </c>
      <c r="G83">
        <f t="shared" ca="1" si="7"/>
        <v>315</v>
      </c>
      <c r="H83" t="s">
        <v>78</v>
      </c>
    </row>
    <row r="84" spans="1:8" x14ac:dyDescent="0.25">
      <c r="A84" s="5">
        <v>43548</v>
      </c>
      <c r="B84">
        <f t="shared" ca="1" si="4"/>
        <v>24</v>
      </c>
      <c r="C84">
        <f t="shared" ca="1" si="5"/>
        <v>20</v>
      </c>
      <c r="D84" t="s">
        <v>95</v>
      </c>
      <c r="E84">
        <f t="shared" ca="1" si="6"/>
        <v>34</v>
      </c>
      <c r="F84" t="s">
        <v>89</v>
      </c>
      <c r="G84">
        <f t="shared" ca="1" si="7"/>
        <v>239</v>
      </c>
      <c r="H84" t="s">
        <v>93</v>
      </c>
    </row>
    <row r="85" spans="1:8" x14ac:dyDescent="0.25">
      <c r="A85" s="5">
        <v>43549</v>
      </c>
      <c r="B85">
        <f t="shared" ca="1" si="4"/>
        <v>46</v>
      </c>
      <c r="C85">
        <f t="shared" ca="1" si="5"/>
        <v>40</v>
      </c>
      <c r="D85" t="s">
        <v>95</v>
      </c>
      <c r="E85">
        <f t="shared" ca="1" si="6"/>
        <v>114</v>
      </c>
      <c r="F85" t="s">
        <v>46</v>
      </c>
      <c r="G85">
        <f t="shared" ca="1" si="7"/>
        <v>396</v>
      </c>
      <c r="H85" t="s">
        <v>94</v>
      </c>
    </row>
    <row r="86" spans="1:8" x14ac:dyDescent="0.25">
      <c r="A86" s="5">
        <v>43550</v>
      </c>
      <c r="B86">
        <f t="shared" ca="1" si="4"/>
        <v>58</v>
      </c>
      <c r="C86">
        <f t="shared" ca="1" si="5"/>
        <v>27</v>
      </c>
      <c r="D86" t="s">
        <v>88</v>
      </c>
      <c r="E86">
        <f t="shared" ca="1" si="6"/>
        <v>106</v>
      </c>
      <c r="F86" t="s">
        <v>89</v>
      </c>
      <c r="G86">
        <f t="shared" ca="1" si="7"/>
        <v>377</v>
      </c>
      <c r="H86">
        <v>-20</v>
      </c>
    </row>
    <row r="87" spans="1:8" x14ac:dyDescent="0.25">
      <c r="A87" s="5">
        <v>43551</v>
      </c>
      <c r="B87">
        <f t="shared" ca="1" si="4"/>
        <v>64</v>
      </c>
      <c r="C87">
        <f t="shared" ca="1" si="5"/>
        <v>2</v>
      </c>
      <c r="D87" t="s">
        <v>95</v>
      </c>
      <c r="E87">
        <f t="shared" ca="1" si="6"/>
        <v>71</v>
      </c>
      <c r="F87" t="s">
        <v>49</v>
      </c>
      <c r="G87">
        <f t="shared" ca="1" si="7"/>
        <v>112</v>
      </c>
      <c r="H87" t="s">
        <v>90</v>
      </c>
    </row>
    <row r="88" spans="1:8" x14ac:dyDescent="0.25">
      <c r="A88" s="5">
        <v>43552</v>
      </c>
      <c r="B88">
        <f t="shared" ca="1" si="4"/>
        <v>55</v>
      </c>
      <c r="C88">
        <f t="shared" ca="1" si="5"/>
        <v>5</v>
      </c>
      <c r="D88" t="s">
        <v>88</v>
      </c>
      <c r="E88">
        <f t="shared" ca="1" si="6"/>
        <v>111</v>
      </c>
      <c r="F88" t="s">
        <v>89</v>
      </c>
      <c r="G88">
        <f t="shared" ca="1" si="7"/>
        <v>219</v>
      </c>
      <c r="H88" t="s">
        <v>92</v>
      </c>
    </row>
    <row r="89" spans="1:8" x14ac:dyDescent="0.25">
      <c r="A89" s="5">
        <v>43553</v>
      </c>
      <c r="B89">
        <f t="shared" ca="1" si="4"/>
        <v>33</v>
      </c>
      <c r="C89">
        <f t="shared" ca="1" si="5"/>
        <v>5</v>
      </c>
      <c r="D89" t="s">
        <v>88</v>
      </c>
      <c r="E89">
        <f t="shared" ca="1" si="6"/>
        <v>80</v>
      </c>
      <c r="F89" t="s">
        <v>46</v>
      </c>
      <c r="G89">
        <f t="shared" ca="1" si="7"/>
        <v>212</v>
      </c>
      <c r="H89" t="s">
        <v>78</v>
      </c>
    </row>
    <row r="90" spans="1:8" x14ac:dyDescent="0.25">
      <c r="A90" s="5">
        <v>43554</v>
      </c>
      <c r="B90">
        <f t="shared" ca="1" si="4"/>
        <v>87</v>
      </c>
      <c r="C90">
        <f t="shared" ca="1" si="5"/>
        <v>33</v>
      </c>
      <c r="D90" t="s">
        <v>95</v>
      </c>
      <c r="E90">
        <f t="shared" ca="1" si="6"/>
        <v>110</v>
      </c>
      <c r="F90" t="s">
        <v>89</v>
      </c>
      <c r="G90">
        <f t="shared" ca="1" si="7"/>
        <v>148</v>
      </c>
      <c r="H90" t="s">
        <v>93</v>
      </c>
    </row>
    <row r="91" spans="1:8" x14ac:dyDescent="0.25">
      <c r="A91" s="5">
        <v>43555</v>
      </c>
      <c r="B91">
        <f t="shared" ca="1" si="4"/>
        <v>64</v>
      </c>
      <c r="C91">
        <f t="shared" ca="1" si="5"/>
        <v>0</v>
      </c>
      <c r="D91" t="s">
        <v>88</v>
      </c>
      <c r="E91">
        <f t="shared" ca="1" si="6"/>
        <v>116</v>
      </c>
      <c r="F91" t="s">
        <v>49</v>
      </c>
      <c r="G91">
        <f t="shared" ca="1" si="7"/>
        <v>378</v>
      </c>
      <c r="H91" t="s">
        <v>94</v>
      </c>
    </row>
    <row r="92" spans="1:8" x14ac:dyDescent="0.25">
      <c r="A92" s="5">
        <v>43556</v>
      </c>
      <c r="B92">
        <f t="shared" ca="1" si="4"/>
        <v>38</v>
      </c>
      <c r="C92">
        <f t="shared" ca="1" si="5"/>
        <v>50</v>
      </c>
      <c r="D92" t="s">
        <v>88</v>
      </c>
      <c r="E92">
        <f t="shared" ca="1" si="6"/>
        <v>60</v>
      </c>
      <c r="F92" t="s">
        <v>89</v>
      </c>
      <c r="G92">
        <f t="shared" ca="1" si="7"/>
        <v>245</v>
      </c>
      <c r="H92">
        <v>-20</v>
      </c>
    </row>
    <row r="93" spans="1:8" x14ac:dyDescent="0.25">
      <c r="A93" s="5">
        <v>43557</v>
      </c>
      <c r="B93">
        <f t="shared" ca="1" si="4"/>
        <v>31</v>
      </c>
      <c r="C93">
        <f t="shared" ca="1" si="5"/>
        <v>23</v>
      </c>
      <c r="D93" t="s">
        <v>95</v>
      </c>
      <c r="E93">
        <f t="shared" ca="1" si="6"/>
        <v>116</v>
      </c>
      <c r="F93" t="s">
        <v>46</v>
      </c>
      <c r="G93">
        <f t="shared" ca="1" si="7"/>
        <v>142</v>
      </c>
      <c r="H93" t="s">
        <v>90</v>
      </c>
    </row>
    <row r="94" spans="1:8" x14ac:dyDescent="0.25">
      <c r="A94" s="5">
        <v>43558</v>
      </c>
      <c r="B94">
        <f t="shared" ca="1" si="4"/>
        <v>90</v>
      </c>
      <c r="C94">
        <f t="shared" ca="1" si="5"/>
        <v>7</v>
      </c>
      <c r="D94" t="s">
        <v>88</v>
      </c>
      <c r="E94">
        <f t="shared" ca="1" si="6"/>
        <v>107</v>
      </c>
      <c r="F94" t="s">
        <v>89</v>
      </c>
      <c r="G94">
        <f t="shared" ca="1" si="7"/>
        <v>138</v>
      </c>
      <c r="H94" t="s">
        <v>92</v>
      </c>
    </row>
    <row r="95" spans="1:8" x14ac:dyDescent="0.25">
      <c r="A95" s="5">
        <v>43559</v>
      </c>
      <c r="B95">
        <f t="shared" ca="1" si="4"/>
        <v>22</v>
      </c>
      <c r="C95">
        <f t="shared" ca="1" si="5"/>
        <v>37</v>
      </c>
      <c r="D95" t="s">
        <v>88</v>
      </c>
      <c r="E95">
        <f t="shared" ca="1" si="6"/>
        <v>89</v>
      </c>
      <c r="F95" t="s">
        <v>49</v>
      </c>
      <c r="G95">
        <f t="shared" ca="1" si="7"/>
        <v>212</v>
      </c>
      <c r="H95" t="s">
        <v>78</v>
      </c>
    </row>
    <row r="96" spans="1:8" x14ac:dyDescent="0.25">
      <c r="A96" s="5">
        <v>43560</v>
      </c>
      <c r="B96">
        <f t="shared" ca="1" si="4"/>
        <v>11</v>
      </c>
      <c r="C96">
        <f t="shared" ca="1" si="5"/>
        <v>43</v>
      </c>
      <c r="D96" t="s">
        <v>95</v>
      </c>
      <c r="E96">
        <f t="shared" ca="1" si="6"/>
        <v>65</v>
      </c>
      <c r="F96" t="s">
        <v>15</v>
      </c>
      <c r="G96">
        <f t="shared" ca="1" si="7"/>
        <v>378</v>
      </c>
      <c r="H96" t="s">
        <v>93</v>
      </c>
    </row>
    <row r="97" spans="1:8" x14ac:dyDescent="0.25">
      <c r="A97" s="5">
        <v>43561</v>
      </c>
      <c r="B97">
        <f t="shared" ca="1" si="4"/>
        <v>18</v>
      </c>
      <c r="C97">
        <f t="shared" ca="1" si="5"/>
        <v>38</v>
      </c>
      <c r="D97" t="s">
        <v>91</v>
      </c>
      <c r="E97">
        <f t="shared" ca="1" si="6"/>
        <v>95</v>
      </c>
      <c r="F97" t="s">
        <v>46</v>
      </c>
      <c r="G97">
        <f t="shared" ca="1" si="7"/>
        <v>283</v>
      </c>
      <c r="H97" t="s">
        <v>94</v>
      </c>
    </row>
    <row r="98" spans="1:8" x14ac:dyDescent="0.25">
      <c r="A98" s="5">
        <v>43562</v>
      </c>
      <c r="B98">
        <f t="shared" ca="1" si="4"/>
        <v>60</v>
      </c>
      <c r="C98">
        <f t="shared" ca="1" si="5"/>
        <v>26</v>
      </c>
      <c r="D98" t="s">
        <v>88</v>
      </c>
      <c r="E98">
        <f t="shared" ca="1" si="6"/>
        <v>88</v>
      </c>
      <c r="F98" t="s">
        <v>89</v>
      </c>
      <c r="G98">
        <f t="shared" ca="1" si="7"/>
        <v>286</v>
      </c>
      <c r="H98">
        <v>-20</v>
      </c>
    </row>
    <row r="99" spans="1:8" x14ac:dyDescent="0.25">
      <c r="A99" s="5">
        <v>43563</v>
      </c>
      <c r="B99">
        <f t="shared" ca="1" si="4"/>
        <v>13</v>
      </c>
      <c r="C99">
        <f t="shared" ca="1" si="5"/>
        <v>9</v>
      </c>
      <c r="D99" t="s">
        <v>95</v>
      </c>
      <c r="E99">
        <f t="shared" ca="1" si="6"/>
        <v>90</v>
      </c>
      <c r="F99" t="s">
        <v>49</v>
      </c>
      <c r="G99">
        <f t="shared" ca="1" si="7"/>
        <v>107</v>
      </c>
      <c r="H99" t="s">
        <v>90</v>
      </c>
    </row>
    <row r="100" spans="1:8" x14ac:dyDescent="0.25">
      <c r="A100" s="5">
        <v>43564</v>
      </c>
      <c r="B100">
        <f t="shared" ca="1" si="4"/>
        <v>61</v>
      </c>
      <c r="C100">
        <f t="shared" ca="1" si="5"/>
        <v>17</v>
      </c>
      <c r="D100" t="s">
        <v>95</v>
      </c>
      <c r="E100">
        <f t="shared" ca="1" si="6"/>
        <v>143</v>
      </c>
      <c r="F100" t="s">
        <v>15</v>
      </c>
      <c r="G100">
        <f t="shared" ca="1" si="7"/>
        <v>393</v>
      </c>
      <c r="H100" t="s">
        <v>92</v>
      </c>
    </row>
    <row r="101" spans="1:8" x14ac:dyDescent="0.25">
      <c r="A101" s="5">
        <v>43565</v>
      </c>
      <c r="B101">
        <f t="shared" ca="1" si="4"/>
        <v>36</v>
      </c>
      <c r="C101">
        <f t="shared" ca="1" si="5"/>
        <v>32</v>
      </c>
      <c r="D101" t="s">
        <v>88</v>
      </c>
      <c r="E101">
        <f t="shared" ca="1" si="6"/>
        <v>102</v>
      </c>
      <c r="F101" t="s">
        <v>46</v>
      </c>
      <c r="G101">
        <f t="shared" ca="1" si="7"/>
        <v>182</v>
      </c>
      <c r="H101" t="s">
        <v>78</v>
      </c>
    </row>
    <row r="102" spans="1:8" x14ac:dyDescent="0.25">
      <c r="A102" s="5">
        <v>43566</v>
      </c>
      <c r="B102">
        <f t="shared" ca="1" si="4"/>
        <v>2</v>
      </c>
      <c r="C102">
        <f t="shared" ca="1" si="5"/>
        <v>24</v>
      </c>
      <c r="D102" t="s">
        <v>95</v>
      </c>
      <c r="E102">
        <f t="shared" ca="1" si="6"/>
        <v>76</v>
      </c>
      <c r="F102" t="s">
        <v>89</v>
      </c>
      <c r="G102">
        <f t="shared" ca="1" si="7"/>
        <v>348</v>
      </c>
      <c r="H102" t="s">
        <v>93</v>
      </c>
    </row>
    <row r="103" spans="1:8" x14ac:dyDescent="0.25">
      <c r="A103" s="5">
        <v>43567</v>
      </c>
      <c r="B103">
        <f t="shared" ca="1" si="4"/>
        <v>85</v>
      </c>
      <c r="C103">
        <f t="shared" ca="1" si="5"/>
        <v>33</v>
      </c>
      <c r="D103" t="s">
        <v>88</v>
      </c>
      <c r="E103">
        <f t="shared" ca="1" si="6"/>
        <v>45</v>
      </c>
      <c r="F103" t="s">
        <v>49</v>
      </c>
      <c r="G103">
        <f t="shared" ca="1" si="7"/>
        <v>196</v>
      </c>
      <c r="H103" t="s">
        <v>94</v>
      </c>
    </row>
    <row r="104" spans="1:8" x14ac:dyDescent="0.25">
      <c r="A104" s="5">
        <v>43568</v>
      </c>
      <c r="B104">
        <f t="shared" ca="1" si="4"/>
        <v>27</v>
      </c>
      <c r="C104">
        <f t="shared" ca="1" si="5"/>
        <v>3</v>
      </c>
      <c r="D104" t="s">
        <v>88</v>
      </c>
      <c r="E104">
        <f t="shared" ca="1" si="6"/>
        <v>77</v>
      </c>
      <c r="F104" t="s">
        <v>15</v>
      </c>
      <c r="G104">
        <f t="shared" ca="1" si="7"/>
        <v>208</v>
      </c>
      <c r="H104">
        <v>-20</v>
      </c>
    </row>
    <row r="105" spans="1:8" x14ac:dyDescent="0.25">
      <c r="A105" s="5">
        <v>43569</v>
      </c>
      <c r="B105">
        <f t="shared" ca="1" si="4"/>
        <v>89</v>
      </c>
      <c r="C105">
        <f t="shared" ca="1" si="5"/>
        <v>25</v>
      </c>
      <c r="D105" t="s">
        <v>95</v>
      </c>
      <c r="E105">
        <f t="shared" ca="1" si="6"/>
        <v>56</v>
      </c>
      <c r="F105" t="s">
        <v>46</v>
      </c>
      <c r="G105">
        <f t="shared" ca="1" si="7"/>
        <v>381</v>
      </c>
      <c r="H105" t="s">
        <v>90</v>
      </c>
    </row>
    <row r="106" spans="1:8" x14ac:dyDescent="0.25">
      <c r="A106" s="5">
        <v>43570</v>
      </c>
      <c r="B106">
        <f t="shared" ca="1" si="4"/>
        <v>19</v>
      </c>
      <c r="C106">
        <f t="shared" ca="1" si="5"/>
        <v>9</v>
      </c>
      <c r="D106" t="s">
        <v>91</v>
      </c>
      <c r="E106">
        <f t="shared" ca="1" si="6"/>
        <v>64</v>
      </c>
      <c r="F106" t="s">
        <v>89</v>
      </c>
      <c r="G106">
        <f t="shared" ca="1" si="7"/>
        <v>160</v>
      </c>
      <c r="H106" t="s">
        <v>92</v>
      </c>
    </row>
    <row r="107" spans="1:8" x14ac:dyDescent="0.25">
      <c r="A107" s="5">
        <v>43571</v>
      </c>
      <c r="B107">
        <f t="shared" ca="1" si="4"/>
        <v>55</v>
      </c>
      <c r="C107">
        <f t="shared" ca="1" si="5"/>
        <v>10</v>
      </c>
      <c r="D107" t="s">
        <v>88</v>
      </c>
      <c r="E107">
        <f t="shared" ca="1" si="6"/>
        <v>60</v>
      </c>
      <c r="F107" t="s">
        <v>49</v>
      </c>
      <c r="G107">
        <f t="shared" ca="1" si="7"/>
        <v>328</v>
      </c>
      <c r="H107" t="s">
        <v>78</v>
      </c>
    </row>
    <row r="108" spans="1:8" x14ac:dyDescent="0.25">
      <c r="A108" s="5">
        <v>43572</v>
      </c>
      <c r="B108">
        <f t="shared" ca="1" si="4"/>
        <v>58</v>
      </c>
      <c r="C108">
        <f t="shared" ca="1" si="5"/>
        <v>34</v>
      </c>
      <c r="D108" t="s">
        <v>95</v>
      </c>
      <c r="E108">
        <f t="shared" ca="1" si="6"/>
        <v>109</v>
      </c>
      <c r="F108" t="s">
        <v>15</v>
      </c>
      <c r="G108">
        <f t="shared" ca="1" si="7"/>
        <v>159</v>
      </c>
      <c r="H108" t="s">
        <v>93</v>
      </c>
    </row>
    <row r="109" spans="1:8" x14ac:dyDescent="0.25">
      <c r="A109" s="5">
        <v>43573</v>
      </c>
      <c r="B109">
        <f t="shared" ca="1" si="4"/>
        <v>50</v>
      </c>
      <c r="C109">
        <f t="shared" ca="1" si="5"/>
        <v>31</v>
      </c>
      <c r="D109" t="s">
        <v>88</v>
      </c>
      <c r="E109">
        <f t="shared" ca="1" si="6"/>
        <v>66</v>
      </c>
      <c r="F109" t="s">
        <v>46</v>
      </c>
      <c r="G109">
        <f t="shared" ca="1" si="7"/>
        <v>305</v>
      </c>
      <c r="H109" t="s">
        <v>94</v>
      </c>
    </row>
    <row r="110" spans="1:8" x14ac:dyDescent="0.25">
      <c r="A110" s="5">
        <v>43574</v>
      </c>
      <c r="B110">
        <f t="shared" ca="1" si="4"/>
        <v>29</v>
      </c>
      <c r="C110">
        <f t="shared" ca="1" si="5"/>
        <v>29</v>
      </c>
      <c r="D110" t="s">
        <v>88</v>
      </c>
      <c r="E110">
        <f t="shared" ca="1" si="6"/>
        <v>106</v>
      </c>
      <c r="F110" t="s">
        <v>89</v>
      </c>
      <c r="G110">
        <f t="shared" ca="1" si="7"/>
        <v>306</v>
      </c>
      <c r="H110">
        <v>-20</v>
      </c>
    </row>
    <row r="111" spans="1:8" x14ac:dyDescent="0.25">
      <c r="A111" s="5">
        <v>43575</v>
      </c>
      <c r="B111">
        <f t="shared" ca="1" si="4"/>
        <v>68</v>
      </c>
      <c r="C111">
        <f t="shared" ca="1" si="5"/>
        <v>27</v>
      </c>
      <c r="D111" t="s">
        <v>95</v>
      </c>
      <c r="E111">
        <f t="shared" ca="1" si="6"/>
        <v>147</v>
      </c>
      <c r="F111" t="s">
        <v>49</v>
      </c>
      <c r="G111">
        <f t="shared" ca="1" si="7"/>
        <v>333</v>
      </c>
      <c r="H111" t="s">
        <v>90</v>
      </c>
    </row>
    <row r="112" spans="1:8" x14ac:dyDescent="0.25">
      <c r="A112" s="5">
        <v>43576</v>
      </c>
      <c r="B112">
        <f t="shared" ca="1" si="4"/>
        <v>53</v>
      </c>
      <c r="C112">
        <f t="shared" ca="1" si="5"/>
        <v>18</v>
      </c>
      <c r="D112" t="s">
        <v>88</v>
      </c>
      <c r="E112">
        <f t="shared" ca="1" si="6"/>
        <v>44</v>
      </c>
      <c r="F112" t="s">
        <v>15</v>
      </c>
      <c r="G112">
        <f t="shared" ca="1" si="7"/>
        <v>387</v>
      </c>
      <c r="H112" t="s">
        <v>92</v>
      </c>
    </row>
    <row r="113" spans="1:8" x14ac:dyDescent="0.25">
      <c r="A113" s="5">
        <v>43577</v>
      </c>
      <c r="B113">
        <f t="shared" ca="1" si="4"/>
        <v>4</v>
      </c>
      <c r="C113">
        <f t="shared" ca="1" si="5"/>
        <v>28</v>
      </c>
      <c r="D113" t="s">
        <v>88</v>
      </c>
      <c r="E113">
        <f t="shared" ca="1" si="6"/>
        <v>148</v>
      </c>
      <c r="F113" t="s">
        <v>46</v>
      </c>
      <c r="G113">
        <f t="shared" ca="1" si="7"/>
        <v>307</v>
      </c>
      <c r="H113" t="s">
        <v>78</v>
      </c>
    </row>
    <row r="114" spans="1:8" x14ac:dyDescent="0.25">
      <c r="A114" s="5">
        <v>43578</v>
      </c>
      <c r="B114">
        <f t="shared" ca="1" si="4"/>
        <v>12</v>
      </c>
      <c r="C114">
        <f t="shared" ca="1" si="5"/>
        <v>25</v>
      </c>
      <c r="D114" t="s">
        <v>95</v>
      </c>
      <c r="E114">
        <f t="shared" ca="1" si="6"/>
        <v>80</v>
      </c>
      <c r="F114" t="s">
        <v>89</v>
      </c>
      <c r="G114">
        <f t="shared" ca="1" si="7"/>
        <v>158</v>
      </c>
      <c r="H114" t="s">
        <v>93</v>
      </c>
    </row>
    <row r="115" spans="1:8" x14ac:dyDescent="0.25">
      <c r="A115" s="5">
        <v>43579</v>
      </c>
      <c r="B115">
        <f t="shared" ca="1" si="4"/>
        <v>19</v>
      </c>
      <c r="C115">
        <f t="shared" ca="1" si="5"/>
        <v>8</v>
      </c>
      <c r="D115" t="s">
        <v>91</v>
      </c>
      <c r="E115">
        <f t="shared" ca="1" si="6"/>
        <v>44</v>
      </c>
      <c r="F115" t="s">
        <v>49</v>
      </c>
      <c r="G115">
        <f t="shared" ca="1" si="7"/>
        <v>255</v>
      </c>
      <c r="H115" t="s">
        <v>94</v>
      </c>
    </row>
    <row r="116" spans="1:8" x14ac:dyDescent="0.25">
      <c r="A116" s="5">
        <v>43580</v>
      </c>
      <c r="B116">
        <f t="shared" ca="1" si="4"/>
        <v>76</v>
      </c>
      <c r="C116">
        <f t="shared" ca="1" si="5"/>
        <v>13</v>
      </c>
      <c r="D116" t="s">
        <v>88</v>
      </c>
      <c r="E116">
        <f t="shared" ca="1" si="6"/>
        <v>126</v>
      </c>
      <c r="F116" t="s">
        <v>15</v>
      </c>
      <c r="G116">
        <f t="shared" ca="1" si="7"/>
        <v>193</v>
      </c>
      <c r="H116">
        <v>-20</v>
      </c>
    </row>
    <row r="117" spans="1:8" x14ac:dyDescent="0.25">
      <c r="A117" s="5">
        <v>43581</v>
      </c>
      <c r="B117">
        <f t="shared" ca="1" si="4"/>
        <v>64</v>
      </c>
      <c r="C117">
        <f t="shared" ca="1" si="5"/>
        <v>8</v>
      </c>
      <c r="D117" t="s">
        <v>95</v>
      </c>
      <c r="E117">
        <f t="shared" ca="1" si="6"/>
        <v>138</v>
      </c>
      <c r="F117" t="s">
        <v>46</v>
      </c>
      <c r="G117">
        <f t="shared" ca="1" si="7"/>
        <v>194</v>
      </c>
      <c r="H117" t="s">
        <v>90</v>
      </c>
    </row>
    <row r="118" spans="1:8" x14ac:dyDescent="0.25">
      <c r="A118" s="5">
        <v>43582</v>
      </c>
      <c r="B118">
        <f t="shared" ca="1" si="4"/>
        <v>56</v>
      </c>
      <c r="C118">
        <f t="shared" ca="1" si="5"/>
        <v>11</v>
      </c>
      <c r="D118" t="s">
        <v>95</v>
      </c>
      <c r="E118">
        <f t="shared" ca="1" si="6"/>
        <v>140</v>
      </c>
      <c r="F118" t="s">
        <v>89</v>
      </c>
      <c r="G118">
        <f t="shared" ca="1" si="7"/>
        <v>385</v>
      </c>
      <c r="H118" t="s">
        <v>92</v>
      </c>
    </row>
    <row r="119" spans="1:8" x14ac:dyDescent="0.25">
      <c r="A119" s="5">
        <v>43583</v>
      </c>
      <c r="B119">
        <f t="shared" ca="1" si="4"/>
        <v>41</v>
      </c>
      <c r="C119">
        <f t="shared" ca="1" si="5"/>
        <v>11</v>
      </c>
      <c r="D119" t="s">
        <v>88</v>
      </c>
      <c r="E119">
        <f t="shared" ca="1" si="6"/>
        <v>105</v>
      </c>
      <c r="F119" t="s">
        <v>49</v>
      </c>
      <c r="G119">
        <f t="shared" ca="1" si="7"/>
        <v>309</v>
      </c>
      <c r="H119" t="s">
        <v>78</v>
      </c>
    </row>
    <row r="120" spans="1:8" x14ac:dyDescent="0.25">
      <c r="A120" s="5">
        <v>43584</v>
      </c>
      <c r="B120">
        <f t="shared" ca="1" si="4"/>
        <v>47</v>
      </c>
      <c r="C120">
        <f t="shared" ca="1" si="5"/>
        <v>16</v>
      </c>
      <c r="D120" t="s">
        <v>95</v>
      </c>
      <c r="E120">
        <f t="shared" ca="1" si="6"/>
        <v>56</v>
      </c>
      <c r="F120" t="s">
        <v>15</v>
      </c>
      <c r="G120">
        <f t="shared" ca="1" si="7"/>
        <v>189</v>
      </c>
      <c r="H120" t="s">
        <v>93</v>
      </c>
    </row>
    <row r="121" spans="1:8" x14ac:dyDescent="0.25">
      <c r="A121" s="5">
        <v>43585</v>
      </c>
      <c r="B121">
        <f t="shared" ca="1" si="4"/>
        <v>5</v>
      </c>
      <c r="C121">
        <f t="shared" ca="1" si="5"/>
        <v>3</v>
      </c>
      <c r="D121" t="s">
        <v>91</v>
      </c>
      <c r="E121">
        <f t="shared" ca="1" si="6"/>
        <v>89</v>
      </c>
      <c r="F121" t="s">
        <v>46</v>
      </c>
      <c r="G121">
        <f t="shared" ca="1" si="7"/>
        <v>210</v>
      </c>
      <c r="H121" t="s">
        <v>94</v>
      </c>
    </row>
    <row r="122" spans="1:8" x14ac:dyDescent="0.25">
      <c r="A122" s="5">
        <v>43586</v>
      </c>
      <c r="B122">
        <f t="shared" ca="1" si="4"/>
        <v>28</v>
      </c>
      <c r="C122">
        <f t="shared" ca="1" si="5"/>
        <v>27</v>
      </c>
      <c r="D122" t="s">
        <v>88</v>
      </c>
      <c r="E122">
        <f t="shared" ca="1" si="6"/>
        <v>75</v>
      </c>
      <c r="F122" t="s">
        <v>89</v>
      </c>
      <c r="G122">
        <f t="shared" ca="1" si="7"/>
        <v>128</v>
      </c>
      <c r="H122">
        <v>-20</v>
      </c>
    </row>
    <row r="123" spans="1:8" x14ac:dyDescent="0.25">
      <c r="A123" s="5">
        <v>43587</v>
      </c>
      <c r="B123">
        <f t="shared" ca="1" si="4"/>
        <v>87</v>
      </c>
      <c r="C123">
        <f t="shared" ca="1" si="5"/>
        <v>36</v>
      </c>
      <c r="D123" t="s">
        <v>95</v>
      </c>
      <c r="E123">
        <f t="shared" ca="1" si="6"/>
        <v>84</v>
      </c>
      <c r="F123" t="s">
        <v>49</v>
      </c>
      <c r="G123">
        <f t="shared" ca="1" si="7"/>
        <v>378</v>
      </c>
      <c r="H123" t="s">
        <v>90</v>
      </c>
    </row>
    <row r="124" spans="1:8" x14ac:dyDescent="0.25">
      <c r="A124" s="5">
        <v>43588</v>
      </c>
      <c r="B124">
        <f t="shared" ca="1" si="4"/>
        <v>47</v>
      </c>
      <c r="C124">
        <f t="shared" ca="1" si="5"/>
        <v>24</v>
      </c>
      <c r="D124" t="s">
        <v>88</v>
      </c>
      <c r="E124">
        <f t="shared" ca="1" si="6"/>
        <v>132</v>
      </c>
      <c r="F124" t="s">
        <v>15</v>
      </c>
      <c r="G124">
        <f t="shared" ca="1" si="7"/>
        <v>284</v>
      </c>
      <c r="H124" t="s">
        <v>92</v>
      </c>
    </row>
    <row r="125" spans="1:8" x14ac:dyDescent="0.25">
      <c r="A125" s="5">
        <v>43589</v>
      </c>
      <c r="B125">
        <f t="shared" ca="1" si="4"/>
        <v>56</v>
      </c>
      <c r="C125">
        <f t="shared" ca="1" si="5"/>
        <v>48</v>
      </c>
      <c r="D125" t="s">
        <v>88</v>
      </c>
      <c r="E125">
        <f t="shared" ca="1" si="6"/>
        <v>68</v>
      </c>
      <c r="F125" t="s">
        <v>46</v>
      </c>
      <c r="G125">
        <f t="shared" ca="1" si="7"/>
        <v>122</v>
      </c>
      <c r="H125" t="s">
        <v>78</v>
      </c>
    </row>
    <row r="126" spans="1:8" x14ac:dyDescent="0.25">
      <c r="A126" s="5">
        <v>43590</v>
      </c>
      <c r="B126">
        <f t="shared" ca="1" si="4"/>
        <v>32</v>
      </c>
      <c r="C126">
        <f t="shared" ca="1" si="5"/>
        <v>34</v>
      </c>
      <c r="D126" t="s">
        <v>95</v>
      </c>
      <c r="E126">
        <f t="shared" ca="1" si="6"/>
        <v>46</v>
      </c>
      <c r="F126" t="s">
        <v>89</v>
      </c>
      <c r="G126">
        <f t="shared" ca="1" si="7"/>
        <v>289</v>
      </c>
      <c r="H126" t="s">
        <v>93</v>
      </c>
    </row>
    <row r="127" spans="1:8" x14ac:dyDescent="0.25">
      <c r="A127" s="5">
        <v>43591</v>
      </c>
      <c r="B127">
        <f t="shared" ca="1" si="4"/>
        <v>43</v>
      </c>
      <c r="C127">
        <f t="shared" ca="1" si="5"/>
        <v>16</v>
      </c>
      <c r="D127" t="s">
        <v>88</v>
      </c>
      <c r="E127">
        <f t="shared" ca="1" si="6"/>
        <v>47</v>
      </c>
      <c r="F127" t="s">
        <v>49</v>
      </c>
      <c r="G127">
        <f t="shared" ca="1" si="7"/>
        <v>164</v>
      </c>
      <c r="H127" t="s">
        <v>94</v>
      </c>
    </row>
    <row r="128" spans="1:8" x14ac:dyDescent="0.25">
      <c r="A128" s="5">
        <v>43592</v>
      </c>
      <c r="B128">
        <f t="shared" ca="1" si="4"/>
        <v>66</v>
      </c>
      <c r="C128">
        <f t="shared" ca="1" si="5"/>
        <v>16</v>
      </c>
      <c r="D128" t="s">
        <v>88</v>
      </c>
      <c r="E128">
        <f t="shared" ca="1" si="6"/>
        <v>33</v>
      </c>
      <c r="F128" t="s">
        <v>15</v>
      </c>
      <c r="G128">
        <f t="shared" ca="1" si="7"/>
        <v>391</v>
      </c>
      <c r="H128">
        <v>-20</v>
      </c>
    </row>
    <row r="129" spans="1:8" x14ac:dyDescent="0.25">
      <c r="A129" s="5">
        <v>43593</v>
      </c>
      <c r="B129">
        <f t="shared" ca="1" si="4"/>
        <v>87</v>
      </c>
      <c r="C129">
        <f t="shared" ca="1" si="5"/>
        <v>39</v>
      </c>
      <c r="D129" t="s">
        <v>95</v>
      </c>
      <c r="E129">
        <f t="shared" ca="1" si="6"/>
        <v>105</v>
      </c>
      <c r="F129" t="s">
        <v>46</v>
      </c>
      <c r="G129">
        <f t="shared" ca="1" si="7"/>
        <v>352</v>
      </c>
      <c r="H129" t="s">
        <v>90</v>
      </c>
    </row>
    <row r="130" spans="1:8" x14ac:dyDescent="0.25">
      <c r="A130" s="5">
        <v>43594</v>
      </c>
      <c r="B130">
        <f t="shared" ca="1" si="4"/>
        <v>73</v>
      </c>
      <c r="C130">
        <f t="shared" ca="1" si="5"/>
        <v>47</v>
      </c>
      <c r="D130" t="s">
        <v>91</v>
      </c>
      <c r="E130">
        <f t="shared" ca="1" si="6"/>
        <v>134</v>
      </c>
      <c r="F130" t="s">
        <v>89</v>
      </c>
      <c r="G130">
        <f t="shared" ca="1" si="7"/>
        <v>398</v>
      </c>
      <c r="H130" t="s">
        <v>92</v>
      </c>
    </row>
    <row r="131" spans="1:8" x14ac:dyDescent="0.25">
      <c r="A131" s="5">
        <v>43595</v>
      </c>
      <c r="B131">
        <f t="shared" ref="B131:B194" ca="1" si="8">RANDBETWEEN(0,90)</f>
        <v>75</v>
      </c>
      <c r="C131">
        <f t="shared" ref="C131:C194" ca="1" si="9">RANDBETWEEN(0,50)</f>
        <v>13</v>
      </c>
      <c r="D131" t="s">
        <v>88</v>
      </c>
      <c r="E131">
        <f t="shared" ref="E131:E194" ca="1" si="10">RANDBETWEEN(30,150)</f>
        <v>66</v>
      </c>
      <c r="F131" t="s">
        <v>49</v>
      </c>
      <c r="G131">
        <f t="shared" ref="G131:G194" ca="1" si="11">RANDBETWEEN(100,400)</f>
        <v>202</v>
      </c>
      <c r="H131" t="s">
        <v>78</v>
      </c>
    </row>
    <row r="132" spans="1:8" x14ac:dyDescent="0.25">
      <c r="A132" s="5">
        <v>43596</v>
      </c>
      <c r="B132">
        <f t="shared" ca="1" si="8"/>
        <v>8</v>
      </c>
      <c r="C132">
        <f t="shared" ca="1" si="9"/>
        <v>50</v>
      </c>
      <c r="D132" t="s">
        <v>95</v>
      </c>
      <c r="E132">
        <f t="shared" ca="1" si="10"/>
        <v>136</v>
      </c>
      <c r="F132" t="s">
        <v>15</v>
      </c>
      <c r="G132">
        <f t="shared" ca="1" si="11"/>
        <v>280</v>
      </c>
      <c r="H132" t="s">
        <v>93</v>
      </c>
    </row>
    <row r="133" spans="1:8" x14ac:dyDescent="0.25">
      <c r="A133" s="5">
        <v>43597</v>
      </c>
      <c r="B133">
        <f t="shared" ca="1" si="8"/>
        <v>6</v>
      </c>
      <c r="C133">
        <f t="shared" ca="1" si="9"/>
        <v>39</v>
      </c>
      <c r="D133" t="s">
        <v>95</v>
      </c>
      <c r="E133">
        <f t="shared" ca="1" si="10"/>
        <v>73</v>
      </c>
      <c r="F133" t="s">
        <v>46</v>
      </c>
      <c r="G133">
        <f t="shared" ca="1" si="11"/>
        <v>291</v>
      </c>
      <c r="H133" t="s">
        <v>94</v>
      </c>
    </row>
    <row r="134" spans="1:8" x14ac:dyDescent="0.25">
      <c r="A134" s="5">
        <v>43598</v>
      </c>
      <c r="B134">
        <f t="shared" ca="1" si="8"/>
        <v>61</v>
      </c>
      <c r="C134">
        <f t="shared" ca="1" si="9"/>
        <v>12</v>
      </c>
      <c r="D134" t="s">
        <v>88</v>
      </c>
      <c r="E134">
        <f t="shared" ca="1" si="10"/>
        <v>47</v>
      </c>
      <c r="F134" t="s">
        <v>89</v>
      </c>
      <c r="G134">
        <f t="shared" ca="1" si="11"/>
        <v>374</v>
      </c>
      <c r="H134">
        <v>-20</v>
      </c>
    </row>
    <row r="135" spans="1:8" x14ac:dyDescent="0.25">
      <c r="A135" s="5">
        <v>43599</v>
      </c>
      <c r="B135">
        <f t="shared" ca="1" si="8"/>
        <v>54</v>
      </c>
      <c r="C135">
        <f t="shared" ca="1" si="9"/>
        <v>30</v>
      </c>
      <c r="D135" t="s">
        <v>95</v>
      </c>
      <c r="E135">
        <f t="shared" ca="1" si="10"/>
        <v>40</v>
      </c>
      <c r="F135" t="s">
        <v>49</v>
      </c>
      <c r="G135">
        <f t="shared" ca="1" si="11"/>
        <v>109</v>
      </c>
      <c r="H135" t="s">
        <v>90</v>
      </c>
    </row>
    <row r="136" spans="1:8" x14ac:dyDescent="0.25">
      <c r="A136" s="5">
        <v>43600</v>
      </c>
      <c r="B136">
        <f t="shared" ca="1" si="8"/>
        <v>90</v>
      </c>
      <c r="C136">
        <f t="shared" ca="1" si="9"/>
        <v>11</v>
      </c>
      <c r="D136" t="s">
        <v>91</v>
      </c>
      <c r="E136">
        <f t="shared" ca="1" si="10"/>
        <v>146</v>
      </c>
      <c r="F136" t="s">
        <v>15</v>
      </c>
      <c r="G136">
        <f t="shared" ca="1" si="11"/>
        <v>387</v>
      </c>
      <c r="H136" t="s">
        <v>92</v>
      </c>
    </row>
    <row r="137" spans="1:8" x14ac:dyDescent="0.25">
      <c r="A137" s="5">
        <v>43601</v>
      </c>
      <c r="B137">
        <f t="shared" ca="1" si="8"/>
        <v>14</v>
      </c>
      <c r="C137">
        <f t="shared" ca="1" si="9"/>
        <v>18</v>
      </c>
      <c r="D137" t="s">
        <v>88</v>
      </c>
      <c r="E137">
        <f t="shared" ca="1" si="10"/>
        <v>112</v>
      </c>
      <c r="F137" t="s">
        <v>46</v>
      </c>
      <c r="G137">
        <f t="shared" ca="1" si="11"/>
        <v>382</v>
      </c>
      <c r="H137" t="s">
        <v>78</v>
      </c>
    </row>
    <row r="138" spans="1:8" x14ac:dyDescent="0.25">
      <c r="A138" s="5">
        <v>43602</v>
      </c>
      <c r="B138">
        <f t="shared" ca="1" si="8"/>
        <v>66</v>
      </c>
      <c r="C138">
        <f t="shared" ca="1" si="9"/>
        <v>38</v>
      </c>
      <c r="D138" t="s">
        <v>95</v>
      </c>
      <c r="E138">
        <f t="shared" ca="1" si="10"/>
        <v>147</v>
      </c>
      <c r="F138" t="s">
        <v>89</v>
      </c>
      <c r="G138">
        <f t="shared" ca="1" si="11"/>
        <v>307</v>
      </c>
      <c r="H138" t="s">
        <v>93</v>
      </c>
    </row>
    <row r="139" spans="1:8" x14ac:dyDescent="0.25">
      <c r="A139" s="5">
        <v>43603</v>
      </c>
      <c r="B139">
        <f t="shared" ca="1" si="8"/>
        <v>6</v>
      </c>
      <c r="C139">
        <f t="shared" ca="1" si="9"/>
        <v>7</v>
      </c>
      <c r="D139" t="s">
        <v>91</v>
      </c>
      <c r="E139">
        <f t="shared" ca="1" si="10"/>
        <v>88</v>
      </c>
      <c r="F139" t="s">
        <v>49</v>
      </c>
      <c r="G139">
        <f t="shared" ca="1" si="11"/>
        <v>181</v>
      </c>
      <c r="H139" t="s">
        <v>94</v>
      </c>
    </row>
    <row r="140" spans="1:8" x14ac:dyDescent="0.25">
      <c r="A140" s="5">
        <v>43604</v>
      </c>
      <c r="B140">
        <f t="shared" ca="1" si="8"/>
        <v>54</v>
      </c>
      <c r="C140">
        <f t="shared" ca="1" si="9"/>
        <v>8</v>
      </c>
      <c r="D140" t="s">
        <v>88</v>
      </c>
      <c r="E140">
        <f t="shared" ca="1" si="10"/>
        <v>86</v>
      </c>
      <c r="F140" t="s">
        <v>15</v>
      </c>
      <c r="G140">
        <f t="shared" ca="1" si="11"/>
        <v>230</v>
      </c>
      <c r="H140">
        <v>-20</v>
      </c>
    </row>
    <row r="141" spans="1:8" x14ac:dyDescent="0.25">
      <c r="A141" s="5">
        <v>43605</v>
      </c>
      <c r="B141">
        <f t="shared" ca="1" si="8"/>
        <v>55</v>
      </c>
      <c r="C141">
        <f t="shared" ca="1" si="9"/>
        <v>18</v>
      </c>
      <c r="D141" t="s">
        <v>95</v>
      </c>
      <c r="E141">
        <f t="shared" ca="1" si="10"/>
        <v>108</v>
      </c>
      <c r="F141" t="s">
        <v>46</v>
      </c>
      <c r="G141">
        <f t="shared" ca="1" si="11"/>
        <v>290</v>
      </c>
      <c r="H141" t="s">
        <v>90</v>
      </c>
    </row>
    <row r="142" spans="1:8" x14ac:dyDescent="0.25">
      <c r="A142" s="5">
        <v>43606</v>
      </c>
      <c r="B142">
        <f t="shared" ca="1" si="8"/>
        <v>54</v>
      </c>
      <c r="C142">
        <f t="shared" ca="1" si="9"/>
        <v>36</v>
      </c>
      <c r="D142" t="s">
        <v>95</v>
      </c>
      <c r="E142">
        <f t="shared" ca="1" si="10"/>
        <v>97</v>
      </c>
      <c r="F142" t="s">
        <v>89</v>
      </c>
      <c r="G142">
        <f t="shared" ca="1" si="11"/>
        <v>157</v>
      </c>
      <c r="H142" t="s">
        <v>92</v>
      </c>
    </row>
    <row r="143" spans="1:8" x14ac:dyDescent="0.25">
      <c r="A143" s="5">
        <v>43607</v>
      </c>
      <c r="B143">
        <f t="shared" ca="1" si="8"/>
        <v>53</v>
      </c>
      <c r="C143">
        <f t="shared" ca="1" si="9"/>
        <v>31</v>
      </c>
      <c r="D143" t="s">
        <v>88</v>
      </c>
      <c r="E143">
        <f t="shared" ca="1" si="10"/>
        <v>37</v>
      </c>
      <c r="F143" t="s">
        <v>49</v>
      </c>
      <c r="G143">
        <f t="shared" ca="1" si="11"/>
        <v>150</v>
      </c>
      <c r="H143" t="s">
        <v>78</v>
      </c>
    </row>
    <row r="144" spans="1:8" x14ac:dyDescent="0.25">
      <c r="A144" s="5">
        <v>43608</v>
      </c>
      <c r="B144">
        <f t="shared" ca="1" si="8"/>
        <v>11</v>
      </c>
      <c r="C144">
        <f t="shared" ca="1" si="9"/>
        <v>33</v>
      </c>
      <c r="D144" t="s">
        <v>95</v>
      </c>
      <c r="E144">
        <f t="shared" ca="1" si="10"/>
        <v>140</v>
      </c>
      <c r="F144" t="s">
        <v>15</v>
      </c>
      <c r="G144">
        <f t="shared" ca="1" si="11"/>
        <v>285</v>
      </c>
      <c r="H144" t="s">
        <v>93</v>
      </c>
    </row>
    <row r="145" spans="1:8" x14ac:dyDescent="0.25">
      <c r="A145" s="5">
        <v>43609</v>
      </c>
      <c r="B145">
        <f t="shared" ca="1" si="8"/>
        <v>27</v>
      </c>
      <c r="C145">
        <f t="shared" ca="1" si="9"/>
        <v>17</v>
      </c>
      <c r="D145" t="s">
        <v>88</v>
      </c>
      <c r="E145">
        <f t="shared" ca="1" si="10"/>
        <v>125</v>
      </c>
      <c r="F145" t="s">
        <v>46</v>
      </c>
      <c r="G145">
        <f t="shared" ca="1" si="11"/>
        <v>169</v>
      </c>
      <c r="H145" t="s">
        <v>94</v>
      </c>
    </row>
    <row r="146" spans="1:8" x14ac:dyDescent="0.25">
      <c r="A146" s="5">
        <v>43610</v>
      </c>
      <c r="B146">
        <f t="shared" ca="1" si="8"/>
        <v>79</v>
      </c>
      <c r="C146">
        <f t="shared" ca="1" si="9"/>
        <v>44</v>
      </c>
      <c r="D146" t="s">
        <v>88</v>
      </c>
      <c r="E146">
        <f t="shared" ca="1" si="10"/>
        <v>118</v>
      </c>
      <c r="F146" t="s">
        <v>89</v>
      </c>
      <c r="G146">
        <f t="shared" ca="1" si="11"/>
        <v>188</v>
      </c>
      <c r="H146">
        <v>-20</v>
      </c>
    </row>
    <row r="147" spans="1:8" x14ac:dyDescent="0.25">
      <c r="A147" s="5">
        <v>43611</v>
      </c>
      <c r="B147">
        <f t="shared" ca="1" si="8"/>
        <v>82</v>
      </c>
      <c r="C147">
        <f t="shared" ca="1" si="9"/>
        <v>50</v>
      </c>
      <c r="D147" t="s">
        <v>95</v>
      </c>
      <c r="E147">
        <f t="shared" ca="1" si="10"/>
        <v>78</v>
      </c>
      <c r="F147" t="s">
        <v>49</v>
      </c>
      <c r="G147">
        <f t="shared" ca="1" si="11"/>
        <v>396</v>
      </c>
      <c r="H147" t="s">
        <v>90</v>
      </c>
    </row>
    <row r="148" spans="1:8" x14ac:dyDescent="0.25">
      <c r="A148" s="5">
        <v>43612</v>
      </c>
      <c r="B148">
        <f t="shared" ca="1" si="8"/>
        <v>34</v>
      </c>
      <c r="C148">
        <f t="shared" ca="1" si="9"/>
        <v>4</v>
      </c>
      <c r="D148" t="s">
        <v>88</v>
      </c>
      <c r="E148">
        <f t="shared" ca="1" si="10"/>
        <v>143</v>
      </c>
      <c r="F148" t="s">
        <v>15</v>
      </c>
      <c r="G148">
        <f t="shared" ca="1" si="11"/>
        <v>331</v>
      </c>
      <c r="H148" t="s">
        <v>92</v>
      </c>
    </row>
    <row r="149" spans="1:8" x14ac:dyDescent="0.25">
      <c r="A149" s="5">
        <v>43613</v>
      </c>
      <c r="B149">
        <f t="shared" ca="1" si="8"/>
        <v>55</v>
      </c>
      <c r="C149">
        <f t="shared" ca="1" si="9"/>
        <v>50</v>
      </c>
      <c r="D149" t="s">
        <v>88</v>
      </c>
      <c r="E149">
        <f t="shared" ca="1" si="10"/>
        <v>115</v>
      </c>
      <c r="F149" t="s">
        <v>46</v>
      </c>
      <c r="G149">
        <f t="shared" ca="1" si="11"/>
        <v>201</v>
      </c>
      <c r="H149" t="s">
        <v>78</v>
      </c>
    </row>
    <row r="150" spans="1:8" x14ac:dyDescent="0.25">
      <c r="A150" s="5">
        <v>43614</v>
      </c>
      <c r="B150">
        <f t="shared" ca="1" si="8"/>
        <v>72</v>
      </c>
      <c r="C150">
        <f t="shared" ca="1" si="9"/>
        <v>7</v>
      </c>
      <c r="D150" t="s">
        <v>95</v>
      </c>
      <c r="E150">
        <f t="shared" ca="1" si="10"/>
        <v>130</v>
      </c>
      <c r="F150" t="s">
        <v>89</v>
      </c>
      <c r="G150">
        <f t="shared" ca="1" si="11"/>
        <v>281</v>
      </c>
      <c r="H150" t="s">
        <v>93</v>
      </c>
    </row>
    <row r="151" spans="1:8" x14ac:dyDescent="0.25">
      <c r="A151" s="5">
        <v>43615</v>
      </c>
      <c r="B151">
        <f t="shared" ca="1" si="8"/>
        <v>64</v>
      </c>
      <c r="C151">
        <f t="shared" ca="1" si="9"/>
        <v>19</v>
      </c>
      <c r="D151" t="s">
        <v>88</v>
      </c>
      <c r="E151">
        <f t="shared" ca="1" si="10"/>
        <v>64</v>
      </c>
      <c r="F151" t="s">
        <v>49</v>
      </c>
      <c r="G151">
        <f t="shared" ca="1" si="11"/>
        <v>168</v>
      </c>
      <c r="H151" t="s">
        <v>94</v>
      </c>
    </row>
    <row r="152" spans="1:8" x14ac:dyDescent="0.25">
      <c r="A152" s="5">
        <v>43616</v>
      </c>
      <c r="B152">
        <f t="shared" ca="1" si="8"/>
        <v>88</v>
      </c>
      <c r="C152">
        <f t="shared" ca="1" si="9"/>
        <v>32</v>
      </c>
      <c r="D152" t="s">
        <v>88</v>
      </c>
      <c r="E152">
        <f t="shared" ca="1" si="10"/>
        <v>71</v>
      </c>
      <c r="F152" t="s">
        <v>15</v>
      </c>
      <c r="G152">
        <f t="shared" ca="1" si="11"/>
        <v>326</v>
      </c>
      <c r="H152">
        <v>-20</v>
      </c>
    </row>
    <row r="153" spans="1:8" x14ac:dyDescent="0.25">
      <c r="A153" s="5">
        <v>43617</v>
      </c>
      <c r="B153">
        <f t="shared" ca="1" si="8"/>
        <v>37</v>
      </c>
      <c r="C153">
        <f t="shared" ca="1" si="9"/>
        <v>5</v>
      </c>
      <c r="D153" t="s">
        <v>95</v>
      </c>
      <c r="E153">
        <f t="shared" ca="1" si="10"/>
        <v>128</v>
      </c>
      <c r="F153" t="s">
        <v>46</v>
      </c>
      <c r="G153">
        <f t="shared" ca="1" si="11"/>
        <v>250</v>
      </c>
      <c r="H153" t="s">
        <v>90</v>
      </c>
    </row>
    <row r="154" spans="1:8" x14ac:dyDescent="0.25">
      <c r="A154" s="5">
        <v>43618</v>
      </c>
      <c r="B154">
        <f t="shared" ca="1" si="8"/>
        <v>6</v>
      </c>
      <c r="C154">
        <f t="shared" ca="1" si="9"/>
        <v>35</v>
      </c>
      <c r="D154" t="s">
        <v>88</v>
      </c>
      <c r="E154">
        <f t="shared" ca="1" si="10"/>
        <v>91</v>
      </c>
      <c r="F154" t="s">
        <v>89</v>
      </c>
      <c r="G154">
        <f t="shared" ca="1" si="11"/>
        <v>267</v>
      </c>
      <c r="H154" t="s">
        <v>92</v>
      </c>
    </row>
    <row r="155" spans="1:8" x14ac:dyDescent="0.25">
      <c r="A155" s="5">
        <v>43619</v>
      </c>
      <c r="B155">
        <f t="shared" ca="1" si="8"/>
        <v>51</v>
      </c>
      <c r="C155">
        <f t="shared" ca="1" si="9"/>
        <v>22</v>
      </c>
      <c r="D155" t="s">
        <v>88</v>
      </c>
      <c r="E155">
        <f t="shared" ca="1" si="10"/>
        <v>103</v>
      </c>
      <c r="F155" t="s">
        <v>49</v>
      </c>
      <c r="G155">
        <f t="shared" ca="1" si="11"/>
        <v>181</v>
      </c>
      <c r="H155" t="s">
        <v>78</v>
      </c>
    </row>
    <row r="156" spans="1:8" x14ac:dyDescent="0.25">
      <c r="A156" s="5">
        <v>43620</v>
      </c>
      <c r="B156">
        <f t="shared" ca="1" si="8"/>
        <v>12</v>
      </c>
      <c r="C156">
        <f t="shared" ca="1" si="9"/>
        <v>46</v>
      </c>
      <c r="D156" t="s">
        <v>95</v>
      </c>
      <c r="E156">
        <f t="shared" ca="1" si="10"/>
        <v>40</v>
      </c>
      <c r="F156" t="s">
        <v>15</v>
      </c>
      <c r="G156">
        <f t="shared" ca="1" si="11"/>
        <v>395</v>
      </c>
      <c r="H156" t="s">
        <v>93</v>
      </c>
    </row>
    <row r="157" spans="1:8" x14ac:dyDescent="0.25">
      <c r="A157" s="5">
        <v>43621</v>
      </c>
      <c r="B157">
        <f t="shared" ca="1" si="8"/>
        <v>60</v>
      </c>
      <c r="C157">
        <f t="shared" ca="1" si="9"/>
        <v>7</v>
      </c>
      <c r="D157" t="s">
        <v>91</v>
      </c>
      <c r="E157">
        <f t="shared" ca="1" si="10"/>
        <v>128</v>
      </c>
      <c r="F157" t="s">
        <v>46</v>
      </c>
      <c r="G157">
        <f t="shared" ca="1" si="11"/>
        <v>377</v>
      </c>
      <c r="H157" t="s">
        <v>94</v>
      </c>
    </row>
    <row r="158" spans="1:8" x14ac:dyDescent="0.25">
      <c r="A158" s="5">
        <v>43622</v>
      </c>
      <c r="B158">
        <f t="shared" ca="1" si="8"/>
        <v>7</v>
      </c>
      <c r="C158">
        <f t="shared" ca="1" si="9"/>
        <v>9</v>
      </c>
      <c r="D158" t="s">
        <v>88</v>
      </c>
      <c r="E158">
        <f t="shared" ca="1" si="10"/>
        <v>61</v>
      </c>
      <c r="F158" t="s">
        <v>89</v>
      </c>
      <c r="G158">
        <f t="shared" ca="1" si="11"/>
        <v>152</v>
      </c>
      <c r="H158">
        <v>-20</v>
      </c>
    </row>
    <row r="159" spans="1:8" x14ac:dyDescent="0.25">
      <c r="A159" s="5">
        <v>43623</v>
      </c>
      <c r="B159">
        <f t="shared" ca="1" si="8"/>
        <v>49</v>
      </c>
      <c r="C159">
        <f t="shared" ca="1" si="9"/>
        <v>24</v>
      </c>
      <c r="D159" t="s">
        <v>95</v>
      </c>
      <c r="E159">
        <f t="shared" ca="1" si="10"/>
        <v>104</v>
      </c>
      <c r="F159" t="s">
        <v>49</v>
      </c>
      <c r="G159">
        <f t="shared" ca="1" si="11"/>
        <v>221</v>
      </c>
      <c r="H159" t="s">
        <v>90</v>
      </c>
    </row>
    <row r="160" spans="1:8" x14ac:dyDescent="0.25">
      <c r="A160" s="5">
        <v>43624</v>
      </c>
      <c r="B160">
        <f t="shared" ca="1" si="8"/>
        <v>7</v>
      </c>
      <c r="C160">
        <f t="shared" ca="1" si="9"/>
        <v>13</v>
      </c>
      <c r="D160" t="s">
        <v>95</v>
      </c>
      <c r="E160">
        <f t="shared" ca="1" si="10"/>
        <v>108</v>
      </c>
      <c r="F160" t="s">
        <v>15</v>
      </c>
      <c r="G160">
        <f t="shared" ca="1" si="11"/>
        <v>306</v>
      </c>
      <c r="H160" t="s">
        <v>92</v>
      </c>
    </row>
    <row r="161" spans="1:8" x14ac:dyDescent="0.25">
      <c r="A161" s="5">
        <v>43625</v>
      </c>
      <c r="B161">
        <f t="shared" ca="1" si="8"/>
        <v>24</v>
      </c>
      <c r="C161">
        <f t="shared" ca="1" si="9"/>
        <v>11</v>
      </c>
      <c r="D161" t="s">
        <v>88</v>
      </c>
      <c r="E161">
        <f t="shared" ca="1" si="10"/>
        <v>73</v>
      </c>
      <c r="F161" t="s">
        <v>46</v>
      </c>
      <c r="G161">
        <f t="shared" ca="1" si="11"/>
        <v>330</v>
      </c>
      <c r="H161" t="s">
        <v>78</v>
      </c>
    </row>
    <row r="162" spans="1:8" x14ac:dyDescent="0.25">
      <c r="A162" s="5">
        <v>43626</v>
      </c>
      <c r="B162">
        <f t="shared" ca="1" si="8"/>
        <v>24</v>
      </c>
      <c r="C162">
        <f t="shared" ca="1" si="9"/>
        <v>46</v>
      </c>
      <c r="D162" t="s">
        <v>95</v>
      </c>
      <c r="E162">
        <f t="shared" ca="1" si="10"/>
        <v>83</v>
      </c>
      <c r="F162" t="s">
        <v>89</v>
      </c>
      <c r="G162">
        <f t="shared" ca="1" si="11"/>
        <v>146</v>
      </c>
      <c r="H162" t="s">
        <v>93</v>
      </c>
    </row>
    <row r="163" spans="1:8" x14ac:dyDescent="0.25">
      <c r="A163" s="5">
        <v>43627</v>
      </c>
      <c r="B163">
        <f t="shared" ca="1" si="8"/>
        <v>15</v>
      </c>
      <c r="C163">
        <f t="shared" ca="1" si="9"/>
        <v>7</v>
      </c>
      <c r="D163" t="s">
        <v>91</v>
      </c>
      <c r="E163">
        <f t="shared" ca="1" si="10"/>
        <v>66</v>
      </c>
      <c r="F163" t="s">
        <v>49</v>
      </c>
      <c r="G163">
        <f t="shared" ca="1" si="11"/>
        <v>150</v>
      </c>
      <c r="H163" t="s">
        <v>94</v>
      </c>
    </row>
    <row r="164" spans="1:8" x14ac:dyDescent="0.25">
      <c r="A164" s="5">
        <v>43628</v>
      </c>
      <c r="B164">
        <f t="shared" ca="1" si="8"/>
        <v>65</v>
      </c>
      <c r="C164">
        <f t="shared" ca="1" si="9"/>
        <v>43</v>
      </c>
      <c r="D164" t="s">
        <v>88</v>
      </c>
      <c r="E164">
        <f t="shared" ca="1" si="10"/>
        <v>31</v>
      </c>
      <c r="F164" t="s">
        <v>15</v>
      </c>
      <c r="G164">
        <f t="shared" ca="1" si="11"/>
        <v>336</v>
      </c>
      <c r="H164">
        <v>-20</v>
      </c>
    </row>
    <row r="165" spans="1:8" x14ac:dyDescent="0.25">
      <c r="A165" s="5">
        <v>43629</v>
      </c>
      <c r="B165">
        <f t="shared" ca="1" si="8"/>
        <v>50</v>
      </c>
      <c r="C165">
        <f t="shared" ca="1" si="9"/>
        <v>14</v>
      </c>
      <c r="D165" t="s">
        <v>95</v>
      </c>
      <c r="E165">
        <f t="shared" ca="1" si="10"/>
        <v>113</v>
      </c>
      <c r="F165" t="s">
        <v>46</v>
      </c>
      <c r="G165">
        <f t="shared" ca="1" si="11"/>
        <v>284</v>
      </c>
      <c r="H165" t="s">
        <v>90</v>
      </c>
    </row>
    <row r="166" spans="1:8" x14ac:dyDescent="0.25">
      <c r="A166" s="5">
        <v>43630</v>
      </c>
      <c r="B166">
        <f t="shared" ca="1" si="8"/>
        <v>58</v>
      </c>
      <c r="C166">
        <f t="shared" ca="1" si="9"/>
        <v>50</v>
      </c>
      <c r="D166" t="s">
        <v>91</v>
      </c>
      <c r="E166">
        <f t="shared" ca="1" si="10"/>
        <v>123</v>
      </c>
      <c r="F166" t="s">
        <v>89</v>
      </c>
      <c r="G166">
        <f t="shared" ca="1" si="11"/>
        <v>358</v>
      </c>
      <c r="H166" t="s">
        <v>92</v>
      </c>
    </row>
    <row r="167" spans="1:8" x14ac:dyDescent="0.25">
      <c r="A167" s="5">
        <v>43631</v>
      </c>
      <c r="B167">
        <f t="shared" ca="1" si="8"/>
        <v>15</v>
      </c>
      <c r="C167">
        <f t="shared" ca="1" si="9"/>
        <v>15</v>
      </c>
      <c r="D167" t="s">
        <v>88</v>
      </c>
      <c r="E167">
        <f t="shared" ca="1" si="10"/>
        <v>100</v>
      </c>
      <c r="F167" t="s">
        <v>49</v>
      </c>
      <c r="G167">
        <f t="shared" ca="1" si="11"/>
        <v>370</v>
      </c>
      <c r="H167" t="s">
        <v>78</v>
      </c>
    </row>
    <row r="168" spans="1:8" x14ac:dyDescent="0.25">
      <c r="A168" s="5">
        <v>43632</v>
      </c>
      <c r="B168">
        <f t="shared" ca="1" si="8"/>
        <v>48</v>
      </c>
      <c r="C168">
        <f t="shared" ca="1" si="9"/>
        <v>50</v>
      </c>
      <c r="D168" t="s">
        <v>95</v>
      </c>
      <c r="E168">
        <f t="shared" ca="1" si="10"/>
        <v>86</v>
      </c>
      <c r="F168" t="s">
        <v>15</v>
      </c>
      <c r="G168">
        <f t="shared" ca="1" si="11"/>
        <v>282</v>
      </c>
      <c r="H168" t="s">
        <v>93</v>
      </c>
    </row>
    <row r="169" spans="1:8" x14ac:dyDescent="0.25">
      <c r="A169" s="5">
        <v>43633</v>
      </c>
      <c r="B169">
        <f t="shared" ca="1" si="8"/>
        <v>30</v>
      </c>
      <c r="C169">
        <f t="shared" ca="1" si="9"/>
        <v>43</v>
      </c>
      <c r="D169" t="s">
        <v>91</v>
      </c>
      <c r="E169">
        <f t="shared" ca="1" si="10"/>
        <v>41</v>
      </c>
      <c r="F169" t="s">
        <v>46</v>
      </c>
      <c r="G169">
        <f t="shared" ca="1" si="11"/>
        <v>309</v>
      </c>
      <c r="H169" t="s">
        <v>94</v>
      </c>
    </row>
    <row r="170" spans="1:8" x14ac:dyDescent="0.25">
      <c r="A170" s="5">
        <v>43634</v>
      </c>
      <c r="B170">
        <f t="shared" ca="1" si="8"/>
        <v>42</v>
      </c>
      <c r="C170">
        <f t="shared" ca="1" si="9"/>
        <v>34</v>
      </c>
      <c r="D170" t="s">
        <v>88</v>
      </c>
      <c r="E170">
        <f t="shared" ca="1" si="10"/>
        <v>40</v>
      </c>
      <c r="F170" t="s">
        <v>89</v>
      </c>
      <c r="G170">
        <f t="shared" ca="1" si="11"/>
        <v>126</v>
      </c>
      <c r="H170">
        <v>-20</v>
      </c>
    </row>
    <row r="171" spans="1:8" x14ac:dyDescent="0.25">
      <c r="A171" s="5">
        <v>43635</v>
      </c>
      <c r="B171">
        <f t="shared" ca="1" si="8"/>
        <v>80</v>
      </c>
      <c r="C171">
        <f t="shared" ca="1" si="9"/>
        <v>44</v>
      </c>
      <c r="D171" t="s">
        <v>95</v>
      </c>
      <c r="E171">
        <f t="shared" ca="1" si="10"/>
        <v>138</v>
      </c>
      <c r="F171" t="s">
        <v>49</v>
      </c>
      <c r="G171">
        <f t="shared" ca="1" si="11"/>
        <v>117</v>
      </c>
      <c r="H171" t="s">
        <v>90</v>
      </c>
    </row>
    <row r="172" spans="1:8" x14ac:dyDescent="0.25">
      <c r="A172" s="5">
        <v>43636</v>
      </c>
      <c r="B172">
        <f t="shared" ca="1" si="8"/>
        <v>16</v>
      </c>
      <c r="C172">
        <f t="shared" ca="1" si="9"/>
        <v>28</v>
      </c>
      <c r="D172" t="s">
        <v>91</v>
      </c>
      <c r="E172">
        <f t="shared" ca="1" si="10"/>
        <v>95</v>
      </c>
      <c r="F172" t="s">
        <v>15</v>
      </c>
      <c r="G172">
        <f t="shared" ca="1" si="11"/>
        <v>135</v>
      </c>
      <c r="H172" t="s">
        <v>92</v>
      </c>
    </row>
    <row r="173" spans="1:8" x14ac:dyDescent="0.25">
      <c r="A173" s="5">
        <v>43637</v>
      </c>
      <c r="B173">
        <f t="shared" ca="1" si="8"/>
        <v>82</v>
      </c>
      <c r="C173">
        <f t="shared" ca="1" si="9"/>
        <v>48</v>
      </c>
      <c r="D173" t="s">
        <v>88</v>
      </c>
      <c r="E173">
        <f t="shared" ca="1" si="10"/>
        <v>68</v>
      </c>
      <c r="F173" t="s">
        <v>46</v>
      </c>
      <c r="G173">
        <f t="shared" ca="1" si="11"/>
        <v>297</v>
      </c>
      <c r="H173" t="s">
        <v>78</v>
      </c>
    </row>
    <row r="174" spans="1:8" x14ac:dyDescent="0.25">
      <c r="A174" s="5">
        <v>43638</v>
      </c>
      <c r="B174">
        <f t="shared" ca="1" si="8"/>
        <v>49</v>
      </c>
      <c r="C174">
        <f t="shared" ca="1" si="9"/>
        <v>46</v>
      </c>
      <c r="D174" t="s">
        <v>95</v>
      </c>
      <c r="E174">
        <f t="shared" ca="1" si="10"/>
        <v>136</v>
      </c>
      <c r="F174" t="s">
        <v>89</v>
      </c>
      <c r="G174">
        <f t="shared" ca="1" si="11"/>
        <v>277</v>
      </c>
      <c r="H174" t="s">
        <v>93</v>
      </c>
    </row>
    <row r="175" spans="1:8" x14ac:dyDescent="0.25">
      <c r="A175" s="5">
        <v>43639</v>
      </c>
      <c r="B175">
        <f t="shared" ca="1" si="8"/>
        <v>37</v>
      </c>
      <c r="C175">
        <f t="shared" ca="1" si="9"/>
        <v>44</v>
      </c>
      <c r="D175" t="s">
        <v>91</v>
      </c>
      <c r="E175">
        <f t="shared" ca="1" si="10"/>
        <v>91</v>
      </c>
      <c r="F175" t="s">
        <v>49</v>
      </c>
      <c r="G175">
        <f t="shared" ca="1" si="11"/>
        <v>132</v>
      </c>
      <c r="H175" t="s">
        <v>94</v>
      </c>
    </row>
    <row r="176" spans="1:8" x14ac:dyDescent="0.25">
      <c r="A176" s="5">
        <v>43640</v>
      </c>
      <c r="B176">
        <f t="shared" ca="1" si="8"/>
        <v>30</v>
      </c>
      <c r="C176">
        <f t="shared" ca="1" si="9"/>
        <v>5</v>
      </c>
      <c r="D176" t="s">
        <v>88</v>
      </c>
      <c r="E176">
        <f t="shared" ca="1" si="10"/>
        <v>40</v>
      </c>
      <c r="F176" t="s">
        <v>15</v>
      </c>
      <c r="G176">
        <f t="shared" ca="1" si="11"/>
        <v>189</v>
      </c>
      <c r="H176">
        <v>-20</v>
      </c>
    </row>
    <row r="177" spans="1:8" x14ac:dyDescent="0.25">
      <c r="A177" s="5">
        <v>43641</v>
      </c>
      <c r="B177">
        <f t="shared" ca="1" si="8"/>
        <v>1</v>
      </c>
      <c r="C177">
        <f t="shared" ca="1" si="9"/>
        <v>46</v>
      </c>
      <c r="D177" t="s">
        <v>95</v>
      </c>
      <c r="E177">
        <f t="shared" ca="1" si="10"/>
        <v>116</v>
      </c>
      <c r="F177" t="s">
        <v>46</v>
      </c>
      <c r="G177">
        <f t="shared" ca="1" si="11"/>
        <v>379</v>
      </c>
      <c r="H177" t="s">
        <v>90</v>
      </c>
    </row>
    <row r="178" spans="1:8" x14ac:dyDescent="0.25">
      <c r="A178" s="5">
        <v>43642</v>
      </c>
      <c r="B178">
        <f t="shared" ca="1" si="8"/>
        <v>69</v>
      </c>
      <c r="C178">
        <f t="shared" ca="1" si="9"/>
        <v>17</v>
      </c>
      <c r="D178" t="s">
        <v>91</v>
      </c>
      <c r="E178">
        <f t="shared" ca="1" si="10"/>
        <v>139</v>
      </c>
      <c r="F178" t="s">
        <v>89</v>
      </c>
      <c r="G178">
        <f t="shared" ca="1" si="11"/>
        <v>327</v>
      </c>
      <c r="H178" t="s">
        <v>92</v>
      </c>
    </row>
    <row r="179" spans="1:8" x14ac:dyDescent="0.25">
      <c r="A179" s="5">
        <v>43643</v>
      </c>
      <c r="B179">
        <f t="shared" ca="1" si="8"/>
        <v>35</v>
      </c>
      <c r="C179">
        <f t="shared" ca="1" si="9"/>
        <v>13</v>
      </c>
      <c r="D179" t="s">
        <v>88</v>
      </c>
      <c r="E179">
        <f t="shared" ca="1" si="10"/>
        <v>127</v>
      </c>
      <c r="F179" t="s">
        <v>49</v>
      </c>
      <c r="G179">
        <f t="shared" ca="1" si="11"/>
        <v>123</v>
      </c>
      <c r="H179" t="s">
        <v>78</v>
      </c>
    </row>
    <row r="180" spans="1:8" x14ac:dyDescent="0.25">
      <c r="A180" s="5">
        <v>43644</v>
      </c>
      <c r="B180">
        <f t="shared" ca="1" si="8"/>
        <v>5</v>
      </c>
      <c r="C180">
        <f t="shared" ca="1" si="9"/>
        <v>24</v>
      </c>
      <c r="D180" t="s">
        <v>95</v>
      </c>
      <c r="E180">
        <f t="shared" ca="1" si="10"/>
        <v>35</v>
      </c>
      <c r="F180" t="s">
        <v>15</v>
      </c>
      <c r="G180">
        <f t="shared" ca="1" si="11"/>
        <v>146</v>
      </c>
      <c r="H180" t="s">
        <v>93</v>
      </c>
    </row>
    <row r="181" spans="1:8" x14ac:dyDescent="0.25">
      <c r="A181" s="5">
        <v>43645</v>
      </c>
      <c r="B181">
        <f t="shared" ca="1" si="8"/>
        <v>77</v>
      </c>
      <c r="C181">
        <f t="shared" ca="1" si="9"/>
        <v>20</v>
      </c>
      <c r="D181" t="s">
        <v>91</v>
      </c>
      <c r="E181">
        <f t="shared" ca="1" si="10"/>
        <v>50</v>
      </c>
      <c r="F181" t="s">
        <v>46</v>
      </c>
      <c r="G181">
        <f t="shared" ca="1" si="11"/>
        <v>226</v>
      </c>
      <c r="H181" t="s">
        <v>94</v>
      </c>
    </row>
    <row r="182" spans="1:8" x14ac:dyDescent="0.25">
      <c r="A182" s="5">
        <v>43646</v>
      </c>
      <c r="B182">
        <f t="shared" ca="1" si="8"/>
        <v>18</v>
      </c>
      <c r="C182">
        <f t="shared" ca="1" si="9"/>
        <v>36</v>
      </c>
      <c r="D182" t="s">
        <v>88</v>
      </c>
      <c r="E182">
        <f t="shared" ca="1" si="10"/>
        <v>71</v>
      </c>
      <c r="F182" t="s">
        <v>89</v>
      </c>
      <c r="G182">
        <f t="shared" ca="1" si="11"/>
        <v>215</v>
      </c>
      <c r="H182">
        <v>-20</v>
      </c>
    </row>
    <row r="183" spans="1:8" x14ac:dyDescent="0.25">
      <c r="A183" s="5">
        <v>43647</v>
      </c>
      <c r="B183">
        <f t="shared" ca="1" si="8"/>
        <v>79</v>
      </c>
      <c r="C183">
        <f t="shared" ca="1" si="9"/>
        <v>41</v>
      </c>
      <c r="D183" t="s">
        <v>95</v>
      </c>
      <c r="E183">
        <f t="shared" ca="1" si="10"/>
        <v>114</v>
      </c>
      <c r="F183" t="s">
        <v>49</v>
      </c>
      <c r="G183">
        <f t="shared" ca="1" si="11"/>
        <v>133</v>
      </c>
      <c r="H183" t="s">
        <v>90</v>
      </c>
    </row>
    <row r="184" spans="1:8" x14ac:dyDescent="0.25">
      <c r="A184" s="5">
        <v>43648</v>
      </c>
      <c r="B184">
        <f t="shared" ca="1" si="8"/>
        <v>2</v>
      </c>
      <c r="C184">
        <f t="shared" ca="1" si="9"/>
        <v>17</v>
      </c>
      <c r="D184" t="s">
        <v>91</v>
      </c>
      <c r="E184">
        <f t="shared" ca="1" si="10"/>
        <v>69</v>
      </c>
      <c r="F184" t="s">
        <v>15</v>
      </c>
      <c r="G184">
        <f t="shared" ca="1" si="11"/>
        <v>142</v>
      </c>
      <c r="H184" t="s">
        <v>92</v>
      </c>
    </row>
    <row r="185" spans="1:8" x14ac:dyDescent="0.25">
      <c r="A185" s="5">
        <v>43649</v>
      </c>
      <c r="B185">
        <f t="shared" ca="1" si="8"/>
        <v>65</v>
      </c>
      <c r="C185">
        <f t="shared" ca="1" si="9"/>
        <v>7</v>
      </c>
      <c r="D185" t="s">
        <v>88</v>
      </c>
      <c r="E185">
        <f t="shared" ca="1" si="10"/>
        <v>86</v>
      </c>
      <c r="F185" t="s">
        <v>46</v>
      </c>
      <c r="G185">
        <f t="shared" ca="1" si="11"/>
        <v>113</v>
      </c>
      <c r="H185" t="s">
        <v>78</v>
      </c>
    </row>
    <row r="186" spans="1:8" x14ac:dyDescent="0.25">
      <c r="A186" s="5">
        <v>43650</v>
      </c>
      <c r="B186">
        <f t="shared" ca="1" si="8"/>
        <v>5</v>
      </c>
      <c r="C186">
        <f t="shared" ca="1" si="9"/>
        <v>18</v>
      </c>
      <c r="D186" t="s">
        <v>95</v>
      </c>
      <c r="E186">
        <f t="shared" ca="1" si="10"/>
        <v>57</v>
      </c>
      <c r="F186" t="s">
        <v>89</v>
      </c>
      <c r="G186">
        <f t="shared" ca="1" si="11"/>
        <v>145</v>
      </c>
      <c r="H186" t="s">
        <v>93</v>
      </c>
    </row>
    <row r="187" spans="1:8" x14ac:dyDescent="0.25">
      <c r="A187" s="5">
        <v>43651</v>
      </c>
      <c r="B187">
        <f t="shared" ca="1" si="8"/>
        <v>38</v>
      </c>
      <c r="C187">
        <f t="shared" ca="1" si="9"/>
        <v>4</v>
      </c>
      <c r="D187" t="s">
        <v>91</v>
      </c>
      <c r="E187">
        <f t="shared" ca="1" si="10"/>
        <v>69</v>
      </c>
      <c r="F187" t="s">
        <v>49</v>
      </c>
      <c r="G187">
        <f t="shared" ca="1" si="11"/>
        <v>373</v>
      </c>
      <c r="H187" t="s">
        <v>94</v>
      </c>
    </row>
    <row r="188" spans="1:8" x14ac:dyDescent="0.25">
      <c r="A188" s="5">
        <v>43652</v>
      </c>
      <c r="B188">
        <f t="shared" ca="1" si="8"/>
        <v>48</v>
      </c>
      <c r="C188">
        <f t="shared" ca="1" si="9"/>
        <v>38</v>
      </c>
      <c r="D188" t="s">
        <v>88</v>
      </c>
      <c r="E188">
        <f t="shared" ca="1" si="10"/>
        <v>55</v>
      </c>
      <c r="F188" t="s">
        <v>15</v>
      </c>
      <c r="G188">
        <f t="shared" ca="1" si="11"/>
        <v>221</v>
      </c>
      <c r="H188">
        <v>-20</v>
      </c>
    </row>
    <row r="189" spans="1:8" x14ac:dyDescent="0.25">
      <c r="A189" s="5">
        <v>43653</v>
      </c>
      <c r="B189">
        <f t="shared" ca="1" si="8"/>
        <v>41</v>
      </c>
      <c r="C189">
        <f t="shared" ca="1" si="9"/>
        <v>47</v>
      </c>
      <c r="D189" t="s">
        <v>95</v>
      </c>
      <c r="E189">
        <f t="shared" ca="1" si="10"/>
        <v>32</v>
      </c>
      <c r="F189" t="s">
        <v>46</v>
      </c>
      <c r="G189">
        <f t="shared" ca="1" si="11"/>
        <v>149</v>
      </c>
      <c r="H189" t="s">
        <v>90</v>
      </c>
    </row>
    <row r="190" spans="1:8" x14ac:dyDescent="0.25">
      <c r="A190" s="5">
        <v>43654</v>
      </c>
      <c r="B190">
        <f t="shared" ca="1" si="8"/>
        <v>17</v>
      </c>
      <c r="C190">
        <f t="shared" ca="1" si="9"/>
        <v>18</v>
      </c>
      <c r="D190" t="s">
        <v>91</v>
      </c>
      <c r="E190">
        <f t="shared" ca="1" si="10"/>
        <v>57</v>
      </c>
      <c r="F190" t="s">
        <v>89</v>
      </c>
      <c r="G190">
        <f t="shared" ca="1" si="11"/>
        <v>329</v>
      </c>
      <c r="H190" t="s">
        <v>92</v>
      </c>
    </row>
    <row r="191" spans="1:8" x14ac:dyDescent="0.25">
      <c r="A191" s="5">
        <v>43655</v>
      </c>
      <c r="B191">
        <f t="shared" ca="1" si="8"/>
        <v>11</v>
      </c>
      <c r="C191">
        <f t="shared" ca="1" si="9"/>
        <v>12</v>
      </c>
      <c r="D191" t="s">
        <v>88</v>
      </c>
      <c r="E191">
        <f t="shared" ca="1" si="10"/>
        <v>46</v>
      </c>
      <c r="F191" t="s">
        <v>49</v>
      </c>
      <c r="G191">
        <f t="shared" ca="1" si="11"/>
        <v>186</v>
      </c>
      <c r="H191" t="s">
        <v>78</v>
      </c>
    </row>
    <row r="192" spans="1:8" x14ac:dyDescent="0.25">
      <c r="A192" s="5">
        <v>43656</v>
      </c>
      <c r="B192">
        <f t="shared" ca="1" si="8"/>
        <v>22</v>
      </c>
      <c r="C192">
        <f t="shared" ca="1" si="9"/>
        <v>7</v>
      </c>
      <c r="D192" t="s">
        <v>95</v>
      </c>
      <c r="E192">
        <f t="shared" ca="1" si="10"/>
        <v>122</v>
      </c>
      <c r="F192" t="s">
        <v>15</v>
      </c>
      <c r="G192">
        <f t="shared" ca="1" si="11"/>
        <v>267</v>
      </c>
      <c r="H192" t="s">
        <v>93</v>
      </c>
    </row>
    <row r="193" spans="1:8" x14ac:dyDescent="0.25">
      <c r="A193" s="5">
        <v>43657</v>
      </c>
      <c r="B193">
        <f t="shared" ca="1" si="8"/>
        <v>39</v>
      </c>
      <c r="C193">
        <f t="shared" ca="1" si="9"/>
        <v>47</v>
      </c>
      <c r="D193" t="s">
        <v>91</v>
      </c>
      <c r="E193">
        <f t="shared" ca="1" si="10"/>
        <v>52</v>
      </c>
      <c r="F193" t="s">
        <v>46</v>
      </c>
      <c r="G193">
        <f t="shared" ca="1" si="11"/>
        <v>399</v>
      </c>
      <c r="H193" t="s">
        <v>94</v>
      </c>
    </row>
    <row r="194" spans="1:8" x14ac:dyDescent="0.25">
      <c r="A194" s="5">
        <v>43658</v>
      </c>
      <c r="B194">
        <f t="shared" ca="1" si="8"/>
        <v>88</v>
      </c>
      <c r="C194">
        <f t="shared" ca="1" si="9"/>
        <v>18</v>
      </c>
      <c r="D194" t="s">
        <v>88</v>
      </c>
      <c r="E194">
        <f t="shared" ca="1" si="10"/>
        <v>72</v>
      </c>
      <c r="F194" t="s">
        <v>89</v>
      </c>
      <c r="G194">
        <f t="shared" ca="1" si="11"/>
        <v>376</v>
      </c>
      <c r="H194">
        <v>-20</v>
      </c>
    </row>
    <row r="195" spans="1:8" x14ac:dyDescent="0.25">
      <c r="A195" s="5">
        <v>43659</v>
      </c>
      <c r="B195">
        <f t="shared" ref="B195:B258" ca="1" si="12">RANDBETWEEN(0,90)</f>
        <v>78</v>
      </c>
      <c r="C195">
        <f t="shared" ref="C195:C258" ca="1" si="13">RANDBETWEEN(0,50)</f>
        <v>45</v>
      </c>
      <c r="D195" t="s">
        <v>95</v>
      </c>
      <c r="E195">
        <f t="shared" ref="E195:E258" ca="1" si="14">RANDBETWEEN(30,150)</f>
        <v>85</v>
      </c>
      <c r="F195" t="s">
        <v>49</v>
      </c>
      <c r="G195">
        <f t="shared" ref="G195:G258" ca="1" si="15">RANDBETWEEN(100,400)</f>
        <v>232</v>
      </c>
      <c r="H195" t="s">
        <v>90</v>
      </c>
    </row>
    <row r="196" spans="1:8" x14ac:dyDescent="0.25">
      <c r="A196" s="5">
        <v>43660</v>
      </c>
      <c r="B196">
        <f t="shared" ca="1" si="12"/>
        <v>79</v>
      </c>
      <c r="C196">
        <f t="shared" ca="1" si="13"/>
        <v>7</v>
      </c>
      <c r="D196" t="s">
        <v>91</v>
      </c>
      <c r="E196">
        <f t="shared" ca="1" si="14"/>
        <v>93</v>
      </c>
      <c r="F196" t="s">
        <v>15</v>
      </c>
      <c r="G196">
        <f t="shared" ca="1" si="15"/>
        <v>219</v>
      </c>
      <c r="H196" t="s">
        <v>92</v>
      </c>
    </row>
    <row r="197" spans="1:8" x14ac:dyDescent="0.25">
      <c r="A197" s="5">
        <v>43661</v>
      </c>
      <c r="B197">
        <f t="shared" ca="1" si="12"/>
        <v>80</v>
      </c>
      <c r="C197">
        <f t="shared" ca="1" si="13"/>
        <v>23</v>
      </c>
      <c r="D197" t="s">
        <v>88</v>
      </c>
      <c r="E197">
        <f t="shared" ca="1" si="14"/>
        <v>138</v>
      </c>
      <c r="F197" t="s">
        <v>46</v>
      </c>
      <c r="G197">
        <f t="shared" ca="1" si="15"/>
        <v>128</v>
      </c>
      <c r="H197" t="s">
        <v>78</v>
      </c>
    </row>
    <row r="198" spans="1:8" x14ac:dyDescent="0.25">
      <c r="A198" s="5">
        <v>43662</v>
      </c>
      <c r="B198">
        <f t="shared" ca="1" si="12"/>
        <v>44</v>
      </c>
      <c r="C198">
        <f t="shared" ca="1" si="13"/>
        <v>47</v>
      </c>
      <c r="D198" t="s">
        <v>95</v>
      </c>
      <c r="E198">
        <f t="shared" ca="1" si="14"/>
        <v>98</v>
      </c>
      <c r="F198" t="s">
        <v>89</v>
      </c>
      <c r="G198">
        <f t="shared" ca="1" si="15"/>
        <v>239</v>
      </c>
      <c r="H198" t="s">
        <v>93</v>
      </c>
    </row>
    <row r="199" spans="1:8" x14ac:dyDescent="0.25">
      <c r="A199" s="5">
        <v>43663</v>
      </c>
      <c r="B199">
        <f t="shared" ca="1" si="12"/>
        <v>7</v>
      </c>
      <c r="C199">
        <f t="shared" ca="1" si="13"/>
        <v>47</v>
      </c>
      <c r="D199" t="s">
        <v>91</v>
      </c>
      <c r="E199">
        <f t="shared" ca="1" si="14"/>
        <v>104</v>
      </c>
      <c r="F199" t="s">
        <v>49</v>
      </c>
      <c r="G199">
        <f t="shared" ca="1" si="15"/>
        <v>365</v>
      </c>
      <c r="H199" t="s">
        <v>94</v>
      </c>
    </row>
    <row r="200" spans="1:8" x14ac:dyDescent="0.25">
      <c r="A200" s="5">
        <v>43664</v>
      </c>
      <c r="B200">
        <f t="shared" ca="1" si="12"/>
        <v>66</v>
      </c>
      <c r="C200">
        <f t="shared" ca="1" si="13"/>
        <v>47</v>
      </c>
      <c r="D200" t="s">
        <v>88</v>
      </c>
      <c r="E200">
        <f t="shared" ca="1" si="14"/>
        <v>41</v>
      </c>
      <c r="F200" t="s">
        <v>15</v>
      </c>
      <c r="G200">
        <f t="shared" ca="1" si="15"/>
        <v>289</v>
      </c>
      <c r="H200">
        <v>-20</v>
      </c>
    </row>
    <row r="201" spans="1:8" x14ac:dyDescent="0.25">
      <c r="A201" s="5">
        <v>43665</v>
      </c>
      <c r="B201">
        <f t="shared" ca="1" si="12"/>
        <v>90</v>
      </c>
      <c r="C201">
        <f t="shared" ca="1" si="13"/>
        <v>29</v>
      </c>
      <c r="D201" t="s">
        <v>95</v>
      </c>
      <c r="E201">
        <f t="shared" ca="1" si="14"/>
        <v>53</v>
      </c>
      <c r="F201" t="s">
        <v>46</v>
      </c>
      <c r="G201">
        <f t="shared" ca="1" si="15"/>
        <v>188</v>
      </c>
      <c r="H201" t="s">
        <v>90</v>
      </c>
    </row>
    <row r="202" spans="1:8" x14ac:dyDescent="0.25">
      <c r="A202" s="5">
        <v>43666</v>
      </c>
      <c r="B202">
        <f t="shared" ca="1" si="12"/>
        <v>12</v>
      </c>
      <c r="C202">
        <f t="shared" ca="1" si="13"/>
        <v>23</v>
      </c>
      <c r="D202" t="s">
        <v>91</v>
      </c>
      <c r="E202">
        <f t="shared" ca="1" si="14"/>
        <v>140</v>
      </c>
      <c r="F202" t="s">
        <v>89</v>
      </c>
      <c r="G202">
        <f t="shared" ca="1" si="15"/>
        <v>250</v>
      </c>
      <c r="H202" t="s">
        <v>92</v>
      </c>
    </row>
    <row r="203" spans="1:8" x14ac:dyDescent="0.25">
      <c r="A203" s="5">
        <v>43667</v>
      </c>
      <c r="B203">
        <f t="shared" ca="1" si="12"/>
        <v>64</v>
      </c>
      <c r="C203">
        <f t="shared" ca="1" si="13"/>
        <v>12</v>
      </c>
      <c r="D203" t="s">
        <v>88</v>
      </c>
      <c r="E203">
        <f t="shared" ca="1" si="14"/>
        <v>76</v>
      </c>
      <c r="F203" t="s">
        <v>49</v>
      </c>
      <c r="G203">
        <f t="shared" ca="1" si="15"/>
        <v>278</v>
      </c>
      <c r="H203" t="s">
        <v>78</v>
      </c>
    </row>
    <row r="204" spans="1:8" x14ac:dyDescent="0.25">
      <c r="A204" s="5">
        <v>43668</v>
      </c>
      <c r="B204">
        <f t="shared" ca="1" si="12"/>
        <v>65</v>
      </c>
      <c r="C204">
        <f t="shared" ca="1" si="13"/>
        <v>15</v>
      </c>
      <c r="D204" t="s">
        <v>95</v>
      </c>
      <c r="E204">
        <f t="shared" ca="1" si="14"/>
        <v>145</v>
      </c>
      <c r="F204" t="s">
        <v>15</v>
      </c>
      <c r="G204">
        <f t="shared" ca="1" si="15"/>
        <v>222</v>
      </c>
      <c r="H204" t="s">
        <v>93</v>
      </c>
    </row>
    <row r="205" spans="1:8" x14ac:dyDescent="0.25">
      <c r="A205" s="5">
        <v>43669</v>
      </c>
      <c r="B205">
        <f t="shared" ca="1" si="12"/>
        <v>30</v>
      </c>
      <c r="C205">
        <f t="shared" ca="1" si="13"/>
        <v>49</v>
      </c>
      <c r="D205" t="s">
        <v>91</v>
      </c>
      <c r="E205">
        <f t="shared" ca="1" si="14"/>
        <v>42</v>
      </c>
      <c r="F205" t="s">
        <v>46</v>
      </c>
      <c r="G205">
        <f t="shared" ca="1" si="15"/>
        <v>154</v>
      </c>
      <c r="H205" t="s">
        <v>94</v>
      </c>
    </row>
    <row r="206" spans="1:8" x14ac:dyDescent="0.25">
      <c r="A206" s="5">
        <v>43670</v>
      </c>
      <c r="B206">
        <f t="shared" ca="1" si="12"/>
        <v>84</v>
      </c>
      <c r="C206">
        <f t="shared" ca="1" si="13"/>
        <v>37</v>
      </c>
      <c r="D206" t="s">
        <v>88</v>
      </c>
      <c r="E206">
        <f t="shared" ca="1" si="14"/>
        <v>135</v>
      </c>
      <c r="F206" t="s">
        <v>89</v>
      </c>
      <c r="G206">
        <f t="shared" ca="1" si="15"/>
        <v>121</v>
      </c>
      <c r="H206">
        <v>-20</v>
      </c>
    </row>
    <row r="207" spans="1:8" x14ac:dyDescent="0.25">
      <c r="A207" s="5">
        <v>43671</v>
      </c>
      <c r="B207">
        <f t="shared" ca="1" si="12"/>
        <v>65</v>
      </c>
      <c r="C207">
        <f t="shared" ca="1" si="13"/>
        <v>22</v>
      </c>
      <c r="D207" t="s">
        <v>95</v>
      </c>
      <c r="E207">
        <f t="shared" ca="1" si="14"/>
        <v>74</v>
      </c>
      <c r="F207" t="s">
        <v>49</v>
      </c>
      <c r="G207">
        <f t="shared" ca="1" si="15"/>
        <v>255</v>
      </c>
      <c r="H207" t="s">
        <v>90</v>
      </c>
    </row>
    <row r="208" spans="1:8" x14ac:dyDescent="0.25">
      <c r="A208" s="5">
        <v>43672</v>
      </c>
      <c r="B208">
        <f t="shared" ca="1" si="12"/>
        <v>66</v>
      </c>
      <c r="C208">
        <f t="shared" ca="1" si="13"/>
        <v>10</v>
      </c>
      <c r="D208" t="s">
        <v>91</v>
      </c>
      <c r="E208">
        <f t="shared" ca="1" si="14"/>
        <v>88</v>
      </c>
      <c r="F208" t="s">
        <v>15</v>
      </c>
      <c r="G208">
        <f t="shared" ca="1" si="15"/>
        <v>270</v>
      </c>
      <c r="H208" t="s">
        <v>92</v>
      </c>
    </row>
    <row r="209" spans="1:8" x14ac:dyDescent="0.25">
      <c r="A209" s="5">
        <v>43673</v>
      </c>
      <c r="B209">
        <f t="shared" ca="1" si="12"/>
        <v>2</v>
      </c>
      <c r="C209">
        <f t="shared" ca="1" si="13"/>
        <v>33</v>
      </c>
      <c r="D209" t="s">
        <v>88</v>
      </c>
      <c r="E209">
        <f t="shared" ca="1" si="14"/>
        <v>125</v>
      </c>
      <c r="F209" t="s">
        <v>46</v>
      </c>
      <c r="G209">
        <f t="shared" ca="1" si="15"/>
        <v>380</v>
      </c>
      <c r="H209" t="s">
        <v>78</v>
      </c>
    </row>
    <row r="210" spans="1:8" x14ac:dyDescent="0.25">
      <c r="A210" s="5">
        <v>43674</v>
      </c>
      <c r="B210">
        <f t="shared" ca="1" si="12"/>
        <v>66</v>
      </c>
      <c r="C210">
        <f t="shared" ca="1" si="13"/>
        <v>43</v>
      </c>
      <c r="D210" t="s">
        <v>95</v>
      </c>
      <c r="E210">
        <f t="shared" ca="1" si="14"/>
        <v>98</v>
      </c>
      <c r="F210" t="s">
        <v>89</v>
      </c>
      <c r="G210">
        <f t="shared" ca="1" si="15"/>
        <v>251</v>
      </c>
      <c r="H210" t="s">
        <v>93</v>
      </c>
    </row>
    <row r="211" spans="1:8" x14ac:dyDescent="0.25">
      <c r="A211" s="5">
        <v>43675</v>
      </c>
      <c r="B211">
        <f t="shared" ca="1" si="12"/>
        <v>43</v>
      </c>
      <c r="C211">
        <f t="shared" ca="1" si="13"/>
        <v>35</v>
      </c>
      <c r="D211" t="s">
        <v>91</v>
      </c>
      <c r="E211">
        <f t="shared" ca="1" si="14"/>
        <v>101</v>
      </c>
      <c r="F211" t="s">
        <v>49</v>
      </c>
      <c r="G211">
        <f t="shared" ca="1" si="15"/>
        <v>156</v>
      </c>
      <c r="H211" t="s">
        <v>94</v>
      </c>
    </row>
    <row r="212" spans="1:8" x14ac:dyDescent="0.25">
      <c r="A212" s="5">
        <v>43676</v>
      </c>
      <c r="B212">
        <f t="shared" ca="1" si="12"/>
        <v>46</v>
      </c>
      <c r="C212">
        <f t="shared" ca="1" si="13"/>
        <v>6</v>
      </c>
      <c r="D212" t="s">
        <v>88</v>
      </c>
      <c r="E212">
        <f t="shared" ca="1" si="14"/>
        <v>32</v>
      </c>
      <c r="F212" t="s">
        <v>15</v>
      </c>
      <c r="G212">
        <f t="shared" ca="1" si="15"/>
        <v>370</v>
      </c>
      <c r="H212">
        <v>-20</v>
      </c>
    </row>
    <row r="213" spans="1:8" x14ac:dyDescent="0.25">
      <c r="A213" s="5">
        <v>43677</v>
      </c>
      <c r="B213">
        <f t="shared" ca="1" si="12"/>
        <v>23</v>
      </c>
      <c r="C213">
        <f t="shared" ca="1" si="13"/>
        <v>35</v>
      </c>
      <c r="D213" t="s">
        <v>95</v>
      </c>
      <c r="E213">
        <f t="shared" ca="1" si="14"/>
        <v>68</v>
      </c>
      <c r="F213" t="s">
        <v>46</v>
      </c>
      <c r="G213">
        <f t="shared" ca="1" si="15"/>
        <v>346</v>
      </c>
      <c r="H213" t="s">
        <v>90</v>
      </c>
    </row>
    <row r="214" spans="1:8" x14ac:dyDescent="0.25">
      <c r="A214" s="5">
        <v>43678</v>
      </c>
      <c r="B214">
        <f t="shared" ca="1" si="12"/>
        <v>54</v>
      </c>
      <c r="C214">
        <f t="shared" ca="1" si="13"/>
        <v>16</v>
      </c>
      <c r="D214" t="s">
        <v>91</v>
      </c>
      <c r="E214">
        <f t="shared" ca="1" si="14"/>
        <v>53</v>
      </c>
      <c r="F214" t="s">
        <v>89</v>
      </c>
      <c r="G214">
        <f t="shared" ca="1" si="15"/>
        <v>355</v>
      </c>
      <c r="H214" t="s">
        <v>92</v>
      </c>
    </row>
    <row r="215" spans="1:8" x14ac:dyDescent="0.25">
      <c r="A215" s="5">
        <v>43679</v>
      </c>
      <c r="B215">
        <f t="shared" ca="1" si="12"/>
        <v>72</v>
      </c>
      <c r="C215">
        <f t="shared" ca="1" si="13"/>
        <v>47</v>
      </c>
      <c r="D215" t="s">
        <v>88</v>
      </c>
      <c r="E215">
        <f t="shared" ca="1" si="14"/>
        <v>139</v>
      </c>
      <c r="F215" t="s">
        <v>49</v>
      </c>
      <c r="G215">
        <f t="shared" ca="1" si="15"/>
        <v>179</v>
      </c>
      <c r="H215" t="s">
        <v>78</v>
      </c>
    </row>
    <row r="216" spans="1:8" x14ac:dyDescent="0.25">
      <c r="A216" s="5">
        <v>43680</v>
      </c>
      <c r="B216">
        <f t="shared" ca="1" si="12"/>
        <v>7</v>
      </c>
      <c r="C216">
        <f t="shared" ca="1" si="13"/>
        <v>44</v>
      </c>
      <c r="D216" t="s">
        <v>95</v>
      </c>
      <c r="E216">
        <f t="shared" ca="1" si="14"/>
        <v>95</v>
      </c>
      <c r="F216" t="s">
        <v>15</v>
      </c>
      <c r="G216">
        <f t="shared" ca="1" si="15"/>
        <v>357</v>
      </c>
      <c r="H216" t="s">
        <v>93</v>
      </c>
    </row>
    <row r="217" spans="1:8" x14ac:dyDescent="0.25">
      <c r="A217" s="5">
        <v>43681</v>
      </c>
      <c r="B217">
        <f t="shared" ca="1" si="12"/>
        <v>70</v>
      </c>
      <c r="C217">
        <f t="shared" ca="1" si="13"/>
        <v>26</v>
      </c>
      <c r="D217" t="s">
        <v>91</v>
      </c>
      <c r="E217">
        <f t="shared" ca="1" si="14"/>
        <v>124</v>
      </c>
      <c r="F217" t="s">
        <v>46</v>
      </c>
      <c r="G217">
        <f t="shared" ca="1" si="15"/>
        <v>264</v>
      </c>
      <c r="H217" t="s">
        <v>94</v>
      </c>
    </row>
    <row r="218" spans="1:8" x14ac:dyDescent="0.25">
      <c r="A218" s="5">
        <v>43682</v>
      </c>
      <c r="B218">
        <f t="shared" ca="1" si="12"/>
        <v>41</v>
      </c>
      <c r="C218">
        <f t="shared" ca="1" si="13"/>
        <v>15</v>
      </c>
      <c r="D218" t="s">
        <v>88</v>
      </c>
      <c r="E218">
        <f t="shared" ca="1" si="14"/>
        <v>68</v>
      </c>
      <c r="F218" t="s">
        <v>89</v>
      </c>
      <c r="G218">
        <f t="shared" ca="1" si="15"/>
        <v>373</v>
      </c>
      <c r="H218">
        <v>-20</v>
      </c>
    </row>
    <row r="219" spans="1:8" x14ac:dyDescent="0.25">
      <c r="A219" s="5">
        <v>43683</v>
      </c>
      <c r="B219">
        <f t="shared" ca="1" si="12"/>
        <v>88</v>
      </c>
      <c r="C219">
        <f t="shared" ca="1" si="13"/>
        <v>1</v>
      </c>
      <c r="D219" t="s">
        <v>95</v>
      </c>
      <c r="E219">
        <f t="shared" ca="1" si="14"/>
        <v>139</v>
      </c>
      <c r="F219" t="s">
        <v>49</v>
      </c>
      <c r="G219">
        <f t="shared" ca="1" si="15"/>
        <v>180</v>
      </c>
      <c r="H219" t="s">
        <v>90</v>
      </c>
    </row>
    <row r="220" spans="1:8" x14ac:dyDescent="0.25">
      <c r="A220" s="5">
        <v>43684</v>
      </c>
      <c r="B220">
        <f t="shared" ca="1" si="12"/>
        <v>8</v>
      </c>
      <c r="C220">
        <f t="shared" ca="1" si="13"/>
        <v>30</v>
      </c>
      <c r="D220" t="s">
        <v>91</v>
      </c>
      <c r="E220">
        <f t="shared" ca="1" si="14"/>
        <v>82</v>
      </c>
      <c r="F220" t="s">
        <v>15</v>
      </c>
      <c r="G220">
        <f t="shared" ca="1" si="15"/>
        <v>132</v>
      </c>
      <c r="H220" t="s">
        <v>92</v>
      </c>
    </row>
    <row r="221" spans="1:8" x14ac:dyDescent="0.25">
      <c r="A221" s="5">
        <v>43685</v>
      </c>
      <c r="B221">
        <f t="shared" ca="1" si="12"/>
        <v>57</v>
      </c>
      <c r="C221">
        <f t="shared" ca="1" si="13"/>
        <v>17</v>
      </c>
      <c r="D221" t="s">
        <v>88</v>
      </c>
      <c r="E221">
        <f t="shared" ca="1" si="14"/>
        <v>83</v>
      </c>
      <c r="F221" t="s">
        <v>46</v>
      </c>
      <c r="G221">
        <f t="shared" ca="1" si="15"/>
        <v>111</v>
      </c>
      <c r="H221" t="s">
        <v>78</v>
      </c>
    </row>
    <row r="222" spans="1:8" x14ac:dyDescent="0.25">
      <c r="A222" s="5">
        <v>43686</v>
      </c>
      <c r="B222">
        <f t="shared" ca="1" si="12"/>
        <v>41</v>
      </c>
      <c r="C222">
        <f t="shared" ca="1" si="13"/>
        <v>38</v>
      </c>
      <c r="D222" t="s">
        <v>95</v>
      </c>
      <c r="E222">
        <f t="shared" ca="1" si="14"/>
        <v>50</v>
      </c>
      <c r="F222" t="s">
        <v>89</v>
      </c>
      <c r="G222">
        <f t="shared" ca="1" si="15"/>
        <v>164</v>
      </c>
      <c r="H222" t="s">
        <v>93</v>
      </c>
    </row>
    <row r="223" spans="1:8" x14ac:dyDescent="0.25">
      <c r="A223" s="5">
        <v>43687</v>
      </c>
      <c r="B223">
        <f t="shared" ca="1" si="12"/>
        <v>26</v>
      </c>
      <c r="C223">
        <f t="shared" ca="1" si="13"/>
        <v>48</v>
      </c>
      <c r="D223" t="s">
        <v>91</v>
      </c>
      <c r="E223">
        <f t="shared" ca="1" si="14"/>
        <v>110</v>
      </c>
      <c r="F223" t="s">
        <v>49</v>
      </c>
      <c r="G223">
        <f t="shared" ca="1" si="15"/>
        <v>281</v>
      </c>
      <c r="H223" t="s">
        <v>94</v>
      </c>
    </row>
    <row r="224" spans="1:8" x14ac:dyDescent="0.25">
      <c r="A224" s="5">
        <v>43688</v>
      </c>
      <c r="B224">
        <f t="shared" ca="1" si="12"/>
        <v>52</v>
      </c>
      <c r="C224">
        <f t="shared" ca="1" si="13"/>
        <v>37</v>
      </c>
      <c r="D224" t="s">
        <v>88</v>
      </c>
      <c r="E224">
        <f t="shared" ca="1" si="14"/>
        <v>88</v>
      </c>
      <c r="F224" t="s">
        <v>15</v>
      </c>
      <c r="G224">
        <f t="shared" ca="1" si="15"/>
        <v>350</v>
      </c>
      <c r="H224">
        <v>-20</v>
      </c>
    </row>
    <row r="225" spans="1:8" x14ac:dyDescent="0.25">
      <c r="A225" s="5">
        <v>43689</v>
      </c>
      <c r="B225">
        <f t="shared" ca="1" si="12"/>
        <v>60</v>
      </c>
      <c r="C225">
        <f t="shared" ca="1" si="13"/>
        <v>0</v>
      </c>
      <c r="D225" t="s">
        <v>95</v>
      </c>
      <c r="E225">
        <f t="shared" ca="1" si="14"/>
        <v>97</v>
      </c>
      <c r="F225" t="s">
        <v>46</v>
      </c>
      <c r="G225">
        <f t="shared" ca="1" si="15"/>
        <v>183</v>
      </c>
      <c r="H225" t="s">
        <v>90</v>
      </c>
    </row>
    <row r="226" spans="1:8" x14ac:dyDescent="0.25">
      <c r="A226" s="5">
        <v>43690</v>
      </c>
      <c r="B226">
        <f t="shared" ca="1" si="12"/>
        <v>79</v>
      </c>
      <c r="C226">
        <f t="shared" ca="1" si="13"/>
        <v>21</v>
      </c>
      <c r="D226" t="s">
        <v>91</v>
      </c>
      <c r="E226">
        <f t="shared" ca="1" si="14"/>
        <v>138</v>
      </c>
      <c r="F226" t="s">
        <v>89</v>
      </c>
      <c r="G226">
        <f t="shared" ca="1" si="15"/>
        <v>129</v>
      </c>
      <c r="H226" t="s">
        <v>92</v>
      </c>
    </row>
    <row r="227" spans="1:8" x14ac:dyDescent="0.25">
      <c r="A227" s="5">
        <v>43691</v>
      </c>
      <c r="B227">
        <f t="shared" ca="1" si="12"/>
        <v>43</v>
      </c>
      <c r="C227">
        <f t="shared" ca="1" si="13"/>
        <v>40</v>
      </c>
      <c r="D227" t="s">
        <v>88</v>
      </c>
      <c r="E227">
        <f t="shared" ca="1" si="14"/>
        <v>112</v>
      </c>
      <c r="F227" t="s">
        <v>49</v>
      </c>
      <c r="G227">
        <f t="shared" ca="1" si="15"/>
        <v>217</v>
      </c>
      <c r="H227" t="s">
        <v>78</v>
      </c>
    </row>
    <row r="228" spans="1:8" x14ac:dyDescent="0.25">
      <c r="A228" s="5">
        <v>43692</v>
      </c>
      <c r="B228">
        <f t="shared" ca="1" si="12"/>
        <v>48</v>
      </c>
      <c r="C228">
        <f t="shared" ca="1" si="13"/>
        <v>40</v>
      </c>
      <c r="D228" t="s">
        <v>95</v>
      </c>
      <c r="E228">
        <f t="shared" ca="1" si="14"/>
        <v>92</v>
      </c>
      <c r="F228" t="s">
        <v>15</v>
      </c>
      <c r="G228">
        <f t="shared" ca="1" si="15"/>
        <v>105</v>
      </c>
      <c r="H228" t="s">
        <v>93</v>
      </c>
    </row>
    <row r="229" spans="1:8" x14ac:dyDescent="0.25">
      <c r="A229" s="5">
        <v>43693</v>
      </c>
      <c r="B229">
        <f t="shared" ca="1" si="12"/>
        <v>21</v>
      </c>
      <c r="C229">
        <f t="shared" ca="1" si="13"/>
        <v>5</v>
      </c>
      <c r="D229" t="s">
        <v>91</v>
      </c>
      <c r="E229">
        <f t="shared" ca="1" si="14"/>
        <v>45</v>
      </c>
      <c r="F229" t="s">
        <v>46</v>
      </c>
      <c r="G229">
        <f t="shared" ca="1" si="15"/>
        <v>310</v>
      </c>
      <c r="H229" t="s">
        <v>94</v>
      </c>
    </row>
    <row r="230" spans="1:8" x14ac:dyDescent="0.25">
      <c r="A230" s="5">
        <v>43694</v>
      </c>
      <c r="B230">
        <f t="shared" ca="1" si="12"/>
        <v>45</v>
      </c>
      <c r="C230">
        <f t="shared" ca="1" si="13"/>
        <v>39</v>
      </c>
      <c r="D230" t="s">
        <v>88</v>
      </c>
      <c r="E230">
        <f t="shared" ca="1" si="14"/>
        <v>63</v>
      </c>
      <c r="F230" t="s">
        <v>89</v>
      </c>
      <c r="G230">
        <f t="shared" ca="1" si="15"/>
        <v>279</v>
      </c>
      <c r="H230">
        <v>-20</v>
      </c>
    </row>
    <row r="231" spans="1:8" x14ac:dyDescent="0.25">
      <c r="A231" s="5">
        <v>43695</v>
      </c>
      <c r="B231">
        <f t="shared" ca="1" si="12"/>
        <v>0</v>
      </c>
      <c r="C231">
        <f t="shared" ca="1" si="13"/>
        <v>41</v>
      </c>
      <c r="D231" t="s">
        <v>95</v>
      </c>
      <c r="E231">
        <f t="shared" ca="1" si="14"/>
        <v>56</v>
      </c>
      <c r="F231" t="s">
        <v>49</v>
      </c>
      <c r="G231">
        <f t="shared" ca="1" si="15"/>
        <v>291</v>
      </c>
      <c r="H231" t="s">
        <v>90</v>
      </c>
    </row>
    <row r="232" spans="1:8" x14ac:dyDescent="0.25">
      <c r="A232" s="5">
        <v>43696</v>
      </c>
      <c r="B232">
        <f t="shared" ca="1" si="12"/>
        <v>53</v>
      </c>
      <c r="C232">
        <f t="shared" ca="1" si="13"/>
        <v>28</v>
      </c>
      <c r="D232" t="s">
        <v>91</v>
      </c>
      <c r="E232">
        <f t="shared" ca="1" si="14"/>
        <v>125</v>
      </c>
      <c r="F232" t="s">
        <v>15</v>
      </c>
      <c r="G232">
        <f t="shared" ca="1" si="15"/>
        <v>358</v>
      </c>
      <c r="H232" t="s">
        <v>92</v>
      </c>
    </row>
    <row r="233" spans="1:8" x14ac:dyDescent="0.25">
      <c r="A233" s="5">
        <v>43697</v>
      </c>
      <c r="B233">
        <f t="shared" ca="1" si="12"/>
        <v>16</v>
      </c>
      <c r="C233">
        <f t="shared" ca="1" si="13"/>
        <v>14</v>
      </c>
      <c r="D233" t="s">
        <v>88</v>
      </c>
      <c r="E233">
        <f t="shared" ca="1" si="14"/>
        <v>87</v>
      </c>
      <c r="F233" t="s">
        <v>46</v>
      </c>
      <c r="G233">
        <f t="shared" ca="1" si="15"/>
        <v>306</v>
      </c>
      <c r="H233" t="s">
        <v>78</v>
      </c>
    </row>
    <row r="234" spans="1:8" x14ac:dyDescent="0.25">
      <c r="A234" s="5">
        <v>43698</v>
      </c>
      <c r="B234">
        <f t="shared" ca="1" si="12"/>
        <v>84</v>
      </c>
      <c r="C234">
        <f t="shared" ca="1" si="13"/>
        <v>31</v>
      </c>
      <c r="D234" t="s">
        <v>95</v>
      </c>
      <c r="E234">
        <f t="shared" ca="1" si="14"/>
        <v>138</v>
      </c>
      <c r="F234" t="s">
        <v>89</v>
      </c>
      <c r="G234">
        <f t="shared" ca="1" si="15"/>
        <v>238</v>
      </c>
      <c r="H234" t="s">
        <v>93</v>
      </c>
    </row>
    <row r="235" spans="1:8" x14ac:dyDescent="0.25">
      <c r="A235" s="5">
        <v>43699</v>
      </c>
      <c r="B235">
        <f t="shared" ca="1" si="12"/>
        <v>35</v>
      </c>
      <c r="C235">
        <f t="shared" ca="1" si="13"/>
        <v>4</v>
      </c>
      <c r="D235" t="s">
        <v>91</v>
      </c>
      <c r="E235">
        <f t="shared" ca="1" si="14"/>
        <v>132</v>
      </c>
      <c r="F235" t="s">
        <v>49</v>
      </c>
      <c r="G235">
        <f t="shared" ca="1" si="15"/>
        <v>225</v>
      </c>
      <c r="H235" t="s">
        <v>94</v>
      </c>
    </row>
    <row r="236" spans="1:8" x14ac:dyDescent="0.25">
      <c r="A236" s="5">
        <v>43700</v>
      </c>
      <c r="B236">
        <f t="shared" ca="1" si="12"/>
        <v>60</v>
      </c>
      <c r="C236">
        <f t="shared" ca="1" si="13"/>
        <v>13</v>
      </c>
      <c r="D236" t="s">
        <v>88</v>
      </c>
      <c r="E236">
        <f t="shared" ca="1" si="14"/>
        <v>82</v>
      </c>
      <c r="F236" t="s">
        <v>15</v>
      </c>
      <c r="G236">
        <f t="shared" ca="1" si="15"/>
        <v>300</v>
      </c>
      <c r="H236">
        <v>-20</v>
      </c>
    </row>
    <row r="237" spans="1:8" x14ac:dyDescent="0.25">
      <c r="A237" s="5">
        <v>43701</v>
      </c>
      <c r="B237">
        <f t="shared" ca="1" si="12"/>
        <v>3</v>
      </c>
      <c r="C237">
        <f t="shared" ca="1" si="13"/>
        <v>16</v>
      </c>
      <c r="D237" t="s">
        <v>95</v>
      </c>
      <c r="E237">
        <f t="shared" ca="1" si="14"/>
        <v>80</v>
      </c>
      <c r="F237" t="s">
        <v>46</v>
      </c>
      <c r="G237">
        <f t="shared" ca="1" si="15"/>
        <v>132</v>
      </c>
      <c r="H237" t="s">
        <v>90</v>
      </c>
    </row>
    <row r="238" spans="1:8" x14ac:dyDescent="0.25">
      <c r="A238" s="5">
        <v>43702</v>
      </c>
      <c r="B238">
        <f t="shared" ca="1" si="12"/>
        <v>12</v>
      </c>
      <c r="C238">
        <f t="shared" ca="1" si="13"/>
        <v>19</v>
      </c>
      <c r="D238" t="s">
        <v>91</v>
      </c>
      <c r="E238">
        <f t="shared" ca="1" si="14"/>
        <v>132</v>
      </c>
      <c r="F238" t="s">
        <v>89</v>
      </c>
      <c r="G238">
        <f t="shared" ca="1" si="15"/>
        <v>322</v>
      </c>
      <c r="H238" t="s">
        <v>92</v>
      </c>
    </row>
    <row r="239" spans="1:8" x14ac:dyDescent="0.25">
      <c r="A239" s="5">
        <v>43703</v>
      </c>
      <c r="B239">
        <f t="shared" ca="1" si="12"/>
        <v>73</v>
      </c>
      <c r="C239">
        <f t="shared" ca="1" si="13"/>
        <v>22</v>
      </c>
      <c r="D239" t="s">
        <v>88</v>
      </c>
      <c r="E239">
        <f t="shared" ca="1" si="14"/>
        <v>49</v>
      </c>
      <c r="F239" t="s">
        <v>49</v>
      </c>
      <c r="G239">
        <f t="shared" ca="1" si="15"/>
        <v>356</v>
      </c>
      <c r="H239" t="s">
        <v>78</v>
      </c>
    </row>
    <row r="240" spans="1:8" x14ac:dyDescent="0.25">
      <c r="A240" s="5">
        <v>43704</v>
      </c>
      <c r="B240">
        <f t="shared" ca="1" si="12"/>
        <v>72</v>
      </c>
      <c r="C240">
        <f t="shared" ca="1" si="13"/>
        <v>2</v>
      </c>
      <c r="D240" t="s">
        <v>95</v>
      </c>
      <c r="E240">
        <f t="shared" ca="1" si="14"/>
        <v>78</v>
      </c>
      <c r="F240" t="s">
        <v>15</v>
      </c>
      <c r="G240">
        <f t="shared" ca="1" si="15"/>
        <v>214</v>
      </c>
      <c r="H240" t="s">
        <v>93</v>
      </c>
    </row>
    <row r="241" spans="1:8" x14ac:dyDescent="0.25">
      <c r="A241" s="5">
        <v>43705</v>
      </c>
      <c r="B241">
        <f t="shared" ca="1" si="12"/>
        <v>8</v>
      </c>
      <c r="C241">
        <f t="shared" ca="1" si="13"/>
        <v>12</v>
      </c>
      <c r="D241" t="s">
        <v>91</v>
      </c>
      <c r="E241">
        <f t="shared" ca="1" si="14"/>
        <v>91</v>
      </c>
      <c r="F241" t="s">
        <v>46</v>
      </c>
      <c r="G241">
        <f t="shared" ca="1" si="15"/>
        <v>270</v>
      </c>
      <c r="H241" t="s">
        <v>94</v>
      </c>
    </row>
    <row r="242" spans="1:8" x14ac:dyDescent="0.25">
      <c r="A242" s="5">
        <v>43706</v>
      </c>
      <c r="B242">
        <f t="shared" ca="1" si="12"/>
        <v>27</v>
      </c>
      <c r="C242">
        <f t="shared" ca="1" si="13"/>
        <v>38</v>
      </c>
      <c r="D242" t="s">
        <v>88</v>
      </c>
      <c r="E242">
        <f t="shared" ca="1" si="14"/>
        <v>74</v>
      </c>
      <c r="F242" t="s">
        <v>89</v>
      </c>
      <c r="G242">
        <f t="shared" ca="1" si="15"/>
        <v>246</v>
      </c>
      <c r="H242">
        <v>-20</v>
      </c>
    </row>
    <row r="243" spans="1:8" x14ac:dyDescent="0.25">
      <c r="A243" s="5">
        <v>43707</v>
      </c>
      <c r="B243">
        <f t="shared" ca="1" si="12"/>
        <v>80</v>
      </c>
      <c r="C243">
        <f t="shared" ca="1" si="13"/>
        <v>6</v>
      </c>
      <c r="D243" t="s">
        <v>95</v>
      </c>
      <c r="E243">
        <f t="shared" ca="1" si="14"/>
        <v>66</v>
      </c>
      <c r="F243" t="s">
        <v>49</v>
      </c>
      <c r="G243">
        <f t="shared" ca="1" si="15"/>
        <v>285</v>
      </c>
      <c r="H243" t="s">
        <v>90</v>
      </c>
    </row>
    <row r="244" spans="1:8" x14ac:dyDescent="0.25">
      <c r="A244" s="5">
        <v>43708</v>
      </c>
      <c r="B244">
        <f t="shared" ca="1" si="12"/>
        <v>81</v>
      </c>
      <c r="C244">
        <f t="shared" ca="1" si="13"/>
        <v>5</v>
      </c>
      <c r="D244" t="s">
        <v>91</v>
      </c>
      <c r="E244">
        <f t="shared" ca="1" si="14"/>
        <v>98</v>
      </c>
      <c r="F244" t="s">
        <v>15</v>
      </c>
      <c r="G244">
        <f t="shared" ca="1" si="15"/>
        <v>340</v>
      </c>
      <c r="H244" t="s">
        <v>92</v>
      </c>
    </row>
    <row r="245" spans="1:8" x14ac:dyDescent="0.25">
      <c r="A245" s="5">
        <v>43709</v>
      </c>
      <c r="B245">
        <f t="shared" ca="1" si="12"/>
        <v>38</v>
      </c>
      <c r="C245">
        <f t="shared" ca="1" si="13"/>
        <v>35</v>
      </c>
      <c r="D245" t="s">
        <v>88</v>
      </c>
      <c r="E245">
        <f t="shared" ca="1" si="14"/>
        <v>66</v>
      </c>
      <c r="F245" t="s">
        <v>46</v>
      </c>
      <c r="G245">
        <f t="shared" ca="1" si="15"/>
        <v>322</v>
      </c>
      <c r="H245" t="s">
        <v>78</v>
      </c>
    </row>
    <row r="246" spans="1:8" x14ac:dyDescent="0.25">
      <c r="A246" s="5">
        <v>43710</v>
      </c>
      <c r="B246">
        <f t="shared" ca="1" si="12"/>
        <v>45</v>
      </c>
      <c r="C246">
        <f t="shared" ca="1" si="13"/>
        <v>24</v>
      </c>
      <c r="D246" t="s">
        <v>95</v>
      </c>
      <c r="E246">
        <f t="shared" ca="1" si="14"/>
        <v>97</v>
      </c>
      <c r="F246" t="s">
        <v>89</v>
      </c>
      <c r="G246">
        <f t="shared" ca="1" si="15"/>
        <v>273</v>
      </c>
      <c r="H246" t="s">
        <v>93</v>
      </c>
    </row>
    <row r="247" spans="1:8" x14ac:dyDescent="0.25">
      <c r="A247" s="5">
        <v>43711</v>
      </c>
      <c r="B247">
        <f t="shared" ca="1" si="12"/>
        <v>13</v>
      </c>
      <c r="C247">
        <f t="shared" ca="1" si="13"/>
        <v>12</v>
      </c>
      <c r="D247" t="s">
        <v>91</v>
      </c>
      <c r="E247">
        <f t="shared" ca="1" si="14"/>
        <v>143</v>
      </c>
      <c r="F247" t="s">
        <v>49</v>
      </c>
      <c r="G247">
        <f t="shared" ca="1" si="15"/>
        <v>110</v>
      </c>
      <c r="H247" t="s">
        <v>94</v>
      </c>
    </row>
    <row r="248" spans="1:8" x14ac:dyDescent="0.25">
      <c r="A248" s="5">
        <v>43712</v>
      </c>
      <c r="B248">
        <f t="shared" ca="1" si="12"/>
        <v>39</v>
      </c>
      <c r="C248">
        <f t="shared" ca="1" si="13"/>
        <v>10</v>
      </c>
      <c r="D248" t="s">
        <v>88</v>
      </c>
      <c r="E248">
        <f t="shared" ca="1" si="14"/>
        <v>122</v>
      </c>
      <c r="F248" t="s">
        <v>15</v>
      </c>
      <c r="G248">
        <f t="shared" ca="1" si="15"/>
        <v>251</v>
      </c>
      <c r="H248">
        <v>-20</v>
      </c>
    </row>
    <row r="249" spans="1:8" x14ac:dyDescent="0.25">
      <c r="A249" s="5">
        <v>43713</v>
      </c>
      <c r="B249">
        <f t="shared" ca="1" si="12"/>
        <v>90</v>
      </c>
      <c r="C249">
        <f t="shared" ca="1" si="13"/>
        <v>16</v>
      </c>
      <c r="D249" t="s">
        <v>95</v>
      </c>
      <c r="E249">
        <f t="shared" ca="1" si="14"/>
        <v>110</v>
      </c>
      <c r="F249" t="s">
        <v>46</v>
      </c>
      <c r="G249">
        <f t="shared" ca="1" si="15"/>
        <v>154</v>
      </c>
      <c r="H249" t="s">
        <v>90</v>
      </c>
    </row>
    <row r="250" spans="1:8" x14ac:dyDescent="0.25">
      <c r="A250" s="5">
        <v>43714</v>
      </c>
      <c r="B250">
        <f t="shared" ca="1" si="12"/>
        <v>46</v>
      </c>
      <c r="C250">
        <f t="shared" ca="1" si="13"/>
        <v>41</v>
      </c>
      <c r="D250" t="s">
        <v>91</v>
      </c>
      <c r="E250">
        <f t="shared" ca="1" si="14"/>
        <v>79</v>
      </c>
      <c r="F250" t="s">
        <v>89</v>
      </c>
      <c r="G250">
        <f t="shared" ca="1" si="15"/>
        <v>353</v>
      </c>
      <c r="H250" t="s">
        <v>92</v>
      </c>
    </row>
    <row r="251" spans="1:8" x14ac:dyDescent="0.25">
      <c r="A251" s="5">
        <v>43715</v>
      </c>
      <c r="B251">
        <f t="shared" ca="1" si="12"/>
        <v>15</v>
      </c>
      <c r="C251">
        <f t="shared" ca="1" si="13"/>
        <v>34</v>
      </c>
      <c r="D251" t="s">
        <v>88</v>
      </c>
      <c r="E251">
        <f t="shared" ca="1" si="14"/>
        <v>67</v>
      </c>
      <c r="F251" t="s">
        <v>49</v>
      </c>
      <c r="G251">
        <f t="shared" ca="1" si="15"/>
        <v>268</v>
      </c>
      <c r="H251" t="s">
        <v>78</v>
      </c>
    </row>
    <row r="252" spans="1:8" x14ac:dyDescent="0.25">
      <c r="A252" s="5">
        <v>43716</v>
      </c>
      <c r="B252">
        <f t="shared" ca="1" si="12"/>
        <v>54</v>
      </c>
      <c r="C252">
        <f t="shared" ca="1" si="13"/>
        <v>11</v>
      </c>
      <c r="D252" t="s">
        <v>95</v>
      </c>
      <c r="E252">
        <f t="shared" ca="1" si="14"/>
        <v>33</v>
      </c>
      <c r="F252" t="s">
        <v>15</v>
      </c>
      <c r="G252">
        <f t="shared" ca="1" si="15"/>
        <v>217</v>
      </c>
      <c r="H252" t="s">
        <v>93</v>
      </c>
    </row>
    <row r="253" spans="1:8" x14ac:dyDescent="0.25">
      <c r="A253" s="5">
        <v>43717</v>
      </c>
      <c r="B253">
        <f t="shared" ca="1" si="12"/>
        <v>69</v>
      </c>
      <c r="C253">
        <f t="shared" ca="1" si="13"/>
        <v>2</v>
      </c>
      <c r="D253" t="s">
        <v>91</v>
      </c>
      <c r="E253">
        <f t="shared" ca="1" si="14"/>
        <v>36</v>
      </c>
      <c r="F253" t="s">
        <v>46</v>
      </c>
      <c r="G253">
        <f t="shared" ca="1" si="15"/>
        <v>151</v>
      </c>
      <c r="H253" t="s">
        <v>94</v>
      </c>
    </row>
    <row r="254" spans="1:8" x14ac:dyDescent="0.25">
      <c r="A254" s="5">
        <v>43718</v>
      </c>
      <c r="B254">
        <f t="shared" ca="1" si="12"/>
        <v>75</v>
      </c>
      <c r="C254">
        <f t="shared" ca="1" si="13"/>
        <v>18</v>
      </c>
      <c r="D254" t="s">
        <v>88</v>
      </c>
      <c r="E254">
        <f t="shared" ca="1" si="14"/>
        <v>45</v>
      </c>
      <c r="F254" t="s">
        <v>89</v>
      </c>
      <c r="G254">
        <f t="shared" ca="1" si="15"/>
        <v>123</v>
      </c>
      <c r="H254">
        <v>-20</v>
      </c>
    </row>
    <row r="255" spans="1:8" x14ac:dyDescent="0.25">
      <c r="A255" s="5">
        <v>43719</v>
      </c>
      <c r="B255">
        <f t="shared" ca="1" si="12"/>
        <v>55</v>
      </c>
      <c r="C255">
        <f t="shared" ca="1" si="13"/>
        <v>46</v>
      </c>
      <c r="D255" t="s">
        <v>95</v>
      </c>
      <c r="E255">
        <f t="shared" ca="1" si="14"/>
        <v>38</v>
      </c>
      <c r="F255" t="s">
        <v>49</v>
      </c>
      <c r="G255">
        <f t="shared" ca="1" si="15"/>
        <v>326</v>
      </c>
      <c r="H255" t="s">
        <v>90</v>
      </c>
    </row>
    <row r="256" spans="1:8" x14ac:dyDescent="0.25">
      <c r="A256" s="5">
        <v>43720</v>
      </c>
      <c r="B256">
        <f t="shared" ca="1" si="12"/>
        <v>60</v>
      </c>
      <c r="C256">
        <f t="shared" ca="1" si="13"/>
        <v>20</v>
      </c>
      <c r="D256" t="s">
        <v>91</v>
      </c>
      <c r="E256">
        <f t="shared" ca="1" si="14"/>
        <v>90</v>
      </c>
      <c r="F256" t="s">
        <v>15</v>
      </c>
      <c r="G256">
        <f t="shared" ca="1" si="15"/>
        <v>393</v>
      </c>
      <c r="H256" t="s">
        <v>92</v>
      </c>
    </row>
    <row r="257" spans="1:8" x14ac:dyDescent="0.25">
      <c r="A257" s="5">
        <v>43721</v>
      </c>
      <c r="B257">
        <f t="shared" ca="1" si="12"/>
        <v>13</v>
      </c>
      <c r="C257">
        <f t="shared" ca="1" si="13"/>
        <v>35</v>
      </c>
      <c r="D257" t="s">
        <v>88</v>
      </c>
      <c r="E257">
        <f t="shared" ca="1" si="14"/>
        <v>74</v>
      </c>
      <c r="F257" t="s">
        <v>46</v>
      </c>
      <c r="G257">
        <f t="shared" ca="1" si="15"/>
        <v>237</v>
      </c>
      <c r="H257" t="s">
        <v>78</v>
      </c>
    </row>
    <row r="258" spans="1:8" x14ac:dyDescent="0.25">
      <c r="A258" s="5">
        <v>43722</v>
      </c>
      <c r="B258">
        <f t="shared" ca="1" si="12"/>
        <v>25</v>
      </c>
      <c r="C258">
        <f t="shared" ca="1" si="13"/>
        <v>26</v>
      </c>
      <c r="D258" t="s">
        <v>95</v>
      </c>
      <c r="E258">
        <f t="shared" ca="1" si="14"/>
        <v>137</v>
      </c>
      <c r="F258" t="s">
        <v>89</v>
      </c>
      <c r="G258">
        <f t="shared" ca="1" si="15"/>
        <v>348</v>
      </c>
      <c r="H258" t="s">
        <v>93</v>
      </c>
    </row>
    <row r="259" spans="1:8" x14ac:dyDescent="0.25">
      <c r="A259" s="5">
        <v>43723</v>
      </c>
      <c r="B259">
        <f t="shared" ref="B259:B322" ca="1" si="16">RANDBETWEEN(0,90)</f>
        <v>60</v>
      </c>
      <c r="C259">
        <f t="shared" ref="C259:C322" ca="1" si="17">RANDBETWEEN(0,50)</f>
        <v>30</v>
      </c>
      <c r="D259" t="s">
        <v>91</v>
      </c>
      <c r="E259">
        <f t="shared" ref="E259:E322" ca="1" si="18">RANDBETWEEN(30,150)</f>
        <v>93</v>
      </c>
      <c r="F259" t="s">
        <v>49</v>
      </c>
      <c r="G259">
        <f t="shared" ref="G259:G322" ca="1" si="19">RANDBETWEEN(100,400)</f>
        <v>141</v>
      </c>
      <c r="H259" t="s">
        <v>94</v>
      </c>
    </row>
    <row r="260" spans="1:8" x14ac:dyDescent="0.25">
      <c r="A260" s="5">
        <v>43724</v>
      </c>
      <c r="B260">
        <f t="shared" ca="1" si="16"/>
        <v>59</v>
      </c>
      <c r="C260">
        <f t="shared" ca="1" si="17"/>
        <v>37</v>
      </c>
      <c r="D260" t="s">
        <v>88</v>
      </c>
      <c r="E260">
        <f t="shared" ca="1" si="18"/>
        <v>88</v>
      </c>
      <c r="F260" t="s">
        <v>15</v>
      </c>
      <c r="G260">
        <f t="shared" ca="1" si="19"/>
        <v>355</v>
      </c>
      <c r="H260">
        <v>-20</v>
      </c>
    </row>
    <row r="261" spans="1:8" x14ac:dyDescent="0.25">
      <c r="A261" s="5">
        <v>43725</v>
      </c>
      <c r="B261">
        <f t="shared" ca="1" si="16"/>
        <v>30</v>
      </c>
      <c r="C261">
        <f t="shared" ca="1" si="17"/>
        <v>2</v>
      </c>
      <c r="D261" t="s">
        <v>95</v>
      </c>
      <c r="E261">
        <f t="shared" ca="1" si="18"/>
        <v>81</v>
      </c>
      <c r="F261" t="s">
        <v>46</v>
      </c>
      <c r="G261">
        <f t="shared" ca="1" si="19"/>
        <v>253</v>
      </c>
      <c r="H261" t="s">
        <v>90</v>
      </c>
    </row>
    <row r="262" spans="1:8" x14ac:dyDescent="0.25">
      <c r="A262" s="5">
        <v>43726</v>
      </c>
      <c r="B262">
        <f t="shared" ca="1" si="16"/>
        <v>65</v>
      </c>
      <c r="C262">
        <f t="shared" ca="1" si="17"/>
        <v>46</v>
      </c>
      <c r="D262" t="s">
        <v>91</v>
      </c>
      <c r="E262">
        <f t="shared" ca="1" si="18"/>
        <v>137</v>
      </c>
      <c r="F262" t="s">
        <v>89</v>
      </c>
      <c r="G262">
        <f t="shared" ca="1" si="19"/>
        <v>187</v>
      </c>
      <c r="H262" t="s">
        <v>92</v>
      </c>
    </row>
    <row r="263" spans="1:8" x14ac:dyDescent="0.25">
      <c r="A263" s="5">
        <v>43727</v>
      </c>
      <c r="B263">
        <f t="shared" ca="1" si="16"/>
        <v>74</v>
      </c>
      <c r="C263">
        <f t="shared" ca="1" si="17"/>
        <v>41</v>
      </c>
      <c r="D263" t="s">
        <v>88</v>
      </c>
      <c r="E263">
        <f t="shared" ca="1" si="18"/>
        <v>141</v>
      </c>
      <c r="F263" t="s">
        <v>49</v>
      </c>
      <c r="G263">
        <f t="shared" ca="1" si="19"/>
        <v>264</v>
      </c>
      <c r="H263" t="s">
        <v>78</v>
      </c>
    </row>
    <row r="264" spans="1:8" x14ac:dyDescent="0.25">
      <c r="A264" s="5">
        <v>43728</v>
      </c>
      <c r="B264">
        <f t="shared" ca="1" si="16"/>
        <v>18</v>
      </c>
      <c r="C264">
        <f t="shared" ca="1" si="17"/>
        <v>1</v>
      </c>
      <c r="D264" t="s">
        <v>95</v>
      </c>
      <c r="E264">
        <f t="shared" ca="1" si="18"/>
        <v>146</v>
      </c>
      <c r="F264" t="s">
        <v>15</v>
      </c>
      <c r="G264">
        <f t="shared" ca="1" si="19"/>
        <v>227</v>
      </c>
      <c r="H264" t="s">
        <v>93</v>
      </c>
    </row>
    <row r="265" spans="1:8" x14ac:dyDescent="0.25">
      <c r="A265" s="5">
        <v>43729</v>
      </c>
      <c r="B265">
        <f t="shared" ca="1" si="16"/>
        <v>76</v>
      </c>
      <c r="C265">
        <f t="shared" ca="1" si="17"/>
        <v>1</v>
      </c>
      <c r="D265" t="s">
        <v>91</v>
      </c>
      <c r="E265">
        <f t="shared" ca="1" si="18"/>
        <v>50</v>
      </c>
      <c r="F265" t="s">
        <v>46</v>
      </c>
      <c r="G265">
        <f t="shared" ca="1" si="19"/>
        <v>122</v>
      </c>
      <c r="H265" t="s">
        <v>94</v>
      </c>
    </row>
    <row r="266" spans="1:8" x14ac:dyDescent="0.25">
      <c r="A266" s="5">
        <v>43730</v>
      </c>
      <c r="B266">
        <f t="shared" ca="1" si="16"/>
        <v>77</v>
      </c>
      <c r="C266">
        <f t="shared" ca="1" si="17"/>
        <v>38</v>
      </c>
      <c r="D266" t="s">
        <v>88</v>
      </c>
      <c r="E266">
        <f t="shared" ca="1" si="18"/>
        <v>140</v>
      </c>
      <c r="F266" t="s">
        <v>89</v>
      </c>
      <c r="G266">
        <f t="shared" ca="1" si="19"/>
        <v>281</v>
      </c>
      <c r="H266">
        <v>-20</v>
      </c>
    </row>
    <row r="267" spans="1:8" x14ac:dyDescent="0.25">
      <c r="A267" s="5">
        <v>43731</v>
      </c>
      <c r="B267">
        <f t="shared" ca="1" si="16"/>
        <v>19</v>
      </c>
      <c r="C267">
        <f t="shared" ca="1" si="17"/>
        <v>18</v>
      </c>
      <c r="D267" t="s">
        <v>95</v>
      </c>
      <c r="E267">
        <f t="shared" ca="1" si="18"/>
        <v>69</v>
      </c>
      <c r="F267" t="s">
        <v>49</v>
      </c>
      <c r="G267">
        <f t="shared" ca="1" si="19"/>
        <v>205</v>
      </c>
      <c r="H267" t="s">
        <v>90</v>
      </c>
    </row>
    <row r="268" spans="1:8" x14ac:dyDescent="0.25">
      <c r="A268" s="5">
        <v>43732</v>
      </c>
      <c r="B268">
        <f t="shared" ca="1" si="16"/>
        <v>24</v>
      </c>
      <c r="C268">
        <f t="shared" ca="1" si="17"/>
        <v>17</v>
      </c>
      <c r="D268" t="s">
        <v>91</v>
      </c>
      <c r="E268">
        <f t="shared" ca="1" si="18"/>
        <v>129</v>
      </c>
      <c r="F268" t="s">
        <v>15</v>
      </c>
      <c r="G268">
        <f t="shared" ca="1" si="19"/>
        <v>282</v>
      </c>
      <c r="H268" t="s">
        <v>92</v>
      </c>
    </row>
    <row r="269" spans="1:8" x14ac:dyDescent="0.25">
      <c r="A269" s="5">
        <v>43733</v>
      </c>
      <c r="B269">
        <f t="shared" ca="1" si="16"/>
        <v>78</v>
      </c>
      <c r="C269">
        <f t="shared" ca="1" si="17"/>
        <v>32</v>
      </c>
      <c r="D269" t="s">
        <v>88</v>
      </c>
      <c r="E269">
        <f t="shared" ca="1" si="18"/>
        <v>97</v>
      </c>
      <c r="F269" t="s">
        <v>46</v>
      </c>
      <c r="G269">
        <f t="shared" ca="1" si="19"/>
        <v>280</v>
      </c>
      <c r="H269" t="s">
        <v>78</v>
      </c>
    </row>
    <row r="270" spans="1:8" x14ac:dyDescent="0.25">
      <c r="A270" s="5">
        <v>43734</v>
      </c>
      <c r="B270">
        <f t="shared" ca="1" si="16"/>
        <v>23</v>
      </c>
      <c r="C270">
        <f t="shared" ca="1" si="17"/>
        <v>1</v>
      </c>
      <c r="D270" t="s">
        <v>95</v>
      </c>
      <c r="E270">
        <f t="shared" ca="1" si="18"/>
        <v>150</v>
      </c>
      <c r="F270" t="s">
        <v>89</v>
      </c>
      <c r="G270">
        <f t="shared" ca="1" si="19"/>
        <v>304</v>
      </c>
      <c r="H270" t="s">
        <v>93</v>
      </c>
    </row>
    <row r="271" spans="1:8" x14ac:dyDescent="0.25">
      <c r="A271" s="5">
        <v>43735</v>
      </c>
      <c r="B271">
        <f t="shared" ca="1" si="16"/>
        <v>81</v>
      </c>
      <c r="C271">
        <f t="shared" ca="1" si="17"/>
        <v>35</v>
      </c>
      <c r="D271" t="s">
        <v>91</v>
      </c>
      <c r="E271">
        <f t="shared" ca="1" si="18"/>
        <v>86</v>
      </c>
      <c r="F271" t="s">
        <v>49</v>
      </c>
      <c r="G271">
        <f t="shared" ca="1" si="19"/>
        <v>286</v>
      </c>
      <c r="H271" t="s">
        <v>94</v>
      </c>
    </row>
    <row r="272" spans="1:8" x14ac:dyDescent="0.25">
      <c r="A272" s="5">
        <v>43736</v>
      </c>
      <c r="B272">
        <f t="shared" ca="1" si="16"/>
        <v>60</v>
      </c>
      <c r="C272">
        <f t="shared" ca="1" si="17"/>
        <v>11</v>
      </c>
      <c r="D272" t="s">
        <v>88</v>
      </c>
      <c r="E272">
        <f t="shared" ca="1" si="18"/>
        <v>81</v>
      </c>
      <c r="F272" t="s">
        <v>15</v>
      </c>
      <c r="G272">
        <f t="shared" ca="1" si="19"/>
        <v>218</v>
      </c>
      <c r="H272">
        <v>-20</v>
      </c>
    </row>
    <row r="273" spans="1:8" x14ac:dyDescent="0.25">
      <c r="A273" s="5">
        <v>43737</v>
      </c>
      <c r="B273">
        <f t="shared" ca="1" si="16"/>
        <v>63</v>
      </c>
      <c r="C273">
        <f t="shared" ca="1" si="17"/>
        <v>43</v>
      </c>
      <c r="D273" t="s">
        <v>95</v>
      </c>
      <c r="E273">
        <f t="shared" ca="1" si="18"/>
        <v>88</v>
      </c>
      <c r="F273" t="s">
        <v>46</v>
      </c>
      <c r="G273">
        <f t="shared" ca="1" si="19"/>
        <v>207</v>
      </c>
      <c r="H273" t="s">
        <v>90</v>
      </c>
    </row>
    <row r="274" spans="1:8" x14ac:dyDescent="0.25">
      <c r="A274" s="5">
        <v>43738</v>
      </c>
      <c r="B274">
        <f t="shared" ca="1" si="16"/>
        <v>60</v>
      </c>
      <c r="C274">
        <f t="shared" ca="1" si="17"/>
        <v>24</v>
      </c>
      <c r="D274" t="s">
        <v>91</v>
      </c>
      <c r="E274">
        <f t="shared" ca="1" si="18"/>
        <v>37</v>
      </c>
      <c r="F274" t="s">
        <v>89</v>
      </c>
      <c r="G274">
        <f t="shared" ca="1" si="19"/>
        <v>216</v>
      </c>
      <c r="H274" t="s">
        <v>92</v>
      </c>
    </row>
    <row r="275" spans="1:8" x14ac:dyDescent="0.25">
      <c r="A275" s="5">
        <v>43739</v>
      </c>
      <c r="B275">
        <f t="shared" ca="1" si="16"/>
        <v>13</v>
      </c>
      <c r="C275">
        <f t="shared" ca="1" si="17"/>
        <v>7</v>
      </c>
      <c r="D275" t="s">
        <v>88</v>
      </c>
      <c r="E275">
        <f t="shared" ca="1" si="18"/>
        <v>67</v>
      </c>
      <c r="F275" t="s">
        <v>49</v>
      </c>
      <c r="G275">
        <f t="shared" ca="1" si="19"/>
        <v>259</v>
      </c>
      <c r="H275" t="s">
        <v>78</v>
      </c>
    </row>
    <row r="276" spans="1:8" x14ac:dyDescent="0.25">
      <c r="A276" s="5">
        <v>43740</v>
      </c>
      <c r="B276">
        <f t="shared" ca="1" si="16"/>
        <v>8</v>
      </c>
      <c r="C276">
        <f t="shared" ca="1" si="17"/>
        <v>16</v>
      </c>
      <c r="D276" t="s">
        <v>95</v>
      </c>
      <c r="E276">
        <f t="shared" ca="1" si="18"/>
        <v>123</v>
      </c>
      <c r="F276" t="s">
        <v>15</v>
      </c>
      <c r="G276">
        <f t="shared" ca="1" si="19"/>
        <v>323</v>
      </c>
      <c r="H276" t="s">
        <v>93</v>
      </c>
    </row>
    <row r="277" spans="1:8" x14ac:dyDescent="0.25">
      <c r="A277" s="5">
        <v>43741</v>
      </c>
      <c r="B277">
        <f t="shared" ca="1" si="16"/>
        <v>72</v>
      </c>
      <c r="C277">
        <f t="shared" ca="1" si="17"/>
        <v>22</v>
      </c>
      <c r="D277" t="s">
        <v>91</v>
      </c>
      <c r="E277">
        <f t="shared" ca="1" si="18"/>
        <v>141</v>
      </c>
      <c r="F277" t="s">
        <v>46</v>
      </c>
      <c r="G277">
        <f t="shared" ca="1" si="19"/>
        <v>299</v>
      </c>
      <c r="H277" t="s">
        <v>94</v>
      </c>
    </row>
    <row r="278" spans="1:8" x14ac:dyDescent="0.25">
      <c r="A278" s="5">
        <v>43742</v>
      </c>
      <c r="B278">
        <f t="shared" ca="1" si="16"/>
        <v>5</v>
      </c>
      <c r="C278">
        <f t="shared" ca="1" si="17"/>
        <v>48</v>
      </c>
      <c r="D278" t="s">
        <v>88</v>
      </c>
      <c r="E278">
        <f t="shared" ca="1" si="18"/>
        <v>142</v>
      </c>
      <c r="F278" t="s">
        <v>89</v>
      </c>
      <c r="G278">
        <f t="shared" ca="1" si="19"/>
        <v>366</v>
      </c>
      <c r="H278">
        <v>-20</v>
      </c>
    </row>
    <row r="279" spans="1:8" x14ac:dyDescent="0.25">
      <c r="A279" s="5">
        <v>43743</v>
      </c>
      <c r="B279">
        <f t="shared" ca="1" si="16"/>
        <v>62</v>
      </c>
      <c r="C279">
        <f t="shared" ca="1" si="17"/>
        <v>26</v>
      </c>
      <c r="D279" t="s">
        <v>95</v>
      </c>
      <c r="E279">
        <f t="shared" ca="1" si="18"/>
        <v>61</v>
      </c>
      <c r="F279" t="s">
        <v>49</v>
      </c>
      <c r="G279">
        <f t="shared" ca="1" si="19"/>
        <v>358</v>
      </c>
      <c r="H279" t="s">
        <v>90</v>
      </c>
    </row>
    <row r="280" spans="1:8" x14ac:dyDescent="0.25">
      <c r="A280" s="5">
        <v>43744</v>
      </c>
      <c r="B280">
        <f t="shared" ca="1" si="16"/>
        <v>63</v>
      </c>
      <c r="C280">
        <f t="shared" ca="1" si="17"/>
        <v>50</v>
      </c>
      <c r="D280" t="s">
        <v>91</v>
      </c>
      <c r="E280">
        <f t="shared" ca="1" si="18"/>
        <v>109</v>
      </c>
      <c r="F280" t="s">
        <v>15</v>
      </c>
      <c r="G280">
        <f t="shared" ca="1" si="19"/>
        <v>257</v>
      </c>
      <c r="H280" t="s">
        <v>92</v>
      </c>
    </row>
    <row r="281" spans="1:8" x14ac:dyDescent="0.25">
      <c r="A281" s="5">
        <v>43745</v>
      </c>
      <c r="B281">
        <f t="shared" ca="1" si="16"/>
        <v>43</v>
      </c>
      <c r="C281">
        <f t="shared" ca="1" si="17"/>
        <v>14</v>
      </c>
      <c r="D281" t="s">
        <v>88</v>
      </c>
      <c r="E281">
        <f t="shared" ca="1" si="18"/>
        <v>100</v>
      </c>
      <c r="F281" t="s">
        <v>46</v>
      </c>
      <c r="G281">
        <f t="shared" ca="1" si="19"/>
        <v>274</v>
      </c>
      <c r="H281" t="s">
        <v>78</v>
      </c>
    </row>
    <row r="282" spans="1:8" x14ac:dyDescent="0.25">
      <c r="A282" s="5">
        <v>43746</v>
      </c>
      <c r="B282">
        <f t="shared" ca="1" si="16"/>
        <v>40</v>
      </c>
      <c r="C282">
        <f t="shared" ca="1" si="17"/>
        <v>14</v>
      </c>
      <c r="D282" t="s">
        <v>95</v>
      </c>
      <c r="E282">
        <f t="shared" ca="1" si="18"/>
        <v>117</v>
      </c>
      <c r="F282" t="s">
        <v>89</v>
      </c>
      <c r="G282">
        <f t="shared" ca="1" si="19"/>
        <v>354</v>
      </c>
      <c r="H282" t="s">
        <v>93</v>
      </c>
    </row>
    <row r="283" spans="1:8" x14ac:dyDescent="0.25">
      <c r="A283" s="5">
        <v>43747</v>
      </c>
      <c r="B283">
        <f t="shared" ca="1" si="16"/>
        <v>37</v>
      </c>
      <c r="C283">
        <f t="shared" ca="1" si="17"/>
        <v>11</v>
      </c>
      <c r="D283" t="s">
        <v>91</v>
      </c>
      <c r="E283">
        <f t="shared" ca="1" si="18"/>
        <v>126</v>
      </c>
      <c r="F283" t="s">
        <v>49</v>
      </c>
      <c r="G283">
        <f t="shared" ca="1" si="19"/>
        <v>199</v>
      </c>
      <c r="H283" t="s">
        <v>94</v>
      </c>
    </row>
    <row r="284" spans="1:8" x14ac:dyDescent="0.25">
      <c r="A284" s="5">
        <v>43748</v>
      </c>
      <c r="B284">
        <f t="shared" ca="1" si="16"/>
        <v>48</v>
      </c>
      <c r="C284">
        <f t="shared" ca="1" si="17"/>
        <v>24</v>
      </c>
      <c r="D284" t="s">
        <v>88</v>
      </c>
      <c r="E284">
        <f t="shared" ca="1" si="18"/>
        <v>107</v>
      </c>
      <c r="F284" t="s">
        <v>15</v>
      </c>
      <c r="G284">
        <f t="shared" ca="1" si="19"/>
        <v>155</v>
      </c>
      <c r="H284">
        <v>-20</v>
      </c>
    </row>
    <row r="285" spans="1:8" x14ac:dyDescent="0.25">
      <c r="A285" s="5">
        <v>43749</v>
      </c>
      <c r="B285">
        <f t="shared" ca="1" si="16"/>
        <v>13</v>
      </c>
      <c r="C285">
        <f t="shared" ca="1" si="17"/>
        <v>22</v>
      </c>
      <c r="D285" t="s">
        <v>95</v>
      </c>
      <c r="E285">
        <f t="shared" ca="1" si="18"/>
        <v>129</v>
      </c>
      <c r="F285" t="s">
        <v>46</v>
      </c>
      <c r="G285">
        <f t="shared" ca="1" si="19"/>
        <v>106</v>
      </c>
      <c r="H285" t="s">
        <v>90</v>
      </c>
    </row>
    <row r="286" spans="1:8" x14ac:dyDescent="0.25">
      <c r="A286" s="5">
        <v>43750</v>
      </c>
      <c r="B286">
        <f t="shared" ca="1" si="16"/>
        <v>70</v>
      </c>
      <c r="C286">
        <f t="shared" ca="1" si="17"/>
        <v>5</v>
      </c>
      <c r="D286" t="s">
        <v>91</v>
      </c>
      <c r="E286">
        <f t="shared" ca="1" si="18"/>
        <v>76</v>
      </c>
      <c r="F286" t="s">
        <v>89</v>
      </c>
      <c r="G286">
        <f t="shared" ca="1" si="19"/>
        <v>338</v>
      </c>
      <c r="H286" t="s">
        <v>92</v>
      </c>
    </row>
    <row r="287" spans="1:8" x14ac:dyDescent="0.25">
      <c r="A287" s="5">
        <v>43751</v>
      </c>
      <c r="B287">
        <f t="shared" ca="1" si="16"/>
        <v>72</v>
      </c>
      <c r="C287">
        <f t="shared" ca="1" si="17"/>
        <v>28</v>
      </c>
      <c r="D287" t="s">
        <v>88</v>
      </c>
      <c r="E287">
        <f t="shared" ca="1" si="18"/>
        <v>42</v>
      </c>
      <c r="F287" t="s">
        <v>49</v>
      </c>
      <c r="G287">
        <f t="shared" ca="1" si="19"/>
        <v>239</v>
      </c>
      <c r="H287" t="s">
        <v>78</v>
      </c>
    </row>
    <row r="288" spans="1:8" x14ac:dyDescent="0.25">
      <c r="A288" s="5">
        <v>43752</v>
      </c>
      <c r="B288">
        <f t="shared" ca="1" si="16"/>
        <v>57</v>
      </c>
      <c r="C288">
        <f t="shared" ca="1" si="17"/>
        <v>11</v>
      </c>
      <c r="D288" t="s">
        <v>95</v>
      </c>
      <c r="E288">
        <f t="shared" ca="1" si="18"/>
        <v>50</v>
      </c>
      <c r="F288" t="s">
        <v>15</v>
      </c>
      <c r="G288">
        <f t="shared" ca="1" si="19"/>
        <v>166</v>
      </c>
      <c r="H288" t="s">
        <v>93</v>
      </c>
    </row>
    <row r="289" spans="1:8" x14ac:dyDescent="0.25">
      <c r="A289" s="5">
        <v>43753</v>
      </c>
      <c r="B289">
        <f t="shared" ca="1" si="16"/>
        <v>60</v>
      </c>
      <c r="C289">
        <f t="shared" ca="1" si="17"/>
        <v>14</v>
      </c>
      <c r="D289" t="s">
        <v>91</v>
      </c>
      <c r="E289">
        <f t="shared" ca="1" si="18"/>
        <v>104</v>
      </c>
      <c r="F289" t="s">
        <v>46</v>
      </c>
      <c r="G289">
        <f t="shared" ca="1" si="19"/>
        <v>290</v>
      </c>
      <c r="H289" t="s">
        <v>94</v>
      </c>
    </row>
    <row r="290" spans="1:8" x14ac:dyDescent="0.25">
      <c r="A290" s="5">
        <v>43754</v>
      </c>
      <c r="B290">
        <f t="shared" ca="1" si="16"/>
        <v>63</v>
      </c>
      <c r="C290">
        <f t="shared" ca="1" si="17"/>
        <v>36</v>
      </c>
      <c r="D290" t="s">
        <v>88</v>
      </c>
      <c r="E290">
        <f t="shared" ca="1" si="18"/>
        <v>79</v>
      </c>
      <c r="F290" t="s">
        <v>89</v>
      </c>
      <c r="G290">
        <f t="shared" ca="1" si="19"/>
        <v>304</v>
      </c>
      <c r="H290">
        <v>-20</v>
      </c>
    </row>
    <row r="291" spans="1:8" x14ac:dyDescent="0.25">
      <c r="A291" s="5">
        <v>43755</v>
      </c>
      <c r="B291">
        <f t="shared" ca="1" si="16"/>
        <v>24</v>
      </c>
      <c r="C291">
        <f t="shared" ca="1" si="17"/>
        <v>23</v>
      </c>
      <c r="D291" t="s">
        <v>95</v>
      </c>
      <c r="E291">
        <f t="shared" ca="1" si="18"/>
        <v>110</v>
      </c>
      <c r="F291" t="s">
        <v>49</v>
      </c>
      <c r="G291">
        <f t="shared" ca="1" si="19"/>
        <v>134</v>
      </c>
      <c r="H291" t="s">
        <v>90</v>
      </c>
    </row>
    <row r="292" spans="1:8" x14ac:dyDescent="0.25">
      <c r="A292" s="5">
        <v>43756</v>
      </c>
      <c r="B292">
        <f t="shared" ca="1" si="16"/>
        <v>75</v>
      </c>
      <c r="C292">
        <f t="shared" ca="1" si="17"/>
        <v>41</v>
      </c>
      <c r="D292" t="s">
        <v>91</v>
      </c>
      <c r="E292">
        <f t="shared" ca="1" si="18"/>
        <v>136</v>
      </c>
      <c r="F292" t="s">
        <v>15</v>
      </c>
      <c r="G292">
        <f t="shared" ca="1" si="19"/>
        <v>344</v>
      </c>
      <c r="H292" t="s">
        <v>92</v>
      </c>
    </row>
    <row r="293" spans="1:8" x14ac:dyDescent="0.25">
      <c r="A293" s="5">
        <v>43757</v>
      </c>
      <c r="B293">
        <f t="shared" ca="1" si="16"/>
        <v>9</v>
      </c>
      <c r="C293">
        <f t="shared" ca="1" si="17"/>
        <v>0</v>
      </c>
      <c r="D293" t="s">
        <v>88</v>
      </c>
      <c r="E293">
        <f t="shared" ca="1" si="18"/>
        <v>79</v>
      </c>
      <c r="F293" t="s">
        <v>46</v>
      </c>
      <c r="G293">
        <f t="shared" ca="1" si="19"/>
        <v>304</v>
      </c>
      <c r="H293" t="s">
        <v>78</v>
      </c>
    </row>
    <row r="294" spans="1:8" x14ac:dyDescent="0.25">
      <c r="A294" s="5">
        <v>43758</v>
      </c>
      <c r="B294">
        <f t="shared" ca="1" si="16"/>
        <v>40</v>
      </c>
      <c r="C294">
        <f t="shared" ca="1" si="17"/>
        <v>50</v>
      </c>
      <c r="D294" t="s">
        <v>95</v>
      </c>
      <c r="E294">
        <f t="shared" ca="1" si="18"/>
        <v>127</v>
      </c>
      <c r="F294" t="s">
        <v>89</v>
      </c>
      <c r="G294">
        <f t="shared" ca="1" si="19"/>
        <v>200</v>
      </c>
      <c r="H294" t="s">
        <v>93</v>
      </c>
    </row>
    <row r="295" spans="1:8" x14ac:dyDescent="0.25">
      <c r="A295" s="5">
        <v>43759</v>
      </c>
      <c r="B295">
        <f t="shared" ca="1" si="16"/>
        <v>76</v>
      </c>
      <c r="C295">
        <f t="shared" ca="1" si="17"/>
        <v>1</v>
      </c>
      <c r="D295" t="s">
        <v>91</v>
      </c>
      <c r="E295">
        <f t="shared" ca="1" si="18"/>
        <v>109</v>
      </c>
      <c r="F295" t="s">
        <v>49</v>
      </c>
      <c r="G295">
        <f t="shared" ca="1" si="19"/>
        <v>156</v>
      </c>
      <c r="H295" t="s">
        <v>94</v>
      </c>
    </row>
    <row r="296" spans="1:8" x14ac:dyDescent="0.25">
      <c r="A296" s="5">
        <v>43760</v>
      </c>
      <c r="B296">
        <f t="shared" ca="1" si="16"/>
        <v>5</v>
      </c>
      <c r="C296">
        <f t="shared" ca="1" si="17"/>
        <v>50</v>
      </c>
      <c r="D296" t="s">
        <v>88</v>
      </c>
      <c r="E296">
        <f t="shared" ca="1" si="18"/>
        <v>74</v>
      </c>
      <c r="F296" t="s">
        <v>15</v>
      </c>
      <c r="G296">
        <f t="shared" ca="1" si="19"/>
        <v>372</v>
      </c>
      <c r="H296">
        <v>-20</v>
      </c>
    </row>
    <row r="297" spans="1:8" x14ac:dyDescent="0.25">
      <c r="A297" s="5">
        <v>43761</v>
      </c>
      <c r="B297">
        <f t="shared" ca="1" si="16"/>
        <v>32</v>
      </c>
      <c r="C297">
        <f t="shared" ca="1" si="17"/>
        <v>5</v>
      </c>
      <c r="D297" t="s">
        <v>95</v>
      </c>
      <c r="E297">
        <f t="shared" ca="1" si="18"/>
        <v>121</v>
      </c>
      <c r="F297" t="s">
        <v>46</v>
      </c>
      <c r="G297">
        <f t="shared" ca="1" si="19"/>
        <v>113</v>
      </c>
      <c r="H297" t="s">
        <v>90</v>
      </c>
    </row>
    <row r="298" spans="1:8" x14ac:dyDescent="0.25">
      <c r="A298" s="5">
        <v>43762</v>
      </c>
      <c r="B298">
        <f t="shared" ca="1" si="16"/>
        <v>70</v>
      </c>
      <c r="C298">
        <f t="shared" ca="1" si="17"/>
        <v>39</v>
      </c>
      <c r="D298" t="s">
        <v>91</v>
      </c>
      <c r="E298">
        <f t="shared" ca="1" si="18"/>
        <v>143</v>
      </c>
      <c r="F298" t="s">
        <v>89</v>
      </c>
      <c r="G298">
        <f t="shared" ca="1" si="19"/>
        <v>346</v>
      </c>
      <c r="H298" t="s">
        <v>92</v>
      </c>
    </row>
    <row r="299" spans="1:8" x14ac:dyDescent="0.25">
      <c r="A299" s="5">
        <v>43763</v>
      </c>
      <c r="B299">
        <f t="shared" ca="1" si="16"/>
        <v>23</v>
      </c>
      <c r="C299">
        <f t="shared" ca="1" si="17"/>
        <v>17</v>
      </c>
      <c r="D299" t="s">
        <v>88</v>
      </c>
      <c r="E299">
        <f t="shared" ca="1" si="18"/>
        <v>107</v>
      </c>
      <c r="F299" t="s">
        <v>49</v>
      </c>
      <c r="G299">
        <f t="shared" ca="1" si="19"/>
        <v>293</v>
      </c>
      <c r="H299" t="s">
        <v>78</v>
      </c>
    </row>
    <row r="300" spans="1:8" x14ac:dyDescent="0.25">
      <c r="A300" s="5">
        <v>43764</v>
      </c>
      <c r="B300">
        <f t="shared" ca="1" si="16"/>
        <v>53</v>
      </c>
      <c r="C300">
        <f t="shared" ca="1" si="17"/>
        <v>30</v>
      </c>
      <c r="D300" t="s">
        <v>95</v>
      </c>
      <c r="E300">
        <f t="shared" ca="1" si="18"/>
        <v>96</v>
      </c>
      <c r="F300" t="s">
        <v>15</v>
      </c>
      <c r="G300">
        <f t="shared" ca="1" si="19"/>
        <v>139</v>
      </c>
      <c r="H300" t="s">
        <v>93</v>
      </c>
    </row>
    <row r="301" spans="1:8" x14ac:dyDescent="0.25">
      <c r="A301" s="5">
        <v>43765</v>
      </c>
      <c r="B301">
        <f t="shared" ca="1" si="16"/>
        <v>18</v>
      </c>
      <c r="C301">
        <f t="shared" ca="1" si="17"/>
        <v>29</v>
      </c>
      <c r="D301" t="s">
        <v>91</v>
      </c>
      <c r="E301">
        <f t="shared" ca="1" si="18"/>
        <v>91</v>
      </c>
      <c r="F301" t="s">
        <v>46</v>
      </c>
      <c r="G301">
        <f t="shared" ca="1" si="19"/>
        <v>282</v>
      </c>
      <c r="H301" t="s">
        <v>94</v>
      </c>
    </row>
    <row r="302" spans="1:8" x14ac:dyDescent="0.25">
      <c r="A302" s="5">
        <v>43766</v>
      </c>
      <c r="B302">
        <f t="shared" ca="1" si="16"/>
        <v>53</v>
      </c>
      <c r="C302">
        <f t="shared" ca="1" si="17"/>
        <v>1</v>
      </c>
      <c r="D302" t="s">
        <v>88</v>
      </c>
      <c r="E302">
        <f t="shared" ca="1" si="18"/>
        <v>145</v>
      </c>
      <c r="F302" t="s">
        <v>89</v>
      </c>
      <c r="G302">
        <f t="shared" ca="1" si="19"/>
        <v>376</v>
      </c>
      <c r="H302">
        <v>-20</v>
      </c>
    </row>
    <row r="303" spans="1:8" x14ac:dyDescent="0.25">
      <c r="A303" s="5">
        <v>43767</v>
      </c>
      <c r="B303">
        <f t="shared" ca="1" si="16"/>
        <v>87</v>
      </c>
      <c r="C303">
        <f t="shared" ca="1" si="17"/>
        <v>35</v>
      </c>
      <c r="D303" t="s">
        <v>95</v>
      </c>
      <c r="E303">
        <f t="shared" ca="1" si="18"/>
        <v>74</v>
      </c>
      <c r="F303" t="s">
        <v>49</v>
      </c>
      <c r="G303">
        <f t="shared" ca="1" si="19"/>
        <v>350</v>
      </c>
      <c r="H303" t="s">
        <v>90</v>
      </c>
    </row>
    <row r="304" spans="1:8" x14ac:dyDescent="0.25">
      <c r="A304" s="5">
        <v>43768</v>
      </c>
      <c r="B304">
        <f t="shared" ca="1" si="16"/>
        <v>68</v>
      </c>
      <c r="C304">
        <f t="shared" ca="1" si="17"/>
        <v>42</v>
      </c>
      <c r="D304" t="s">
        <v>91</v>
      </c>
      <c r="E304">
        <f t="shared" ca="1" si="18"/>
        <v>34</v>
      </c>
      <c r="F304" t="s">
        <v>15</v>
      </c>
      <c r="G304">
        <f t="shared" ca="1" si="19"/>
        <v>286</v>
      </c>
      <c r="H304" t="s">
        <v>92</v>
      </c>
    </row>
    <row r="305" spans="1:8" x14ac:dyDescent="0.25">
      <c r="A305" s="5">
        <v>43769</v>
      </c>
      <c r="B305">
        <f t="shared" ca="1" si="16"/>
        <v>54</v>
      </c>
      <c r="C305">
        <f t="shared" ca="1" si="17"/>
        <v>31</v>
      </c>
      <c r="D305" t="s">
        <v>88</v>
      </c>
      <c r="E305">
        <f t="shared" ca="1" si="18"/>
        <v>132</v>
      </c>
      <c r="F305" t="s">
        <v>46</v>
      </c>
      <c r="G305">
        <f t="shared" ca="1" si="19"/>
        <v>166</v>
      </c>
      <c r="H305" t="s">
        <v>78</v>
      </c>
    </row>
    <row r="306" spans="1:8" x14ac:dyDescent="0.25">
      <c r="A306" s="5">
        <v>43770</v>
      </c>
      <c r="B306">
        <f t="shared" ca="1" si="16"/>
        <v>17</v>
      </c>
      <c r="C306">
        <f t="shared" ca="1" si="17"/>
        <v>41</v>
      </c>
      <c r="D306" t="s">
        <v>95</v>
      </c>
      <c r="E306">
        <f t="shared" ca="1" si="18"/>
        <v>147</v>
      </c>
      <c r="F306" t="s">
        <v>89</v>
      </c>
      <c r="G306">
        <f t="shared" ca="1" si="19"/>
        <v>104</v>
      </c>
      <c r="H306" t="s">
        <v>93</v>
      </c>
    </row>
    <row r="307" spans="1:8" x14ac:dyDescent="0.25">
      <c r="A307" s="5">
        <v>43771</v>
      </c>
      <c r="B307">
        <f t="shared" ca="1" si="16"/>
        <v>44</v>
      </c>
      <c r="C307">
        <f t="shared" ca="1" si="17"/>
        <v>5</v>
      </c>
      <c r="D307" t="s">
        <v>91</v>
      </c>
      <c r="E307">
        <f t="shared" ca="1" si="18"/>
        <v>70</v>
      </c>
      <c r="F307" t="s">
        <v>49</v>
      </c>
      <c r="G307">
        <f t="shared" ca="1" si="19"/>
        <v>337</v>
      </c>
      <c r="H307" t="s">
        <v>94</v>
      </c>
    </row>
    <row r="308" spans="1:8" x14ac:dyDescent="0.25">
      <c r="A308" s="5">
        <v>43772</v>
      </c>
      <c r="B308">
        <f t="shared" ca="1" si="16"/>
        <v>53</v>
      </c>
      <c r="C308">
        <f t="shared" ca="1" si="17"/>
        <v>41</v>
      </c>
      <c r="D308" t="s">
        <v>88</v>
      </c>
      <c r="E308">
        <f t="shared" ca="1" si="18"/>
        <v>42</v>
      </c>
      <c r="F308" t="s">
        <v>15</v>
      </c>
      <c r="G308">
        <f t="shared" ca="1" si="19"/>
        <v>275</v>
      </c>
      <c r="H308">
        <v>-20</v>
      </c>
    </row>
    <row r="309" spans="1:8" x14ac:dyDescent="0.25">
      <c r="A309" s="5">
        <v>43773</v>
      </c>
      <c r="B309">
        <f t="shared" ca="1" si="16"/>
        <v>17</v>
      </c>
      <c r="C309">
        <f t="shared" ca="1" si="17"/>
        <v>27</v>
      </c>
      <c r="D309" t="s">
        <v>95</v>
      </c>
      <c r="E309">
        <f t="shared" ca="1" si="18"/>
        <v>90</v>
      </c>
      <c r="F309" t="s">
        <v>46</v>
      </c>
      <c r="G309">
        <f t="shared" ca="1" si="19"/>
        <v>288</v>
      </c>
      <c r="H309" t="s">
        <v>90</v>
      </c>
    </row>
    <row r="310" spans="1:8" x14ac:dyDescent="0.25">
      <c r="A310" s="5">
        <v>43774</v>
      </c>
      <c r="B310">
        <f t="shared" ca="1" si="16"/>
        <v>86</v>
      </c>
      <c r="C310">
        <f t="shared" ca="1" si="17"/>
        <v>35</v>
      </c>
      <c r="D310" t="s">
        <v>91</v>
      </c>
      <c r="E310">
        <f t="shared" ca="1" si="18"/>
        <v>146</v>
      </c>
      <c r="F310" t="s">
        <v>89</v>
      </c>
      <c r="G310">
        <f t="shared" ca="1" si="19"/>
        <v>143</v>
      </c>
      <c r="H310" t="s">
        <v>92</v>
      </c>
    </row>
    <row r="311" spans="1:8" x14ac:dyDescent="0.25">
      <c r="A311" s="5">
        <v>43775</v>
      </c>
      <c r="B311">
        <f t="shared" ca="1" si="16"/>
        <v>15</v>
      </c>
      <c r="C311">
        <f t="shared" ca="1" si="17"/>
        <v>24</v>
      </c>
      <c r="D311" t="s">
        <v>88</v>
      </c>
      <c r="E311">
        <f t="shared" ca="1" si="18"/>
        <v>125</v>
      </c>
      <c r="F311" t="s">
        <v>49</v>
      </c>
      <c r="G311">
        <f t="shared" ca="1" si="19"/>
        <v>245</v>
      </c>
      <c r="H311" t="s">
        <v>78</v>
      </c>
    </row>
    <row r="312" spans="1:8" x14ac:dyDescent="0.25">
      <c r="A312" s="5">
        <v>43776</v>
      </c>
      <c r="B312">
        <f t="shared" ca="1" si="16"/>
        <v>71</v>
      </c>
      <c r="C312">
        <f t="shared" ca="1" si="17"/>
        <v>19</v>
      </c>
      <c r="D312" t="s">
        <v>95</v>
      </c>
      <c r="E312">
        <f t="shared" ca="1" si="18"/>
        <v>47</v>
      </c>
      <c r="F312" t="s">
        <v>15</v>
      </c>
      <c r="G312">
        <f t="shared" ca="1" si="19"/>
        <v>400</v>
      </c>
      <c r="H312" t="s">
        <v>93</v>
      </c>
    </row>
    <row r="313" spans="1:8" x14ac:dyDescent="0.25">
      <c r="A313" s="5">
        <v>43777</v>
      </c>
      <c r="B313">
        <f t="shared" ca="1" si="16"/>
        <v>14</v>
      </c>
      <c r="C313">
        <f t="shared" ca="1" si="17"/>
        <v>11</v>
      </c>
      <c r="D313" t="s">
        <v>91</v>
      </c>
      <c r="E313">
        <f t="shared" ca="1" si="18"/>
        <v>72</v>
      </c>
      <c r="F313" t="s">
        <v>46</v>
      </c>
      <c r="G313">
        <f t="shared" ca="1" si="19"/>
        <v>335</v>
      </c>
      <c r="H313" t="s">
        <v>94</v>
      </c>
    </row>
    <row r="314" spans="1:8" x14ac:dyDescent="0.25">
      <c r="A314" s="5">
        <v>43778</v>
      </c>
      <c r="B314">
        <f t="shared" ca="1" si="16"/>
        <v>75</v>
      </c>
      <c r="C314">
        <f t="shared" ca="1" si="17"/>
        <v>24</v>
      </c>
      <c r="D314" t="s">
        <v>88</v>
      </c>
      <c r="E314">
        <f t="shared" ca="1" si="18"/>
        <v>62</v>
      </c>
      <c r="F314" t="s">
        <v>89</v>
      </c>
      <c r="G314">
        <f t="shared" ca="1" si="19"/>
        <v>362</v>
      </c>
      <c r="H314">
        <v>-20</v>
      </c>
    </row>
    <row r="315" spans="1:8" x14ac:dyDescent="0.25">
      <c r="A315" s="5">
        <v>43779</v>
      </c>
      <c r="B315">
        <f t="shared" ca="1" si="16"/>
        <v>60</v>
      </c>
      <c r="C315">
        <f t="shared" ca="1" si="17"/>
        <v>27</v>
      </c>
      <c r="D315" t="s">
        <v>95</v>
      </c>
      <c r="E315">
        <f t="shared" ca="1" si="18"/>
        <v>148</v>
      </c>
      <c r="F315" t="s">
        <v>49</v>
      </c>
      <c r="G315">
        <f t="shared" ca="1" si="19"/>
        <v>358</v>
      </c>
      <c r="H315" t="s">
        <v>90</v>
      </c>
    </row>
    <row r="316" spans="1:8" x14ac:dyDescent="0.25">
      <c r="A316" s="5">
        <v>43780</v>
      </c>
      <c r="B316">
        <f t="shared" ca="1" si="16"/>
        <v>18</v>
      </c>
      <c r="C316">
        <f t="shared" ca="1" si="17"/>
        <v>18</v>
      </c>
      <c r="D316" t="s">
        <v>91</v>
      </c>
      <c r="E316">
        <f t="shared" ca="1" si="18"/>
        <v>61</v>
      </c>
      <c r="F316" t="s">
        <v>15</v>
      </c>
      <c r="G316">
        <f t="shared" ca="1" si="19"/>
        <v>313</v>
      </c>
      <c r="H316" t="s">
        <v>92</v>
      </c>
    </row>
    <row r="317" spans="1:8" x14ac:dyDescent="0.25">
      <c r="A317" s="5">
        <v>43781</v>
      </c>
      <c r="B317">
        <f t="shared" ca="1" si="16"/>
        <v>25</v>
      </c>
      <c r="C317">
        <f t="shared" ca="1" si="17"/>
        <v>26</v>
      </c>
      <c r="D317" t="s">
        <v>88</v>
      </c>
      <c r="E317">
        <f t="shared" ca="1" si="18"/>
        <v>37</v>
      </c>
      <c r="F317" t="s">
        <v>46</v>
      </c>
      <c r="G317">
        <f t="shared" ca="1" si="19"/>
        <v>214</v>
      </c>
      <c r="H317" t="s">
        <v>78</v>
      </c>
    </row>
    <row r="318" spans="1:8" x14ac:dyDescent="0.25">
      <c r="A318" s="5">
        <v>43782</v>
      </c>
      <c r="B318">
        <f t="shared" ca="1" si="16"/>
        <v>36</v>
      </c>
      <c r="C318">
        <f t="shared" ca="1" si="17"/>
        <v>13</v>
      </c>
      <c r="D318" t="s">
        <v>95</v>
      </c>
      <c r="E318">
        <f t="shared" ca="1" si="18"/>
        <v>113</v>
      </c>
      <c r="F318" t="s">
        <v>89</v>
      </c>
      <c r="G318">
        <f t="shared" ca="1" si="19"/>
        <v>113</v>
      </c>
      <c r="H318" t="s">
        <v>93</v>
      </c>
    </row>
    <row r="319" spans="1:8" x14ac:dyDescent="0.25">
      <c r="A319" s="5">
        <v>43783</v>
      </c>
      <c r="B319">
        <f t="shared" ca="1" si="16"/>
        <v>75</v>
      </c>
      <c r="C319">
        <f t="shared" ca="1" si="17"/>
        <v>28</v>
      </c>
      <c r="D319" t="s">
        <v>91</v>
      </c>
      <c r="E319">
        <f t="shared" ca="1" si="18"/>
        <v>43</v>
      </c>
      <c r="F319" t="s">
        <v>49</v>
      </c>
      <c r="G319">
        <f t="shared" ca="1" si="19"/>
        <v>285</v>
      </c>
      <c r="H319" t="s">
        <v>94</v>
      </c>
    </row>
    <row r="320" spans="1:8" x14ac:dyDescent="0.25">
      <c r="A320" s="5">
        <v>43784</v>
      </c>
      <c r="B320">
        <f t="shared" ca="1" si="16"/>
        <v>67</v>
      </c>
      <c r="C320">
        <f t="shared" ca="1" si="17"/>
        <v>31</v>
      </c>
      <c r="D320" t="s">
        <v>88</v>
      </c>
      <c r="E320">
        <f t="shared" ca="1" si="18"/>
        <v>150</v>
      </c>
      <c r="F320" t="s">
        <v>15</v>
      </c>
      <c r="G320">
        <f t="shared" ca="1" si="19"/>
        <v>264</v>
      </c>
      <c r="H320">
        <v>-20</v>
      </c>
    </row>
    <row r="321" spans="1:8" x14ac:dyDescent="0.25">
      <c r="A321" s="5">
        <v>43785</v>
      </c>
      <c r="B321">
        <f t="shared" ca="1" si="16"/>
        <v>86</v>
      </c>
      <c r="C321">
        <f t="shared" ca="1" si="17"/>
        <v>11</v>
      </c>
      <c r="D321" t="s">
        <v>95</v>
      </c>
      <c r="E321">
        <f t="shared" ca="1" si="18"/>
        <v>108</v>
      </c>
      <c r="F321" t="s">
        <v>46</v>
      </c>
      <c r="G321">
        <f t="shared" ca="1" si="19"/>
        <v>280</v>
      </c>
      <c r="H321" t="s">
        <v>90</v>
      </c>
    </row>
    <row r="322" spans="1:8" x14ac:dyDescent="0.25">
      <c r="A322" s="5">
        <v>43786</v>
      </c>
      <c r="B322">
        <f t="shared" ca="1" si="16"/>
        <v>55</v>
      </c>
      <c r="C322">
        <f t="shared" ca="1" si="17"/>
        <v>37</v>
      </c>
      <c r="D322" t="s">
        <v>91</v>
      </c>
      <c r="E322">
        <f t="shared" ca="1" si="18"/>
        <v>65</v>
      </c>
      <c r="F322" t="s">
        <v>89</v>
      </c>
      <c r="G322">
        <f t="shared" ca="1" si="19"/>
        <v>359</v>
      </c>
      <c r="H322" t="s">
        <v>92</v>
      </c>
    </row>
    <row r="323" spans="1:8" x14ac:dyDescent="0.25">
      <c r="A323" s="5">
        <v>43787</v>
      </c>
      <c r="B323">
        <f t="shared" ref="B323:B386" ca="1" si="20">RANDBETWEEN(0,90)</f>
        <v>45</v>
      </c>
      <c r="C323">
        <f t="shared" ref="C323:C386" ca="1" si="21">RANDBETWEEN(0,50)</f>
        <v>47</v>
      </c>
      <c r="D323" t="s">
        <v>88</v>
      </c>
      <c r="E323">
        <f t="shared" ref="E323:E386" ca="1" si="22">RANDBETWEEN(30,150)</f>
        <v>104</v>
      </c>
      <c r="F323" t="s">
        <v>49</v>
      </c>
      <c r="G323">
        <f t="shared" ref="G323:G386" ca="1" si="23">RANDBETWEEN(100,400)</f>
        <v>347</v>
      </c>
      <c r="H323" t="s">
        <v>78</v>
      </c>
    </row>
    <row r="324" spans="1:8" x14ac:dyDescent="0.25">
      <c r="A324" s="5">
        <v>43788</v>
      </c>
      <c r="B324">
        <f t="shared" ca="1" si="20"/>
        <v>9</v>
      </c>
      <c r="C324">
        <f t="shared" ca="1" si="21"/>
        <v>38</v>
      </c>
      <c r="D324" t="s">
        <v>95</v>
      </c>
      <c r="E324">
        <f t="shared" ca="1" si="22"/>
        <v>87</v>
      </c>
      <c r="F324" t="s">
        <v>15</v>
      </c>
      <c r="G324">
        <f t="shared" ca="1" si="23"/>
        <v>371</v>
      </c>
      <c r="H324" t="s">
        <v>93</v>
      </c>
    </row>
    <row r="325" spans="1:8" x14ac:dyDescent="0.25">
      <c r="A325" s="5">
        <v>43789</v>
      </c>
      <c r="B325">
        <f t="shared" ca="1" si="20"/>
        <v>90</v>
      </c>
      <c r="C325">
        <f t="shared" ca="1" si="21"/>
        <v>36</v>
      </c>
      <c r="D325" t="s">
        <v>91</v>
      </c>
      <c r="E325">
        <f t="shared" ca="1" si="22"/>
        <v>50</v>
      </c>
      <c r="F325" t="s">
        <v>46</v>
      </c>
      <c r="G325">
        <f t="shared" ca="1" si="23"/>
        <v>379</v>
      </c>
      <c r="H325" t="s">
        <v>94</v>
      </c>
    </row>
    <row r="326" spans="1:8" x14ac:dyDescent="0.25">
      <c r="A326" s="5">
        <v>43790</v>
      </c>
      <c r="B326">
        <f t="shared" ca="1" si="20"/>
        <v>86</v>
      </c>
      <c r="C326">
        <f t="shared" ca="1" si="21"/>
        <v>25</v>
      </c>
      <c r="D326" t="s">
        <v>88</v>
      </c>
      <c r="E326">
        <f t="shared" ca="1" si="22"/>
        <v>134</v>
      </c>
      <c r="F326" t="s">
        <v>89</v>
      </c>
      <c r="G326">
        <f t="shared" ca="1" si="23"/>
        <v>262</v>
      </c>
      <c r="H326">
        <v>-20</v>
      </c>
    </row>
    <row r="327" spans="1:8" x14ac:dyDescent="0.25">
      <c r="A327" s="5">
        <v>43791</v>
      </c>
      <c r="B327">
        <f t="shared" ca="1" si="20"/>
        <v>78</v>
      </c>
      <c r="C327">
        <f t="shared" ca="1" si="21"/>
        <v>4</v>
      </c>
      <c r="D327" t="s">
        <v>95</v>
      </c>
      <c r="E327">
        <f t="shared" ca="1" si="22"/>
        <v>74</v>
      </c>
      <c r="F327" t="s">
        <v>49</v>
      </c>
      <c r="G327">
        <f t="shared" ca="1" si="23"/>
        <v>193</v>
      </c>
      <c r="H327" t="s">
        <v>90</v>
      </c>
    </row>
    <row r="328" spans="1:8" x14ac:dyDescent="0.25">
      <c r="A328" s="5">
        <v>43792</v>
      </c>
      <c r="B328">
        <f t="shared" ca="1" si="20"/>
        <v>11</v>
      </c>
      <c r="C328">
        <f t="shared" ca="1" si="21"/>
        <v>49</v>
      </c>
      <c r="D328" t="s">
        <v>91</v>
      </c>
      <c r="E328">
        <f t="shared" ca="1" si="22"/>
        <v>56</v>
      </c>
      <c r="F328" t="s">
        <v>15</v>
      </c>
      <c r="G328">
        <f t="shared" ca="1" si="23"/>
        <v>337</v>
      </c>
      <c r="H328" t="s">
        <v>92</v>
      </c>
    </row>
    <row r="329" spans="1:8" x14ac:dyDescent="0.25">
      <c r="A329" s="5">
        <v>43793</v>
      </c>
      <c r="B329">
        <f t="shared" ca="1" si="20"/>
        <v>30</v>
      </c>
      <c r="C329">
        <f t="shared" ca="1" si="21"/>
        <v>11</v>
      </c>
      <c r="D329" t="s">
        <v>88</v>
      </c>
      <c r="E329">
        <f t="shared" ca="1" si="22"/>
        <v>38</v>
      </c>
      <c r="F329" t="s">
        <v>46</v>
      </c>
      <c r="G329">
        <f t="shared" ca="1" si="23"/>
        <v>123</v>
      </c>
      <c r="H329" t="s">
        <v>78</v>
      </c>
    </row>
    <row r="330" spans="1:8" x14ac:dyDescent="0.25">
      <c r="A330" s="5">
        <v>43794</v>
      </c>
      <c r="B330">
        <f t="shared" ca="1" si="20"/>
        <v>31</v>
      </c>
      <c r="C330">
        <f t="shared" ca="1" si="21"/>
        <v>2</v>
      </c>
      <c r="D330" t="s">
        <v>95</v>
      </c>
      <c r="E330">
        <f t="shared" ca="1" si="22"/>
        <v>119</v>
      </c>
      <c r="F330" t="s">
        <v>89</v>
      </c>
      <c r="G330">
        <f t="shared" ca="1" si="23"/>
        <v>226</v>
      </c>
      <c r="H330" t="s">
        <v>93</v>
      </c>
    </row>
    <row r="331" spans="1:8" x14ac:dyDescent="0.25">
      <c r="A331" s="5">
        <v>43795</v>
      </c>
      <c r="B331">
        <f t="shared" ca="1" si="20"/>
        <v>1</v>
      </c>
      <c r="C331">
        <f t="shared" ca="1" si="21"/>
        <v>38</v>
      </c>
      <c r="D331" t="s">
        <v>91</v>
      </c>
      <c r="E331">
        <f t="shared" ca="1" si="22"/>
        <v>82</v>
      </c>
      <c r="F331" t="s">
        <v>49</v>
      </c>
      <c r="G331">
        <f t="shared" ca="1" si="23"/>
        <v>327</v>
      </c>
      <c r="H331" t="s">
        <v>94</v>
      </c>
    </row>
    <row r="332" spans="1:8" x14ac:dyDescent="0.25">
      <c r="A332" s="5">
        <v>43796</v>
      </c>
      <c r="B332">
        <f t="shared" ca="1" si="20"/>
        <v>17</v>
      </c>
      <c r="C332">
        <f t="shared" ca="1" si="21"/>
        <v>24</v>
      </c>
      <c r="D332" t="s">
        <v>88</v>
      </c>
      <c r="E332">
        <f t="shared" ca="1" si="22"/>
        <v>62</v>
      </c>
      <c r="F332" t="s">
        <v>15</v>
      </c>
      <c r="G332">
        <f t="shared" ca="1" si="23"/>
        <v>225</v>
      </c>
      <c r="H332">
        <v>-20</v>
      </c>
    </row>
    <row r="333" spans="1:8" x14ac:dyDescent="0.25">
      <c r="A333" s="5">
        <v>43797</v>
      </c>
      <c r="B333">
        <f t="shared" ca="1" si="20"/>
        <v>47</v>
      </c>
      <c r="C333">
        <f t="shared" ca="1" si="21"/>
        <v>2</v>
      </c>
      <c r="D333" t="s">
        <v>95</v>
      </c>
      <c r="E333">
        <f t="shared" ca="1" si="22"/>
        <v>109</v>
      </c>
      <c r="F333" t="s">
        <v>46</v>
      </c>
      <c r="G333">
        <f t="shared" ca="1" si="23"/>
        <v>366</v>
      </c>
      <c r="H333" t="s">
        <v>90</v>
      </c>
    </row>
    <row r="334" spans="1:8" x14ac:dyDescent="0.25">
      <c r="A334" s="5">
        <v>43798</v>
      </c>
      <c r="B334">
        <f t="shared" ca="1" si="20"/>
        <v>35</v>
      </c>
      <c r="C334">
        <f t="shared" ca="1" si="21"/>
        <v>49</v>
      </c>
      <c r="D334" t="s">
        <v>91</v>
      </c>
      <c r="E334">
        <f t="shared" ca="1" si="22"/>
        <v>49</v>
      </c>
      <c r="F334" t="s">
        <v>89</v>
      </c>
      <c r="G334">
        <f t="shared" ca="1" si="23"/>
        <v>200</v>
      </c>
      <c r="H334" t="s">
        <v>92</v>
      </c>
    </row>
    <row r="335" spans="1:8" x14ac:dyDescent="0.25">
      <c r="A335" s="5">
        <v>43799</v>
      </c>
      <c r="B335">
        <f t="shared" ca="1" si="20"/>
        <v>31</v>
      </c>
      <c r="C335">
        <f t="shared" ca="1" si="21"/>
        <v>4</v>
      </c>
      <c r="D335" t="s">
        <v>88</v>
      </c>
      <c r="E335">
        <f t="shared" ca="1" si="22"/>
        <v>59</v>
      </c>
      <c r="F335" t="s">
        <v>49</v>
      </c>
      <c r="G335">
        <f t="shared" ca="1" si="23"/>
        <v>242</v>
      </c>
      <c r="H335" t="s">
        <v>78</v>
      </c>
    </row>
    <row r="336" spans="1:8" x14ac:dyDescent="0.25">
      <c r="A336" s="5">
        <v>43800</v>
      </c>
      <c r="B336">
        <f t="shared" ca="1" si="20"/>
        <v>5</v>
      </c>
      <c r="C336">
        <f t="shared" ca="1" si="21"/>
        <v>6</v>
      </c>
      <c r="D336" t="s">
        <v>95</v>
      </c>
      <c r="E336">
        <f t="shared" ca="1" si="22"/>
        <v>116</v>
      </c>
      <c r="F336" t="s">
        <v>15</v>
      </c>
      <c r="G336">
        <f t="shared" ca="1" si="23"/>
        <v>115</v>
      </c>
      <c r="H336" t="s">
        <v>93</v>
      </c>
    </row>
    <row r="337" spans="1:8" x14ac:dyDescent="0.25">
      <c r="A337" s="5">
        <v>43801</v>
      </c>
      <c r="B337">
        <f t="shared" ca="1" si="20"/>
        <v>11</v>
      </c>
      <c r="C337">
        <f t="shared" ca="1" si="21"/>
        <v>43</v>
      </c>
      <c r="D337" t="s">
        <v>91</v>
      </c>
      <c r="E337">
        <f t="shared" ca="1" si="22"/>
        <v>128</v>
      </c>
      <c r="F337" t="s">
        <v>46</v>
      </c>
      <c r="G337">
        <f t="shared" ca="1" si="23"/>
        <v>295</v>
      </c>
      <c r="H337" t="s">
        <v>94</v>
      </c>
    </row>
    <row r="338" spans="1:8" x14ac:dyDescent="0.25">
      <c r="A338" s="5">
        <v>43802</v>
      </c>
      <c r="B338">
        <f t="shared" ca="1" si="20"/>
        <v>63</v>
      </c>
      <c r="C338">
        <f t="shared" ca="1" si="21"/>
        <v>13</v>
      </c>
      <c r="D338" t="s">
        <v>88</v>
      </c>
      <c r="E338">
        <f t="shared" ca="1" si="22"/>
        <v>145</v>
      </c>
      <c r="F338" t="s">
        <v>89</v>
      </c>
      <c r="G338">
        <f t="shared" ca="1" si="23"/>
        <v>313</v>
      </c>
      <c r="H338">
        <v>-20</v>
      </c>
    </row>
    <row r="339" spans="1:8" x14ac:dyDescent="0.25">
      <c r="A339" s="5">
        <v>43803</v>
      </c>
      <c r="B339">
        <f t="shared" ca="1" si="20"/>
        <v>31</v>
      </c>
      <c r="C339">
        <f t="shared" ca="1" si="21"/>
        <v>28</v>
      </c>
      <c r="D339" t="s">
        <v>95</v>
      </c>
      <c r="E339">
        <f t="shared" ca="1" si="22"/>
        <v>57</v>
      </c>
      <c r="F339" t="s">
        <v>49</v>
      </c>
      <c r="G339">
        <f t="shared" ca="1" si="23"/>
        <v>134</v>
      </c>
      <c r="H339" t="s">
        <v>90</v>
      </c>
    </row>
    <row r="340" spans="1:8" x14ac:dyDescent="0.25">
      <c r="A340" s="5">
        <v>43804</v>
      </c>
      <c r="B340">
        <f t="shared" ca="1" si="20"/>
        <v>14</v>
      </c>
      <c r="C340">
        <f t="shared" ca="1" si="21"/>
        <v>30</v>
      </c>
      <c r="D340" t="s">
        <v>91</v>
      </c>
      <c r="E340">
        <f t="shared" ca="1" si="22"/>
        <v>145</v>
      </c>
      <c r="F340" t="s">
        <v>15</v>
      </c>
      <c r="G340">
        <f t="shared" ca="1" si="23"/>
        <v>213</v>
      </c>
      <c r="H340" t="s">
        <v>92</v>
      </c>
    </row>
    <row r="341" spans="1:8" x14ac:dyDescent="0.25">
      <c r="A341" s="5">
        <v>43805</v>
      </c>
      <c r="B341">
        <f t="shared" ca="1" si="20"/>
        <v>75</v>
      </c>
      <c r="C341">
        <f t="shared" ca="1" si="21"/>
        <v>43</v>
      </c>
      <c r="D341" t="s">
        <v>88</v>
      </c>
      <c r="E341">
        <f t="shared" ca="1" si="22"/>
        <v>124</v>
      </c>
      <c r="F341" t="s">
        <v>46</v>
      </c>
      <c r="G341">
        <f t="shared" ca="1" si="23"/>
        <v>116</v>
      </c>
      <c r="H341" t="s">
        <v>78</v>
      </c>
    </row>
    <row r="342" spans="1:8" x14ac:dyDescent="0.25">
      <c r="A342" s="5">
        <v>43806</v>
      </c>
      <c r="B342">
        <f t="shared" ca="1" si="20"/>
        <v>20</v>
      </c>
      <c r="C342">
        <f t="shared" ca="1" si="21"/>
        <v>0</v>
      </c>
      <c r="D342" t="s">
        <v>95</v>
      </c>
      <c r="E342">
        <f t="shared" ca="1" si="22"/>
        <v>145</v>
      </c>
      <c r="F342" t="s">
        <v>89</v>
      </c>
      <c r="G342">
        <f t="shared" ca="1" si="23"/>
        <v>374</v>
      </c>
      <c r="H342" t="s">
        <v>93</v>
      </c>
    </row>
    <row r="343" spans="1:8" x14ac:dyDescent="0.25">
      <c r="A343" s="5">
        <v>43807</v>
      </c>
      <c r="B343">
        <f t="shared" ca="1" si="20"/>
        <v>48</v>
      </c>
      <c r="C343">
        <f t="shared" ca="1" si="21"/>
        <v>45</v>
      </c>
      <c r="D343" t="s">
        <v>91</v>
      </c>
      <c r="E343">
        <f t="shared" ca="1" si="22"/>
        <v>121</v>
      </c>
      <c r="F343" t="s">
        <v>49</v>
      </c>
      <c r="G343">
        <f t="shared" ca="1" si="23"/>
        <v>109</v>
      </c>
      <c r="H343" t="s">
        <v>94</v>
      </c>
    </row>
    <row r="344" spans="1:8" x14ac:dyDescent="0.25">
      <c r="A344" s="5">
        <v>43808</v>
      </c>
      <c r="B344">
        <f t="shared" ca="1" si="20"/>
        <v>20</v>
      </c>
      <c r="C344">
        <f t="shared" ca="1" si="21"/>
        <v>26</v>
      </c>
      <c r="D344" t="s">
        <v>88</v>
      </c>
      <c r="E344">
        <f t="shared" ca="1" si="22"/>
        <v>149</v>
      </c>
      <c r="F344" t="s">
        <v>15</v>
      </c>
      <c r="G344">
        <f t="shared" ca="1" si="23"/>
        <v>200</v>
      </c>
      <c r="H344">
        <v>-20</v>
      </c>
    </row>
    <row r="345" spans="1:8" x14ac:dyDescent="0.25">
      <c r="A345" s="5">
        <v>43809</v>
      </c>
      <c r="B345">
        <f t="shared" ca="1" si="20"/>
        <v>17</v>
      </c>
      <c r="C345">
        <f t="shared" ca="1" si="21"/>
        <v>49</v>
      </c>
      <c r="D345" t="s">
        <v>95</v>
      </c>
      <c r="E345">
        <f t="shared" ca="1" si="22"/>
        <v>108</v>
      </c>
      <c r="F345" t="s">
        <v>46</v>
      </c>
      <c r="G345">
        <f t="shared" ca="1" si="23"/>
        <v>283</v>
      </c>
      <c r="H345" t="s">
        <v>90</v>
      </c>
    </row>
    <row r="346" spans="1:8" x14ac:dyDescent="0.25">
      <c r="A346" s="5">
        <v>43810</v>
      </c>
      <c r="B346">
        <f t="shared" ca="1" si="20"/>
        <v>57</v>
      </c>
      <c r="C346">
        <f t="shared" ca="1" si="21"/>
        <v>9</v>
      </c>
      <c r="D346" t="s">
        <v>91</v>
      </c>
      <c r="E346">
        <f t="shared" ca="1" si="22"/>
        <v>53</v>
      </c>
      <c r="F346" t="s">
        <v>89</v>
      </c>
      <c r="G346">
        <f t="shared" ca="1" si="23"/>
        <v>350</v>
      </c>
      <c r="H346" t="s">
        <v>92</v>
      </c>
    </row>
    <row r="347" spans="1:8" x14ac:dyDescent="0.25">
      <c r="A347" s="5">
        <v>43811</v>
      </c>
      <c r="B347">
        <f t="shared" ca="1" si="20"/>
        <v>22</v>
      </c>
      <c r="C347">
        <f t="shared" ca="1" si="21"/>
        <v>8</v>
      </c>
      <c r="D347" t="s">
        <v>88</v>
      </c>
      <c r="E347">
        <f t="shared" ca="1" si="22"/>
        <v>97</v>
      </c>
      <c r="F347" t="s">
        <v>49</v>
      </c>
      <c r="G347">
        <f t="shared" ca="1" si="23"/>
        <v>372</v>
      </c>
      <c r="H347" t="s">
        <v>78</v>
      </c>
    </row>
    <row r="348" spans="1:8" x14ac:dyDescent="0.25">
      <c r="A348" s="5">
        <v>43812</v>
      </c>
      <c r="B348">
        <f t="shared" ca="1" si="20"/>
        <v>9</v>
      </c>
      <c r="C348">
        <f t="shared" ca="1" si="21"/>
        <v>2</v>
      </c>
      <c r="D348" t="s">
        <v>95</v>
      </c>
      <c r="E348">
        <f t="shared" ca="1" si="22"/>
        <v>52</v>
      </c>
      <c r="F348" t="s">
        <v>15</v>
      </c>
      <c r="G348">
        <f t="shared" ca="1" si="23"/>
        <v>272</v>
      </c>
      <c r="H348" t="s">
        <v>93</v>
      </c>
    </row>
    <row r="349" spans="1:8" x14ac:dyDescent="0.25">
      <c r="A349" s="5">
        <v>43813</v>
      </c>
      <c r="B349">
        <f t="shared" ca="1" si="20"/>
        <v>4</v>
      </c>
      <c r="C349">
        <f t="shared" ca="1" si="21"/>
        <v>15</v>
      </c>
      <c r="D349" t="s">
        <v>91</v>
      </c>
      <c r="E349">
        <f t="shared" ca="1" si="22"/>
        <v>125</v>
      </c>
      <c r="F349" t="s">
        <v>46</v>
      </c>
      <c r="G349">
        <f t="shared" ca="1" si="23"/>
        <v>305</v>
      </c>
      <c r="H349" t="s">
        <v>94</v>
      </c>
    </row>
    <row r="350" spans="1:8" x14ac:dyDescent="0.25">
      <c r="A350" s="5">
        <v>43814</v>
      </c>
      <c r="B350">
        <f t="shared" ca="1" si="20"/>
        <v>2</v>
      </c>
      <c r="C350">
        <f t="shared" ca="1" si="21"/>
        <v>43</v>
      </c>
      <c r="D350" t="s">
        <v>88</v>
      </c>
      <c r="E350">
        <f t="shared" ca="1" si="22"/>
        <v>61</v>
      </c>
      <c r="F350" t="s">
        <v>89</v>
      </c>
      <c r="G350">
        <f t="shared" ca="1" si="23"/>
        <v>195</v>
      </c>
      <c r="H350">
        <v>-20</v>
      </c>
    </row>
    <row r="351" spans="1:8" x14ac:dyDescent="0.25">
      <c r="A351" s="5">
        <v>43815</v>
      </c>
      <c r="B351">
        <f t="shared" ca="1" si="20"/>
        <v>50</v>
      </c>
      <c r="C351">
        <f t="shared" ca="1" si="21"/>
        <v>12</v>
      </c>
      <c r="D351" t="s">
        <v>95</v>
      </c>
      <c r="E351">
        <f t="shared" ca="1" si="22"/>
        <v>50</v>
      </c>
      <c r="F351" t="s">
        <v>49</v>
      </c>
      <c r="G351">
        <f t="shared" ca="1" si="23"/>
        <v>323</v>
      </c>
      <c r="H351" t="s">
        <v>90</v>
      </c>
    </row>
    <row r="352" spans="1:8" x14ac:dyDescent="0.25">
      <c r="A352" s="5">
        <v>43816</v>
      </c>
      <c r="B352">
        <f t="shared" ca="1" si="20"/>
        <v>74</v>
      </c>
      <c r="C352">
        <f t="shared" ca="1" si="21"/>
        <v>11</v>
      </c>
      <c r="D352" t="s">
        <v>91</v>
      </c>
      <c r="E352">
        <f t="shared" ca="1" si="22"/>
        <v>148</v>
      </c>
      <c r="F352" t="s">
        <v>15</v>
      </c>
      <c r="G352">
        <f t="shared" ca="1" si="23"/>
        <v>233</v>
      </c>
      <c r="H352" t="s">
        <v>92</v>
      </c>
    </row>
    <row r="353" spans="1:8" x14ac:dyDescent="0.25">
      <c r="A353" s="5">
        <v>43817</v>
      </c>
      <c r="B353">
        <f t="shared" ca="1" si="20"/>
        <v>77</v>
      </c>
      <c r="C353">
        <f t="shared" ca="1" si="21"/>
        <v>14</v>
      </c>
      <c r="D353" t="s">
        <v>88</v>
      </c>
      <c r="E353">
        <f t="shared" ca="1" si="22"/>
        <v>35</v>
      </c>
      <c r="F353" t="s">
        <v>46</v>
      </c>
      <c r="G353">
        <f t="shared" ca="1" si="23"/>
        <v>210</v>
      </c>
      <c r="H353" t="s">
        <v>78</v>
      </c>
    </row>
    <row r="354" spans="1:8" x14ac:dyDescent="0.25">
      <c r="A354" s="5">
        <v>43818</v>
      </c>
      <c r="B354">
        <f t="shared" ca="1" si="20"/>
        <v>35</v>
      </c>
      <c r="C354">
        <f t="shared" ca="1" si="21"/>
        <v>49</v>
      </c>
      <c r="D354" t="s">
        <v>95</v>
      </c>
      <c r="E354">
        <f t="shared" ca="1" si="22"/>
        <v>143</v>
      </c>
      <c r="F354" t="s">
        <v>89</v>
      </c>
      <c r="G354">
        <f t="shared" ca="1" si="23"/>
        <v>228</v>
      </c>
      <c r="H354" t="s">
        <v>93</v>
      </c>
    </row>
    <row r="355" spans="1:8" x14ac:dyDescent="0.25">
      <c r="A355" s="5">
        <v>43819</v>
      </c>
      <c r="B355">
        <f t="shared" ca="1" si="20"/>
        <v>77</v>
      </c>
      <c r="C355">
        <f t="shared" ca="1" si="21"/>
        <v>25</v>
      </c>
      <c r="D355" t="s">
        <v>91</v>
      </c>
      <c r="E355">
        <f t="shared" ca="1" si="22"/>
        <v>110</v>
      </c>
      <c r="F355" t="s">
        <v>49</v>
      </c>
      <c r="G355">
        <f t="shared" ca="1" si="23"/>
        <v>367</v>
      </c>
      <c r="H355" t="s">
        <v>94</v>
      </c>
    </row>
    <row r="356" spans="1:8" x14ac:dyDescent="0.25">
      <c r="A356" s="5">
        <v>43820</v>
      </c>
      <c r="B356">
        <f t="shared" ca="1" si="20"/>
        <v>69</v>
      </c>
      <c r="C356">
        <f t="shared" ca="1" si="21"/>
        <v>31</v>
      </c>
      <c r="D356" t="s">
        <v>88</v>
      </c>
      <c r="E356">
        <f t="shared" ca="1" si="22"/>
        <v>107</v>
      </c>
      <c r="F356" t="s">
        <v>15</v>
      </c>
      <c r="G356">
        <f t="shared" ca="1" si="23"/>
        <v>340</v>
      </c>
      <c r="H356">
        <v>-20</v>
      </c>
    </row>
    <row r="357" spans="1:8" x14ac:dyDescent="0.25">
      <c r="A357" s="5">
        <v>43821</v>
      </c>
      <c r="B357">
        <f t="shared" ca="1" si="20"/>
        <v>41</v>
      </c>
      <c r="C357">
        <f t="shared" ca="1" si="21"/>
        <v>37</v>
      </c>
      <c r="D357" t="s">
        <v>95</v>
      </c>
      <c r="E357">
        <f t="shared" ca="1" si="22"/>
        <v>95</v>
      </c>
      <c r="F357" t="s">
        <v>46</v>
      </c>
      <c r="G357">
        <f t="shared" ca="1" si="23"/>
        <v>121</v>
      </c>
      <c r="H357" t="s">
        <v>90</v>
      </c>
    </row>
    <row r="358" spans="1:8" x14ac:dyDescent="0.25">
      <c r="A358" s="5">
        <v>43822</v>
      </c>
      <c r="B358">
        <f t="shared" ca="1" si="20"/>
        <v>46</v>
      </c>
      <c r="C358">
        <f t="shared" ca="1" si="21"/>
        <v>48</v>
      </c>
      <c r="D358" t="s">
        <v>91</v>
      </c>
      <c r="E358">
        <f t="shared" ca="1" si="22"/>
        <v>38</v>
      </c>
      <c r="F358" t="s">
        <v>89</v>
      </c>
      <c r="G358">
        <f t="shared" ca="1" si="23"/>
        <v>154</v>
      </c>
      <c r="H358" t="s">
        <v>92</v>
      </c>
    </row>
    <row r="359" spans="1:8" x14ac:dyDescent="0.25">
      <c r="A359" s="5">
        <v>43823</v>
      </c>
      <c r="B359">
        <f t="shared" ca="1" si="20"/>
        <v>44</v>
      </c>
      <c r="C359">
        <f t="shared" ca="1" si="21"/>
        <v>38</v>
      </c>
      <c r="D359" t="s">
        <v>88</v>
      </c>
      <c r="E359">
        <f t="shared" ca="1" si="22"/>
        <v>94</v>
      </c>
      <c r="F359" t="s">
        <v>49</v>
      </c>
      <c r="G359">
        <f t="shared" ca="1" si="23"/>
        <v>310</v>
      </c>
      <c r="H359" t="s">
        <v>78</v>
      </c>
    </row>
    <row r="360" spans="1:8" x14ac:dyDescent="0.25">
      <c r="A360" s="5">
        <v>43824</v>
      </c>
      <c r="B360">
        <f t="shared" ca="1" si="20"/>
        <v>6</v>
      </c>
      <c r="C360">
        <f t="shared" ca="1" si="21"/>
        <v>30</v>
      </c>
      <c r="D360" t="s">
        <v>95</v>
      </c>
      <c r="E360">
        <f t="shared" ca="1" si="22"/>
        <v>149</v>
      </c>
      <c r="F360" t="s">
        <v>15</v>
      </c>
      <c r="G360">
        <f t="shared" ca="1" si="23"/>
        <v>111</v>
      </c>
      <c r="H360" t="s">
        <v>93</v>
      </c>
    </row>
    <row r="361" spans="1:8" x14ac:dyDescent="0.25">
      <c r="A361" s="5">
        <v>43825</v>
      </c>
      <c r="B361">
        <f t="shared" ca="1" si="20"/>
        <v>90</v>
      </c>
      <c r="C361">
        <f t="shared" ca="1" si="21"/>
        <v>1</v>
      </c>
      <c r="D361" t="s">
        <v>91</v>
      </c>
      <c r="E361">
        <f t="shared" ca="1" si="22"/>
        <v>40</v>
      </c>
      <c r="F361" t="s">
        <v>46</v>
      </c>
      <c r="G361">
        <f t="shared" ca="1" si="23"/>
        <v>384</v>
      </c>
      <c r="H361" t="s">
        <v>94</v>
      </c>
    </row>
    <row r="362" spans="1:8" x14ac:dyDescent="0.25">
      <c r="A362" s="5">
        <v>43826</v>
      </c>
      <c r="B362">
        <f t="shared" ca="1" si="20"/>
        <v>80</v>
      </c>
      <c r="C362">
        <f t="shared" ca="1" si="21"/>
        <v>24</v>
      </c>
      <c r="D362" t="s">
        <v>88</v>
      </c>
      <c r="E362">
        <f t="shared" ca="1" si="22"/>
        <v>133</v>
      </c>
      <c r="F362" t="s">
        <v>89</v>
      </c>
      <c r="G362">
        <f t="shared" ca="1" si="23"/>
        <v>230</v>
      </c>
      <c r="H362">
        <v>-20</v>
      </c>
    </row>
    <row r="363" spans="1:8" x14ac:dyDescent="0.25">
      <c r="A363" s="5">
        <v>43827</v>
      </c>
      <c r="B363">
        <f t="shared" ca="1" si="20"/>
        <v>90</v>
      </c>
      <c r="C363">
        <f t="shared" ca="1" si="21"/>
        <v>20</v>
      </c>
      <c r="D363" t="s">
        <v>95</v>
      </c>
      <c r="E363">
        <f t="shared" ca="1" si="22"/>
        <v>96</v>
      </c>
      <c r="F363" t="s">
        <v>49</v>
      </c>
      <c r="G363">
        <f t="shared" ca="1" si="23"/>
        <v>347</v>
      </c>
      <c r="H363" t="s">
        <v>90</v>
      </c>
    </row>
    <row r="364" spans="1:8" x14ac:dyDescent="0.25">
      <c r="A364" s="5">
        <v>43828</v>
      </c>
      <c r="B364">
        <f t="shared" ca="1" si="20"/>
        <v>62</v>
      </c>
      <c r="C364">
        <f t="shared" ca="1" si="21"/>
        <v>48</v>
      </c>
      <c r="D364" t="s">
        <v>91</v>
      </c>
      <c r="E364">
        <f t="shared" ca="1" si="22"/>
        <v>125</v>
      </c>
      <c r="F364" t="s">
        <v>15</v>
      </c>
      <c r="G364">
        <f t="shared" ca="1" si="23"/>
        <v>176</v>
      </c>
      <c r="H364" t="s">
        <v>92</v>
      </c>
    </row>
    <row r="365" spans="1:8" x14ac:dyDescent="0.25">
      <c r="A365" s="5">
        <v>43829</v>
      </c>
      <c r="B365">
        <f t="shared" ca="1" si="20"/>
        <v>39</v>
      </c>
      <c r="C365">
        <f t="shared" ca="1" si="21"/>
        <v>3</v>
      </c>
      <c r="D365" t="s">
        <v>88</v>
      </c>
      <c r="E365">
        <f t="shared" ca="1" si="22"/>
        <v>70</v>
      </c>
      <c r="F365" t="s">
        <v>46</v>
      </c>
      <c r="G365">
        <f t="shared" ca="1" si="23"/>
        <v>279</v>
      </c>
      <c r="H365" t="s">
        <v>78</v>
      </c>
    </row>
    <row r="366" spans="1:8" x14ac:dyDescent="0.25">
      <c r="A366" s="5">
        <v>43830</v>
      </c>
      <c r="B366">
        <f t="shared" ca="1" si="20"/>
        <v>64</v>
      </c>
      <c r="C366">
        <f t="shared" ca="1" si="21"/>
        <v>29</v>
      </c>
      <c r="D366" t="s">
        <v>95</v>
      </c>
      <c r="E366">
        <f t="shared" ca="1" si="22"/>
        <v>86</v>
      </c>
      <c r="F366" t="s">
        <v>89</v>
      </c>
      <c r="G366">
        <f t="shared" ca="1" si="23"/>
        <v>303</v>
      </c>
      <c r="H366" t="s">
        <v>93</v>
      </c>
    </row>
    <row r="367" spans="1:8" x14ac:dyDescent="0.25">
      <c r="A367" s="5">
        <v>43831</v>
      </c>
      <c r="B367">
        <f t="shared" ca="1" si="20"/>
        <v>0</v>
      </c>
      <c r="C367">
        <f t="shared" ca="1" si="21"/>
        <v>5</v>
      </c>
      <c r="D367" t="s">
        <v>91</v>
      </c>
      <c r="E367">
        <f t="shared" ca="1" si="22"/>
        <v>140</v>
      </c>
      <c r="F367" t="s">
        <v>49</v>
      </c>
      <c r="G367">
        <f t="shared" ca="1" si="23"/>
        <v>169</v>
      </c>
      <c r="H367" t="s">
        <v>94</v>
      </c>
    </row>
    <row r="368" spans="1:8" x14ac:dyDescent="0.25">
      <c r="A368" s="5">
        <v>43832</v>
      </c>
      <c r="B368">
        <f t="shared" ca="1" si="20"/>
        <v>4</v>
      </c>
      <c r="C368">
        <f t="shared" ca="1" si="21"/>
        <v>28</v>
      </c>
      <c r="D368" t="s">
        <v>88</v>
      </c>
      <c r="E368">
        <f t="shared" ca="1" si="22"/>
        <v>36</v>
      </c>
      <c r="F368" t="s">
        <v>15</v>
      </c>
      <c r="G368">
        <f t="shared" ca="1" si="23"/>
        <v>278</v>
      </c>
      <c r="H368">
        <v>-20</v>
      </c>
    </row>
    <row r="369" spans="1:8" x14ac:dyDescent="0.25">
      <c r="A369" s="5">
        <v>43833</v>
      </c>
      <c r="B369">
        <f t="shared" ca="1" si="20"/>
        <v>16</v>
      </c>
      <c r="C369">
        <f t="shared" ca="1" si="21"/>
        <v>13</v>
      </c>
      <c r="D369" t="s">
        <v>95</v>
      </c>
      <c r="E369">
        <f t="shared" ca="1" si="22"/>
        <v>118</v>
      </c>
      <c r="F369" t="s">
        <v>46</v>
      </c>
      <c r="G369">
        <f t="shared" ca="1" si="23"/>
        <v>385</v>
      </c>
      <c r="H369" t="s">
        <v>90</v>
      </c>
    </row>
    <row r="370" spans="1:8" x14ac:dyDescent="0.25">
      <c r="A370" s="5">
        <v>43834</v>
      </c>
      <c r="B370">
        <f t="shared" ca="1" si="20"/>
        <v>71</v>
      </c>
      <c r="C370">
        <f t="shared" ca="1" si="21"/>
        <v>22</v>
      </c>
      <c r="D370" t="s">
        <v>91</v>
      </c>
      <c r="E370">
        <f t="shared" ca="1" si="22"/>
        <v>77</v>
      </c>
      <c r="F370" t="s">
        <v>89</v>
      </c>
      <c r="G370">
        <f t="shared" ca="1" si="23"/>
        <v>225</v>
      </c>
      <c r="H370" t="s">
        <v>92</v>
      </c>
    </row>
    <row r="371" spans="1:8" x14ac:dyDescent="0.25">
      <c r="A371" s="5">
        <v>43835</v>
      </c>
      <c r="B371">
        <f t="shared" ca="1" si="20"/>
        <v>69</v>
      </c>
      <c r="C371">
        <f t="shared" ca="1" si="21"/>
        <v>33</v>
      </c>
      <c r="D371" t="s">
        <v>88</v>
      </c>
      <c r="E371">
        <f t="shared" ca="1" si="22"/>
        <v>33</v>
      </c>
      <c r="F371" t="s">
        <v>49</v>
      </c>
      <c r="G371">
        <f t="shared" ca="1" si="23"/>
        <v>177</v>
      </c>
      <c r="H371" t="s">
        <v>78</v>
      </c>
    </row>
    <row r="372" spans="1:8" x14ac:dyDescent="0.25">
      <c r="A372" s="5">
        <v>43836</v>
      </c>
      <c r="B372">
        <f t="shared" ca="1" si="20"/>
        <v>19</v>
      </c>
      <c r="C372">
        <f t="shared" ca="1" si="21"/>
        <v>33</v>
      </c>
      <c r="D372" t="s">
        <v>95</v>
      </c>
      <c r="E372">
        <f t="shared" ca="1" si="22"/>
        <v>53</v>
      </c>
      <c r="F372" t="s">
        <v>15</v>
      </c>
      <c r="G372">
        <f t="shared" ca="1" si="23"/>
        <v>196</v>
      </c>
      <c r="H372" t="s">
        <v>93</v>
      </c>
    </row>
    <row r="373" spans="1:8" x14ac:dyDescent="0.25">
      <c r="A373" s="5">
        <v>43837</v>
      </c>
      <c r="B373">
        <f t="shared" ca="1" si="20"/>
        <v>24</v>
      </c>
      <c r="C373">
        <f t="shared" ca="1" si="21"/>
        <v>45</v>
      </c>
      <c r="D373" t="s">
        <v>91</v>
      </c>
      <c r="E373">
        <f t="shared" ca="1" si="22"/>
        <v>73</v>
      </c>
      <c r="F373" t="s">
        <v>46</v>
      </c>
      <c r="G373">
        <f t="shared" ca="1" si="23"/>
        <v>359</v>
      </c>
      <c r="H373" t="s">
        <v>94</v>
      </c>
    </row>
    <row r="374" spans="1:8" x14ac:dyDescent="0.25">
      <c r="A374" s="5">
        <v>43838</v>
      </c>
      <c r="B374">
        <f t="shared" ca="1" si="20"/>
        <v>57</v>
      </c>
      <c r="C374">
        <f t="shared" ca="1" si="21"/>
        <v>9</v>
      </c>
      <c r="D374" t="s">
        <v>88</v>
      </c>
      <c r="E374">
        <f t="shared" ca="1" si="22"/>
        <v>97</v>
      </c>
      <c r="F374" t="s">
        <v>89</v>
      </c>
      <c r="G374">
        <f t="shared" ca="1" si="23"/>
        <v>363</v>
      </c>
      <c r="H374">
        <v>-20</v>
      </c>
    </row>
    <row r="375" spans="1:8" x14ac:dyDescent="0.25">
      <c r="A375" s="5">
        <v>43839</v>
      </c>
      <c r="B375">
        <f t="shared" ca="1" si="20"/>
        <v>35</v>
      </c>
      <c r="C375">
        <f t="shared" ca="1" si="21"/>
        <v>31</v>
      </c>
      <c r="D375" t="s">
        <v>95</v>
      </c>
      <c r="E375">
        <f t="shared" ca="1" si="22"/>
        <v>75</v>
      </c>
      <c r="F375" t="s">
        <v>49</v>
      </c>
      <c r="G375">
        <f t="shared" ca="1" si="23"/>
        <v>380</v>
      </c>
      <c r="H375" t="s">
        <v>90</v>
      </c>
    </row>
    <row r="376" spans="1:8" x14ac:dyDescent="0.25">
      <c r="A376" s="5">
        <v>43840</v>
      </c>
      <c r="B376">
        <f t="shared" ca="1" si="20"/>
        <v>56</v>
      </c>
      <c r="C376">
        <f t="shared" ca="1" si="21"/>
        <v>45</v>
      </c>
      <c r="D376" t="s">
        <v>91</v>
      </c>
      <c r="E376">
        <f t="shared" ca="1" si="22"/>
        <v>72</v>
      </c>
      <c r="F376" t="s">
        <v>15</v>
      </c>
      <c r="G376">
        <f t="shared" ca="1" si="23"/>
        <v>206</v>
      </c>
      <c r="H376" t="s">
        <v>92</v>
      </c>
    </row>
    <row r="377" spans="1:8" x14ac:dyDescent="0.25">
      <c r="A377" s="5">
        <v>43841</v>
      </c>
      <c r="B377">
        <f t="shared" ca="1" si="20"/>
        <v>28</v>
      </c>
      <c r="C377">
        <f t="shared" ca="1" si="21"/>
        <v>1</v>
      </c>
      <c r="D377" t="s">
        <v>88</v>
      </c>
      <c r="E377">
        <f t="shared" ca="1" si="22"/>
        <v>50</v>
      </c>
      <c r="F377" t="s">
        <v>46</v>
      </c>
      <c r="G377">
        <f t="shared" ca="1" si="23"/>
        <v>237</v>
      </c>
      <c r="H377" t="s">
        <v>78</v>
      </c>
    </row>
    <row r="378" spans="1:8" x14ac:dyDescent="0.25">
      <c r="A378" s="5">
        <v>43842</v>
      </c>
      <c r="B378">
        <f t="shared" ca="1" si="20"/>
        <v>50</v>
      </c>
      <c r="C378">
        <f t="shared" ca="1" si="21"/>
        <v>31</v>
      </c>
      <c r="D378" t="s">
        <v>95</v>
      </c>
      <c r="E378">
        <f t="shared" ca="1" si="22"/>
        <v>50</v>
      </c>
      <c r="F378" t="s">
        <v>89</v>
      </c>
      <c r="G378">
        <f t="shared" ca="1" si="23"/>
        <v>350</v>
      </c>
      <c r="H378" t="s">
        <v>93</v>
      </c>
    </row>
    <row r="379" spans="1:8" x14ac:dyDescent="0.25">
      <c r="A379" s="5">
        <v>43843</v>
      </c>
      <c r="B379">
        <f t="shared" ca="1" si="20"/>
        <v>47</v>
      </c>
      <c r="C379">
        <f t="shared" ca="1" si="21"/>
        <v>9</v>
      </c>
      <c r="D379" t="s">
        <v>91</v>
      </c>
      <c r="E379">
        <f t="shared" ca="1" si="22"/>
        <v>86</v>
      </c>
      <c r="F379" t="s">
        <v>49</v>
      </c>
      <c r="G379">
        <f t="shared" ca="1" si="23"/>
        <v>143</v>
      </c>
      <c r="H379" t="s">
        <v>94</v>
      </c>
    </row>
    <row r="380" spans="1:8" x14ac:dyDescent="0.25">
      <c r="A380" s="5">
        <v>43844</v>
      </c>
      <c r="B380">
        <f t="shared" ca="1" si="20"/>
        <v>81</v>
      </c>
      <c r="C380">
        <f t="shared" ca="1" si="21"/>
        <v>25</v>
      </c>
      <c r="D380" t="s">
        <v>88</v>
      </c>
      <c r="E380">
        <f t="shared" ca="1" si="22"/>
        <v>96</v>
      </c>
      <c r="F380" t="s">
        <v>15</v>
      </c>
      <c r="G380">
        <f t="shared" ca="1" si="23"/>
        <v>246</v>
      </c>
      <c r="H380">
        <v>-20</v>
      </c>
    </row>
    <row r="381" spans="1:8" x14ac:dyDescent="0.25">
      <c r="A381" s="5">
        <v>43845</v>
      </c>
      <c r="B381">
        <f t="shared" ca="1" si="20"/>
        <v>60</v>
      </c>
      <c r="C381">
        <f t="shared" ca="1" si="21"/>
        <v>23</v>
      </c>
      <c r="D381" t="s">
        <v>95</v>
      </c>
      <c r="E381">
        <f t="shared" ca="1" si="22"/>
        <v>55</v>
      </c>
      <c r="F381" t="s">
        <v>46</v>
      </c>
      <c r="G381">
        <f t="shared" ca="1" si="23"/>
        <v>248</v>
      </c>
      <c r="H381" t="s">
        <v>90</v>
      </c>
    </row>
    <row r="382" spans="1:8" x14ac:dyDescent="0.25">
      <c r="A382" s="5">
        <v>43846</v>
      </c>
      <c r="B382">
        <f t="shared" ca="1" si="20"/>
        <v>42</v>
      </c>
      <c r="C382">
        <f t="shared" ca="1" si="21"/>
        <v>0</v>
      </c>
      <c r="D382" t="s">
        <v>91</v>
      </c>
      <c r="E382">
        <f t="shared" ca="1" si="22"/>
        <v>139</v>
      </c>
      <c r="F382" t="s">
        <v>89</v>
      </c>
      <c r="G382">
        <f t="shared" ca="1" si="23"/>
        <v>368</v>
      </c>
      <c r="H382" t="s">
        <v>92</v>
      </c>
    </row>
    <row r="383" spans="1:8" x14ac:dyDescent="0.25">
      <c r="A383" s="5">
        <v>43847</v>
      </c>
      <c r="B383">
        <f t="shared" ca="1" si="20"/>
        <v>28</v>
      </c>
      <c r="C383">
        <f t="shared" ca="1" si="21"/>
        <v>43</v>
      </c>
      <c r="D383" t="s">
        <v>88</v>
      </c>
      <c r="E383">
        <f t="shared" ca="1" si="22"/>
        <v>57</v>
      </c>
      <c r="F383" t="s">
        <v>49</v>
      </c>
      <c r="G383">
        <f t="shared" ca="1" si="23"/>
        <v>354</v>
      </c>
      <c r="H383" t="s">
        <v>78</v>
      </c>
    </row>
    <row r="384" spans="1:8" x14ac:dyDescent="0.25">
      <c r="A384" s="5">
        <v>43848</v>
      </c>
      <c r="B384">
        <f t="shared" ca="1" si="20"/>
        <v>88</v>
      </c>
      <c r="C384">
        <f t="shared" ca="1" si="21"/>
        <v>28</v>
      </c>
      <c r="D384" t="s">
        <v>95</v>
      </c>
      <c r="E384">
        <f t="shared" ca="1" si="22"/>
        <v>37</v>
      </c>
      <c r="F384" t="s">
        <v>15</v>
      </c>
      <c r="G384">
        <f t="shared" ca="1" si="23"/>
        <v>270</v>
      </c>
      <c r="H384" t="s">
        <v>93</v>
      </c>
    </row>
    <row r="385" spans="1:8" x14ac:dyDescent="0.25">
      <c r="A385" s="5">
        <v>43849</v>
      </c>
      <c r="B385">
        <f t="shared" ca="1" si="20"/>
        <v>49</v>
      </c>
      <c r="C385">
        <f t="shared" ca="1" si="21"/>
        <v>23</v>
      </c>
      <c r="D385" t="s">
        <v>91</v>
      </c>
      <c r="E385">
        <f t="shared" ca="1" si="22"/>
        <v>57</v>
      </c>
      <c r="F385" t="s">
        <v>46</v>
      </c>
      <c r="G385">
        <f t="shared" ca="1" si="23"/>
        <v>304</v>
      </c>
      <c r="H385" t="s">
        <v>94</v>
      </c>
    </row>
    <row r="386" spans="1:8" x14ac:dyDescent="0.25">
      <c r="A386" s="5">
        <v>43850</v>
      </c>
      <c r="B386">
        <f t="shared" ca="1" si="20"/>
        <v>53</v>
      </c>
      <c r="C386">
        <f t="shared" ca="1" si="21"/>
        <v>27</v>
      </c>
      <c r="D386" t="s">
        <v>88</v>
      </c>
      <c r="E386">
        <f t="shared" ca="1" si="22"/>
        <v>88</v>
      </c>
      <c r="F386" t="s">
        <v>89</v>
      </c>
      <c r="G386">
        <f t="shared" ca="1" si="23"/>
        <v>364</v>
      </c>
      <c r="H386">
        <v>-20</v>
      </c>
    </row>
    <row r="387" spans="1:8" x14ac:dyDescent="0.25">
      <c r="A387" s="5">
        <v>43851</v>
      </c>
      <c r="B387">
        <f t="shared" ref="B387:B450" ca="1" si="24">RANDBETWEEN(0,90)</f>
        <v>69</v>
      </c>
      <c r="C387">
        <f t="shared" ref="C387:C450" ca="1" si="25">RANDBETWEEN(0,50)</f>
        <v>10</v>
      </c>
      <c r="D387" t="s">
        <v>95</v>
      </c>
      <c r="E387">
        <f t="shared" ref="E387:E450" ca="1" si="26">RANDBETWEEN(30,150)</f>
        <v>92</v>
      </c>
      <c r="F387" t="s">
        <v>49</v>
      </c>
      <c r="G387">
        <f t="shared" ref="G387:G450" ca="1" si="27">RANDBETWEEN(100,400)</f>
        <v>290</v>
      </c>
      <c r="H387" t="s">
        <v>90</v>
      </c>
    </row>
    <row r="388" spans="1:8" x14ac:dyDescent="0.25">
      <c r="A388" s="5">
        <v>43852</v>
      </c>
      <c r="B388">
        <f t="shared" ca="1" si="24"/>
        <v>10</v>
      </c>
      <c r="C388">
        <f t="shared" ca="1" si="25"/>
        <v>38</v>
      </c>
      <c r="D388" t="s">
        <v>91</v>
      </c>
      <c r="E388">
        <f t="shared" ca="1" si="26"/>
        <v>104</v>
      </c>
      <c r="F388" t="s">
        <v>15</v>
      </c>
      <c r="G388">
        <f t="shared" ca="1" si="27"/>
        <v>117</v>
      </c>
      <c r="H388" t="s">
        <v>92</v>
      </c>
    </row>
    <row r="389" spans="1:8" x14ac:dyDescent="0.25">
      <c r="A389" s="5">
        <v>43853</v>
      </c>
      <c r="B389">
        <f t="shared" ca="1" si="24"/>
        <v>77</v>
      </c>
      <c r="C389">
        <f t="shared" ca="1" si="25"/>
        <v>21</v>
      </c>
      <c r="D389" t="s">
        <v>88</v>
      </c>
      <c r="E389">
        <f t="shared" ca="1" si="26"/>
        <v>54</v>
      </c>
      <c r="F389" t="s">
        <v>46</v>
      </c>
      <c r="G389">
        <f t="shared" ca="1" si="27"/>
        <v>217</v>
      </c>
      <c r="H389" t="s">
        <v>78</v>
      </c>
    </row>
    <row r="390" spans="1:8" x14ac:dyDescent="0.25">
      <c r="A390" s="5">
        <v>43854</v>
      </c>
      <c r="B390">
        <f t="shared" ca="1" si="24"/>
        <v>84</v>
      </c>
      <c r="C390">
        <f t="shared" ca="1" si="25"/>
        <v>21</v>
      </c>
      <c r="D390" t="s">
        <v>95</v>
      </c>
      <c r="E390">
        <f t="shared" ca="1" si="26"/>
        <v>142</v>
      </c>
      <c r="F390" t="s">
        <v>89</v>
      </c>
      <c r="G390">
        <f t="shared" ca="1" si="27"/>
        <v>391</v>
      </c>
      <c r="H390" t="s">
        <v>93</v>
      </c>
    </row>
    <row r="391" spans="1:8" x14ac:dyDescent="0.25">
      <c r="A391" s="5">
        <v>43855</v>
      </c>
      <c r="B391">
        <f t="shared" ca="1" si="24"/>
        <v>38</v>
      </c>
      <c r="C391">
        <f t="shared" ca="1" si="25"/>
        <v>37</v>
      </c>
      <c r="D391" t="s">
        <v>91</v>
      </c>
      <c r="E391">
        <f t="shared" ca="1" si="26"/>
        <v>41</v>
      </c>
      <c r="F391" t="s">
        <v>49</v>
      </c>
      <c r="G391">
        <f t="shared" ca="1" si="27"/>
        <v>168</v>
      </c>
      <c r="H391" t="s">
        <v>94</v>
      </c>
    </row>
    <row r="392" spans="1:8" x14ac:dyDescent="0.25">
      <c r="A392" s="5">
        <v>43856</v>
      </c>
      <c r="B392">
        <f t="shared" ca="1" si="24"/>
        <v>61</v>
      </c>
      <c r="C392">
        <f t="shared" ca="1" si="25"/>
        <v>16</v>
      </c>
      <c r="D392" t="s">
        <v>88</v>
      </c>
      <c r="E392">
        <f t="shared" ca="1" si="26"/>
        <v>77</v>
      </c>
      <c r="F392" t="s">
        <v>15</v>
      </c>
      <c r="G392">
        <f t="shared" ca="1" si="27"/>
        <v>110</v>
      </c>
      <c r="H392">
        <v>-20</v>
      </c>
    </row>
    <row r="393" spans="1:8" x14ac:dyDescent="0.25">
      <c r="A393" s="5">
        <v>43857</v>
      </c>
      <c r="B393">
        <f t="shared" ca="1" si="24"/>
        <v>21</v>
      </c>
      <c r="C393">
        <f t="shared" ca="1" si="25"/>
        <v>20</v>
      </c>
      <c r="D393" t="s">
        <v>95</v>
      </c>
      <c r="E393">
        <f t="shared" ca="1" si="26"/>
        <v>119</v>
      </c>
      <c r="F393" t="s">
        <v>46</v>
      </c>
      <c r="G393">
        <f t="shared" ca="1" si="27"/>
        <v>151</v>
      </c>
      <c r="H393" t="s">
        <v>90</v>
      </c>
    </row>
    <row r="394" spans="1:8" x14ac:dyDescent="0.25">
      <c r="A394" s="5">
        <v>43858</v>
      </c>
      <c r="B394">
        <f t="shared" ca="1" si="24"/>
        <v>34</v>
      </c>
      <c r="C394">
        <f t="shared" ca="1" si="25"/>
        <v>15</v>
      </c>
      <c r="D394" t="s">
        <v>91</v>
      </c>
      <c r="E394">
        <f t="shared" ca="1" si="26"/>
        <v>79</v>
      </c>
      <c r="F394" t="s">
        <v>89</v>
      </c>
      <c r="G394">
        <f t="shared" ca="1" si="27"/>
        <v>207</v>
      </c>
      <c r="H394" t="s">
        <v>92</v>
      </c>
    </row>
    <row r="395" spans="1:8" x14ac:dyDescent="0.25">
      <c r="A395" s="5">
        <v>43859</v>
      </c>
      <c r="B395">
        <f t="shared" ca="1" si="24"/>
        <v>64</v>
      </c>
      <c r="C395">
        <f t="shared" ca="1" si="25"/>
        <v>6</v>
      </c>
      <c r="D395" t="s">
        <v>88</v>
      </c>
      <c r="E395">
        <f t="shared" ca="1" si="26"/>
        <v>96</v>
      </c>
      <c r="F395" t="s">
        <v>49</v>
      </c>
      <c r="G395">
        <f t="shared" ca="1" si="27"/>
        <v>345</v>
      </c>
      <c r="H395" t="s">
        <v>78</v>
      </c>
    </row>
    <row r="396" spans="1:8" x14ac:dyDescent="0.25">
      <c r="A396" s="5">
        <v>43860</v>
      </c>
      <c r="B396">
        <f t="shared" ca="1" si="24"/>
        <v>66</v>
      </c>
      <c r="C396">
        <f t="shared" ca="1" si="25"/>
        <v>38</v>
      </c>
      <c r="D396" t="s">
        <v>95</v>
      </c>
      <c r="E396">
        <f t="shared" ca="1" si="26"/>
        <v>129</v>
      </c>
      <c r="F396" t="s">
        <v>15</v>
      </c>
      <c r="G396">
        <f t="shared" ca="1" si="27"/>
        <v>102</v>
      </c>
      <c r="H396" t="s">
        <v>93</v>
      </c>
    </row>
    <row r="397" spans="1:8" x14ac:dyDescent="0.25">
      <c r="A397" s="5">
        <v>43861</v>
      </c>
      <c r="B397">
        <f t="shared" ca="1" si="24"/>
        <v>21</v>
      </c>
      <c r="C397">
        <f t="shared" ca="1" si="25"/>
        <v>8</v>
      </c>
      <c r="D397" t="s">
        <v>91</v>
      </c>
      <c r="E397">
        <f t="shared" ca="1" si="26"/>
        <v>64</v>
      </c>
      <c r="F397" t="s">
        <v>46</v>
      </c>
      <c r="G397">
        <f t="shared" ca="1" si="27"/>
        <v>217</v>
      </c>
      <c r="H397" t="s">
        <v>94</v>
      </c>
    </row>
    <row r="398" spans="1:8" x14ac:dyDescent="0.25">
      <c r="A398" s="5">
        <v>43862</v>
      </c>
      <c r="B398">
        <f t="shared" ca="1" si="24"/>
        <v>77</v>
      </c>
      <c r="C398">
        <f t="shared" ca="1" si="25"/>
        <v>45</v>
      </c>
      <c r="D398" t="s">
        <v>88</v>
      </c>
      <c r="E398">
        <f t="shared" ca="1" si="26"/>
        <v>89</v>
      </c>
      <c r="F398" t="s">
        <v>89</v>
      </c>
      <c r="G398">
        <f t="shared" ca="1" si="27"/>
        <v>359</v>
      </c>
      <c r="H398">
        <v>-20</v>
      </c>
    </row>
    <row r="399" spans="1:8" x14ac:dyDescent="0.25">
      <c r="A399" s="5">
        <v>43863</v>
      </c>
      <c r="B399">
        <f t="shared" ca="1" si="24"/>
        <v>60</v>
      </c>
      <c r="C399">
        <f t="shared" ca="1" si="25"/>
        <v>38</v>
      </c>
      <c r="D399" t="s">
        <v>95</v>
      </c>
      <c r="E399">
        <f t="shared" ca="1" si="26"/>
        <v>76</v>
      </c>
      <c r="F399" t="s">
        <v>49</v>
      </c>
      <c r="G399">
        <f t="shared" ca="1" si="27"/>
        <v>348</v>
      </c>
      <c r="H399" t="s">
        <v>90</v>
      </c>
    </row>
    <row r="400" spans="1:8" x14ac:dyDescent="0.25">
      <c r="A400" s="5">
        <v>43864</v>
      </c>
      <c r="B400">
        <f t="shared" ca="1" si="24"/>
        <v>56</v>
      </c>
      <c r="C400">
        <f t="shared" ca="1" si="25"/>
        <v>3</v>
      </c>
      <c r="D400" t="s">
        <v>91</v>
      </c>
      <c r="E400">
        <f t="shared" ca="1" si="26"/>
        <v>34</v>
      </c>
      <c r="F400" t="s">
        <v>15</v>
      </c>
      <c r="G400">
        <f t="shared" ca="1" si="27"/>
        <v>288</v>
      </c>
      <c r="H400" t="s">
        <v>92</v>
      </c>
    </row>
    <row r="401" spans="1:8" x14ac:dyDescent="0.25">
      <c r="A401" s="5">
        <v>43865</v>
      </c>
      <c r="B401">
        <f t="shared" ca="1" si="24"/>
        <v>30</v>
      </c>
      <c r="C401">
        <f t="shared" ca="1" si="25"/>
        <v>7</v>
      </c>
      <c r="D401" t="s">
        <v>88</v>
      </c>
      <c r="E401">
        <f t="shared" ca="1" si="26"/>
        <v>71</v>
      </c>
      <c r="F401" t="s">
        <v>46</v>
      </c>
      <c r="G401">
        <f t="shared" ca="1" si="27"/>
        <v>216</v>
      </c>
      <c r="H401" t="s">
        <v>78</v>
      </c>
    </row>
    <row r="402" spans="1:8" x14ac:dyDescent="0.25">
      <c r="A402" s="5">
        <v>43866</v>
      </c>
      <c r="B402">
        <f t="shared" ca="1" si="24"/>
        <v>71</v>
      </c>
      <c r="C402">
        <f t="shared" ca="1" si="25"/>
        <v>34</v>
      </c>
      <c r="D402" t="s">
        <v>95</v>
      </c>
      <c r="E402">
        <f t="shared" ca="1" si="26"/>
        <v>63</v>
      </c>
      <c r="F402" t="s">
        <v>89</v>
      </c>
      <c r="G402">
        <f t="shared" ca="1" si="27"/>
        <v>124</v>
      </c>
      <c r="H402" t="s">
        <v>93</v>
      </c>
    </row>
    <row r="403" spans="1:8" x14ac:dyDescent="0.25">
      <c r="A403" s="5">
        <v>43867</v>
      </c>
      <c r="B403">
        <f t="shared" ca="1" si="24"/>
        <v>48</v>
      </c>
      <c r="C403">
        <f t="shared" ca="1" si="25"/>
        <v>40</v>
      </c>
      <c r="D403" t="s">
        <v>91</v>
      </c>
      <c r="E403">
        <f t="shared" ca="1" si="26"/>
        <v>112</v>
      </c>
      <c r="F403" t="s">
        <v>49</v>
      </c>
      <c r="G403">
        <f t="shared" ca="1" si="27"/>
        <v>360</v>
      </c>
      <c r="H403" t="s">
        <v>94</v>
      </c>
    </row>
    <row r="404" spans="1:8" x14ac:dyDescent="0.25">
      <c r="A404" s="5">
        <v>43868</v>
      </c>
      <c r="B404">
        <f t="shared" ca="1" si="24"/>
        <v>57</v>
      </c>
      <c r="C404">
        <f t="shared" ca="1" si="25"/>
        <v>30</v>
      </c>
      <c r="D404" t="s">
        <v>88</v>
      </c>
      <c r="E404">
        <f t="shared" ca="1" si="26"/>
        <v>113</v>
      </c>
      <c r="F404" t="s">
        <v>15</v>
      </c>
      <c r="G404">
        <f t="shared" ca="1" si="27"/>
        <v>287</v>
      </c>
      <c r="H404">
        <v>-20</v>
      </c>
    </row>
    <row r="405" spans="1:8" x14ac:dyDescent="0.25">
      <c r="A405" s="5">
        <v>43869</v>
      </c>
      <c r="B405">
        <f t="shared" ca="1" si="24"/>
        <v>83</v>
      </c>
      <c r="C405">
        <f t="shared" ca="1" si="25"/>
        <v>2</v>
      </c>
      <c r="D405" t="s">
        <v>95</v>
      </c>
      <c r="E405">
        <f t="shared" ca="1" si="26"/>
        <v>83</v>
      </c>
      <c r="F405" t="s">
        <v>46</v>
      </c>
      <c r="G405">
        <f t="shared" ca="1" si="27"/>
        <v>168</v>
      </c>
      <c r="H405" t="s">
        <v>90</v>
      </c>
    </row>
    <row r="406" spans="1:8" x14ac:dyDescent="0.25">
      <c r="A406" s="5">
        <v>43870</v>
      </c>
      <c r="B406">
        <f t="shared" ca="1" si="24"/>
        <v>68</v>
      </c>
      <c r="C406">
        <f t="shared" ca="1" si="25"/>
        <v>42</v>
      </c>
      <c r="D406" t="s">
        <v>91</v>
      </c>
      <c r="E406">
        <f t="shared" ca="1" si="26"/>
        <v>122</v>
      </c>
      <c r="F406" t="s">
        <v>89</v>
      </c>
      <c r="G406">
        <f t="shared" ca="1" si="27"/>
        <v>131</v>
      </c>
      <c r="H406" t="s">
        <v>92</v>
      </c>
    </row>
    <row r="407" spans="1:8" x14ac:dyDescent="0.25">
      <c r="A407" s="5">
        <v>43871</v>
      </c>
      <c r="B407">
        <f t="shared" ca="1" si="24"/>
        <v>81</v>
      </c>
      <c r="C407">
        <f t="shared" ca="1" si="25"/>
        <v>31</v>
      </c>
      <c r="D407" t="s">
        <v>88</v>
      </c>
      <c r="E407">
        <f t="shared" ca="1" si="26"/>
        <v>126</v>
      </c>
      <c r="F407" t="s">
        <v>49</v>
      </c>
      <c r="G407">
        <f t="shared" ca="1" si="27"/>
        <v>157</v>
      </c>
      <c r="H407" t="s">
        <v>78</v>
      </c>
    </row>
    <row r="408" spans="1:8" x14ac:dyDescent="0.25">
      <c r="A408" s="5">
        <v>43872</v>
      </c>
      <c r="B408">
        <f t="shared" ca="1" si="24"/>
        <v>43</v>
      </c>
      <c r="C408">
        <f t="shared" ca="1" si="25"/>
        <v>18</v>
      </c>
      <c r="D408" t="s">
        <v>95</v>
      </c>
      <c r="E408">
        <f t="shared" ca="1" si="26"/>
        <v>30</v>
      </c>
      <c r="F408" t="s">
        <v>15</v>
      </c>
      <c r="G408">
        <f t="shared" ca="1" si="27"/>
        <v>341</v>
      </c>
      <c r="H408" t="s">
        <v>93</v>
      </c>
    </row>
    <row r="409" spans="1:8" x14ac:dyDescent="0.25">
      <c r="A409" s="5">
        <v>43873</v>
      </c>
      <c r="B409">
        <f t="shared" ca="1" si="24"/>
        <v>66</v>
      </c>
      <c r="C409">
        <f t="shared" ca="1" si="25"/>
        <v>44</v>
      </c>
      <c r="D409" t="s">
        <v>91</v>
      </c>
      <c r="E409">
        <f t="shared" ca="1" si="26"/>
        <v>102</v>
      </c>
      <c r="F409" t="s">
        <v>46</v>
      </c>
      <c r="G409">
        <f t="shared" ca="1" si="27"/>
        <v>136</v>
      </c>
      <c r="H409" t="s">
        <v>94</v>
      </c>
    </row>
    <row r="410" spans="1:8" x14ac:dyDescent="0.25">
      <c r="A410" s="5">
        <v>43874</v>
      </c>
      <c r="B410">
        <f t="shared" ca="1" si="24"/>
        <v>82</v>
      </c>
      <c r="C410">
        <f t="shared" ca="1" si="25"/>
        <v>35</v>
      </c>
      <c r="D410" t="s">
        <v>88</v>
      </c>
      <c r="E410">
        <f t="shared" ca="1" si="26"/>
        <v>113</v>
      </c>
      <c r="F410" t="s">
        <v>89</v>
      </c>
      <c r="G410">
        <f t="shared" ca="1" si="27"/>
        <v>266</v>
      </c>
      <c r="H410">
        <v>-20</v>
      </c>
    </row>
    <row r="411" spans="1:8" x14ac:dyDescent="0.25">
      <c r="A411" s="5">
        <v>43875</v>
      </c>
      <c r="B411">
        <f t="shared" ca="1" si="24"/>
        <v>24</v>
      </c>
      <c r="C411">
        <f t="shared" ca="1" si="25"/>
        <v>27</v>
      </c>
      <c r="D411" t="s">
        <v>95</v>
      </c>
      <c r="E411">
        <f t="shared" ca="1" si="26"/>
        <v>59</v>
      </c>
      <c r="F411" t="s">
        <v>49</v>
      </c>
      <c r="G411">
        <f t="shared" ca="1" si="27"/>
        <v>119</v>
      </c>
      <c r="H411" t="s">
        <v>90</v>
      </c>
    </row>
    <row r="412" spans="1:8" x14ac:dyDescent="0.25">
      <c r="A412" s="5">
        <v>43876</v>
      </c>
      <c r="B412">
        <f t="shared" ca="1" si="24"/>
        <v>18</v>
      </c>
      <c r="C412">
        <f t="shared" ca="1" si="25"/>
        <v>43</v>
      </c>
      <c r="D412" t="s">
        <v>91</v>
      </c>
      <c r="E412">
        <f t="shared" ca="1" si="26"/>
        <v>62</v>
      </c>
      <c r="F412" t="s">
        <v>15</v>
      </c>
      <c r="G412">
        <f t="shared" ca="1" si="27"/>
        <v>319</v>
      </c>
      <c r="H412" t="s">
        <v>92</v>
      </c>
    </row>
    <row r="413" spans="1:8" x14ac:dyDescent="0.25">
      <c r="A413" s="5">
        <v>43877</v>
      </c>
      <c r="B413">
        <f t="shared" ca="1" si="24"/>
        <v>79</v>
      </c>
      <c r="C413">
        <f t="shared" ca="1" si="25"/>
        <v>7</v>
      </c>
      <c r="D413" t="s">
        <v>88</v>
      </c>
      <c r="E413">
        <f t="shared" ca="1" si="26"/>
        <v>84</v>
      </c>
      <c r="F413" t="s">
        <v>46</v>
      </c>
      <c r="G413">
        <f t="shared" ca="1" si="27"/>
        <v>168</v>
      </c>
      <c r="H413" t="s">
        <v>78</v>
      </c>
    </row>
    <row r="414" spans="1:8" x14ac:dyDescent="0.25">
      <c r="A414" s="5">
        <v>43878</v>
      </c>
      <c r="B414">
        <f t="shared" ca="1" si="24"/>
        <v>69</v>
      </c>
      <c r="C414">
        <f t="shared" ca="1" si="25"/>
        <v>16</v>
      </c>
      <c r="D414" t="s">
        <v>95</v>
      </c>
      <c r="E414">
        <f t="shared" ca="1" si="26"/>
        <v>125</v>
      </c>
      <c r="F414" t="s">
        <v>89</v>
      </c>
      <c r="G414">
        <f t="shared" ca="1" si="27"/>
        <v>303</v>
      </c>
      <c r="H414" t="s">
        <v>93</v>
      </c>
    </row>
    <row r="415" spans="1:8" x14ac:dyDescent="0.25">
      <c r="A415" s="5">
        <v>43879</v>
      </c>
      <c r="B415">
        <f t="shared" ca="1" si="24"/>
        <v>58</v>
      </c>
      <c r="C415">
        <f t="shared" ca="1" si="25"/>
        <v>3</v>
      </c>
      <c r="D415" t="s">
        <v>91</v>
      </c>
      <c r="E415">
        <f t="shared" ca="1" si="26"/>
        <v>133</v>
      </c>
      <c r="F415" t="s">
        <v>49</v>
      </c>
      <c r="G415">
        <f t="shared" ca="1" si="27"/>
        <v>278</v>
      </c>
      <c r="H415" t="s">
        <v>94</v>
      </c>
    </row>
    <row r="416" spans="1:8" x14ac:dyDescent="0.25">
      <c r="A416" s="5">
        <v>43880</v>
      </c>
      <c r="B416">
        <f t="shared" ca="1" si="24"/>
        <v>11</v>
      </c>
      <c r="C416">
        <f t="shared" ca="1" si="25"/>
        <v>31</v>
      </c>
      <c r="D416" t="s">
        <v>88</v>
      </c>
      <c r="E416">
        <f t="shared" ca="1" si="26"/>
        <v>61</v>
      </c>
      <c r="F416" t="s">
        <v>15</v>
      </c>
      <c r="G416">
        <f t="shared" ca="1" si="27"/>
        <v>397</v>
      </c>
      <c r="H416">
        <v>-20</v>
      </c>
    </row>
    <row r="417" spans="1:8" x14ac:dyDescent="0.25">
      <c r="A417" s="5">
        <v>43881</v>
      </c>
      <c r="B417">
        <f t="shared" ca="1" si="24"/>
        <v>54</v>
      </c>
      <c r="C417">
        <f t="shared" ca="1" si="25"/>
        <v>26</v>
      </c>
      <c r="D417" t="s">
        <v>95</v>
      </c>
      <c r="E417">
        <f t="shared" ca="1" si="26"/>
        <v>53</v>
      </c>
      <c r="F417" t="s">
        <v>46</v>
      </c>
      <c r="G417">
        <f t="shared" ca="1" si="27"/>
        <v>281</v>
      </c>
      <c r="H417" t="s">
        <v>90</v>
      </c>
    </row>
    <row r="418" spans="1:8" x14ac:dyDescent="0.25">
      <c r="A418" s="5">
        <v>43882</v>
      </c>
      <c r="B418">
        <f t="shared" ca="1" si="24"/>
        <v>52</v>
      </c>
      <c r="C418">
        <f t="shared" ca="1" si="25"/>
        <v>23</v>
      </c>
      <c r="D418" t="s">
        <v>91</v>
      </c>
      <c r="E418">
        <f t="shared" ca="1" si="26"/>
        <v>86</v>
      </c>
      <c r="F418" t="s">
        <v>89</v>
      </c>
      <c r="G418">
        <f t="shared" ca="1" si="27"/>
        <v>396</v>
      </c>
      <c r="H418" t="s">
        <v>92</v>
      </c>
    </row>
    <row r="419" spans="1:8" x14ac:dyDescent="0.25">
      <c r="A419" s="5">
        <v>43883</v>
      </c>
      <c r="B419">
        <f t="shared" ca="1" si="24"/>
        <v>69</v>
      </c>
      <c r="C419">
        <f t="shared" ca="1" si="25"/>
        <v>12</v>
      </c>
      <c r="D419" t="s">
        <v>88</v>
      </c>
      <c r="E419">
        <f t="shared" ca="1" si="26"/>
        <v>87</v>
      </c>
      <c r="F419" t="s">
        <v>49</v>
      </c>
      <c r="G419">
        <f t="shared" ca="1" si="27"/>
        <v>178</v>
      </c>
      <c r="H419" t="s">
        <v>78</v>
      </c>
    </row>
    <row r="420" spans="1:8" x14ac:dyDescent="0.25">
      <c r="A420" s="5">
        <v>43884</v>
      </c>
      <c r="B420">
        <f t="shared" ca="1" si="24"/>
        <v>20</v>
      </c>
      <c r="C420">
        <f t="shared" ca="1" si="25"/>
        <v>5</v>
      </c>
      <c r="D420" t="s">
        <v>95</v>
      </c>
      <c r="E420">
        <f t="shared" ca="1" si="26"/>
        <v>87</v>
      </c>
      <c r="F420" t="s">
        <v>15</v>
      </c>
      <c r="G420">
        <f t="shared" ca="1" si="27"/>
        <v>286</v>
      </c>
      <c r="H420" t="s">
        <v>93</v>
      </c>
    </row>
    <row r="421" spans="1:8" x14ac:dyDescent="0.25">
      <c r="A421" s="5">
        <v>43885</v>
      </c>
      <c r="B421">
        <f t="shared" ca="1" si="24"/>
        <v>34</v>
      </c>
      <c r="C421">
        <f t="shared" ca="1" si="25"/>
        <v>10</v>
      </c>
      <c r="D421" t="s">
        <v>91</v>
      </c>
      <c r="E421">
        <f t="shared" ca="1" si="26"/>
        <v>106</v>
      </c>
      <c r="F421" t="s">
        <v>46</v>
      </c>
      <c r="G421">
        <f t="shared" ca="1" si="27"/>
        <v>263</v>
      </c>
      <c r="H421" t="s">
        <v>94</v>
      </c>
    </row>
    <row r="422" spans="1:8" x14ac:dyDescent="0.25">
      <c r="A422" s="5">
        <v>43886</v>
      </c>
      <c r="B422">
        <f t="shared" ca="1" si="24"/>
        <v>1</v>
      </c>
      <c r="C422">
        <f t="shared" ca="1" si="25"/>
        <v>31</v>
      </c>
      <c r="D422" t="s">
        <v>88</v>
      </c>
      <c r="E422">
        <f t="shared" ca="1" si="26"/>
        <v>143</v>
      </c>
      <c r="F422" t="s">
        <v>89</v>
      </c>
      <c r="G422">
        <f t="shared" ca="1" si="27"/>
        <v>144</v>
      </c>
      <c r="H422">
        <v>-20</v>
      </c>
    </row>
    <row r="423" spans="1:8" x14ac:dyDescent="0.25">
      <c r="A423" s="5">
        <v>43887</v>
      </c>
      <c r="B423">
        <f t="shared" ca="1" si="24"/>
        <v>78</v>
      </c>
      <c r="C423">
        <f t="shared" ca="1" si="25"/>
        <v>20</v>
      </c>
      <c r="D423" t="s">
        <v>95</v>
      </c>
      <c r="E423">
        <f t="shared" ca="1" si="26"/>
        <v>127</v>
      </c>
      <c r="F423" t="s">
        <v>49</v>
      </c>
      <c r="G423">
        <f t="shared" ca="1" si="27"/>
        <v>312</v>
      </c>
      <c r="H423" t="s">
        <v>90</v>
      </c>
    </row>
    <row r="424" spans="1:8" x14ac:dyDescent="0.25">
      <c r="A424" s="5">
        <v>43888</v>
      </c>
      <c r="B424">
        <f t="shared" ca="1" si="24"/>
        <v>48</v>
      </c>
      <c r="C424">
        <f t="shared" ca="1" si="25"/>
        <v>24</v>
      </c>
      <c r="D424" t="s">
        <v>91</v>
      </c>
      <c r="E424">
        <f t="shared" ca="1" si="26"/>
        <v>57</v>
      </c>
      <c r="F424" t="s">
        <v>15</v>
      </c>
      <c r="G424">
        <f t="shared" ca="1" si="27"/>
        <v>296</v>
      </c>
      <c r="H424" t="s">
        <v>92</v>
      </c>
    </row>
    <row r="425" spans="1:8" x14ac:dyDescent="0.25">
      <c r="A425" s="5">
        <v>43889</v>
      </c>
      <c r="B425">
        <f t="shared" ca="1" si="24"/>
        <v>3</v>
      </c>
      <c r="C425">
        <f t="shared" ca="1" si="25"/>
        <v>24</v>
      </c>
      <c r="D425" t="s">
        <v>88</v>
      </c>
      <c r="E425">
        <f t="shared" ca="1" si="26"/>
        <v>150</v>
      </c>
      <c r="F425" t="s">
        <v>46</v>
      </c>
      <c r="G425">
        <f t="shared" ca="1" si="27"/>
        <v>341</v>
      </c>
      <c r="H425" t="s">
        <v>78</v>
      </c>
    </row>
    <row r="426" spans="1:8" x14ac:dyDescent="0.25">
      <c r="A426" s="5">
        <v>43890</v>
      </c>
      <c r="B426">
        <f t="shared" ca="1" si="24"/>
        <v>2</v>
      </c>
      <c r="C426">
        <f t="shared" ca="1" si="25"/>
        <v>25</v>
      </c>
      <c r="D426" t="s">
        <v>95</v>
      </c>
      <c r="E426">
        <f t="shared" ca="1" si="26"/>
        <v>90</v>
      </c>
      <c r="F426" t="s">
        <v>89</v>
      </c>
      <c r="G426">
        <f t="shared" ca="1" si="27"/>
        <v>182</v>
      </c>
      <c r="H426" t="s">
        <v>93</v>
      </c>
    </row>
    <row r="427" spans="1:8" x14ac:dyDescent="0.25">
      <c r="A427" s="5">
        <v>43891</v>
      </c>
      <c r="B427">
        <f t="shared" ca="1" si="24"/>
        <v>38</v>
      </c>
      <c r="C427">
        <f t="shared" ca="1" si="25"/>
        <v>2</v>
      </c>
      <c r="D427" t="s">
        <v>91</v>
      </c>
      <c r="E427">
        <f t="shared" ca="1" si="26"/>
        <v>30</v>
      </c>
      <c r="F427" t="s">
        <v>49</v>
      </c>
      <c r="G427">
        <f t="shared" ca="1" si="27"/>
        <v>124</v>
      </c>
      <c r="H427" t="s">
        <v>94</v>
      </c>
    </row>
    <row r="428" spans="1:8" x14ac:dyDescent="0.25">
      <c r="A428" s="5">
        <v>43892</v>
      </c>
      <c r="B428">
        <f t="shared" ca="1" si="24"/>
        <v>46</v>
      </c>
      <c r="C428">
        <f t="shared" ca="1" si="25"/>
        <v>48</v>
      </c>
      <c r="D428" t="s">
        <v>88</v>
      </c>
      <c r="E428">
        <f t="shared" ca="1" si="26"/>
        <v>132</v>
      </c>
      <c r="F428" t="s">
        <v>15</v>
      </c>
      <c r="G428">
        <f t="shared" ca="1" si="27"/>
        <v>269</v>
      </c>
      <c r="H428">
        <v>-20</v>
      </c>
    </row>
    <row r="429" spans="1:8" x14ac:dyDescent="0.25">
      <c r="A429" s="5">
        <v>43893</v>
      </c>
      <c r="B429">
        <f t="shared" ca="1" si="24"/>
        <v>7</v>
      </c>
      <c r="C429">
        <f t="shared" ca="1" si="25"/>
        <v>37</v>
      </c>
      <c r="D429" t="s">
        <v>95</v>
      </c>
      <c r="E429">
        <f t="shared" ca="1" si="26"/>
        <v>98</v>
      </c>
      <c r="F429" t="s">
        <v>46</v>
      </c>
      <c r="G429">
        <f t="shared" ca="1" si="27"/>
        <v>156</v>
      </c>
      <c r="H429" t="s">
        <v>90</v>
      </c>
    </row>
    <row r="430" spans="1:8" x14ac:dyDescent="0.25">
      <c r="A430" s="5">
        <v>43894</v>
      </c>
      <c r="B430">
        <f t="shared" ca="1" si="24"/>
        <v>55</v>
      </c>
      <c r="C430">
        <f t="shared" ca="1" si="25"/>
        <v>49</v>
      </c>
      <c r="D430" t="s">
        <v>91</v>
      </c>
      <c r="E430">
        <f t="shared" ca="1" si="26"/>
        <v>120</v>
      </c>
      <c r="F430" t="s">
        <v>89</v>
      </c>
      <c r="G430">
        <f t="shared" ca="1" si="27"/>
        <v>102</v>
      </c>
      <c r="H430" t="s">
        <v>92</v>
      </c>
    </row>
    <row r="431" spans="1:8" x14ac:dyDescent="0.25">
      <c r="A431" s="5">
        <v>43895</v>
      </c>
      <c r="B431">
        <f t="shared" ca="1" si="24"/>
        <v>17</v>
      </c>
      <c r="C431">
        <f t="shared" ca="1" si="25"/>
        <v>49</v>
      </c>
      <c r="D431" t="s">
        <v>88</v>
      </c>
      <c r="E431">
        <f t="shared" ca="1" si="26"/>
        <v>143</v>
      </c>
      <c r="F431" t="s">
        <v>49</v>
      </c>
      <c r="G431">
        <f t="shared" ca="1" si="27"/>
        <v>299</v>
      </c>
      <c r="H431" t="s">
        <v>78</v>
      </c>
    </row>
    <row r="432" spans="1:8" x14ac:dyDescent="0.25">
      <c r="A432" s="5">
        <v>43896</v>
      </c>
      <c r="B432">
        <f t="shared" ca="1" si="24"/>
        <v>16</v>
      </c>
      <c r="C432">
        <f t="shared" ca="1" si="25"/>
        <v>2</v>
      </c>
      <c r="D432" t="s">
        <v>95</v>
      </c>
      <c r="E432">
        <f t="shared" ca="1" si="26"/>
        <v>113</v>
      </c>
      <c r="F432" t="s">
        <v>15</v>
      </c>
      <c r="G432">
        <f t="shared" ca="1" si="27"/>
        <v>236</v>
      </c>
      <c r="H432" t="s">
        <v>93</v>
      </c>
    </row>
    <row r="433" spans="1:8" x14ac:dyDescent="0.25">
      <c r="A433" s="5">
        <v>43897</v>
      </c>
      <c r="B433">
        <f t="shared" ca="1" si="24"/>
        <v>16</v>
      </c>
      <c r="C433">
        <f t="shared" ca="1" si="25"/>
        <v>44</v>
      </c>
      <c r="D433" t="s">
        <v>91</v>
      </c>
      <c r="E433">
        <f t="shared" ca="1" si="26"/>
        <v>54</v>
      </c>
      <c r="F433" t="s">
        <v>46</v>
      </c>
      <c r="G433">
        <f t="shared" ca="1" si="27"/>
        <v>243</v>
      </c>
      <c r="H433" t="s">
        <v>94</v>
      </c>
    </row>
    <row r="434" spans="1:8" x14ac:dyDescent="0.25">
      <c r="A434" s="5">
        <v>43898</v>
      </c>
      <c r="B434">
        <f t="shared" ca="1" si="24"/>
        <v>57</v>
      </c>
      <c r="C434">
        <f t="shared" ca="1" si="25"/>
        <v>41</v>
      </c>
      <c r="D434" t="s">
        <v>88</v>
      </c>
      <c r="E434">
        <f t="shared" ca="1" si="26"/>
        <v>119</v>
      </c>
      <c r="F434" t="s">
        <v>89</v>
      </c>
      <c r="G434">
        <f t="shared" ca="1" si="27"/>
        <v>368</v>
      </c>
      <c r="H434">
        <v>-20</v>
      </c>
    </row>
    <row r="435" spans="1:8" x14ac:dyDescent="0.25">
      <c r="A435" s="5">
        <v>43899</v>
      </c>
      <c r="B435">
        <f t="shared" ca="1" si="24"/>
        <v>90</v>
      </c>
      <c r="C435">
        <f t="shared" ca="1" si="25"/>
        <v>44</v>
      </c>
      <c r="D435" t="s">
        <v>95</v>
      </c>
      <c r="E435">
        <f t="shared" ca="1" si="26"/>
        <v>105</v>
      </c>
      <c r="F435" t="s">
        <v>49</v>
      </c>
      <c r="G435">
        <f t="shared" ca="1" si="27"/>
        <v>372</v>
      </c>
      <c r="H435" t="s">
        <v>90</v>
      </c>
    </row>
    <row r="436" spans="1:8" x14ac:dyDescent="0.25">
      <c r="A436" s="5">
        <v>43900</v>
      </c>
      <c r="B436">
        <f t="shared" ca="1" si="24"/>
        <v>39</v>
      </c>
      <c r="C436">
        <f t="shared" ca="1" si="25"/>
        <v>21</v>
      </c>
      <c r="D436" t="s">
        <v>91</v>
      </c>
      <c r="E436">
        <f t="shared" ca="1" si="26"/>
        <v>49</v>
      </c>
      <c r="F436" t="s">
        <v>15</v>
      </c>
      <c r="G436">
        <f t="shared" ca="1" si="27"/>
        <v>303</v>
      </c>
      <c r="H436" t="s">
        <v>92</v>
      </c>
    </row>
    <row r="437" spans="1:8" x14ac:dyDescent="0.25">
      <c r="A437" s="5">
        <v>43901</v>
      </c>
      <c r="B437">
        <f t="shared" ca="1" si="24"/>
        <v>78</v>
      </c>
      <c r="C437">
        <f t="shared" ca="1" si="25"/>
        <v>30</v>
      </c>
      <c r="D437" t="s">
        <v>88</v>
      </c>
      <c r="E437">
        <f t="shared" ca="1" si="26"/>
        <v>47</v>
      </c>
      <c r="F437" t="s">
        <v>46</v>
      </c>
      <c r="G437">
        <f t="shared" ca="1" si="27"/>
        <v>228</v>
      </c>
      <c r="H437" t="s">
        <v>78</v>
      </c>
    </row>
    <row r="438" spans="1:8" x14ac:dyDescent="0.25">
      <c r="A438" s="5">
        <v>43902</v>
      </c>
      <c r="B438">
        <f t="shared" ca="1" si="24"/>
        <v>39</v>
      </c>
      <c r="C438">
        <f t="shared" ca="1" si="25"/>
        <v>3</v>
      </c>
      <c r="D438" t="s">
        <v>95</v>
      </c>
      <c r="E438">
        <f t="shared" ca="1" si="26"/>
        <v>98</v>
      </c>
      <c r="F438" t="s">
        <v>89</v>
      </c>
      <c r="G438">
        <f t="shared" ca="1" si="27"/>
        <v>151</v>
      </c>
      <c r="H438" t="s">
        <v>93</v>
      </c>
    </row>
    <row r="439" spans="1:8" x14ac:dyDescent="0.25">
      <c r="A439" s="5">
        <v>43903</v>
      </c>
      <c r="B439">
        <f t="shared" ca="1" si="24"/>
        <v>37</v>
      </c>
      <c r="C439">
        <f t="shared" ca="1" si="25"/>
        <v>41</v>
      </c>
      <c r="D439" t="s">
        <v>91</v>
      </c>
      <c r="E439">
        <f t="shared" ca="1" si="26"/>
        <v>42</v>
      </c>
      <c r="F439" t="s">
        <v>49</v>
      </c>
      <c r="G439">
        <f t="shared" ca="1" si="27"/>
        <v>290</v>
      </c>
      <c r="H439" t="s">
        <v>94</v>
      </c>
    </row>
    <row r="440" spans="1:8" x14ac:dyDescent="0.25">
      <c r="A440" s="5">
        <v>43904</v>
      </c>
      <c r="B440">
        <f t="shared" ca="1" si="24"/>
        <v>79</v>
      </c>
      <c r="C440">
        <f t="shared" ca="1" si="25"/>
        <v>30</v>
      </c>
      <c r="D440" t="s">
        <v>88</v>
      </c>
      <c r="E440">
        <f t="shared" ca="1" si="26"/>
        <v>78</v>
      </c>
      <c r="F440" t="s">
        <v>15</v>
      </c>
      <c r="G440">
        <f t="shared" ca="1" si="27"/>
        <v>131</v>
      </c>
      <c r="H440">
        <v>-20</v>
      </c>
    </row>
    <row r="441" spans="1:8" x14ac:dyDescent="0.25">
      <c r="A441" s="5">
        <v>43905</v>
      </c>
      <c r="B441">
        <f t="shared" ca="1" si="24"/>
        <v>63</v>
      </c>
      <c r="C441">
        <f t="shared" ca="1" si="25"/>
        <v>3</v>
      </c>
      <c r="D441" t="s">
        <v>95</v>
      </c>
      <c r="E441">
        <f t="shared" ca="1" si="26"/>
        <v>121</v>
      </c>
      <c r="F441" t="s">
        <v>46</v>
      </c>
      <c r="G441">
        <f t="shared" ca="1" si="27"/>
        <v>332</v>
      </c>
      <c r="H441" t="s">
        <v>90</v>
      </c>
    </row>
    <row r="442" spans="1:8" x14ac:dyDescent="0.25">
      <c r="A442" s="5">
        <v>43906</v>
      </c>
      <c r="B442">
        <f t="shared" ca="1" si="24"/>
        <v>85</v>
      </c>
      <c r="C442">
        <f t="shared" ca="1" si="25"/>
        <v>45</v>
      </c>
      <c r="D442" t="s">
        <v>91</v>
      </c>
      <c r="E442">
        <f t="shared" ca="1" si="26"/>
        <v>82</v>
      </c>
      <c r="F442" t="s">
        <v>89</v>
      </c>
      <c r="G442">
        <f t="shared" ca="1" si="27"/>
        <v>160</v>
      </c>
      <c r="H442" t="s">
        <v>92</v>
      </c>
    </row>
    <row r="443" spans="1:8" x14ac:dyDescent="0.25">
      <c r="A443" s="5">
        <v>43907</v>
      </c>
      <c r="B443">
        <f t="shared" ca="1" si="24"/>
        <v>90</v>
      </c>
      <c r="C443">
        <f t="shared" ca="1" si="25"/>
        <v>5</v>
      </c>
      <c r="D443" t="s">
        <v>88</v>
      </c>
      <c r="E443">
        <f t="shared" ca="1" si="26"/>
        <v>44</v>
      </c>
      <c r="F443" t="s">
        <v>49</v>
      </c>
      <c r="G443">
        <f t="shared" ca="1" si="27"/>
        <v>319</v>
      </c>
      <c r="H443" t="s">
        <v>78</v>
      </c>
    </row>
    <row r="444" spans="1:8" x14ac:dyDescent="0.25">
      <c r="A444" s="5">
        <v>43908</v>
      </c>
      <c r="B444">
        <f t="shared" ca="1" si="24"/>
        <v>14</v>
      </c>
      <c r="C444">
        <f t="shared" ca="1" si="25"/>
        <v>25</v>
      </c>
      <c r="D444" t="s">
        <v>95</v>
      </c>
      <c r="E444">
        <f t="shared" ca="1" si="26"/>
        <v>37</v>
      </c>
      <c r="F444" t="s">
        <v>15</v>
      </c>
      <c r="G444">
        <f t="shared" ca="1" si="27"/>
        <v>235</v>
      </c>
      <c r="H444" t="s">
        <v>93</v>
      </c>
    </row>
    <row r="445" spans="1:8" x14ac:dyDescent="0.25">
      <c r="A445" s="5">
        <v>43909</v>
      </c>
      <c r="B445">
        <f t="shared" ca="1" si="24"/>
        <v>29</v>
      </c>
      <c r="C445">
        <f t="shared" ca="1" si="25"/>
        <v>0</v>
      </c>
      <c r="D445" t="s">
        <v>91</v>
      </c>
      <c r="E445">
        <f t="shared" ca="1" si="26"/>
        <v>40</v>
      </c>
      <c r="F445" t="s">
        <v>46</v>
      </c>
      <c r="G445">
        <f t="shared" ca="1" si="27"/>
        <v>317</v>
      </c>
      <c r="H445" t="s">
        <v>94</v>
      </c>
    </row>
    <row r="446" spans="1:8" x14ac:dyDescent="0.25">
      <c r="A446" s="5">
        <v>43910</v>
      </c>
      <c r="B446">
        <f t="shared" ca="1" si="24"/>
        <v>0</v>
      </c>
      <c r="C446">
        <f t="shared" ca="1" si="25"/>
        <v>36</v>
      </c>
      <c r="D446" t="s">
        <v>88</v>
      </c>
      <c r="E446">
        <f t="shared" ca="1" si="26"/>
        <v>93</v>
      </c>
      <c r="F446" t="s">
        <v>89</v>
      </c>
      <c r="G446">
        <f t="shared" ca="1" si="27"/>
        <v>260</v>
      </c>
      <c r="H446">
        <v>-20</v>
      </c>
    </row>
    <row r="447" spans="1:8" x14ac:dyDescent="0.25">
      <c r="A447" s="5">
        <v>43911</v>
      </c>
      <c r="B447">
        <f t="shared" ca="1" si="24"/>
        <v>36</v>
      </c>
      <c r="C447">
        <f t="shared" ca="1" si="25"/>
        <v>0</v>
      </c>
      <c r="D447" t="s">
        <v>95</v>
      </c>
      <c r="E447">
        <f t="shared" ca="1" si="26"/>
        <v>128</v>
      </c>
      <c r="F447" t="s">
        <v>49</v>
      </c>
      <c r="G447">
        <f t="shared" ca="1" si="27"/>
        <v>164</v>
      </c>
      <c r="H447" t="s">
        <v>90</v>
      </c>
    </row>
    <row r="448" spans="1:8" x14ac:dyDescent="0.25">
      <c r="A448" s="5">
        <v>43912</v>
      </c>
      <c r="B448">
        <f t="shared" ca="1" si="24"/>
        <v>16</v>
      </c>
      <c r="C448">
        <f t="shared" ca="1" si="25"/>
        <v>19</v>
      </c>
      <c r="D448" t="s">
        <v>91</v>
      </c>
      <c r="E448">
        <f t="shared" ca="1" si="26"/>
        <v>85</v>
      </c>
      <c r="F448" t="s">
        <v>15</v>
      </c>
      <c r="G448">
        <f t="shared" ca="1" si="27"/>
        <v>286</v>
      </c>
      <c r="H448" t="s">
        <v>92</v>
      </c>
    </row>
    <row r="449" spans="1:8" x14ac:dyDescent="0.25">
      <c r="A449" s="5">
        <v>43913</v>
      </c>
      <c r="B449">
        <f t="shared" ca="1" si="24"/>
        <v>45</v>
      </c>
      <c r="C449">
        <f t="shared" ca="1" si="25"/>
        <v>14</v>
      </c>
      <c r="D449" t="s">
        <v>88</v>
      </c>
      <c r="E449">
        <f t="shared" ca="1" si="26"/>
        <v>40</v>
      </c>
      <c r="F449" t="s">
        <v>46</v>
      </c>
      <c r="G449">
        <f t="shared" ca="1" si="27"/>
        <v>248</v>
      </c>
      <c r="H449" t="s">
        <v>78</v>
      </c>
    </row>
    <row r="450" spans="1:8" x14ac:dyDescent="0.25">
      <c r="A450" s="5">
        <v>43914</v>
      </c>
      <c r="B450">
        <f t="shared" ca="1" si="24"/>
        <v>29</v>
      </c>
      <c r="C450">
        <f t="shared" ca="1" si="25"/>
        <v>24</v>
      </c>
      <c r="D450" t="s">
        <v>95</v>
      </c>
      <c r="E450">
        <f t="shared" ca="1" si="26"/>
        <v>50</v>
      </c>
      <c r="F450" t="s">
        <v>89</v>
      </c>
      <c r="G450">
        <f t="shared" ca="1" si="27"/>
        <v>361</v>
      </c>
      <c r="H450" t="s">
        <v>93</v>
      </c>
    </row>
    <row r="451" spans="1:8" x14ac:dyDescent="0.25">
      <c r="A451" s="5">
        <v>43915</v>
      </c>
      <c r="B451">
        <f t="shared" ref="B451:B514" ca="1" si="28">RANDBETWEEN(0,90)</f>
        <v>41</v>
      </c>
      <c r="C451">
        <f t="shared" ref="C451:C514" ca="1" si="29">RANDBETWEEN(0,50)</f>
        <v>19</v>
      </c>
      <c r="D451" t="s">
        <v>91</v>
      </c>
      <c r="E451">
        <f t="shared" ref="E451:E514" ca="1" si="30">RANDBETWEEN(30,150)</f>
        <v>57</v>
      </c>
      <c r="F451" t="s">
        <v>49</v>
      </c>
      <c r="G451">
        <f t="shared" ref="G451:G514" ca="1" si="31">RANDBETWEEN(100,400)</f>
        <v>284</v>
      </c>
      <c r="H451" t="s">
        <v>94</v>
      </c>
    </row>
    <row r="452" spans="1:8" x14ac:dyDescent="0.25">
      <c r="A452" s="5">
        <v>43916</v>
      </c>
      <c r="B452">
        <f t="shared" ca="1" si="28"/>
        <v>61</v>
      </c>
      <c r="C452">
        <f t="shared" ca="1" si="29"/>
        <v>32</v>
      </c>
      <c r="D452" t="s">
        <v>88</v>
      </c>
      <c r="E452">
        <f t="shared" ca="1" si="30"/>
        <v>37</v>
      </c>
      <c r="F452" t="s">
        <v>15</v>
      </c>
      <c r="G452">
        <f t="shared" ca="1" si="31"/>
        <v>312</v>
      </c>
      <c r="H452">
        <v>-20</v>
      </c>
    </row>
    <row r="453" spans="1:8" x14ac:dyDescent="0.25">
      <c r="A453" s="5">
        <v>43917</v>
      </c>
      <c r="B453">
        <f t="shared" ca="1" si="28"/>
        <v>43</v>
      </c>
      <c r="C453">
        <f t="shared" ca="1" si="29"/>
        <v>26</v>
      </c>
      <c r="D453" t="s">
        <v>95</v>
      </c>
      <c r="E453">
        <f t="shared" ca="1" si="30"/>
        <v>134</v>
      </c>
      <c r="F453" t="s">
        <v>46</v>
      </c>
      <c r="G453">
        <f t="shared" ca="1" si="31"/>
        <v>248</v>
      </c>
      <c r="H453" t="s">
        <v>90</v>
      </c>
    </row>
    <row r="454" spans="1:8" x14ac:dyDescent="0.25">
      <c r="A454" s="5">
        <v>43918</v>
      </c>
      <c r="B454">
        <f t="shared" ca="1" si="28"/>
        <v>52</v>
      </c>
      <c r="C454">
        <f t="shared" ca="1" si="29"/>
        <v>31</v>
      </c>
      <c r="D454" t="s">
        <v>91</v>
      </c>
      <c r="E454">
        <f t="shared" ca="1" si="30"/>
        <v>132</v>
      </c>
      <c r="F454" t="s">
        <v>89</v>
      </c>
      <c r="G454">
        <f t="shared" ca="1" si="31"/>
        <v>307</v>
      </c>
      <c r="H454" t="s">
        <v>92</v>
      </c>
    </row>
    <row r="455" spans="1:8" x14ac:dyDescent="0.25">
      <c r="A455" s="5">
        <v>43919</v>
      </c>
      <c r="B455">
        <f t="shared" ca="1" si="28"/>
        <v>54</v>
      </c>
      <c r="C455">
        <f t="shared" ca="1" si="29"/>
        <v>24</v>
      </c>
      <c r="D455" t="s">
        <v>88</v>
      </c>
      <c r="E455">
        <f t="shared" ca="1" si="30"/>
        <v>129</v>
      </c>
      <c r="F455" t="s">
        <v>49</v>
      </c>
      <c r="G455">
        <f t="shared" ca="1" si="31"/>
        <v>287</v>
      </c>
      <c r="H455" t="s">
        <v>78</v>
      </c>
    </row>
    <row r="456" spans="1:8" x14ac:dyDescent="0.25">
      <c r="A456" s="5">
        <v>43920</v>
      </c>
      <c r="B456">
        <f t="shared" ca="1" si="28"/>
        <v>78</v>
      </c>
      <c r="C456">
        <f t="shared" ca="1" si="29"/>
        <v>4</v>
      </c>
      <c r="D456" t="s">
        <v>95</v>
      </c>
      <c r="E456">
        <f t="shared" ca="1" si="30"/>
        <v>49</v>
      </c>
      <c r="F456" t="s">
        <v>15</v>
      </c>
      <c r="G456">
        <f t="shared" ca="1" si="31"/>
        <v>352</v>
      </c>
      <c r="H456" t="s">
        <v>93</v>
      </c>
    </row>
    <row r="457" spans="1:8" x14ac:dyDescent="0.25">
      <c r="A457" s="5">
        <v>43921</v>
      </c>
      <c r="B457">
        <f t="shared" ca="1" si="28"/>
        <v>80</v>
      </c>
      <c r="C457">
        <f t="shared" ca="1" si="29"/>
        <v>1</v>
      </c>
      <c r="D457" t="s">
        <v>91</v>
      </c>
      <c r="E457">
        <f t="shared" ca="1" si="30"/>
        <v>115</v>
      </c>
      <c r="F457" t="s">
        <v>46</v>
      </c>
      <c r="G457">
        <f t="shared" ca="1" si="31"/>
        <v>286</v>
      </c>
      <c r="H457" t="s">
        <v>94</v>
      </c>
    </row>
    <row r="458" spans="1:8" x14ac:dyDescent="0.25">
      <c r="A458" s="5">
        <v>43922</v>
      </c>
      <c r="B458">
        <f t="shared" ca="1" si="28"/>
        <v>59</v>
      </c>
      <c r="C458">
        <f t="shared" ca="1" si="29"/>
        <v>8</v>
      </c>
      <c r="D458" t="s">
        <v>88</v>
      </c>
      <c r="E458">
        <f t="shared" ca="1" si="30"/>
        <v>75</v>
      </c>
      <c r="F458" t="s">
        <v>89</v>
      </c>
      <c r="G458">
        <f t="shared" ca="1" si="31"/>
        <v>104</v>
      </c>
      <c r="H458">
        <v>-20</v>
      </c>
    </row>
    <row r="459" spans="1:8" x14ac:dyDescent="0.25">
      <c r="A459" s="5">
        <v>43923</v>
      </c>
      <c r="B459">
        <f t="shared" ca="1" si="28"/>
        <v>78</v>
      </c>
      <c r="C459">
        <f t="shared" ca="1" si="29"/>
        <v>43</v>
      </c>
      <c r="D459" t="s">
        <v>95</v>
      </c>
      <c r="E459">
        <f t="shared" ca="1" si="30"/>
        <v>132</v>
      </c>
      <c r="F459" t="s">
        <v>49</v>
      </c>
      <c r="G459">
        <f t="shared" ca="1" si="31"/>
        <v>357</v>
      </c>
      <c r="H459" t="s">
        <v>90</v>
      </c>
    </row>
    <row r="460" spans="1:8" x14ac:dyDescent="0.25">
      <c r="A460" s="5">
        <v>43924</v>
      </c>
      <c r="B460">
        <f t="shared" ca="1" si="28"/>
        <v>61</v>
      </c>
      <c r="C460">
        <f t="shared" ca="1" si="29"/>
        <v>46</v>
      </c>
      <c r="D460" t="s">
        <v>91</v>
      </c>
      <c r="E460">
        <f t="shared" ca="1" si="30"/>
        <v>132</v>
      </c>
      <c r="F460" t="s">
        <v>15</v>
      </c>
      <c r="G460">
        <f t="shared" ca="1" si="31"/>
        <v>359</v>
      </c>
      <c r="H460" t="s">
        <v>92</v>
      </c>
    </row>
    <row r="461" spans="1:8" x14ac:dyDescent="0.25">
      <c r="A461" s="5">
        <v>43925</v>
      </c>
      <c r="B461">
        <f t="shared" ca="1" si="28"/>
        <v>75</v>
      </c>
      <c r="C461">
        <f t="shared" ca="1" si="29"/>
        <v>48</v>
      </c>
      <c r="D461" t="s">
        <v>88</v>
      </c>
      <c r="E461">
        <f t="shared" ca="1" si="30"/>
        <v>90</v>
      </c>
      <c r="F461" t="s">
        <v>46</v>
      </c>
      <c r="G461">
        <f t="shared" ca="1" si="31"/>
        <v>322</v>
      </c>
      <c r="H461" t="s">
        <v>78</v>
      </c>
    </row>
    <row r="462" spans="1:8" x14ac:dyDescent="0.25">
      <c r="A462" s="5">
        <v>43926</v>
      </c>
      <c r="B462">
        <f t="shared" ca="1" si="28"/>
        <v>7</v>
      </c>
      <c r="C462">
        <f t="shared" ca="1" si="29"/>
        <v>39</v>
      </c>
      <c r="D462" t="s">
        <v>95</v>
      </c>
      <c r="E462">
        <f t="shared" ca="1" si="30"/>
        <v>49</v>
      </c>
      <c r="F462" t="s">
        <v>89</v>
      </c>
      <c r="G462">
        <f t="shared" ca="1" si="31"/>
        <v>104</v>
      </c>
      <c r="H462" t="s">
        <v>93</v>
      </c>
    </row>
    <row r="463" spans="1:8" x14ac:dyDescent="0.25">
      <c r="A463" s="5">
        <v>43927</v>
      </c>
      <c r="B463">
        <f t="shared" ca="1" si="28"/>
        <v>25</v>
      </c>
      <c r="C463">
        <f t="shared" ca="1" si="29"/>
        <v>21</v>
      </c>
      <c r="D463" t="s">
        <v>91</v>
      </c>
      <c r="E463">
        <f t="shared" ca="1" si="30"/>
        <v>128</v>
      </c>
      <c r="F463" t="s">
        <v>49</v>
      </c>
      <c r="G463">
        <f t="shared" ca="1" si="31"/>
        <v>366</v>
      </c>
      <c r="H463" t="s">
        <v>94</v>
      </c>
    </row>
    <row r="464" spans="1:8" x14ac:dyDescent="0.25">
      <c r="A464" s="5">
        <v>43928</v>
      </c>
      <c r="B464">
        <f t="shared" ca="1" si="28"/>
        <v>38</v>
      </c>
      <c r="C464">
        <f t="shared" ca="1" si="29"/>
        <v>39</v>
      </c>
      <c r="D464" t="s">
        <v>88</v>
      </c>
      <c r="E464">
        <f t="shared" ca="1" si="30"/>
        <v>113</v>
      </c>
      <c r="F464" t="s">
        <v>15</v>
      </c>
      <c r="G464">
        <f t="shared" ca="1" si="31"/>
        <v>191</v>
      </c>
      <c r="H464">
        <v>-20</v>
      </c>
    </row>
    <row r="465" spans="1:8" x14ac:dyDescent="0.25">
      <c r="A465" s="5">
        <v>43929</v>
      </c>
      <c r="B465">
        <f t="shared" ca="1" si="28"/>
        <v>83</v>
      </c>
      <c r="C465">
        <f t="shared" ca="1" si="29"/>
        <v>10</v>
      </c>
      <c r="D465" t="s">
        <v>95</v>
      </c>
      <c r="E465">
        <f t="shared" ca="1" si="30"/>
        <v>144</v>
      </c>
      <c r="F465" t="s">
        <v>46</v>
      </c>
      <c r="G465">
        <f t="shared" ca="1" si="31"/>
        <v>269</v>
      </c>
      <c r="H465" t="s">
        <v>90</v>
      </c>
    </row>
    <row r="466" spans="1:8" x14ac:dyDescent="0.25">
      <c r="A466" s="5">
        <v>43930</v>
      </c>
      <c r="B466">
        <f t="shared" ca="1" si="28"/>
        <v>44</v>
      </c>
      <c r="C466">
        <f t="shared" ca="1" si="29"/>
        <v>49</v>
      </c>
      <c r="D466" t="s">
        <v>91</v>
      </c>
      <c r="E466">
        <f t="shared" ca="1" si="30"/>
        <v>114</v>
      </c>
      <c r="F466" t="s">
        <v>89</v>
      </c>
      <c r="G466">
        <f t="shared" ca="1" si="31"/>
        <v>389</v>
      </c>
      <c r="H466" t="s">
        <v>92</v>
      </c>
    </row>
    <row r="467" spans="1:8" x14ac:dyDescent="0.25">
      <c r="A467" s="5">
        <v>43931</v>
      </c>
      <c r="B467">
        <f t="shared" ca="1" si="28"/>
        <v>60</v>
      </c>
      <c r="C467">
        <f t="shared" ca="1" si="29"/>
        <v>42</v>
      </c>
      <c r="D467" t="s">
        <v>88</v>
      </c>
      <c r="E467">
        <f t="shared" ca="1" si="30"/>
        <v>36</v>
      </c>
      <c r="F467" t="s">
        <v>49</v>
      </c>
      <c r="G467">
        <f t="shared" ca="1" si="31"/>
        <v>321</v>
      </c>
      <c r="H467" t="s">
        <v>78</v>
      </c>
    </row>
    <row r="468" spans="1:8" x14ac:dyDescent="0.25">
      <c r="A468" s="5">
        <v>43932</v>
      </c>
      <c r="B468">
        <f t="shared" ca="1" si="28"/>
        <v>41</v>
      </c>
      <c r="C468">
        <f t="shared" ca="1" si="29"/>
        <v>12</v>
      </c>
      <c r="D468" t="s">
        <v>95</v>
      </c>
      <c r="E468">
        <f t="shared" ca="1" si="30"/>
        <v>87</v>
      </c>
      <c r="F468" t="s">
        <v>15</v>
      </c>
      <c r="G468">
        <f t="shared" ca="1" si="31"/>
        <v>397</v>
      </c>
      <c r="H468" t="s">
        <v>93</v>
      </c>
    </row>
    <row r="469" spans="1:8" x14ac:dyDescent="0.25">
      <c r="A469" s="5">
        <v>43933</v>
      </c>
      <c r="B469">
        <f t="shared" ca="1" si="28"/>
        <v>83</v>
      </c>
      <c r="C469">
        <f t="shared" ca="1" si="29"/>
        <v>32</v>
      </c>
      <c r="D469" t="s">
        <v>91</v>
      </c>
      <c r="E469">
        <f t="shared" ca="1" si="30"/>
        <v>32</v>
      </c>
      <c r="F469" t="s">
        <v>46</v>
      </c>
      <c r="G469">
        <f t="shared" ca="1" si="31"/>
        <v>252</v>
      </c>
      <c r="H469" t="s">
        <v>94</v>
      </c>
    </row>
    <row r="470" spans="1:8" x14ac:dyDescent="0.25">
      <c r="A470" s="5">
        <v>43934</v>
      </c>
      <c r="B470">
        <f t="shared" ca="1" si="28"/>
        <v>7</v>
      </c>
      <c r="C470">
        <f t="shared" ca="1" si="29"/>
        <v>16</v>
      </c>
      <c r="D470" t="s">
        <v>88</v>
      </c>
      <c r="E470">
        <f t="shared" ca="1" si="30"/>
        <v>128</v>
      </c>
      <c r="F470" t="s">
        <v>89</v>
      </c>
      <c r="G470">
        <f t="shared" ca="1" si="31"/>
        <v>187</v>
      </c>
      <c r="H470">
        <v>-20</v>
      </c>
    </row>
    <row r="471" spans="1:8" x14ac:dyDescent="0.25">
      <c r="A471" s="5">
        <v>43935</v>
      </c>
      <c r="B471">
        <f t="shared" ca="1" si="28"/>
        <v>65</v>
      </c>
      <c r="C471">
        <f t="shared" ca="1" si="29"/>
        <v>35</v>
      </c>
      <c r="D471" t="s">
        <v>95</v>
      </c>
      <c r="E471">
        <f t="shared" ca="1" si="30"/>
        <v>104</v>
      </c>
      <c r="F471" t="s">
        <v>49</v>
      </c>
      <c r="G471">
        <f t="shared" ca="1" si="31"/>
        <v>356</v>
      </c>
      <c r="H471" t="s">
        <v>90</v>
      </c>
    </row>
    <row r="472" spans="1:8" x14ac:dyDescent="0.25">
      <c r="A472" s="5">
        <v>43936</v>
      </c>
      <c r="B472">
        <f t="shared" ca="1" si="28"/>
        <v>20</v>
      </c>
      <c r="C472">
        <f t="shared" ca="1" si="29"/>
        <v>40</v>
      </c>
      <c r="D472" t="s">
        <v>91</v>
      </c>
      <c r="E472">
        <f t="shared" ca="1" si="30"/>
        <v>98</v>
      </c>
      <c r="F472" t="s">
        <v>15</v>
      </c>
      <c r="G472">
        <f t="shared" ca="1" si="31"/>
        <v>205</v>
      </c>
      <c r="H472" t="s">
        <v>92</v>
      </c>
    </row>
    <row r="473" spans="1:8" x14ac:dyDescent="0.25">
      <c r="A473" s="5">
        <v>43937</v>
      </c>
      <c r="B473">
        <f t="shared" ca="1" si="28"/>
        <v>78</v>
      </c>
      <c r="C473">
        <f t="shared" ca="1" si="29"/>
        <v>0</v>
      </c>
      <c r="D473" t="s">
        <v>88</v>
      </c>
      <c r="E473">
        <f t="shared" ca="1" si="30"/>
        <v>106</v>
      </c>
      <c r="F473" t="s">
        <v>46</v>
      </c>
      <c r="G473">
        <f t="shared" ca="1" si="31"/>
        <v>399</v>
      </c>
      <c r="H473" t="s">
        <v>78</v>
      </c>
    </row>
    <row r="474" spans="1:8" x14ac:dyDescent="0.25">
      <c r="A474" s="5">
        <v>43938</v>
      </c>
      <c r="B474">
        <f t="shared" ca="1" si="28"/>
        <v>76</v>
      </c>
      <c r="C474">
        <f t="shared" ca="1" si="29"/>
        <v>28</v>
      </c>
      <c r="D474" t="s">
        <v>95</v>
      </c>
      <c r="E474">
        <f t="shared" ca="1" si="30"/>
        <v>81</v>
      </c>
      <c r="F474" t="s">
        <v>89</v>
      </c>
      <c r="G474">
        <f t="shared" ca="1" si="31"/>
        <v>388</v>
      </c>
      <c r="H474" t="s">
        <v>93</v>
      </c>
    </row>
    <row r="475" spans="1:8" x14ac:dyDescent="0.25">
      <c r="A475" s="5">
        <v>43939</v>
      </c>
      <c r="B475">
        <f t="shared" ca="1" si="28"/>
        <v>1</v>
      </c>
      <c r="C475">
        <f t="shared" ca="1" si="29"/>
        <v>48</v>
      </c>
      <c r="D475" t="s">
        <v>91</v>
      </c>
      <c r="E475">
        <f t="shared" ca="1" si="30"/>
        <v>79</v>
      </c>
      <c r="F475" t="s">
        <v>49</v>
      </c>
      <c r="G475">
        <f t="shared" ca="1" si="31"/>
        <v>372</v>
      </c>
      <c r="H475" t="s">
        <v>94</v>
      </c>
    </row>
    <row r="476" spans="1:8" x14ac:dyDescent="0.25">
      <c r="A476" s="5">
        <v>43940</v>
      </c>
      <c r="B476">
        <f t="shared" ca="1" si="28"/>
        <v>45</v>
      </c>
      <c r="C476">
        <f t="shared" ca="1" si="29"/>
        <v>23</v>
      </c>
      <c r="D476" t="s">
        <v>88</v>
      </c>
      <c r="E476">
        <f t="shared" ca="1" si="30"/>
        <v>126</v>
      </c>
      <c r="F476" t="s">
        <v>15</v>
      </c>
      <c r="G476">
        <f t="shared" ca="1" si="31"/>
        <v>307</v>
      </c>
      <c r="H476">
        <v>-20</v>
      </c>
    </row>
    <row r="477" spans="1:8" x14ac:dyDescent="0.25">
      <c r="A477" s="5">
        <v>43941</v>
      </c>
      <c r="B477">
        <f t="shared" ca="1" si="28"/>
        <v>56</v>
      </c>
      <c r="C477">
        <f t="shared" ca="1" si="29"/>
        <v>49</v>
      </c>
      <c r="D477" t="s">
        <v>95</v>
      </c>
      <c r="E477">
        <f t="shared" ca="1" si="30"/>
        <v>77</v>
      </c>
      <c r="F477" t="s">
        <v>46</v>
      </c>
      <c r="G477">
        <f t="shared" ca="1" si="31"/>
        <v>344</v>
      </c>
      <c r="H477" t="s">
        <v>90</v>
      </c>
    </row>
    <row r="478" spans="1:8" x14ac:dyDescent="0.25">
      <c r="A478" s="5">
        <v>43942</v>
      </c>
      <c r="B478">
        <f t="shared" ca="1" si="28"/>
        <v>59</v>
      </c>
      <c r="C478">
        <f t="shared" ca="1" si="29"/>
        <v>48</v>
      </c>
      <c r="D478" t="s">
        <v>91</v>
      </c>
      <c r="E478">
        <f t="shared" ca="1" si="30"/>
        <v>61</v>
      </c>
      <c r="F478" t="s">
        <v>89</v>
      </c>
      <c r="G478">
        <f t="shared" ca="1" si="31"/>
        <v>175</v>
      </c>
      <c r="H478" t="s">
        <v>92</v>
      </c>
    </row>
    <row r="479" spans="1:8" x14ac:dyDescent="0.25">
      <c r="A479" s="5">
        <v>43943</v>
      </c>
      <c r="B479">
        <f t="shared" ca="1" si="28"/>
        <v>58</v>
      </c>
      <c r="C479">
        <f t="shared" ca="1" si="29"/>
        <v>12</v>
      </c>
      <c r="D479" t="s">
        <v>88</v>
      </c>
      <c r="E479">
        <f t="shared" ca="1" si="30"/>
        <v>110</v>
      </c>
      <c r="F479" t="s">
        <v>49</v>
      </c>
      <c r="G479">
        <f t="shared" ca="1" si="31"/>
        <v>250</v>
      </c>
      <c r="H479" t="s">
        <v>78</v>
      </c>
    </row>
    <row r="480" spans="1:8" x14ac:dyDescent="0.25">
      <c r="A480" s="5">
        <v>43944</v>
      </c>
      <c r="B480">
        <f t="shared" ca="1" si="28"/>
        <v>5</v>
      </c>
      <c r="C480">
        <f t="shared" ca="1" si="29"/>
        <v>4</v>
      </c>
      <c r="D480" t="s">
        <v>95</v>
      </c>
      <c r="E480">
        <f t="shared" ca="1" si="30"/>
        <v>80</v>
      </c>
      <c r="F480" t="s">
        <v>15</v>
      </c>
      <c r="G480">
        <f t="shared" ca="1" si="31"/>
        <v>120</v>
      </c>
      <c r="H480" t="s">
        <v>93</v>
      </c>
    </row>
    <row r="481" spans="1:8" x14ac:dyDescent="0.25">
      <c r="A481" s="5">
        <v>43945</v>
      </c>
      <c r="B481">
        <f t="shared" ca="1" si="28"/>
        <v>42</v>
      </c>
      <c r="C481">
        <f t="shared" ca="1" si="29"/>
        <v>33</v>
      </c>
      <c r="D481" t="s">
        <v>91</v>
      </c>
      <c r="E481">
        <f t="shared" ca="1" si="30"/>
        <v>147</v>
      </c>
      <c r="F481" t="s">
        <v>46</v>
      </c>
      <c r="G481">
        <f t="shared" ca="1" si="31"/>
        <v>166</v>
      </c>
      <c r="H481" t="s">
        <v>94</v>
      </c>
    </row>
    <row r="482" spans="1:8" x14ac:dyDescent="0.25">
      <c r="A482" s="5">
        <v>43946</v>
      </c>
      <c r="B482">
        <f t="shared" ca="1" si="28"/>
        <v>69</v>
      </c>
      <c r="C482">
        <f t="shared" ca="1" si="29"/>
        <v>21</v>
      </c>
      <c r="D482" t="s">
        <v>88</v>
      </c>
      <c r="E482">
        <f t="shared" ca="1" si="30"/>
        <v>132</v>
      </c>
      <c r="F482" t="s">
        <v>89</v>
      </c>
      <c r="G482">
        <f t="shared" ca="1" si="31"/>
        <v>348</v>
      </c>
      <c r="H482">
        <v>-20</v>
      </c>
    </row>
    <row r="483" spans="1:8" x14ac:dyDescent="0.25">
      <c r="A483" s="5">
        <v>43947</v>
      </c>
      <c r="B483">
        <f t="shared" ca="1" si="28"/>
        <v>38</v>
      </c>
      <c r="C483">
        <f t="shared" ca="1" si="29"/>
        <v>9</v>
      </c>
      <c r="D483" t="s">
        <v>95</v>
      </c>
      <c r="E483">
        <f t="shared" ca="1" si="30"/>
        <v>99</v>
      </c>
      <c r="F483" t="s">
        <v>49</v>
      </c>
      <c r="G483">
        <f t="shared" ca="1" si="31"/>
        <v>218</v>
      </c>
      <c r="H483" t="s">
        <v>90</v>
      </c>
    </row>
    <row r="484" spans="1:8" x14ac:dyDescent="0.25">
      <c r="A484" s="5">
        <v>43948</v>
      </c>
      <c r="B484">
        <f t="shared" ca="1" si="28"/>
        <v>70</v>
      </c>
      <c r="C484">
        <f t="shared" ca="1" si="29"/>
        <v>25</v>
      </c>
      <c r="D484" t="s">
        <v>91</v>
      </c>
      <c r="E484">
        <f t="shared" ca="1" si="30"/>
        <v>76</v>
      </c>
      <c r="F484" t="s">
        <v>15</v>
      </c>
      <c r="G484">
        <f t="shared" ca="1" si="31"/>
        <v>148</v>
      </c>
      <c r="H484" t="s">
        <v>92</v>
      </c>
    </row>
    <row r="485" spans="1:8" x14ac:dyDescent="0.25">
      <c r="A485" s="5">
        <v>43949</v>
      </c>
      <c r="B485">
        <f t="shared" ca="1" si="28"/>
        <v>76</v>
      </c>
      <c r="C485">
        <f t="shared" ca="1" si="29"/>
        <v>44</v>
      </c>
      <c r="D485" t="s">
        <v>88</v>
      </c>
      <c r="E485">
        <f t="shared" ca="1" si="30"/>
        <v>32</v>
      </c>
      <c r="F485" t="s">
        <v>46</v>
      </c>
      <c r="G485">
        <f t="shared" ca="1" si="31"/>
        <v>189</v>
      </c>
      <c r="H485" t="s">
        <v>78</v>
      </c>
    </row>
    <row r="486" spans="1:8" x14ac:dyDescent="0.25">
      <c r="A486" s="5">
        <v>43950</v>
      </c>
      <c r="B486">
        <f t="shared" ca="1" si="28"/>
        <v>36</v>
      </c>
      <c r="C486">
        <f t="shared" ca="1" si="29"/>
        <v>12</v>
      </c>
      <c r="D486" t="s">
        <v>95</v>
      </c>
      <c r="E486">
        <f t="shared" ca="1" si="30"/>
        <v>30</v>
      </c>
      <c r="F486" t="s">
        <v>89</v>
      </c>
      <c r="G486">
        <f t="shared" ca="1" si="31"/>
        <v>396</v>
      </c>
      <c r="H486" t="s">
        <v>93</v>
      </c>
    </row>
    <row r="487" spans="1:8" x14ac:dyDescent="0.25">
      <c r="A487" s="5">
        <v>43951</v>
      </c>
      <c r="B487">
        <f t="shared" ca="1" si="28"/>
        <v>34</v>
      </c>
      <c r="C487">
        <f t="shared" ca="1" si="29"/>
        <v>22</v>
      </c>
      <c r="D487" t="s">
        <v>91</v>
      </c>
      <c r="E487">
        <f t="shared" ca="1" si="30"/>
        <v>33</v>
      </c>
      <c r="F487" t="s">
        <v>49</v>
      </c>
      <c r="G487">
        <f t="shared" ca="1" si="31"/>
        <v>190</v>
      </c>
      <c r="H487" t="s">
        <v>94</v>
      </c>
    </row>
    <row r="488" spans="1:8" x14ac:dyDescent="0.25">
      <c r="A488" s="5">
        <v>43952</v>
      </c>
      <c r="B488">
        <f t="shared" ca="1" si="28"/>
        <v>59</v>
      </c>
      <c r="C488">
        <f t="shared" ca="1" si="29"/>
        <v>2</v>
      </c>
      <c r="D488" t="s">
        <v>88</v>
      </c>
      <c r="E488">
        <f t="shared" ca="1" si="30"/>
        <v>71</v>
      </c>
      <c r="F488" t="s">
        <v>15</v>
      </c>
      <c r="G488">
        <f t="shared" ca="1" si="31"/>
        <v>355</v>
      </c>
      <c r="H488">
        <v>-20</v>
      </c>
    </row>
    <row r="489" spans="1:8" x14ac:dyDescent="0.25">
      <c r="A489" s="5">
        <v>43953</v>
      </c>
      <c r="B489">
        <f t="shared" ca="1" si="28"/>
        <v>48</v>
      </c>
      <c r="C489">
        <f t="shared" ca="1" si="29"/>
        <v>0</v>
      </c>
      <c r="D489" t="s">
        <v>95</v>
      </c>
      <c r="E489">
        <f t="shared" ca="1" si="30"/>
        <v>138</v>
      </c>
      <c r="F489" t="s">
        <v>46</v>
      </c>
      <c r="G489">
        <f t="shared" ca="1" si="31"/>
        <v>385</v>
      </c>
      <c r="H489" t="s">
        <v>90</v>
      </c>
    </row>
    <row r="490" spans="1:8" x14ac:dyDescent="0.25">
      <c r="A490" s="5">
        <v>43954</v>
      </c>
      <c r="B490">
        <f t="shared" ca="1" si="28"/>
        <v>19</v>
      </c>
      <c r="C490">
        <f t="shared" ca="1" si="29"/>
        <v>4</v>
      </c>
      <c r="D490" t="s">
        <v>91</v>
      </c>
      <c r="E490">
        <f t="shared" ca="1" si="30"/>
        <v>140</v>
      </c>
      <c r="F490" t="s">
        <v>89</v>
      </c>
      <c r="G490">
        <f t="shared" ca="1" si="31"/>
        <v>193</v>
      </c>
      <c r="H490" t="s">
        <v>92</v>
      </c>
    </row>
    <row r="491" spans="1:8" x14ac:dyDescent="0.25">
      <c r="A491" s="5">
        <v>43955</v>
      </c>
      <c r="B491">
        <f t="shared" ca="1" si="28"/>
        <v>43</v>
      </c>
      <c r="C491">
        <f t="shared" ca="1" si="29"/>
        <v>13</v>
      </c>
      <c r="D491" t="s">
        <v>88</v>
      </c>
      <c r="E491">
        <f t="shared" ca="1" si="30"/>
        <v>111</v>
      </c>
      <c r="F491" t="s">
        <v>49</v>
      </c>
      <c r="G491">
        <f t="shared" ca="1" si="31"/>
        <v>387</v>
      </c>
      <c r="H491" t="s">
        <v>78</v>
      </c>
    </row>
    <row r="492" spans="1:8" x14ac:dyDescent="0.25">
      <c r="A492" s="5">
        <v>43956</v>
      </c>
      <c r="B492">
        <f t="shared" ca="1" si="28"/>
        <v>37</v>
      </c>
      <c r="C492">
        <f t="shared" ca="1" si="29"/>
        <v>12</v>
      </c>
      <c r="D492" t="s">
        <v>95</v>
      </c>
      <c r="E492">
        <f t="shared" ca="1" si="30"/>
        <v>80</v>
      </c>
      <c r="F492" t="s">
        <v>15</v>
      </c>
      <c r="G492">
        <f t="shared" ca="1" si="31"/>
        <v>356</v>
      </c>
      <c r="H492" t="s">
        <v>93</v>
      </c>
    </row>
    <row r="493" spans="1:8" x14ac:dyDescent="0.25">
      <c r="A493" s="5">
        <v>43957</v>
      </c>
      <c r="B493">
        <f t="shared" ca="1" si="28"/>
        <v>62</v>
      </c>
      <c r="C493">
        <f t="shared" ca="1" si="29"/>
        <v>27</v>
      </c>
      <c r="D493" t="s">
        <v>91</v>
      </c>
      <c r="E493">
        <f t="shared" ca="1" si="30"/>
        <v>112</v>
      </c>
      <c r="F493" t="s">
        <v>46</v>
      </c>
      <c r="G493">
        <f t="shared" ca="1" si="31"/>
        <v>127</v>
      </c>
      <c r="H493" t="s">
        <v>94</v>
      </c>
    </row>
    <row r="494" spans="1:8" x14ac:dyDescent="0.25">
      <c r="A494" s="5">
        <v>43958</v>
      </c>
      <c r="B494">
        <f t="shared" ca="1" si="28"/>
        <v>76</v>
      </c>
      <c r="C494">
        <f t="shared" ca="1" si="29"/>
        <v>29</v>
      </c>
      <c r="D494" t="s">
        <v>88</v>
      </c>
      <c r="E494">
        <f t="shared" ca="1" si="30"/>
        <v>70</v>
      </c>
      <c r="F494" t="s">
        <v>89</v>
      </c>
      <c r="G494">
        <f t="shared" ca="1" si="31"/>
        <v>315</v>
      </c>
      <c r="H494">
        <v>-20</v>
      </c>
    </row>
    <row r="495" spans="1:8" x14ac:dyDescent="0.25">
      <c r="A495" s="5">
        <v>43959</v>
      </c>
      <c r="B495">
        <f t="shared" ca="1" si="28"/>
        <v>2</v>
      </c>
      <c r="C495">
        <f t="shared" ca="1" si="29"/>
        <v>6</v>
      </c>
      <c r="D495" t="s">
        <v>95</v>
      </c>
      <c r="E495">
        <f t="shared" ca="1" si="30"/>
        <v>55</v>
      </c>
      <c r="F495" t="s">
        <v>49</v>
      </c>
      <c r="G495">
        <f t="shared" ca="1" si="31"/>
        <v>271</v>
      </c>
      <c r="H495" t="s">
        <v>90</v>
      </c>
    </row>
    <row r="496" spans="1:8" x14ac:dyDescent="0.25">
      <c r="A496" s="5">
        <v>43960</v>
      </c>
      <c r="B496">
        <f t="shared" ca="1" si="28"/>
        <v>64</v>
      </c>
      <c r="C496">
        <f t="shared" ca="1" si="29"/>
        <v>13</v>
      </c>
      <c r="D496" t="s">
        <v>91</v>
      </c>
      <c r="E496">
        <f t="shared" ca="1" si="30"/>
        <v>67</v>
      </c>
      <c r="F496" t="s">
        <v>15</v>
      </c>
      <c r="G496">
        <f t="shared" ca="1" si="31"/>
        <v>261</v>
      </c>
      <c r="H496" t="s">
        <v>92</v>
      </c>
    </row>
    <row r="497" spans="1:8" x14ac:dyDescent="0.25">
      <c r="A497" s="5">
        <v>43961</v>
      </c>
      <c r="B497">
        <f t="shared" ca="1" si="28"/>
        <v>28</v>
      </c>
      <c r="C497">
        <f t="shared" ca="1" si="29"/>
        <v>4</v>
      </c>
      <c r="D497" t="s">
        <v>88</v>
      </c>
      <c r="E497">
        <f t="shared" ca="1" si="30"/>
        <v>90</v>
      </c>
      <c r="F497" t="s">
        <v>46</v>
      </c>
      <c r="G497">
        <f t="shared" ca="1" si="31"/>
        <v>201</v>
      </c>
      <c r="H497" t="s">
        <v>78</v>
      </c>
    </row>
    <row r="498" spans="1:8" x14ac:dyDescent="0.25">
      <c r="A498" s="5">
        <v>43962</v>
      </c>
      <c r="B498">
        <f t="shared" ca="1" si="28"/>
        <v>36</v>
      </c>
      <c r="C498">
        <f t="shared" ca="1" si="29"/>
        <v>11</v>
      </c>
      <c r="D498" t="s">
        <v>95</v>
      </c>
      <c r="E498">
        <f t="shared" ca="1" si="30"/>
        <v>79</v>
      </c>
      <c r="F498" t="s">
        <v>89</v>
      </c>
      <c r="G498">
        <f t="shared" ca="1" si="31"/>
        <v>183</v>
      </c>
      <c r="H498" t="s">
        <v>93</v>
      </c>
    </row>
    <row r="499" spans="1:8" x14ac:dyDescent="0.25">
      <c r="A499" s="5">
        <v>43963</v>
      </c>
      <c r="B499">
        <f t="shared" ca="1" si="28"/>
        <v>29</v>
      </c>
      <c r="C499">
        <f t="shared" ca="1" si="29"/>
        <v>15</v>
      </c>
      <c r="D499" t="s">
        <v>91</v>
      </c>
      <c r="E499">
        <f t="shared" ca="1" si="30"/>
        <v>135</v>
      </c>
      <c r="F499" t="s">
        <v>49</v>
      </c>
      <c r="G499">
        <f t="shared" ca="1" si="31"/>
        <v>323</v>
      </c>
      <c r="H499" t="s">
        <v>94</v>
      </c>
    </row>
    <row r="500" spans="1:8" x14ac:dyDescent="0.25">
      <c r="A500" s="5">
        <v>43964</v>
      </c>
      <c r="B500">
        <f t="shared" ca="1" si="28"/>
        <v>25</v>
      </c>
      <c r="C500">
        <f t="shared" ca="1" si="29"/>
        <v>1</v>
      </c>
      <c r="D500" t="s">
        <v>88</v>
      </c>
      <c r="E500">
        <f t="shared" ca="1" si="30"/>
        <v>124</v>
      </c>
      <c r="F500" t="s">
        <v>15</v>
      </c>
      <c r="G500">
        <f t="shared" ca="1" si="31"/>
        <v>368</v>
      </c>
      <c r="H500">
        <v>-20</v>
      </c>
    </row>
    <row r="501" spans="1:8" x14ac:dyDescent="0.25">
      <c r="A501" s="5">
        <v>43965</v>
      </c>
      <c r="B501">
        <f t="shared" ca="1" si="28"/>
        <v>72</v>
      </c>
      <c r="C501">
        <f t="shared" ca="1" si="29"/>
        <v>39</v>
      </c>
      <c r="D501" t="s">
        <v>95</v>
      </c>
      <c r="E501">
        <f t="shared" ca="1" si="30"/>
        <v>41</v>
      </c>
      <c r="F501" t="s">
        <v>46</v>
      </c>
      <c r="G501">
        <f t="shared" ca="1" si="31"/>
        <v>123</v>
      </c>
      <c r="H501" t="s">
        <v>90</v>
      </c>
    </row>
    <row r="502" spans="1:8" x14ac:dyDescent="0.25">
      <c r="A502" s="5">
        <v>43966</v>
      </c>
      <c r="B502">
        <f t="shared" ca="1" si="28"/>
        <v>3</v>
      </c>
      <c r="C502">
        <f t="shared" ca="1" si="29"/>
        <v>35</v>
      </c>
      <c r="D502" t="s">
        <v>91</v>
      </c>
      <c r="E502">
        <f t="shared" ca="1" si="30"/>
        <v>40</v>
      </c>
      <c r="F502" t="s">
        <v>89</v>
      </c>
      <c r="G502">
        <f t="shared" ca="1" si="31"/>
        <v>275</v>
      </c>
      <c r="H502" t="s">
        <v>92</v>
      </c>
    </row>
    <row r="503" spans="1:8" x14ac:dyDescent="0.25">
      <c r="A503" s="5">
        <v>43967</v>
      </c>
      <c r="B503">
        <f t="shared" ca="1" si="28"/>
        <v>4</v>
      </c>
      <c r="C503">
        <f t="shared" ca="1" si="29"/>
        <v>44</v>
      </c>
      <c r="D503" t="s">
        <v>88</v>
      </c>
      <c r="E503">
        <f t="shared" ca="1" si="30"/>
        <v>62</v>
      </c>
      <c r="F503" t="s">
        <v>49</v>
      </c>
      <c r="G503">
        <f t="shared" ca="1" si="31"/>
        <v>370</v>
      </c>
      <c r="H503" t="s">
        <v>78</v>
      </c>
    </row>
    <row r="504" spans="1:8" x14ac:dyDescent="0.25">
      <c r="A504" s="5">
        <v>43968</v>
      </c>
      <c r="B504">
        <f t="shared" ca="1" si="28"/>
        <v>77</v>
      </c>
      <c r="C504">
        <f t="shared" ca="1" si="29"/>
        <v>34</v>
      </c>
      <c r="D504" t="s">
        <v>95</v>
      </c>
      <c r="E504">
        <f t="shared" ca="1" si="30"/>
        <v>77</v>
      </c>
      <c r="F504" t="s">
        <v>15</v>
      </c>
      <c r="G504">
        <f t="shared" ca="1" si="31"/>
        <v>286</v>
      </c>
      <c r="H504" t="s">
        <v>93</v>
      </c>
    </row>
    <row r="505" spans="1:8" x14ac:dyDescent="0.25">
      <c r="A505" s="5">
        <v>43969</v>
      </c>
      <c r="B505">
        <f t="shared" ca="1" si="28"/>
        <v>74</v>
      </c>
      <c r="C505">
        <f t="shared" ca="1" si="29"/>
        <v>30</v>
      </c>
      <c r="D505" t="s">
        <v>91</v>
      </c>
      <c r="E505">
        <f t="shared" ca="1" si="30"/>
        <v>135</v>
      </c>
      <c r="F505" t="s">
        <v>46</v>
      </c>
      <c r="G505">
        <f t="shared" ca="1" si="31"/>
        <v>139</v>
      </c>
      <c r="H505" t="s">
        <v>94</v>
      </c>
    </row>
    <row r="506" spans="1:8" x14ac:dyDescent="0.25">
      <c r="A506" s="5">
        <v>43970</v>
      </c>
      <c r="B506">
        <f t="shared" ca="1" si="28"/>
        <v>71</v>
      </c>
      <c r="C506">
        <f t="shared" ca="1" si="29"/>
        <v>46</v>
      </c>
      <c r="D506" t="s">
        <v>88</v>
      </c>
      <c r="E506">
        <f t="shared" ca="1" si="30"/>
        <v>129</v>
      </c>
      <c r="F506" t="s">
        <v>89</v>
      </c>
      <c r="G506">
        <f t="shared" ca="1" si="31"/>
        <v>244</v>
      </c>
      <c r="H506">
        <v>-20</v>
      </c>
    </row>
    <row r="507" spans="1:8" x14ac:dyDescent="0.25">
      <c r="A507" s="5">
        <v>43971</v>
      </c>
      <c r="B507">
        <f t="shared" ca="1" si="28"/>
        <v>75</v>
      </c>
      <c r="C507">
        <f t="shared" ca="1" si="29"/>
        <v>6</v>
      </c>
      <c r="D507" t="s">
        <v>95</v>
      </c>
      <c r="E507">
        <f t="shared" ca="1" si="30"/>
        <v>145</v>
      </c>
      <c r="F507" t="s">
        <v>49</v>
      </c>
      <c r="G507">
        <f t="shared" ca="1" si="31"/>
        <v>287</v>
      </c>
      <c r="H507" t="s">
        <v>90</v>
      </c>
    </row>
    <row r="508" spans="1:8" x14ac:dyDescent="0.25">
      <c r="A508" s="5">
        <v>43972</v>
      </c>
      <c r="B508">
        <f t="shared" ca="1" si="28"/>
        <v>40</v>
      </c>
      <c r="C508">
        <f t="shared" ca="1" si="29"/>
        <v>29</v>
      </c>
      <c r="D508" t="s">
        <v>91</v>
      </c>
      <c r="E508">
        <f t="shared" ca="1" si="30"/>
        <v>45</v>
      </c>
      <c r="F508" t="s">
        <v>15</v>
      </c>
      <c r="G508">
        <f t="shared" ca="1" si="31"/>
        <v>352</v>
      </c>
      <c r="H508" t="s">
        <v>92</v>
      </c>
    </row>
    <row r="509" spans="1:8" x14ac:dyDescent="0.25">
      <c r="A509" s="5">
        <v>43973</v>
      </c>
      <c r="B509">
        <f t="shared" ca="1" si="28"/>
        <v>84</v>
      </c>
      <c r="C509">
        <f t="shared" ca="1" si="29"/>
        <v>48</v>
      </c>
      <c r="D509" t="s">
        <v>88</v>
      </c>
      <c r="E509">
        <f t="shared" ca="1" si="30"/>
        <v>117</v>
      </c>
      <c r="F509" t="s">
        <v>46</v>
      </c>
      <c r="G509">
        <f t="shared" ca="1" si="31"/>
        <v>154</v>
      </c>
      <c r="H509" t="s">
        <v>78</v>
      </c>
    </row>
    <row r="510" spans="1:8" x14ac:dyDescent="0.25">
      <c r="A510" s="5">
        <v>43974</v>
      </c>
      <c r="B510">
        <f t="shared" ca="1" si="28"/>
        <v>27</v>
      </c>
      <c r="C510">
        <f t="shared" ca="1" si="29"/>
        <v>0</v>
      </c>
      <c r="D510" t="s">
        <v>95</v>
      </c>
      <c r="E510">
        <f t="shared" ca="1" si="30"/>
        <v>80</v>
      </c>
      <c r="F510" t="s">
        <v>89</v>
      </c>
      <c r="G510">
        <f t="shared" ca="1" si="31"/>
        <v>144</v>
      </c>
      <c r="H510" t="s">
        <v>93</v>
      </c>
    </row>
    <row r="511" spans="1:8" x14ac:dyDescent="0.25">
      <c r="A511" s="5">
        <v>43975</v>
      </c>
      <c r="B511">
        <f t="shared" ca="1" si="28"/>
        <v>45</v>
      </c>
      <c r="C511">
        <f t="shared" ca="1" si="29"/>
        <v>46</v>
      </c>
      <c r="D511" t="s">
        <v>91</v>
      </c>
      <c r="E511">
        <f t="shared" ca="1" si="30"/>
        <v>138</v>
      </c>
      <c r="F511" t="s">
        <v>49</v>
      </c>
      <c r="G511">
        <f t="shared" ca="1" si="31"/>
        <v>269</v>
      </c>
      <c r="H511" t="s">
        <v>94</v>
      </c>
    </row>
    <row r="512" spans="1:8" x14ac:dyDescent="0.25">
      <c r="A512" s="5">
        <v>43976</v>
      </c>
      <c r="B512">
        <f t="shared" ca="1" si="28"/>
        <v>86</v>
      </c>
      <c r="C512">
        <f t="shared" ca="1" si="29"/>
        <v>27</v>
      </c>
      <c r="D512" t="s">
        <v>88</v>
      </c>
      <c r="E512">
        <f t="shared" ca="1" si="30"/>
        <v>43</v>
      </c>
      <c r="F512" t="s">
        <v>15</v>
      </c>
      <c r="G512">
        <f t="shared" ca="1" si="31"/>
        <v>242</v>
      </c>
      <c r="H512">
        <v>-20</v>
      </c>
    </row>
    <row r="513" spans="1:8" x14ac:dyDescent="0.25">
      <c r="A513" s="5">
        <v>43977</v>
      </c>
      <c r="B513">
        <f t="shared" ca="1" si="28"/>
        <v>38</v>
      </c>
      <c r="C513">
        <f t="shared" ca="1" si="29"/>
        <v>22</v>
      </c>
      <c r="D513" t="s">
        <v>95</v>
      </c>
      <c r="E513">
        <f t="shared" ca="1" si="30"/>
        <v>61</v>
      </c>
      <c r="F513" t="s">
        <v>46</v>
      </c>
      <c r="G513">
        <f t="shared" ca="1" si="31"/>
        <v>192</v>
      </c>
      <c r="H513" t="s">
        <v>90</v>
      </c>
    </row>
    <row r="514" spans="1:8" x14ac:dyDescent="0.25">
      <c r="A514" s="5">
        <v>43978</v>
      </c>
      <c r="B514">
        <f t="shared" ca="1" si="28"/>
        <v>67</v>
      </c>
      <c r="C514">
        <f t="shared" ca="1" si="29"/>
        <v>37</v>
      </c>
      <c r="D514" t="s">
        <v>91</v>
      </c>
      <c r="E514">
        <f t="shared" ca="1" si="30"/>
        <v>101</v>
      </c>
      <c r="F514" t="s">
        <v>89</v>
      </c>
      <c r="G514">
        <f t="shared" ca="1" si="31"/>
        <v>258</v>
      </c>
      <c r="H514" t="s">
        <v>92</v>
      </c>
    </row>
    <row r="515" spans="1:8" x14ac:dyDescent="0.25">
      <c r="A515" s="5">
        <v>43979</v>
      </c>
      <c r="B515">
        <f t="shared" ref="B515:B578" ca="1" si="32">RANDBETWEEN(0,90)</f>
        <v>82</v>
      </c>
      <c r="C515">
        <f t="shared" ref="C515:C578" ca="1" si="33">RANDBETWEEN(0,50)</f>
        <v>47</v>
      </c>
      <c r="D515" t="s">
        <v>88</v>
      </c>
      <c r="E515">
        <f t="shared" ref="E515:E578" ca="1" si="34">RANDBETWEEN(30,150)</f>
        <v>138</v>
      </c>
      <c r="F515" t="s">
        <v>49</v>
      </c>
      <c r="G515">
        <f t="shared" ref="G515:G578" ca="1" si="35">RANDBETWEEN(100,400)</f>
        <v>134</v>
      </c>
      <c r="H515" t="s">
        <v>78</v>
      </c>
    </row>
    <row r="516" spans="1:8" x14ac:dyDescent="0.25">
      <c r="A516" s="5">
        <v>43980</v>
      </c>
      <c r="B516">
        <f t="shared" ca="1" si="32"/>
        <v>43</v>
      </c>
      <c r="C516">
        <f t="shared" ca="1" si="33"/>
        <v>21</v>
      </c>
      <c r="D516" t="s">
        <v>95</v>
      </c>
      <c r="E516">
        <f t="shared" ca="1" si="34"/>
        <v>113</v>
      </c>
      <c r="F516" t="s">
        <v>15</v>
      </c>
      <c r="G516">
        <f t="shared" ca="1" si="35"/>
        <v>136</v>
      </c>
      <c r="H516" t="s">
        <v>93</v>
      </c>
    </row>
    <row r="517" spans="1:8" x14ac:dyDescent="0.25">
      <c r="A517" s="5">
        <v>43981</v>
      </c>
      <c r="B517">
        <f t="shared" ca="1" si="32"/>
        <v>56</v>
      </c>
      <c r="C517">
        <f t="shared" ca="1" si="33"/>
        <v>36</v>
      </c>
      <c r="D517" t="s">
        <v>91</v>
      </c>
      <c r="E517">
        <f t="shared" ca="1" si="34"/>
        <v>102</v>
      </c>
      <c r="F517" t="s">
        <v>46</v>
      </c>
      <c r="G517">
        <f t="shared" ca="1" si="35"/>
        <v>152</v>
      </c>
      <c r="H517" t="s">
        <v>94</v>
      </c>
    </row>
    <row r="518" spans="1:8" x14ac:dyDescent="0.25">
      <c r="A518" s="5">
        <v>43982</v>
      </c>
      <c r="B518">
        <f t="shared" ca="1" si="32"/>
        <v>78</v>
      </c>
      <c r="C518">
        <f t="shared" ca="1" si="33"/>
        <v>21</v>
      </c>
      <c r="D518" t="s">
        <v>88</v>
      </c>
      <c r="E518">
        <f t="shared" ca="1" si="34"/>
        <v>143</v>
      </c>
      <c r="F518" t="s">
        <v>89</v>
      </c>
      <c r="G518">
        <f t="shared" ca="1" si="35"/>
        <v>253</v>
      </c>
      <c r="H518">
        <v>-20</v>
      </c>
    </row>
    <row r="519" spans="1:8" x14ac:dyDescent="0.25">
      <c r="A519" s="5">
        <v>43983</v>
      </c>
      <c r="B519">
        <f t="shared" ca="1" si="32"/>
        <v>17</v>
      </c>
      <c r="C519">
        <f t="shared" ca="1" si="33"/>
        <v>7</v>
      </c>
      <c r="D519" t="s">
        <v>95</v>
      </c>
      <c r="E519">
        <f t="shared" ca="1" si="34"/>
        <v>95</v>
      </c>
      <c r="F519" t="s">
        <v>49</v>
      </c>
      <c r="G519">
        <f t="shared" ca="1" si="35"/>
        <v>340</v>
      </c>
      <c r="H519" t="s">
        <v>90</v>
      </c>
    </row>
    <row r="520" spans="1:8" x14ac:dyDescent="0.25">
      <c r="A520" s="5">
        <v>43984</v>
      </c>
      <c r="B520">
        <f t="shared" ca="1" si="32"/>
        <v>42</v>
      </c>
      <c r="C520">
        <f t="shared" ca="1" si="33"/>
        <v>31</v>
      </c>
      <c r="D520" t="s">
        <v>91</v>
      </c>
      <c r="E520">
        <f t="shared" ca="1" si="34"/>
        <v>53</v>
      </c>
      <c r="F520" t="s">
        <v>15</v>
      </c>
      <c r="G520">
        <f t="shared" ca="1" si="35"/>
        <v>243</v>
      </c>
      <c r="H520" t="s">
        <v>92</v>
      </c>
    </row>
    <row r="521" spans="1:8" x14ac:dyDescent="0.25">
      <c r="A521" s="5">
        <v>43985</v>
      </c>
      <c r="B521">
        <f t="shared" ca="1" si="32"/>
        <v>88</v>
      </c>
      <c r="C521">
        <f t="shared" ca="1" si="33"/>
        <v>3</v>
      </c>
      <c r="D521" t="s">
        <v>88</v>
      </c>
      <c r="E521">
        <f t="shared" ca="1" si="34"/>
        <v>76</v>
      </c>
      <c r="F521" t="s">
        <v>46</v>
      </c>
      <c r="G521">
        <f t="shared" ca="1" si="35"/>
        <v>304</v>
      </c>
      <c r="H521" t="s">
        <v>78</v>
      </c>
    </row>
    <row r="522" spans="1:8" x14ac:dyDescent="0.25">
      <c r="A522" s="5">
        <v>43986</v>
      </c>
      <c r="B522">
        <f t="shared" ca="1" si="32"/>
        <v>43</v>
      </c>
      <c r="C522">
        <f t="shared" ca="1" si="33"/>
        <v>21</v>
      </c>
      <c r="D522" t="s">
        <v>95</v>
      </c>
      <c r="E522">
        <f t="shared" ca="1" si="34"/>
        <v>89</v>
      </c>
      <c r="F522" t="s">
        <v>89</v>
      </c>
      <c r="G522">
        <f t="shared" ca="1" si="35"/>
        <v>334</v>
      </c>
      <c r="H522" t="s">
        <v>93</v>
      </c>
    </row>
    <row r="523" spans="1:8" x14ac:dyDescent="0.25">
      <c r="A523" s="5">
        <v>43987</v>
      </c>
      <c r="B523">
        <f t="shared" ca="1" si="32"/>
        <v>51</v>
      </c>
      <c r="C523">
        <f t="shared" ca="1" si="33"/>
        <v>41</v>
      </c>
      <c r="D523" t="s">
        <v>91</v>
      </c>
      <c r="E523">
        <f t="shared" ca="1" si="34"/>
        <v>132</v>
      </c>
      <c r="F523" t="s">
        <v>49</v>
      </c>
      <c r="G523">
        <f t="shared" ca="1" si="35"/>
        <v>141</v>
      </c>
      <c r="H523" t="s">
        <v>94</v>
      </c>
    </row>
    <row r="524" spans="1:8" x14ac:dyDescent="0.25">
      <c r="A524" s="5">
        <v>43988</v>
      </c>
      <c r="B524">
        <f t="shared" ca="1" si="32"/>
        <v>89</v>
      </c>
      <c r="C524">
        <f t="shared" ca="1" si="33"/>
        <v>16</v>
      </c>
      <c r="D524" t="s">
        <v>88</v>
      </c>
      <c r="E524">
        <f t="shared" ca="1" si="34"/>
        <v>82</v>
      </c>
      <c r="F524" t="s">
        <v>15</v>
      </c>
      <c r="G524">
        <f t="shared" ca="1" si="35"/>
        <v>353</v>
      </c>
      <c r="H524">
        <v>-20</v>
      </c>
    </row>
    <row r="525" spans="1:8" x14ac:dyDescent="0.25">
      <c r="A525" s="5">
        <v>43989</v>
      </c>
      <c r="B525">
        <f t="shared" ca="1" si="32"/>
        <v>46</v>
      </c>
      <c r="C525">
        <f t="shared" ca="1" si="33"/>
        <v>39</v>
      </c>
      <c r="D525" t="s">
        <v>95</v>
      </c>
      <c r="E525">
        <f t="shared" ca="1" si="34"/>
        <v>76</v>
      </c>
      <c r="F525" t="s">
        <v>46</v>
      </c>
      <c r="G525">
        <f t="shared" ca="1" si="35"/>
        <v>225</v>
      </c>
      <c r="H525" t="s">
        <v>90</v>
      </c>
    </row>
    <row r="526" spans="1:8" x14ac:dyDescent="0.25">
      <c r="A526" s="5">
        <v>43990</v>
      </c>
      <c r="B526">
        <f t="shared" ca="1" si="32"/>
        <v>57</v>
      </c>
      <c r="C526">
        <f t="shared" ca="1" si="33"/>
        <v>24</v>
      </c>
      <c r="D526" t="s">
        <v>91</v>
      </c>
      <c r="E526">
        <f t="shared" ca="1" si="34"/>
        <v>95</v>
      </c>
      <c r="F526" t="s">
        <v>89</v>
      </c>
      <c r="G526">
        <f t="shared" ca="1" si="35"/>
        <v>235</v>
      </c>
      <c r="H526" t="s">
        <v>92</v>
      </c>
    </row>
    <row r="527" spans="1:8" x14ac:dyDescent="0.25">
      <c r="A527" s="5">
        <v>43991</v>
      </c>
      <c r="B527">
        <f t="shared" ca="1" si="32"/>
        <v>50</v>
      </c>
      <c r="C527">
        <f t="shared" ca="1" si="33"/>
        <v>36</v>
      </c>
      <c r="D527" t="s">
        <v>88</v>
      </c>
      <c r="E527">
        <f t="shared" ca="1" si="34"/>
        <v>115</v>
      </c>
      <c r="F527" t="s">
        <v>49</v>
      </c>
      <c r="G527">
        <f t="shared" ca="1" si="35"/>
        <v>238</v>
      </c>
      <c r="H527" t="s">
        <v>78</v>
      </c>
    </row>
    <row r="528" spans="1:8" x14ac:dyDescent="0.25">
      <c r="A528" s="5">
        <v>43992</v>
      </c>
      <c r="B528">
        <f t="shared" ca="1" si="32"/>
        <v>33</v>
      </c>
      <c r="C528">
        <f t="shared" ca="1" si="33"/>
        <v>19</v>
      </c>
      <c r="D528" t="s">
        <v>95</v>
      </c>
      <c r="E528">
        <f t="shared" ca="1" si="34"/>
        <v>109</v>
      </c>
      <c r="F528" t="s">
        <v>15</v>
      </c>
      <c r="G528">
        <f t="shared" ca="1" si="35"/>
        <v>322</v>
      </c>
      <c r="H528" t="s">
        <v>93</v>
      </c>
    </row>
    <row r="529" spans="1:8" x14ac:dyDescent="0.25">
      <c r="A529" s="5">
        <v>43993</v>
      </c>
      <c r="B529">
        <f t="shared" ca="1" si="32"/>
        <v>86</v>
      </c>
      <c r="C529">
        <f t="shared" ca="1" si="33"/>
        <v>7</v>
      </c>
      <c r="D529" t="s">
        <v>91</v>
      </c>
      <c r="E529">
        <f t="shared" ca="1" si="34"/>
        <v>141</v>
      </c>
      <c r="F529" t="s">
        <v>46</v>
      </c>
      <c r="G529">
        <f t="shared" ca="1" si="35"/>
        <v>208</v>
      </c>
      <c r="H529" t="s">
        <v>94</v>
      </c>
    </row>
    <row r="530" spans="1:8" x14ac:dyDescent="0.25">
      <c r="A530" s="5">
        <v>43994</v>
      </c>
      <c r="B530">
        <f t="shared" ca="1" si="32"/>
        <v>88</v>
      </c>
      <c r="C530">
        <f t="shared" ca="1" si="33"/>
        <v>13</v>
      </c>
      <c r="D530" t="s">
        <v>88</v>
      </c>
      <c r="E530">
        <f t="shared" ca="1" si="34"/>
        <v>61</v>
      </c>
      <c r="F530" t="s">
        <v>89</v>
      </c>
      <c r="G530">
        <f t="shared" ca="1" si="35"/>
        <v>393</v>
      </c>
      <c r="H530">
        <v>-20</v>
      </c>
    </row>
    <row r="531" spans="1:8" x14ac:dyDescent="0.25">
      <c r="A531" s="5">
        <v>43995</v>
      </c>
      <c r="B531">
        <f t="shared" ca="1" si="32"/>
        <v>66</v>
      </c>
      <c r="C531">
        <f t="shared" ca="1" si="33"/>
        <v>28</v>
      </c>
      <c r="D531" t="s">
        <v>95</v>
      </c>
      <c r="E531">
        <f t="shared" ca="1" si="34"/>
        <v>113</v>
      </c>
      <c r="F531" t="s">
        <v>49</v>
      </c>
      <c r="G531">
        <f t="shared" ca="1" si="35"/>
        <v>213</v>
      </c>
      <c r="H531" t="s">
        <v>90</v>
      </c>
    </row>
    <row r="532" spans="1:8" x14ac:dyDescent="0.25">
      <c r="A532" s="5">
        <v>43996</v>
      </c>
      <c r="B532">
        <f t="shared" ca="1" si="32"/>
        <v>50</v>
      </c>
      <c r="C532">
        <f t="shared" ca="1" si="33"/>
        <v>46</v>
      </c>
      <c r="D532" t="s">
        <v>91</v>
      </c>
      <c r="E532">
        <f t="shared" ca="1" si="34"/>
        <v>56</v>
      </c>
      <c r="F532" t="s">
        <v>15</v>
      </c>
      <c r="G532">
        <f t="shared" ca="1" si="35"/>
        <v>159</v>
      </c>
      <c r="H532" t="s">
        <v>92</v>
      </c>
    </row>
    <row r="533" spans="1:8" x14ac:dyDescent="0.25">
      <c r="A533" s="5">
        <v>43997</v>
      </c>
      <c r="B533">
        <f t="shared" ca="1" si="32"/>
        <v>88</v>
      </c>
      <c r="C533">
        <f t="shared" ca="1" si="33"/>
        <v>35</v>
      </c>
      <c r="D533" t="s">
        <v>88</v>
      </c>
      <c r="E533">
        <f t="shared" ca="1" si="34"/>
        <v>119</v>
      </c>
      <c r="F533" t="s">
        <v>46</v>
      </c>
      <c r="G533">
        <f t="shared" ca="1" si="35"/>
        <v>228</v>
      </c>
      <c r="H533" t="s">
        <v>78</v>
      </c>
    </row>
    <row r="534" spans="1:8" x14ac:dyDescent="0.25">
      <c r="A534" s="5">
        <v>43998</v>
      </c>
      <c r="B534">
        <f t="shared" ca="1" si="32"/>
        <v>69</v>
      </c>
      <c r="C534">
        <f t="shared" ca="1" si="33"/>
        <v>45</v>
      </c>
      <c r="D534" t="s">
        <v>95</v>
      </c>
      <c r="E534">
        <f t="shared" ca="1" si="34"/>
        <v>148</v>
      </c>
      <c r="F534" t="s">
        <v>89</v>
      </c>
      <c r="G534">
        <f t="shared" ca="1" si="35"/>
        <v>126</v>
      </c>
      <c r="H534" t="s">
        <v>93</v>
      </c>
    </row>
    <row r="535" spans="1:8" x14ac:dyDescent="0.25">
      <c r="A535" s="5">
        <v>43999</v>
      </c>
      <c r="B535">
        <f t="shared" ca="1" si="32"/>
        <v>54</v>
      </c>
      <c r="C535">
        <f t="shared" ca="1" si="33"/>
        <v>15</v>
      </c>
      <c r="D535" t="s">
        <v>91</v>
      </c>
      <c r="E535">
        <f t="shared" ca="1" si="34"/>
        <v>125</v>
      </c>
      <c r="F535" t="s">
        <v>49</v>
      </c>
      <c r="G535">
        <f t="shared" ca="1" si="35"/>
        <v>342</v>
      </c>
      <c r="H535" t="s">
        <v>94</v>
      </c>
    </row>
    <row r="536" spans="1:8" x14ac:dyDescent="0.25">
      <c r="A536" s="5">
        <v>44000</v>
      </c>
      <c r="B536">
        <f t="shared" ca="1" si="32"/>
        <v>4</v>
      </c>
      <c r="C536">
        <f t="shared" ca="1" si="33"/>
        <v>30</v>
      </c>
      <c r="D536" t="s">
        <v>88</v>
      </c>
      <c r="E536">
        <f t="shared" ca="1" si="34"/>
        <v>63</v>
      </c>
      <c r="F536" t="s">
        <v>15</v>
      </c>
      <c r="G536">
        <f t="shared" ca="1" si="35"/>
        <v>235</v>
      </c>
      <c r="H536">
        <v>-20</v>
      </c>
    </row>
    <row r="537" spans="1:8" x14ac:dyDescent="0.25">
      <c r="A537" s="5">
        <v>44001</v>
      </c>
      <c r="B537">
        <f t="shared" ca="1" si="32"/>
        <v>63</v>
      </c>
      <c r="C537">
        <f t="shared" ca="1" si="33"/>
        <v>28</v>
      </c>
      <c r="D537" t="s">
        <v>95</v>
      </c>
      <c r="E537">
        <f t="shared" ca="1" si="34"/>
        <v>46</v>
      </c>
      <c r="F537" t="s">
        <v>46</v>
      </c>
      <c r="G537">
        <f t="shared" ca="1" si="35"/>
        <v>133</v>
      </c>
      <c r="H537" t="s">
        <v>90</v>
      </c>
    </row>
    <row r="538" spans="1:8" x14ac:dyDescent="0.25">
      <c r="A538" s="5">
        <v>44002</v>
      </c>
      <c r="B538">
        <f t="shared" ca="1" si="32"/>
        <v>21</v>
      </c>
      <c r="C538">
        <f t="shared" ca="1" si="33"/>
        <v>44</v>
      </c>
      <c r="D538" t="s">
        <v>91</v>
      </c>
      <c r="E538">
        <f t="shared" ca="1" si="34"/>
        <v>59</v>
      </c>
      <c r="F538" t="s">
        <v>89</v>
      </c>
      <c r="G538">
        <f t="shared" ca="1" si="35"/>
        <v>379</v>
      </c>
      <c r="H538" t="s">
        <v>92</v>
      </c>
    </row>
    <row r="539" spans="1:8" x14ac:dyDescent="0.25">
      <c r="A539" s="5">
        <v>44003</v>
      </c>
      <c r="B539">
        <f t="shared" ca="1" si="32"/>
        <v>20</v>
      </c>
      <c r="C539">
        <f t="shared" ca="1" si="33"/>
        <v>16</v>
      </c>
      <c r="D539" t="s">
        <v>88</v>
      </c>
      <c r="E539">
        <f t="shared" ca="1" si="34"/>
        <v>36</v>
      </c>
      <c r="F539" t="s">
        <v>49</v>
      </c>
      <c r="G539">
        <f t="shared" ca="1" si="35"/>
        <v>323</v>
      </c>
      <c r="H539" t="s">
        <v>78</v>
      </c>
    </row>
    <row r="540" spans="1:8" x14ac:dyDescent="0.25">
      <c r="A540" s="5">
        <v>44004</v>
      </c>
      <c r="B540">
        <f t="shared" ca="1" si="32"/>
        <v>17</v>
      </c>
      <c r="C540">
        <f t="shared" ca="1" si="33"/>
        <v>36</v>
      </c>
      <c r="D540" t="s">
        <v>95</v>
      </c>
      <c r="E540">
        <f t="shared" ca="1" si="34"/>
        <v>31</v>
      </c>
      <c r="F540" t="s">
        <v>15</v>
      </c>
      <c r="G540">
        <f t="shared" ca="1" si="35"/>
        <v>348</v>
      </c>
      <c r="H540" t="s">
        <v>93</v>
      </c>
    </row>
    <row r="541" spans="1:8" x14ac:dyDescent="0.25">
      <c r="A541" s="5">
        <v>44005</v>
      </c>
      <c r="B541">
        <f t="shared" ca="1" si="32"/>
        <v>63</v>
      </c>
      <c r="C541">
        <f t="shared" ca="1" si="33"/>
        <v>3</v>
      </c>
      <c r="D541" t="s">
        <v>91</v>
      </c>
      <c r="E541">
        <f t="shared" ca="1" si="34"/>
        <v>68</v>
      </c>
      <c r="F541" t="s">
        <v>46</v>
      </c>
      <c r="G541">
        <f t="shared" ca="1" si="35"/>
        <v>248</v>
      </c>
      <c r="H541" t="s">
        <v>94</v>
      </c>
    </row>
    <row r="542" spans="1:8" x14ac:dyDescent="0.25">
      <c r="A542" s="5">
        <v>44006</v>
      </c>
      <c r="B542">
        <f t="shared" ca="1" si="32"/>
        <v>8</v>
      </c>
      <c r="C542">
        <f t="shared" ca="1" si="33"/>
        <v>1</v>
      </c>
      <c r="D542" t="s">
        <v>88</v>
      </c>
      <c r="E542">
        <f t="shared" ca="1" si="34"/>
        <v>127</v>
      </c>
      <c r="F542" t="s">
        <v>89</v>
      </c>
      <c r="G542">
        <f t="shared" ca="1" si="35"/>
        <v>201</v>
      </c>
      <c r="H542">
        <v>-20</v>
      </c>
    </row>
    <row r="543" spans="1:8" x14ac:dyDescent="0.25">
      <c r="A543" s="5">
        <v>44007</v>
      </c>
      <c r="B543">
        <f t="shared" ca="1" si="32"/>
        <v>1</v>
      </c>
      <c r="C543">
        <f t="shared" ca="1" si="33"/>
        <v>29</v>
      </c>
      <c r="D543" t="s">
        <v>95</v>
      </c>
      <c r="E543">
        <f t="shared" ca="1" si="34"/>
        <v>70</v>
      </c>
      <c r="F543" t="s">
        <v>49</v>
      </c>
      <c r="G543">
        <f t="shared" ca="1" si="35"/>
        <v>298</v>
      </c>
      <c r="H543" t="s">
        <v>90</v>
      </c>
    </row>
    <row r="544" spans="1:8" x14ac:dyDescent="0.25">
      <c r="A544" s="5">
        <v>44008</v>
      </c>
      <c r="B544">
        <f t="shared" ca="1" si="32"/>
        <v>85</v>
      </c>
      <c r="C544">
        <f t="shared" ca="1" si="33"/>
        <v>4</v>
      </c>
      <c r="D544" t="s">
        <v>91</v>
      </c>
      <c r="E544">
        <f t="shared" ca="1" si="34"/>
        <v>115</v>
      </c>
      <c r="F544" t="s">
        <v>15</v>
      </c>
      <c r="G544">
        <f t="shared" ca="1" si="35"/>
        <v>248</v>
      </c>
      <c r="H544" t="s">
        <v>92</v>
      </c>
    </row>
    <row r="545" spans="1:8" x14ac:dyDescent="0.25">
      <c r="A545" s="5">
        <v>44009</v>
      </c>
      <c r="B545">
        <f t="shared" ca="1" si="32"/>
        <v>64</v>
      </c>
      <c r="C545">
        <f t="shared" ca="1" si="33"/>
        <v>32</v>
      </c>
      <c r="D545" t="s">
        <v>88</v>
      </c>
      <c r="E545">
        <f t="shared" ca="1" si="34"/>
        <v>134</v>
      </c>
      <c r="F545" t="s">
        <v>46</v>
      </c>
      <c r="G545">
        <f t="shared" ca="1" si="35"/>
        <v>169</v>
      </c>
      <c r="H545" t="s">
        <v>78</v>
      </c>
    </row>
    <row r="546" spans="1:8" x14ac:dyDescent="0.25">
      <c r="A546" s="5">
        <v>44010</v>
      </c>
      <c r="B546">
        <f t="shared" ca="1" si="32"/>
        <v>86</v>
      </c>
      <c r="C546">
        <f t="shared" ca="1" si="33"/>
        <v>7</v>
      </c>
      <c r="D546" t="s">
        <v>95</v>
      </c>
      <c r="E546">
        <f t="shared" ca="1" si="34"/>
        <v>51</v>
      </c>
      <c r="F546" t="s">
        <v>89</v>
      </c>
      <c r="G546">
        <f t="shared" ca="1" si="35"/>
        <v>126</v>
      </c>
      <c r="H546" t="s">
        <v>93</v>
      </c>
    </row>
    <row r="547" spans="1:8" x14ac:dyDescent="0.25">
      <c r="A547" s="5">
        <v>44011</v>
      </c>
      <c r="B547">
        <f t="shared" ca="1" si="32"/>
        <v>80</v>
      </c>
      <c r="C547">
        <f t="shared" ca="1" si="33"/>
        <v>10</v>
      </c>
      <c r="D547" t="s">
        <v>91</v>
      </c>
      <c r="E547">
        <f t="shared" ca="1" si="34"/>
        <v>38</v>
      </c>
      <c r="F547" t="s">
        <v>49</v>
      </c>
      <c r="G547">
        <f t="shared" ca="1" si="35"/>
        <v>319</v>
      </c>
      <c r="H547" t="s">
        <v>94</v>
      </c>
    </row>
    <row r="548" spans="1:8" x14ac:dyDescent="0.25">
      <c r="A548" s="5">
        <v>44012</v>
      </c>
      <c r="B548">
        <f t="shared" ca="1" si="32"/>
        <v>9</v>
      </c>
      <c r="C548">
        <f t="shared" ca="1" si="33"/>
        <v>38</v>
      </c>
      <c r="D548" t="s">
        <v>88</v>
      </c>
      <c r="E548">
        <f t="shared" ca="1" si="34"/>
        <v>105</v>
      </c>
      <c r="F548" t="s">
        <v>15</v>
      </c>
      <c r="G548">
        <f t="shared" ca="1" si="35"/>
        <v>115</v>
      </c>
      <c r="H548">
        <v>-20</v>
      </c>
    </row>
    <row r="549" spans="1:8" x14ac:dyDescent="0.25">
      <c r="A549" s="5">
        <v>44013</v>
      </c>
      <c r="B549">
        <f t="shared" ca="1" si="32"/>
        <v>78</v>
      </c>
      <c r="C549">
        <f t="shared" ca="1" si="33"/>
        <v>26</v>
      </c>
      <c r="D549" t="s">
        <v>95</v>
      </c>
      <c r="E549">
        <f t="shared" ca="1" si="34"/>
        <v>127</v>
      </c>
      <c r="F549" t="s">
        <v>46</v>
      </c>
      <c r="G549">
        <f t="shared" ca="1" si="35"/>
        <v>126</v>
      </c>
      <c r="H549" t="s">
        <v>90</v>
      </c>
    </row>
    <row r="550" spans="1:8" x14ac:dyDescent="0.25">
      <c r="A550" s="5">
        <v>44014</v>
      </c>
      <c r="B550">
        <f t="shared" ca="1" si="32"/>
        <v>43</v>
      </c>
      <c r="C550">
        <f t="shared" ca="1" si="33"/>
        <v>43</v>
      </c>
      <c r="D550" t="s">
        <v>91</v>
      </c>
      <c r="E550">
        <f t="shared" ca="1" si="34"/>
        <v>36</v>
      </c>
      <c r="F550" t="s">
        <v>89</v>
      </c>
      <c r="G550">
        <f t="shared" ca="1" si="35"/>
        <v>382</v>
      </c>
      <c r="H550" t="s">
        <v>92</v>
      </c>
    </row>
    <row r="551" spans="1:8" x14ac:dyDescent="0.25">
      <c r="A551" s="5">
        <v>44015</v>
      </c>
      <c r="B551">
        <f t="shared" ca="1" si="32"/>
        <v>81</v>
      </c>
      <c r="C551">
        <f t="shared" ca="1" si="33"/>
        <v>49</v>
      </c>
      <c r="D551" t="s">
        <v>88</v>
      </c>
      <c r="E551">
        <f t="shared" ca="1" si="34"/>
        <v>133</v>
      </c>
      <c r="F551" t="s">
        <v>49</v>
      </c>
      <c r="G551">
        <f t="shared" ca="1" si="35"/>
        <v>381</v>
      </c>
      <c r="H551" t="s">
        <v>78</v>
      </c>
    </row>
    <row r="552" spans="1:8" x14ac:dyDescent="0.25">
      <c r="A552" s="5">
        <v>44016</v>
      </c>
      <c r="B552">
        <f t="shared" ca="1" si="32"/>
        <v>25</v>
      </c>
      <c r="C552">
        <f t="shared" ca="1" si="33"/>
        <v>12</v>
      </c>
      <c r="D552" t="s">
        <v>95</v>
      </c>
      <c r="E552">
        <f t="shared" ca="1" si="34"/>
        <v>93</v>
      </c>
      <c r="F552" t="s">
        <v>15</v>
      </c>
      <c r="G552">
        <f t="shared" ca="1" si="35"/>
        <v>335</v>
      </c>
      <c r="H552" t="s">
        <v>93</v>
      </c>
    </row>
    <row r="553" spans="1:8" x14ac:dyDescent="0.25">
      <c r="A553" s="5">
        <v>44017</v>
      </c>
      <c r="B553">
        <f t="shared" ca="1" si="32"/>
        <v>41</v>
      </c>
      <c r="C553">
        <f t="shared" ca="1" si="33"/>
        <v>40</v>
      </c>
      <c r="D553" t="s">
        <v>91</v>
      </c>
      <c r="E553">
        <f t="shared" ca="1" si="34"/>
        <v>132</v>
      </c>
      <c r="F553" t="s">
        <v>46</v>
      </c>
      <c r="G553">
        <f t="shared" ca="1" si="35"/>
        <v>151</v>
      </c>
      <c r="H553" t="s">
        <v>94</v>
      </c>
    </row>
    <row r="554" spans="1:8" x14ac:dyDescent="0.25">
      <c r="A554" s="5">
        <v>44018</v>
      </c>
      <c r="B554">
        <f t="shared" ca="1" si="32"/>
        <v>4</v>
      </c>
      <c r="C554">
        <f t="shared" ca="1" si="33"/>
        <v>3</v>
      </c>
      <c r="D554" t="s">
        <v>88</v>
      </c>
      <c r="E554">
        <f t="shared" ca="1" si="34"/>
        <v>47</v>
      </c>
      <c r="F554" t="s">
        <v>89</v>
      </c>
      <c r="G554">
        <f t="shared" ca="1" si="35"/>
        <v>374</v>
      </c>
      <c r="H554">
        <v>-20</v>
      </c>
    </row>
    <row r="555" spans="1:8" x14ac:dyDescent="0.25">
      <c r="A555" s="5">
        <v>44019</v>
      </c>
      <c r="B555">
        <f t="shared" ca="1" si="32"/>
        <v>82</v>
      </c>
      <c r="C555">
        <f t="shared" ca="1" si="33"/>
        <v>11</v>
      </c>
      <c r="D555" t="s">
        <v>95</v>
      </c>
      <c r="E555">
        <f t="shared" ca="1" si="34"/>
        <v>86</v>
      </c>
      <c r="F555" t="s">
        <v>49</v>
      </c>
      <c r="G555">
        <f t="shared" ca="1" si="35"/>
        <v>312</v>
      </c>
      <c r="H555" t="s">
        <v>90</v>
      </c>
    </row>
    <row r="556" spans="1:8" x14ac:dyDescent="0.25">
      <c r="A556" s="5">
        <v>44020</v>
      </c>
      <c r="B556">
        <f t="shared" ca="1" si="32"/>
        <v>26</v>
      </c>
      <c r="C556">
        <f t="shared" ca="1" si="33"/>
        <v>10</v>
      </c>
      <c r="D556" t="s">
        <v>91</v>
      </c>
      <c r="E556">
        <f t="shared" ca="1" si="34"/>
        <v>137</v>
      </c>
      <c r="F556" t="s">
        <v>15</v>
      </c>
      <c r="G556">
        <f t="shared" ca="1" si="35"/>
        <v>230</v>
      </c>
      <c r="H556" t="s">
        <v>92</v>
      </c>
    </row>
    <row r="557" spans="1:8" x14ac:dyDescent="0.25">
      <c r="A557" s="5">
        <v>44021</v>
      </c>
      <c r="B557">
        <f t="shared" ca="1" si="32"/>
        <v>42</v>
      </c>
      <c r="C557">
        <f t="shared" ca="1" si="33"/>
        <v>13</v>
      </c>
      <c r="D557" t="s">
        <v>88</v>
      </c>
      <c r="E557">
        <f t="shared" ca="1" si="34"/>
        <v>128</v>
      </c>
      <c r="F557" t="s">
        <v>46</v>
      </c>
      <c r="G557">
        <f t="shared" ca="1" si="35"/>
        <v>236</v>
      </c>
      <c r="H557" t="s">
        <v>78</v>
      </c>
    </row>
    <row r="558" spans="1:8" x14ac:dyDescent="0.25">
      <c r="A558" s="5">
        <v>44022</v>
      </c>
      <c r="B558">
        <f t="shared" ca="1" si="32"/>
        <v>51</v>
      </c>
      <c r="C558">
        <f t="shared" ca="1" si="33"/>
        <v>31</v>
      </c>
      <c r="D558" t="s">
        <v>95</v>
      </c>
      <c r="E558">
        <f t="shared" ca="1" si="34"/>
        <v>37</v>
      </c>
      <c r="F558" t="s">
        <v>89</v>
      </c>
      <c r="G558">
        <f t="shared" ca="1" si="35"/>
        <v>123</v>
      </c>
      <c r="H558" t="s">
        <v>93</v>
      </c>
    </row>
    <row r="559" spans="1:8" x14ac:dyDescent="0.25">
      <c r="A559" s="5">
        <v>44023</v>
      </c>
      <c r="B559">
        <f t="shared" ca="1" si="32"/>
        <v>87</v>
      </c>
      <c r="C559">
        <f t="shared" ca="1" si="33"/>
        <v>38</v>
      </c>
      <c r="D559" t="s">
        <v>91</v>
      </c>
      <c r="E559">
        <f t="shared" ca="1" si="34"/>
        <v>62</v>
      </c>
      <c r="F559" t="s">
        <v>49</v>
      </c>
      <c r="G559">
        <f t="shared" ca="1" si="35"/>
        <v>156</v>
      </c>
      <c r="H559" t="s">
        <v>94</v>
      </c>
    </row>
    <row r="560" spans="1:8" x14ac:dyDescent="0.25">
      <c r="A560" s="5">
        <v>44024</v>
      </c>
      <c r="B560">
        <f t="shared" ca="1" si="32"/>
        <v>83</v>
      </c>
      <c r="C560">
        <f t="shared" ca="1" si="33"/>
        <v>29</v>
      </c>
      <c r="D560" t="s">
        <v>88</v>
      </c>
      <c r="E560">
        <f t="shared" ca="1" si="34"/>
        <v>138</v>
      </c>
      <c r="F560" t="s">
        <v>15</v>
      </c>
      <c r="G560">
        <f t="shared" ca="1" si="35"/>
        <v>244</v>
      </c>
      <c r="H560">
        <v>-20</v>
      </c>
    </row>
    <row r="561" spans="1:8" x14ac:dyDescent="0.25">
      <c r="A561" s="5">
        <v>44025</v>
      </c>
      <c r="B561">
        <f t="shared" ca="1" si="32"/>
        <v>80</v>
      </c>
      <c r="C561">
        <f t="shared" ca="1" si="33"/>
        <v>33</v>
      </c>
      <c r="D561" t="s">
        <v>95</v>
      </c>
      <c r="E561">
        <f t="shared" ca="1" si="34"/>
        <v>78</v>
      </c>
      <c r="F561" t="s">
        <v>46</v>
      </c>
      <c r="G561">
        <f t="shared" ca="1" si="35"/>
        <v>339</v>
      </c>
      <c r="H561" t="s">
        <v>90</v>
      </c>
    </row>
    <row r="562" spans="1:8" x14ac:dyDescent="0.25">
      <c r="A562" s="5">
        <v>44026</v>
      </c>
      <c r="B562">
        <f t="shared" ca="1" si="32"/>
        <v>46</v>
      </c>
      <c r="C562">
        <f t="shared" ca="1" si="33"/>
        <v>16</v>
      </c>
      <c r="D562" t="s">
        <v>91</v>
      </c>
      <c r="E562">
        <f t="shared" ca="1" si="34"/>
        <v>52</v>
      </c>
      <c r="F562" t="s">
        <v>89</v>
      </c>
      <c r="G562">
        <f t="shared" ca="1" si="35"/>
        <v>150</v>
      </c>
      <c r="H562" t="s">
        <v>92</v>
      </c>
    </row>
    <row r="563" spans="1:8" x14ac:dyDescent="0.25">
      <c r="A563" s="5">
        <v>44027</v>
      </c>
      <c r="B563">
        <f t="shared" ca="1" si="32"/>
        <v>39</v>
      </c>
      <c r="C563">
        <f t="shared" ca="1" si="33"/>
        <v>36</v>
      </c>
      <c r="D563" t="s">
        <v>88</v>
      </c>
      <c r="E563">
        <f t="shared" ca="1" si="34"/>
        <v>146</v>
      </c>
      <c r="F563" t="s">
        <v>49</v>
      </c>
      <c r="G563">
        <f t="shared" ca="1" si="35"/>
        <v>277</v>
      </c>
      <c r="H563" t="s">
        <v>78</v>
      </c>
    </row>
    <row r="564" spans="1:8" x14ac:dyDescent="0.25">
      <c r="A564" s="5">
        <v>44028</v>
      </c>
      <c r="B564">
        <f t="shared" ca="1" si="32"/>
        <v>73</v>
      </c>
      <c r="C564">
        <f t="shared" ca="1" si="33"/>
        <v>50</v>
      </c>
      <c r="D564" t="s">
        <v>95</v>
      </c>
      <c r="E564">
        <f t="shared" ca="1" si="34"/>
        <v>59</v>
      </c>
      <c r="F564" t="s">
        <v>15</v>
      </c>
      <c r="G564">
        <f t="shared" ca="1" si="35"/>
        <v>320</v>
      </c>
      <c r="H564" t="s">
        <v>93</v>
      </c>
    </row>
    <row r="565" spans="1:8" x14ac:dyDescent="0.25">
      <c r="A565" s="5">
        <v>44029</v>
      </c>
      <c r="B565">
        <f t="shared" ca="1" si="32"/>
        <v>89</v>
      </c>
      <c r="C565">
        <f t="shared" ca="1" si="33"/>
        <v>40</v>
      </c>
      <c r="D565" t="s">
        <v>91</v>
      </c>
      <c r="E565">
        <f t="shared" ca="1" si="34"/>
        <v>34</v>
      </c>
      <c r="F565" t="s">
        <v>46</v>
      </c>
      <c r="G565">
        <f t="shared" ca="1" si="35"/>
        <v>329</v>
      </c>
      <c r="H565" t="s">
        <v>94</v>
      </c>
    </row>
    <row r="566" spans="1:8" x14ac:dyDescent="0.25">
      <c r="A566" s="5">
        <v>44030</v>
      </c>
      <c r="B566">
        <f t="shared" ca="1" si="32"/>
        <v>48</v>
      </c>
      <c r="C566">
        <f t="shared" ca="1" si="33"/>
        <v>19</v>
      </c>
      <c r="D566" t="s">
        <v>88</v>
      </c>
      <c r="E566">
        <f t="shared" ca="1" si="34"/>
        <v>139</v>
      </c>
      <c r="F566" t="s">
        <v>89</v>
      </c>
      <c r="G566">
        <f t="shared" ca="1" si="35"/>
        <v>355</v>
      </c>
      <c r="H566">
        <v>-20</v>
      </c>
    </row>
    <row r="567" spans="1:8" x14ac:dyDescent="0.25">
      <c r="A567" s="5">
        <v>44031</v>
      </c>
      <c r="B567">
        <f t="shared" ca="1" si="32"/>
        <v>40</v>
      </c>
      <c r="C567">
        <f t="shared" ca="1" si="33"/>
        <v>45</v>
      </c>
      <c r="D567" t="s">
        <v>95</v>
      </c>
      <c r="E567">
        <f t="shared" ca="1" si="34"/>
        <v>86</v>
      </c>
      <c r="F567" t="s">
        <v>49</v>
      </c>
      <c r="G567">
        <f t="shared" ca="1" si="35"/>
        <v>348</v>
      </c>
      <c r="H567" t="s">
        <v>90</v>
      </c>
    </row>
    <row r="568" spans="1:8" x14ac:dyDescent="0.25">
      <c r="A568" s="5">
        <v>44032</v>
      </c>
      <c r="B568">
        <f t="shared" ca="1" si="32"/>
        <v>37</v>
      </c>
      <c r="C568">
        <f t="shared" ca="1" si="33"/>
        <v>49</v>
      </c>
      <c r="D568" t="s">
        <v>91</v>
      </c>
      <c r="E568">
        <f t="shared" ca="1" si="34"/>
        <v>59</v>
      </c>
      <c r="F568" t="s">
        <v>15</v>
      </c>
      <c r="G568">
        <f t="shared" ca="1" si="35"/>
        <v>247</v>
      </c>
      <c r="H568" t="s">
        <v>92</v>
      </c>
    </row>
    <row r="569" spans="1:8" x14ac:dyDescent="0.25">
      <c r="A569" s="5">
        <v>44033</v>
      </c>
      <c r="B569">
        <f t="shared" ca="1" si="32"/>
        <v>33</v>
      </c>
      <c r="C569">
        <f t="shared" ca="1" si="33"/>
        <v>45</v>
      </c>
      <c r="D569" t="s">
        <v>88</v>
      </c>
      <c r="E569">
        <f t="shared" ca="1" si="34"/>
        <v>76</v>
      </c>
      <c r="F569" t="s">
        <v>46</v>
      </c>
      <c r="G569">
        <f t="shared" ca="1" si="35"/>
        <v>103</v>
      </c>
      <c r="H569" t="s">
        <v>78</v>
      </c>
    </row>
    <row r="570" spans="1:8" x14ac:dyDescent="0.25">
      <c r="A570" s="5">
        <v>44034</v>
      </c>
      <c r="B570">
        <f t="shared" ca="1" si="32"/>
        <v>87</v>
      </c>
      <c r="C570">
        <f t="shared" ca="1" si="33"/>
        <v>50</v>
      </c>
      <c r="D570" t="s">
        <v>95</v>
      </c>
      <c r="E570">
        <f t="shared" ca="1" si="34"/>
        <v>78</v>
      </c>
      <c r="F570" t="s">
        <v>89</v>
      </c>
      <c r="G570">
        <f t="shared" ca="1" si="35"/>
        <v>278</v>
      </c>
      <c r="H570" t="s">
        <v>93</v>
      </c>
    </row>
    <row r="571" spans="1:8" x14ac:dyDescent="0.25">
      <c r="A571" s="5">
        <v>44035</v>
      </c>
      <c r="B571">
        <f t="shared" ca="1" si="32"/>
        <v>52</v>
      </c>
      <c r="C571">
        <f t="shared" ca="1" si="33"/>
        <v>6</v>
      </c>
      <c r="D571" t="s">
        <v>91</v>
      </c>
      <c r="E571">
        <f t="shared" ca="1" si="34"/>
        <v>43</v>
      </c>
      <c r="F571" t="s">
        <v>49</v>
      </c>
      <c r="G571">
        <f t="shared" ca="1" si="35"/>
        <v>176</v>
      </c>
      <c r="H571" t="s">
        <v>94</v>
      </c>
    </row>
    <row r="572" spans="1:8" x14ac:dyDescent="0.25">
      <c r="A572" s="5">
        <v>44036</v>
      </c>
      <c r="B572">
        <f t="shared" ca="1" si="32"/>
        <v>16</v>
      </c>
      <c r="C572">
        <f t="shared" ca="1" si="33"/>
        <v>45</v>
      </c>
      <c r="D572" t="s">
        <v>88</v>
      </c>
      <c r="E572">
        <f t="shared" ca="1" si="34"/>
        <v>85</v>
      </c>
      <c r="F572" t="s">
        <v>15</v>
      </c>
      <c r="G572">
        <f t="shared" ca="1" si="35"/>
        <v>295</v>
      </c>
      <c r="H572">
        <v>-20</v>
      </c>
    </row>
    <row r="573" spans="1:8" x14ac:dyDescent="0.25">
      <c r="A573" s="5">
        <v>44037</v>
      </c>
      <c r="B573">
        <f t="shared" ca="1" si="32"/>
        <v>8</v>
      </c>
      <c r="C573">
        <f t="shared" ca="1" si="33"/>
        <v>22</v>
      </c>
      <c r="D573" t="s">
        <v>95</v>
      </c>
      <c r="E573">
        <f t="shared" ca="1" si="34"/>
        <v>139</v>
      </c>
      <c r="F573" t="s">
        <v>46</v>
      </c>
      <c r="G573">
        <f t="shared" ca="1" si="35"/>
        <v>146</v>
      </c>
      <c r="H573" t="s">
        <v>90</v>
      </c>
    </row>
    <row r="574" spans="1:8" x14ac:dyDescent="0.25">
      <c r="A574" s="5">
        <v>44038</v>
      </c>
      <c r="B574">
        <f t="shared" ca="1" si="32"/>
        <v>43</v>
      </c>
      <c r="C574">
        <f t="shared" ca="1" si="33"/>
        <v>0</v>
      </c>
      <c r="D574" t="s">
        <v>91</v>
      </c>
      <c r="E574">
        <f t="shared" ca="1" si="34"/>
        <v>40</v>
      </c>
      <c r="F574" t="s">
        <v>89</v>
      </c>
      <c r="G574">
        <f t="shared" ca="1" si="35"/>
        <v>324</v>
      </c>
      <c r="H574" t="s">
        <v>92</v>
      </c>
    </row>
    <row r="575" spans="1:8" x14ac:dyDescent="0.25">
      <c r="A575" s="5">
        <v>44039</v>
      </c>
      <c r="B575">
        <f t="shared" ca="1" si="32"/>
        <v>51</v>
      </c>
      <c r="C575">
        <f t="shared" ca="1" si="33"/>
        <v>22</v>
      </c>
      <c r="D575" t="s">
        <v>88</v>
      </c>
      <c r="E575">
        <f t="shared" ca="1" si="34"/>
        <v>46</v>
      </c>
      <c r="F575" t="s">
        <v>49</v>
      </c>
      <c r="G575">
        <f t="shared" ca="1" si="35"/>
        <v>175</v>
      </c>
      <c r="H575" t="s">
        <v>78</v>
      </c>
    </row>
    <row r="576" spans="1:8" x14ac:dyDescent="0.25">
      <c r="A576" s="5">
        <v>44040</v>
      </c>
      <c r="B576">
        <f t="shared" ca="1" si="32"/>
        <v>37</v>
      </c>
      <c r="C576">
        <f t="shared" ca="1" si="33"/>
        <v>30</v>
      </c>
      <c r="D576" t="s">
        <v>95</v>
      </c>
      <c r="E576">
        <f t="shared" ca="1" si="34"/>
        <v>117</v>
      </c>
      <c r="F576" t="s">
        <v>15</v>
      </c>
      <c r="G576">
        <f t="shared" ca="1" si="35"/>
        <v>209</v>
      </c>
      <c r="H576" t="s">
        <v>93</v>
      </c>
    </row>
    <row r="577" spans="1:8" x14ac:dyDescent="0.25">
      <c r="A577" s="5">
        <v>44041</v>
      </c>
      <c r="B577">
        <f t="shared" ca="1" si="32"/>
        <v>55</v>
      </c>
      <c r="C577">
        <f t="shared" ca="1" si="33"/>
        <v>4</v>
      </c>
      <c r="D577" t="s">
        <v>91</v>
      </c>
      <c r="E577">
        <f t="shared" ca="1" si="34"/>
        <v>31</v>
      </c>
      <c r="F577" t="s">
        <v>46</v>
      </c>
      <c r="G577">
        <f t="shared" ca="1" si="35"/>
        <v>293</v>
      </c>
      <c r="H577" t="s">
        <v>94</v>
      </c>
    </row>
    <row r="578" spans="1:8" x14ac:dyDescent="0.25">
      <c r="A578" s="5">
        <v>44042</v>
      </c>
      <c r="B578">
        <f t="shared" ca="1" si="32"/>
        <v>25</v>
      </c>
      <c r="C578">
        <f t="shared" ca="1" si="33"/>
        <v>14</v>
      </c>
      <c r="D578" t="s">
        <v>88</v>
      </c>
      <c r="E578">
        <f t="shared" ca="1" si="34"/>
        <v>55</v>
      </c>
      <c r="F578" t="s">
        <v>89</v>
      </c>
      <c r="G578">
        <f t="shared" ca="1" si="35"/>
        <v>355</v>
      </c>
      <c r="H578">
        <v>-20</v>
      </c>
    </row>
    <row r="579" spans="1:8" x14ac:dyDescent="0.25">
      <c r="A579" s="5">
        <v>44043</v>
      </c>
      <c r="B579">
        <f t="shared" ref="B579:B642" ca="1" si="36">RANDBETWEEN(0,90)</f>
        <v>40</v>
      </c>
      <c r="C579">
        <f t="shared" ref="C579:C642" ca="1" si="37">RANDBETWEEN(0,50)</f>
        <v>8</v>
      </c>
      <c r="D579" t="s">
        <v>95</v>
      </c>
      <c r="E579">
        <f t="shared" ref="E579:E642" ca="1" si="38">RANDBETWEEN(30,150)</f>
        <v>139</v>
      </c>
      <c r="F579" t="s">
        <v>49</v>
      </c>
      <c r="G579">
        <f t="shared" ref="G579:G642" ca="1" si="39">RANDBETWEEN(100,400)</f>
        <v>259</v>
      </c>
      <c r="H579" t="s">
        <v>90</v>
      </c>
    </row>
    <row r="580" spans="1:8" x14ac:dyDescent="0.25">
      <c r="A580" s="5">
        <v>44044</v>
      </c>
      <c r="B580">
        <f t="shared" ca="1" si="36"/>
        <v>67</v>
      </c>
      <c r="C580">
        <f t="shared" ca="1" si="37"/>
        <v>32</v>
      </c>
      <c r="D580" t="s">
        <v>91</v>
      </c>
      <c r="E580">
        <f t="shared" ca="1" si="38"/>
        <v>113</v>
      </c>
      <c r="F580" t="s">
        <v>15</v>
      </c>
      <c r="G580">
        <f t="shared" ca="1" si="39"/>
        <v>302</v>
      </c>
      <c r="H580" t="s">
        <v>92</v>
      </c>
    </row>
    <row r="581" spans="1:8" x14ac:dyDescent="0.25">
      <c r="A581" s="5">
        <v>44045</v>
      </c>
      <c r="B581">
        <f t="shared" ca="1" si="36"/>
        <v>41</v>
      </c>
      <c r="C581">
        <f t="shared" ca="1" si="37"/>
        <v>19</v>
      </c>
      <c r="D581" t="s">
        <v>88</v>
      </c>
      <c r="E581">
        <f t="shared" ca="1" si="38"/>
        <v>130</v>
      </c>
      <c r="F581" t="s">
        <v>46</v>
      </c>
      <c r="G581">
        <f t="shared" ca="1" si="39"/>
        <v>397</v>
      </c>
      <c r="H581" t="s">
        <v>78</v>
      </c>
    </row>
    <row r="582" spans="1:8" x14ac:dyDescent="0.25">
      <c r="A582" s="5">
        <v>44046</v>
      </c>
      <c r="B582">
        <f t="shared" ca="1" si="36"/>
        <v>60</v>
      </c>
      <c r="C582">
        <f t="shared" ca="1" si="37"/>
        <v>26</v>
      </c>
      <c r="D582" t="s">
        <v>95</v>
      </c>
      <c r="E582">
        <f t="shared" ca="1" si="38"/>
        <v>88</v>
      </c>
      <c r="F582" t="s">
        <v>89</v>
      </c>
      <c r="G582">
        <f t="shared" ca="1" si="39"/>
        <v>327</v>
      </c>
      <c r="H582" t="s">
        <v>93</v>
      </c>
    </row>
    <row r="583" spans="1:8" x14ac:dyDescent="0.25">
      <c r="A583" s="5">
        <v>44047</v>
      </c>
      <c r="B583">
        <f t="shared" ca="1" si="36"/>
        <v>50</v>
      </c>
      <c r="C583">
        <f t="shared" ca="1" si="37"/>
        <v>11</v>
      </c>
      <c r="D583" t="s">
        <v>91</v>
      </c>
      <c r="E583">
        <f t="shared" ca="1" si="38"/>
        <v>34</v>
      </c>
      <c r="F583" t="s">
        <v>49</v>
      </c>
      <c r="G583">
        <f t="shared" ca="1" si="39"/>
        <v>248</v>
      </c>
      <c r="H583" t="s">
        <v>94</v>
      </c>
    </row>
    <row r="584" spans="1:8" x14ac:dyDescent="0.25">
      <c r="A584" s="5">
        <v>44048</v>
      </c>
      <c r="B584">
        <f t="shared" ca="1" si="36"/>
        <v>76</v>
      </c>
      <c r="C584">
        <f t="shared" ca="1" si="37"/>
        <v>8</v>
      </c>
      <c r="D584" t="s">
        <v>88</v>
      </c>
      <c r="E584">
        <f t="shared" ca="1" si="38"/>
        <v>60</v>
      </c>
      <c r="F584" t="s">
        <v>15</v>
      </c>
      <c r="G584">
        <f t="shared" ca="1" si="39"/>
        <v>128</v>
      </c>
      <c r="H584">
        <v>-20</v>
      </c>
    </row>
    <row r="585" spans="1:8" x14ac:dyDescent="0.25">
      <c r="A585" s="5">
        <v>44049</v>
      </c>
      <c r="B585">
        <f t="shared" ca="1" si="36"/>
        <v>81</v>
      </c>
      <c r="C585">
        <f t="shared" ca="1" si="37"/>
        <v>13</v>
      </c>
      <c r="D585" t="s">
        <v>95</v>
      </c>
      <c r="E585">
        <f t="shared" ca="1" si="38"/>
        <v>116</v>
      </c>
      <c r="F585" t="s">
        <v>46</v>
      </c>
      <c r="G585">
        <f t="shared" ca="1" si="39"/>
        <v>163</v>
      </c>
      <c r="H585" t="s">
        <v>90</v>
      </c>
    </row>
    <row r="586" spans="1:8" x14ac:dyDescent="0.25">
      <c r="A586" s="5">
        <v>44050</v>
      </c>
      <c r="B586">
        <f t="shared" ca="1" si="36"/>
        <v>21</v>
      </c>
      <c r="C586">
        <f t="shared" ca="1" si="37"/>
        <v>34</v>
      </c>
      <c r="D586" t="s">
        <v>91</v>
      </c>
      <c r="E586">
        <f t="shared" ca="1" si="38"/>
        <v>60</v>
      </c>
      <c r="F586" t="s">
        <v>89</v>
      </c>
      <c r="G586">
        <f t="shared" ca="1" si="39"/>
        <v>112</v>
      </c>
      <c r="H586" t="s">
        <v>92</v>
      </c>
    </row>
    <row r="587" spans="1:8" x14ac:dyDescent="0.25">
      <c r="A587" s="5">
        <v>44051</v>
      </c>
      <c r="B587">
        <f t="shared" ca="1" si="36"/>
        <v>70</v>
      </c>
      <c r="C587">
        <f t="shared" ca="1" si="37"/>
        <v>48</v>
      </c>
      <c r="D587" t="s">
        <v>88</v>
      </c>
      <c r="E587">
        <f t="shared" ca="1" si="38"/>
        <v>83</v>
      </c>
      <c r="F587" t="s">
        <v>49</v>
      </c>
      <c r="G587">
        <f t="shared" ca="1" si="39"/>
        <v>186</v>
      </c>
      <c r="H587" t="s">
        <v>78</v>
      </c>
    </row>
    <row r="588" spans="1:8" x14ac:dyDescent="0.25">
      <c r="A588" s="5">
        <v>44052</v>
      </c>
      <c r="B588">
        <f t="shared" ca="1" si="36"/>
        <v>89</v>
      </c>
      <c r="C588">
        <f t="shared" ca="1" si="37"/>
        <v>31</v>
      </c>
      <c r="D588" t="s">
        <v>95</v>
      </c>
      <c r="E588">
        <f t="shared" ca="1" si="38"/>
        <v>71</v>
      </c>
      <c r="F588" t="s">
        <v>15</v>
      </c>
      <c r="G588">
        <f t="shared" ca="1" si="39"/>
        <v>232</v>
      </c>
      <c r="H588" t="s">
        <v>93</v>
      </c>
    </row>
    <row r="589" spans="1:8" x14ac:dyDescent="0.25">
      <c r="A589" s="5">
        <v>44053</v>
      </c>
      <c r="B589">
        <f t="shared" ca="1" si="36"/>
        <v>67</v>
      </c>
      <c r="C589">
        <f t="shared" ca="1" si="37"/>
        <v>23</v>
      </c>
      <c r="D589" t="s">
        <v>91</v>
      </c>
      <c r="E589">
        <f t="shared" ca="1" si="38"/>
        <v>65</v>
      </c>
      <c r="F589" t="s">
        <v>46</v>
      </c>
      <c r="G589">
        <f t="shared" ca="1" si="39"/>
        <v>298</v>
      </c>
      <c r="H589" t="s">
        <v>94</v>
      </c>
    </row>
    <row r="590" spans="1:8" x14ac:dyDescent="0.25">
      <c r="A590" s="5">
        <v>44054</v>
      </c>
      <c r="B590">
        <f t="shared" ca="1" si="36"/>
        <v>90</v>
      </c>
      <c r="C590">
        <f t="shared" ca="1" si="37"/>
        <v>48</v>
      </c>
      <c r="D590" t="s">
        <v>88</v>
      </c>
      <c r="E590">
        <f t="shared" ca="1" si="38"/>
        <v>69</v>
      </c>
      <c r="F590" t="s">
        <v>89</v>
      </c>
      <c r="G590">
        <f t="shared" ca="1" si="39"/>
        <v>158</v>
      </c>
      <c r="H590">
        <v>-20</v>
      </c>
    </row>
    <row r="591" spans="1:8" x14ac:dyDescent="0.25">
      <c r="A591" s="5">
        <v>44055</v>
      </c>
      <c r="B591">
        <f t="shared" ca="1" si="36"/>
        <v>23</v>
      </c>
      <c r="C591">
        <f t="shared" ca="1" si="37"/>
        <v>40</v>
      </c>
      <c r="D591" t="s">
        <v>95</v>
      </c>
      <c r="E591">
        <f t="shared" ca="1" si="38"/>
        <v>116</v>
      </c>
      <c r="F591" t="s">
        <v>49</v>
      </c>
      <c r="G591">
        <f t="shared" ca="1" si="39"/>
        <v>365</v>
      </c>
      <c r="H591" t="s">
        <v>90</v>
      </c>
    </row>
    <row r="592" spans="1:8" x14ac:dyDescent="0.25">
      <c r="A592" s="5">
        <v>44056</v>
      </c>
      <c r="B592">
        <f t="shared" ca="1" si="36"/>
        <v>27</v>
      </c>
      <c r="C592">
        <f t="shared" ca="1" si="37"/>
        <v>33</v>
      </c>
      <c r="D592" t="s">
        <v>91</v>
      </c>
      <c r="E592">
        <f t="shared" ca="1" si="38"/>
        <v>123</v>
      </c>
      <c r="F592" t="s">
        <v>15</v>
      </c>
      <c r="G592">
        <f t="shared" ca="1" si="39"/>
        <v>379</v>
      </c>
      <c r="H592" t="s">
        <v>92</v>
      </c>
    </row>
    <row r="593" spans="1:8" x14ac:dyDescent="0.25">
      <c r="A593" s="5">
        <v>44057</v>
      </c>
      <c r="B593">
        <f t="shared" ca="1" si="36"/>
        <v>58</v>
      </c>
      <c r="C593">
        <f t="shared" ca="1" si="37"/>
        <v>2</v>
      </c>
      <c r="D593" t="s">
        <v>88</v>
      </c>
      <c r="E593">
        <f t="shared" ca="1" si="38"/>
        <v>139</v>
      </c>
      <c r="F593" t="s">
        <v>46</v>
      </c>
      <c r="G593">
        <f t="shared" ca="1" si="39"/>
        <v>231</v>
      </c>
      <c r="H593" t="s">
        <v>78</v>
      </c>
    </row>
    <row r="594" spans="1:8" x14ac:dyDescent="0.25">
      <c r="A594" s="5">
        <v>44058</v>
      </c>
      <c r="B594">
        <f t="shared" ca="1" si="36"/>
        <v>80</v>
      </c>
      <c r="C594">
        <f t="shared" ca="1" si="37"/>
        <v>28</v>
      </c>
      <c r="D594" t="s">
        <v>95</v>
      </c>
      <c r="E594">
        <f t="shared" ca="1" si="38"/>
        <v>50</v>
      </c>
      <c r="F594" t="s">
        <v>89</v>
      </c>
      <c r="G594">
        <f t="shared" ca="1" si="39"/>
        <v>282</v>
      </c>
      <c r="H594" t="s">
        <v>93</v>
      </c>
    </row>
    <row r="595" spans="1:8" x14ac:dyDescent="0.25">
      <c r="A595" s="5">
        <v>44059</v>
      </c>
      <c r="B595">
        <f t="shared" ca="1" si="36"/>
        <v>5</v>
      </c>
      <c r="C595">
        <f t="shared" ca="1" si="37"/>
        <v>40</v>
      </c>
      <c r="D595" t="s">
        <v>91</v>
      </c>
      <c r="E595">
        <f t="shared" ca="1" si="38"/>
        <v>103</v>
      </c>
      <c r="F595" t="s">
        <v>49</v>
      </c>
      <c r="G595">
        <f t="shared" ca="1" si="39"/>
        <v>228</v>
      </c>
      <c r="H595" t="s">
        <v>94</v>
      </c>
    </row>
    <row r="596" spans="1:8" x14ac:dyDescent="0.25">
      <c r="A596" s="5">
        <v>44060</v>
      </c>
      <c r="B596">
        <f t="shared" ca="1" si="36"/>
        <v>54</v>
      </c>
      <c r="C596">
        <f t="shared" ca="1" si="37"/>
        <v>7</v>
      </c>
      <c r="D596" t="s">
        <v>88</v>
      </c>
      <c r="E596">
        <f t="shared" ca="1" si="38"/>
        <v>146</v>
      </c>
      <c r="F596" t="s">
        <v>15</v>
      </c>
      <c r="G596">
        <f t="shared" ca="1" si="39"/>
        <v>194</v>
      </c>
      <c r="H596">
        <v>-20</v>
      </c>
    </row>
    <row r="597" spans="1:8" x14ac:dyDescent="0.25">
      <c r="A597" s="5">
        <v>44061</v>
      </c>
      <c r="B597">
        <f t="shared" ca="1" si="36"/>
        <v>21</v>
      </c>
      <c r="C597">
        <f t="shared" ca="1" si="37"/>
        <v>24</v>
      </c>
      <c r="D597" t="s">
        <v>95</v>
      </c>
      <c r="E597">
        <f t="shared" ca="1" si="38"/>
        <v>68</v>
      </c>
      <c r="F597" t="s">
        <v>46</v>
      </c>
      <c r="G597">
        <f t="shared" ca="1" si="39"/>
        <v>137</v>
      </c>
      <c r="H597" t="s">
        <v>90</v>
      </c>
    </row>
    <row r="598" spans="1:8" x14ac:dyDescent="0.25">
      <c r="A598" s="5">
        <v>44062</v>
      </c>
      <c r="B598">
        <f t="shared" ca="1" si="36"/>
        <v>21</v>
      </c>
      <c r="C598">
        <f t="shared" ca="1" si="37"/>
        <v>31</v>
      </c>
      <c r="D598" t="s">
        <v>91</v>
      </c>
      <c r="E598">
        <f t="shared" ca="1" si="38"/>
        <v>47</v>
      </c>
      <c r="F598" t="s">
        <v>89</v>
      </c>
      <c r="G598">
        <f t="shared" ca="1" si="39"/>
        <v>290</v>
      </c>
      <c r="H598" t="s">
        <v>92</v>
      </c>
    </row>
    <row r="599" spans="1:8" x14ac:dyDescent="0.25">
      <c r="A599" s="5">
        <v>44063</v>
      </c>
      <c r="B599">
        <f t="shared" ca="1" si="36"/>
        <v>1</v>
      </c>
      <c r="C599">
        <f t="shared" ca="1" si="37"/>
        <v>7</v>
      </c>
      <c r="D599" t="s">
        <v>88</v>
      </c>
      <c r="E599">
        <f t="shared" ca="1" si="38"/>
        <v>32</v>
      </c>
      <c r="F599" t="s">
        <v>49</v>
      </c>
      <c r="G599">
        <f t="shared" ca="1" si="39"/>
        <v>121</v>
      </c>
      <c r="H599" t="s">
        <v>78</v>
      </c>
    </row>
    <row r="600" spans="1:8" x14ac:dyDescent="0.25">
      <c r="A600" s="5">
        <v>44064</v>
      </c>
      <c r="B600">
        <f t="shared" ca="1" si="36"/>
        <v>14</v>
      </c>
      <c r="C600">
        <f t="shared" ca="1" si="37"/>
        <v>11</v>
      </c>
      <c r="D600" t="s">
        <v>95</v>
      </c>
      <c r="E600">
        <f t="shared" ca="1" si="38"/>
        <v>115</v>
      </c>
      <c r="F600" t="s">
        <v>15</v>
      </c>
      <c r="G600">
        <f t="shared" ca="1" si="39"/>
        <v>346</v>
      </c>
      <c r="H600" t="s">
        <v>93</v>
      </c>
    </row>
    <row r="601" spans="1:8" x14ac:dyDescent="0.25">
      <c r="A601" s="5">
        <v>44065</v>
      </c>
      <c r="B601">
        <f t="shared" ca="1" si="36"/>
        <v>1</v>
      </c>
      <c r="C601">
        <f t="shared" ca="1" si="37"/>
        <v>9</v>
      </c>
      <c r="D601" t="s">
        <v>91</v>
      </c>
      <c r="E601">
        <f t="shared" ca="1" si="38"/>
        <v>83</v>
      </c>
      <c r="F601" t="s">
        <v>46</v>
      </c>
      <c r="G601">
        <f t="shared" ca="1" si="39"/>
        <v>135</v>
      </c>
      <c r="H601" t="s">
        <v>94</v>
      </c>
    </row>
    <row r="602" spans="1:8" x14ac:dyDescent="0.25">
      <c r="A602" s="5">
        <v>44066</v>
      </c>
      <c r="B602">
        <f t="shared" ca="1" si="36"/>
        <v>90</v>
      </c>
      <c r="C602">
        <f t="shared" ca="1" si="37"/>
        <v>37</v>
      </c>
      <c r="D602" t="s">
        <v>88</v>
      </c>
      <c r="E602">
        <f t="shared" ca="1" si="38"/>
        <v>60</v>
      </c>
      <c r="F602" t="s">
        <v>89</v>
      </c>
      <c r="G602">
        <f t="shared" ca="1" si="39"/>
        <v>254</v>
      </c>
      <c r="H602">
        <v>-20</v>
      </c>
    </row>
    <row r="603" spans="1:8" x14ac:dyDescent="0.25">
      <c r="A603" s="5">
        <v>44067</v>
      </c>
      <c r="B603">
        <f t="shared" ca="1" si="36"/>
        <v>9</v>
      </c>
      <c r="C603">
        <f t="shared" ca="1" si="37"/>
        <v>17</v>
      </c>
      <c r="D603" t="s">
        <v>95</v>
      </c>
      <c r="E603">
        <f t="shared" ca="1" si="38"/>
        <v>108</v>
      </c>
      <c r="F603" t="s">
        <v>49</v>
      </c>
      <c r="G603">
        <f t="shared" ca="1" si="39"/>
        <v>137</v>
      </c>
      <c r="H603" t="s">
        <v>90</v>
      </c>
    </row>
    <row r="604" spans="1:8" x14ac:dyDescent="0.25">
      <c r="A604" s="5">
        <v>44068</v>
      </c>
      <c r="B604">
        <f t="shared" ca="1" si="36"/>
        <v>82</v>
      </c>
      <c r="C604">
        <f t="shared" ca="1" si="37"/>
        <v>17</v>
      </c>
      <c r="D604" t="s">
        <v>91</v>
      </c>
      <c r="E604">
        <f t="shared" ca="1" si="38"/>
        <v>90</v>
      </c>
      <c r="F604" t="s">
        <v>15</v>
      </c>
      <c r="G604">
        <f t="shared" ca="1" si="39"/>
        <v>189</v>
      </c>
      <c r="H604" t="s">
        <v>92</v>
      </c>
    </row>
    <row r="605" spans="1:8" x14ac:dyDescent="0.25">
      <c r="A605" s="5">
        <v>44069</v>
      </c>
      <c r="B605">
        <f t="shared" ca="1" si="36"/>
        <v>54</v>
      </c>
      <c r="C605">
        <f t="shared" ca="1" si="37"/>
        <v>7</v>
      </c>
      <c r="D605" t="s">
        <v>88</v>
      </c>
      <c r="E605">
        <f t="shared" ca="1" si="38"/>
        <v>142</v>
      </c>
      <c r="F605" t="s">
        <v>46</v>
      </c>
      <c r="G605">
        <f t="shared" ca="1" si="39"/>
        <v>207</v>
      </c>
      <c r="H605" t="s">
        <v>78</v>
      </c>
    </row>
    <row r="606" spans="1:8" x14ac:dyDescent="0.25">
      <c r="A606" s="5">
        <v>44070</v>
      </c>
      <c r="B606">
        <f t="shared" ca="1" si="36"/>
        <v>22</v>
      </c>
      <c r="C606">
        <f t="shared" ca="1" si="37"/>
        <v>23</v>
      </c>
      <c r="D606" t="s">
        <v>95</v>
      </c>
      <c r="E606">
        <f t="shared" ca="1" si="38"/>
        <v>132</v>
      </c>
      <c r="F606" t="s">
        <v>89</v>
      </c>
      <c r="G606">
        <f t="shared" ca="1" si="39"/>
        <v>137</v>
      </c>
      <c r="H606" t="s">
        <v>93</v>
      </c>
    </row>
    <row r="607" spans="1:8" x14ac:dyDescent="0.25">
      <c r="A607" s="5">
        <v>44071</v>
      </c>
      <c r="B607">
        <f t="shared" ca="1" si="36"/>
        <v>18</v>
      </c>
      <c r="C607">
        <f t="shared" ca="1" si="37"/>
        <v>20</v>
      </c>
      <c r="D607" t="s">
        <v>91</v>
      </c>
      <c r="E607">
        <f t="shared" ca="1" si="38"/>
        <v>105</v>
      </c>
      <c r="F607" t="s">
        <v>49</v>
      </c>
      <c r="G607">
        <f t="shared" ca="1" si="39"/>
        <v>217</v>
      </c>
      <c r="H607" t="s">
        <v>94</v>
      </c>
    </row>
    <row r="608" spans="1:8" x14ac:dyDescent="0.25">
      <c r="A608" s="5">
        <v>44072</v>
      </c>
      <c r="B608">
        <f t="shared" ca="1" si="36"/>
        <v>53</v>
      </c>
      <c r="C608">
        <f t="shared" ca="1" si="37"/>
        <v>49</v>
      </c>
      <c r="D608" t="s">
        <v>88</v>
      </c>
      <c r="E608">
        <f t="shared" ca="1" si="38"/>
        <v>81</v>
      </c>
      <c r="F608" t="s">
        <v>15</v>
      </c>
      <c r="G608">
        <f t="shared" ca="1" si="39"/>
        <v>162</v>
      </c>
      <c r="H608">
        <v>-20</v>
      </c>
    </row>
    <row r="609" spans="1:8" x14ac:dyDescent="0.25">
      <c r="A609" s="5">
        <v>44073</v>
      </c>
      <c r="B609">
        <f t="shared" ca="1" si="36"/>
        <v>6</v>
      </c>
      <c r="C609">
        <f t="shared" ca="1" si="37"/>
        <v>7</v>
      </c>
      <c r="D609" t="s">
        <v>95</v>
      </c>
      <c r="E609">
        <f t="shared" ca="1" si="38"/>
        <v>95</v>
      </c>
      <c r="F609" t="s">
        <v>46</v>
      </c>
      <c r="G609">
        <f t="shared" ca="1" si="39"/>
        <v>131</v>
      </c>
      <c r="H609" t="s">
        <v>90</v>
      </c>
    </row>
    <row r="610" spans="1:8" x14ac:dyDescent="0.25">
      <c r="A610" s="5">
        <v>44074</v>
      </c>
      <c r="B610">
        <f t="shared" ca="1" si="36"/>
        <v>27</v>
      </c>
      <c r="C610">
        <f t="shared" ca="1" si="37"/>
        <v>26</v>
      </c>
      <c r="D610" t="s">
        <v>91</v>
      </c>
      <c r="E610">
        <f t="shared" ca="1" si="38"/>
        <v>52</v>
      </c>
      <c r="F610" t="s">
        <v>89</v>
      </c>
      <c r="G610">
        <f t="shared" ca="1" si="39"/>
        <v>323</v>
      </c>
      <c r="H610" t="s">
        <v>92</v>
      </c>
    </row>
    <row r="611" spans="1:8" x14ac:dyDescent="0.25">
      <c r="A611" s="5">
        <v>44075</v>
      </c>
      <c r="B611">
        <f t="shared" ca="1" si="36"/>
        <v>41</v>
      </c>
      <c r="C611">
        <f t="shared" ca="1" si="37"/>
        <v>11</v>
      </c>
      <c r="D611" t="s">
        <v>88</v>
      </c>
      <c r="E611">
        <f t="shared" ca="1" si="38"/>
        <v>35</v>
      </c>
      <c r="F611" t="s">
        <v>49</v>
      </c>
      <c r="G611">
        <f t="shared" ca="1" si="39"/>
        <v>299</v>
      </c>
      <c r="H611" t="s">
        <v>78</v>
      </c>
    </row>
    <row r="612" spans="1:8" x14ac:dyDescent="0.25">
      <c r="A612" s="5">
        <v>44076</v>
      </c>
      <c r="B612">
        <f t="shared" ca="1" si="36"/>
        <v>17</v>
      </c>
      <c r="C612">
        <f t="shared" ca="1" si="37"/>
        <v>31</v>
      </c>
      <c r="D612" t="s">
        <v>95</v>
      </c>
      <c r="E612">
        <f t="shared" ca="1" si="38"/>
        <v>60</v>
      </c>
      <c r="F612" t="s">
        <v>15</v>
      </c>
      <c r="G612">
        <f t="shared" ca="1" si="39"/>
        <v>118</v>
      </c>
      <c r="H612" t="s">
        <v>93</v>
      </c>
    </row>
    <row r="613" spans="1:8" x14ac:dyDescent="0.25">
      <c r="A613" s="5">
        <v>44077</v>
      </c>
      <c r="B613">
        <f t="shared" ca="1" si="36"/>
        <v>65</v>
      </c>
      <c r="C613">
        <f t="shared" ca="1" si="37"/>
        <v>32</v>
      </c>
      <c r="D613" t="s">
        <v>91</v>
      </c>
      <c r="E613">
        <f t="shared" ca="1" si="38"/>
        <v>49</v>
      </c>
      <c r="F613" t="s">
        <v>46</v>
      </c>
      <c r="G613">
        <f t="shared" ca="1" si="39"/>
        <v>225</v>
      </c>
      <c r="H613" t="s">
        <v>94</v>
      </c>
    </row>
    <row r="614" spans="1:8" x14ac:dyDescent="0.25">
      <c r="A614" s="5">
        <v>44078</v>
      </c>
      <c r="B614">
        <f t="shared" ca="1" si="36"/>
        <v>62</v>
      </c>
      <c r="C614">
        <f t="shared" ca="1" si="37"/>
        <v>5</v>
      </c>
      <c r="D614" t="s">
        <v>88</v>
      </c>
      <c r="E614">
        <f t="shared" ca="1" si="38"/>
        <v>62</v>
      </c>
      <c r="F614" t="s">
        <v>89</v>
      </c>
      <c r="G614">
        <f t="shared" ca="1" si="39"/>
        <v>357</v>
      </c>
      <c r="H614">
        <v>-20</v>
      </c>
    </row>
    <row r="615" spans="1:8" x14ac:dyDescent="0.25">
      <c r="A615" s="5">
        <v>44079</v>
      </c>
      <c r="B615">
        <f t="shared" ca="1" si="36"/>
        <v>44</v>
      </c>
      <c r="C615">
        <f t="shared" ca="1" si="37"/>
        <v>8</v>
      </c>
      <c r="D615" t="s">
        <v>95</v>
      </c>
      <c r="E615">
        <f t="shared" ca="1" si="38"/>
        <v>78</v>
      </c>
      <c r="F615" t="s">
        <v>49</v>
      </c>
      <c r="G615">
        <f t="shared" ca="1" si="39"/>
        <v>141</v>
      </c>
      <c r="H615" t="s">
        <v>90</v>
      </c>
    </row>
    <row r="616" spans="1:8" x14ac:dyDescent="0.25">
      <c r="A616" s="5">
        <v>44080</v>
      </c>
      <c r="B616">
        <f t="shared" ca="1" si="36"/>
        <v>3</v>
      </c>
      <c r="C616">
        <f t="shared" ca="1" si="37"/>
        <v>19</v>
      </c>
      <c r="D616" t="s">
        <v>91</v>
      </c>
      <c r="E616">
        <f t="shared" ca="1" si="38"/>
        <v>141</v>
      </c>
      <c r="F616" t="s">
        <v>15</v>
      </c>
      <c r="G616">
        <f t="shared" ca="1" si="39"/>
        <v>180</v>
      </c>
      <c r="H616" t="s">
        <v>92</v>
      </c>
    </row>
    <row r="617" spans="1:8" x14ac:dyDescent="0.25">
      <c r="A617" s="5">
        <v>44081</v>
      </c>
      <c r="B617">
        <f t="shared" ca="1" si="36"/>
        <v>63</v>
      </c>
      <c r="C617">
        <f t="shared" ca="1" si="37"/>
        <v>7</v>
      </c>
      <c r="D617" t="s">
        <v>88</v>
      </c>
      <c r="E617">
        <f t="shared" ca="1" si="38"/>
        <v>60</v>
      </c>
      <c r="F617" t="s">
        <v>46</v>
      </c>
      <c r="G617">
        <f t="shared" ca="1" si="39"/>
        <v>221</v>
      </c>
      <c r="H617" t="s">
        <v>78</v>
      </c>
    </row>
    <row r="618" spans="1:8" x14ac:dyDescent="0.25">
      <c r="A618" s="5">
        <v>44082</v>
      </c>
      <c r="B618">
        <f t="shared" ca="1" si="36"/>
        <v>14</v>
      </c>
      <c r="C618">
        <f t="shared" ca="1" si="37"/>
        <v>6</v>
      </c>
      <c r="D618" t="s">
        <v>95</v>
      </c>
      <c r="E618">
        <f t="shared" ca="1" si="38"/>
        <v>112</v>
      </c>
      <c r="F618" t="s">
        <v>89</v>
      </c>
      <c r="G618">
        <f t="shared" ca="1" si="39"/>
        <v>246</v>
      </c>
      <c r="H618" t="s">
        <v>93</v>
      </c>
    </row>
    <row r="619" spans="1:8" x14ac:dyDescent="0.25">
      <c r="A619" s="5">
        <v>44083</v>
      </c>
      <c r="B619">
        <f t="shared" ca="1" si="36"/>
        <v>63</v>
      </c>
      <c r="C619">
        <f t="shared" ca="1" si="37"/>
        <v>24</v>
      </c>
      <c r="D619" t="s">
        <v>91</v>
      </c>
      <c r="E619">
        <f t="shared" ca="1" si="38"/>
        <v>80</v>
      </c>
      <c r="F619" t="s">
        <v>49</v>
      </c>
      <c r="G619">
        <f t="shared" ca="1" si="39"/>
        <v>198</v>
      </c>
      <c r="H619" t="s">
        <v>94</v>
      </c>
    </row>
    <row r="620" spans="1:8" x14ac:dyDescent="0.25">
      <c r="A620" s="5">
        <v>44084</v>
      </c>
      <c r="B620">
        <f t="shared" ca="1" si="36"/>
        <v>88</v>
      </c>
      <c r="C620">
        <f t="shared" ca="1" si="37"/>
        <v>24</v>
      </c>
      <c r="D620" t="s">
        <v>88</v>
      </c>
      <c r="E620">
        <f t="shared" ca="1" si="38"/>
        <v>35</v>
      </c>
      <c r="F620" t="s">
        <v>15</v>
      </c>
      <c r="G620">
        <f t="shared" ca="1" si="39"/>
        <v>130</v>
      </c>
      <c r="H620">
        <v>-20</v>
      </c>
    </row>
    <row r="621" spans="1:8" x14ac:dyDescent="0.25">
      <c r="A621" s="5">
        <v>44085</v>
      </c>
      <c r="B621">
        <f t="shared" ca="1" si="36"/>
        <v>89</v>
      </c>
      <c r="C621">
        <f t="shared" ca="1" si="37"/>
        <v>31</v>
      </c>
      <c r="D621" t="s">
        <v>95</v>
      </c>
      <c r="E621">
        <f t="shared" ca="1" si="38"/>
        <v>85</v>
      </c>
      <c r="F621" t="s">
        <v>46</v>
      </c>
      <c r="G621">
        <f t="shared" ca="1" si="39"/>
        <v>158</v>
      </c>
      <c r="H621" t="s">
        <v>90</v>
      </c>
    </row>
    <row r="622" spans="1:8" x14ac:dyDescent="0.25">
      <c r="A622" s="5">
        <v>44086</v>
      </c>
      <c r="B622">
        <f t="shared" ca="1" si="36"/>
        <v>21</v>
      </c>
      <c r="C622">
        <f t="shared" ca="1" si="37"/>
        <v>50</v>
      </c>
      <c r="D622" t="s">
        <v>91</v>
      </c>
      <c r="E622">
        <f t="shared" ca="1" si="38"/>
        <v>109</v>
      </c>
      <c r="F622" t="s">
        <v>89</v>
      </c>
      <c r="G622">
        <f t="shared" ca="1" si="39"/>
        <v>155</v>
      </c>
      <c r="H622" t="s">
        <v>92</v>
      </c>
    </row>
    <row r="623" spans="1:8" x14ac:dyDescent="0.25">
      <c r="A623" s="5">
        <v>44087</v>
      </c>
      <c r="B623">
        <f t="shared" ca="1" si="36"/>
        <v>50</v>
      </c>
      <c r="C623">
        <f t="shared" ca="1" si="37"/>
        <v>38</v>
      </c>
      <c r="D623" t="s">
        <v>88</v>
      </c>
      <c r="E623">
        <f t="shared" ca="1" si="38"/>
        <v>119</v>
      </c>
      <c r="F623" t="s">
        <v>49</v>
      </c>
      <c r="G623">
        <f t="shared" ca="1" si="39"/>
        <v>328</v>
      </c>
      <c r="H623" t="s">
        <v>78</v>
      </c>
    </row>
    <row r="624" spans="1:8" x14ac:dyDescent="0.25">
      <c r="A624" s="5">
        <v>44088</v>
      </c>
      <c r="B624">
        <f t="shared" ca="1" si="36"/>
        <v>61</v>
      </c>
      <c r="C624">
        <f t="shared" ca="1" si="37"/>
        <v>1</v>
      </c>
      <c r="D624" t="s">
        <v>95</v>
      </c>
      <c r="E624">
        <f t="shared" ca="1" si="38"/>
        <v>75</v>
      </c>
      <c r="F624" t="s">
        <v>15</v>
      </c>
      <c r="G624">
        <f t="shared" ca="1" si="39"/>
        <v>281</v>
      </c>
      <c r="H624" t="s">
        <v>93</v>
      </c>
    </row>
    <row r="625" spans="1:8" x14ac:dyDescent="0.25">
      <c r="A625" s="5">
        <v>44089</v>
      </c>
      <c r="B625">
        <f t="shared" ca="1" si="36"/>
        <v>20</v>
      </c>
      <c r="C625">
        <f t="shared" ca="1" si="37"/>
        <v>50</v>
      </c>
      <c r="D625" t="s">
        <v>91</v>
      </c>
      <c r="E625">
        <f t="shared" ca="1" si="38"/>
        <v>121</v>
      </c>
      <c r="F625" t="s">
        <v>46</v>
      </c>
      <c r="G625">
        <f t="shared" ca="1" si="39"/>
        <v>340</v>
      </c>
      <c r="H625" t="s">
        <v>94</v>
      </c>
    </row>
    <row r="626" spans="1:8" x14ac:dyDescent="0.25">
      <c r="A626" s="5">
        <v>44090</v>
      </c>
      <c r="B626">
        <f t="shared" ca="1" si="36"/>
        <v>2</v>
      </c>
      <c r="C626">
        <f t="shared" ca="1" si="37"/>
        <v>27</v>
      </c>
      <c r="D626" t="s">
        <v>88</v>
      </c>
      <c r="E626">
        <f t="shared" ca="1" si="38"/>
        <v>33</v>
      </c>
      <c r="F626" t="s">
        <v>89</v>
      </c>
      <c r="G626">
        <f t="shared" ca="1" si="39"/>
        <v>188</v>
      </c>
      <c r="H626">
        <v>-20</v>
      </c>
    </row>
    <row r="627" spans="1:8" x14ac:dyDescent="0.25">
      <c r="A627" s="5">
        <v>44091</v>
      </c>
      <c r="B627">
        <f t="shared" ca="1" si="36"/>
        <v>87</v>
      </c>
      <c r="C627">
        <f t="shared" ca="1" si="37"/>
        <v>18</v>
      </c>
      <c r="D627" t="s">
        <v>95</v>
      </c>
      <c r="E627">
        <f t="shared" ca="1" si="38"/>
        <v>41</v>
      </c>
      <c r="F627" t="s">
        <v>49</v>
      </c>
      <c r="G627">
        <f t="shared" ca="1" si="39"/>
        <v>225</v>
      </c>
      <c r="H627" t="s">
        <v>90</v>
      </c>
    </row>
    <row r="628" spans="1:8" x14ac:dyDescent="0.25">
      <c r="A628" s="5">
        <v>44092</v>
      </c>
      <c r="B628">
        <f t="shared" ca="1" si="36"/>
        <v>73</v>
      </c>
      <c r="C628">
        <f t="shared" ca="1" si="37"/>
        <v>23</v>
      </c>
      <c r="D628" t="s">
        <v>91</v>
      </c>
      <c r="E628">
        <f t="shared" ca="1" si="38"/>
        <v>50</v>
      </c>
      <c r="F628" t="s">
        <v>15</v>
      </c>
      <c r="G628">
        <f t="shared" ca="1" si="39"/>
        <v>157</v>
      </c>
      <c r="H628" t="s">
        <v>92</v>
      </c>
    </row>
    <row r="629" spans="1:8" x14ac:dyDescent="0.25">
      <c r="A629" s="5">
        <v>44093</v>
      </c>
      <c r="B629">
        <f t="shared" ca="1" si="36"/>
        <v>72</v>
      </c>
      <c r="C629">
        <f t="shared" ca="1" si="37"/>
        <v>0</v>
      </c>
      <c r="D629" t="s">
        <v>88</v>
      </c>
      <c r="E629">
        <f t="shared" ca="1" si="38"/>
        <v>72</v>
      </c>
      <c r="F629" t="s">
        <v>46</v>
      </c>
      <c r="G629">
        <f t="shared" ca="1" si="39"/>
        <v>344</v>
      </c>
      <c r="H629" t="s">
        <v>78</v>
      </c>
    </row>
    <row r="630" spans="1:8" x14ac:dyDescent="0.25">
      <c r="A630" s="5">
        <v>44094</v>
      </c>
      <c r="B630">
        <f t="shared" ca="1" si="36"/>
        <v>72</v>
      </c>
      <c r="C630">
        <f t="shared" ca="1" si="37"/>
        <v>3</v>
      </c>
      <c r="D630" t="s">
        <v>95</v>
      </c>
      <c r="E630">
        <f t="shared" ca="1" si="38"/>
        <v>89</v>
      </c>
      <c r="F630" t="s">
        <v>89</v>
      </c>
      <c r="G630">
        <f t="shared" ca="1" si="39"/>
        <v>340</v>
      </c>
      <c r="H630" t="s">
        <v>93</v>
      </c>
    </row>
    <row r="631" spans="1:8" x14ac:dyDescent="0.25">
      <c r="A631" s="5">
        <v>44095</v>
      </c>
      <c r="B631">
        <f t="shared" ca="1" si="36"/>
        <v>5</v>
      </c>
      <c r="C631">
        <f t="shared" ca="1" si="37"/>
        <v>50</v>
      </c>
      <c r="D631" t="s">
        <v>91</v>
      </c>
      <c r="E631">
        <f t="shared" ca="1" si="38"/>
        <v>127</v>
      </c>
      <c r="F631" t="s">
        <v>49</v>
      </c>
      <c r="G631">
        <f t="shared" ca="1" si="39"/>
        <v>223</v>
      </c>
      <c r="H631" t="s">
        <v>94</v>
      </c>
    </row>
    <row r="632" spans="1:8" x14ac:dyDescent="0.25">
      <c r="A632" s="5">
        <v>44096</v>
      </c>
      <c r="B632">
        <f t="shared" ca="1" si="36"/>
        <v>10</v>
      </c>
      <c r="C632">
        <f t="shared" ca="1" si="37"/>
        <v>42</v>
      </c>
      <c r="D632" t="s">
        <v>88</v>
      </c>
      <c r="E632">
        <f t="shared" ca="1" si="38"/>
        <v>126</v>
      </c>
      <c r="F632" t="s">
        <v>15</v>
      </c>
      <c r="G632">
        <f t="shared" ca="1" si="39"/>
        <v>109</v>
      </c>
      <c r="H632">
        <v>-20</v>
      </c>
    </row>
    <row r="633" spans="1:8" x14ac:dyDescent="0.25">
      <c r="A633" s="5">
        <v>44097</v>
      </c>
      <c r="B633">
        <f t="shared" ca="1" si="36"/>
        <v>7</v>
      </c>
      <c r="C633">
        <f t="shared" ca="1" si="37"/>
        <v>13</v>
      </c>
      <c r="D633" t="s">
        <v>95</v>
      </c>
      <c r="E633">
        <f t="shared" ca="1" si="38"/>
        <v>72</v>
      </c>
      <c r="F633" t="s">
        <v>46</v>
      </c>
      <c r="G633">
        <f t="shared" ca="1" si="39"/>
        <v>311</v>
      </c>
      <c r="H633" t="s">
        <v>90</v>
      </c>
    </row>
    <row r="634" spans="1:8" x14ac:dyDescent="0.25">
      <c r="A634" s="5">
        <v>44098</v>
      </c>
      <c r="B634">
        <f t="shared" ca="1" si="36"/>
        <v>11</v>
      </c>
      <c r="C634">
        <f t="shared" ca="1" si="37"/>
        <v>44</v>
      </c>
      <c r="D634" t="s">
        <v>91</v>
      </c>
      <c r="E634">
        <f t="shared" ca="1" si="38"/>
        <v>64</v>
      </c>
      <c r="F634" t="s">
        <v>89</v>
      </c>
      <c r="G634">
        <f t="shared" ca="1" si="39"/>
        <v>107</v>
      </c>
      <c r="H634" t="s">
        <v>92</v>
      </c>
    </row>
    <row r="635" spans="1:8" x14ac:dyDescent="0.25">
      <c r="A635" s="5">
        <v>44099</v>
      </c>
      <c r="B635">
        <f t="shared" ca="1" si="36"/>
        <v>28</v>
      </c>
      <c r="C635">
        <f t="shared" ca="1" si="37"/>
        <v>23</v>
      </c>
      <c r="D635" t="s">
        <v>88</v>
      </c>
      <c r="E635">
        <f t="shared" ca="1" si="38"/>
        <v>75</v>
      </c>
      <c r="F635" t="s">
        <v>49</v>
      </c>
      <c r="G635">
        <f t="shared" ca="1" si="39"/>
        <v>187</v>
      </c>
      <c r="H635" t="s">
        <v>78</v>
      </c>
    </row>
    <row r="636" spans="1:8" x14ac:dyDescent="0.25">
      <c r="A636" s="5">
        <v>44100</v>
      </c>
      <c r="B636">
        <f t="shared" ca="1" si="36"/>
        <v>62</v>
      </c>
      <c r="C636">
        <f t="shared" ca="1" si="37"/>
        <v>2</v>
      </c>
      <c r="D636" t="s">
        <v>95</v>
      </c>
      <c r="E636">
        <f t="shared" ca="1" si="38"/>
        <v>96</v>
      </c>
      <c r="F636" t="s">
        <v>15</v>
      </c>
      <c r="G636">
        <f t="shared" ca="1" si="39"/>
        <v>386</v>
      </c>
      <c r="H636" t="s">
        <v>93</v>
      </c>
    </row>
    <row r="637" spans="1:8" x14ac:dyDescent="0.25">
      <c r="A637" s="5">
        <v>44101</v>
      </c>
      <c r="B637">
        <f t="shared" ca="1" si="36"/>
        <v>65</v>
      </c>
      <c r="C637">
        <f t="shared" ca="1" si="37"/>
        <v>28</v>
      </c>
      <c r="D637" t="s">
        <v>91</v>
      </c>
      <c r="E637">
        <f t="shared" ca="1" si="38"/>
        <v>90</v>
      </c>
      <c r="F637" t="s">
        <v>46</v>
      </c>
      <c r="G637">
        <f t="shared" ca="1" si="39"/>
        <v>231</v>
      </c>
      <c r="H637" t="s">
        <v>94</v>
      </c>
    </row>
    <row r="638" spans="1:8" x14ac:dyDescent="0.25">
      <c r="A638" s="5">
        <v>44102</v>
      </c>
      <c r="B638">
        <f t="shared" ca="1" si="36"/>
        <v>70</v>
      </c>
      <c r="C638">
        <f t="shared" ca="1" si="37"/>
        <v>2</v>
      </c>
      <c r="D638" t="s">
        <v>88</v>
      </c>
      <c r="E638">
        <f t="shared" ca="1" si="38"/>
        <v>66</v>
      </c>
      <c r="F638" t="s">
        <v>89</v>
      </c>
      <c r="G638">
        <f t="shared" ca="1" si="39"/>
        <v>109</v>
      </c>
      <c r="H638">
        <v>-20</v>
      </c>
    </row>
    <row r="639" spans="1:8" x14ac:dyDescent="0.25">
      <c r="A639" s="5">
        <v>44103</v>
      </c>
      <c r="B639">
        <f t="shared" ca="1" si="36"/>
        <v>79</v>
      </c>
      <c r="C639">
        <f t="shared" ca="1" si="37"/>
        <v>5</v>
      </c>
      <c r="D639" t="s">
        <v>95</v>
      </c>
      <c r="E639">
        <f t="shared" ca="1" si="38"/>
        <v>81</v>
      </c>
      <c r="F639" t="s">
        <v>49</v>
      </c>
      <c r="G639">
        <f t="shared" ca="1" si="39"/>
        <v>323</v>
      </c>
      <c r="H639" t="s">
        <v>90</v>
      </c>
    </row>
    <row r="640" spans="1:8" x14ac:dyDescent="0.25">
      <c r="A640" s="5">
        <v>44104</v>
      </c>
      <c r="B640">
        <f t="shared" ca="1" si="36"/>
        <v>84</v>
      </c>
      <c r="C640">
        <f t="shared" ca="1" si="37"/>
        <v>11</v>
      </c>
      <c r="D640" t="s">
        <v>91</v>
      </c>
      <c r="E640">
        <f t="shared" ca="1" si="38"/>
        <v>70</v>
      </c>
      <c r="F640" t="s">
        <v>15</v>
      </c>
      <c r="G640">
        <f t="shared" ca="1" si="39"/>
        <v>288</v>
      </c>
      <c r="H640" t="s">
        <v>92</v>
      </c>
    </row>
    <row r="641" spans="1:8" x14ac:dyDescent="0.25">
      <c r="A641" s="5">
        <v>44105</v>
      </c>
      <c r="B641">
        <f t="shared" ca="1" si="36"/>
        <v>72</v>
      </c>
      <c r="C641">
        <f t="shared" ca="1" si="37"/>
        <v>3</v>
      </c>
      <c r="D641" t="s">
        <v>88</v>
      </c>
      <c r="E641">
        <f t="shared" ca="1" si="38"/>
        <v>98</v>
      </c>
      <c r="F641" t="s">
        <v>46</v>
      </c>
      <c r="G641">
        <f t="shared" ca="1" si="39"/>
        <v>224</v>
      </c>
      <c r="H641" t="s">
        <v>78</v>
      </c>
    </row>
    <row r="642" spans="1:8" x14ac:dyDescent="0.25">
      <c r="A642" s="5">
        <v>44106</v>
      </c>
      <c r="B642">
        <f t="shared" ca="1" si="36"/>
        <v>11</v>
      </c>
      <c r="C642">
        <f t="shared" ca="1" si="37"/>
        <v>2</v>
      </c>
      <c r="D642" t="s">
        <v>95</v>
      </c>
      <c r="E642">
        <f t="shared" ca="1" si="38"/>
        <v>81</v>
      </c>
      <c r="F642" t="s">
        <v>89</v>
      </c>
      <c r="G642">
        <f t="shared" ca="1" si="39"/>
        <v>242</v>
      </c>
      <c r="H642" t="s">
        <v>93</v>
      </c>
    </row>
    <row r="643" spans="1:8" x14ac:dyDescent="0.25">
      <c r="A643" s="5">
        <v>44107</v>
      </c>
      <c r="B643">
        <f t="shared" ref="B643:B706" ca="1" si="40">RANDBETWEEN(0,90)</f>
        <v>4</v>
      </c>
      <c r="C643">
        <f t="shared" ref="C643:C706" ca="1" si="41">RANDBETWEEN(0,50)</f>
        <v>16</v>
      </c>
      <c r="D643" t="s">
        <v>91</v>
      </c>
      <c r="E643">
        <f t="shared" ref="E643:E706" ca="1" si="42">RANDBETWEEN(30,150)</f>
        <v>69</v>
      </c>
      <c r="F643" t="s">
        <v>49</v>
      </c>
      <c r="G643">
        <f t="shared" ref="G643:G706" ca="1" si="43">RANDBETWEEN(100,400)</f>
        <v>390</v>
      </c>
      <c r="H643" t="s">
        <v>94</v>
      </c>
    </row>
    <row r="644" spans="1:8" x14ac:dyDescent="0.25">
      <c r="A644" s="5">
        <v>44108</v>
      </c>
      <c r="B644">
        <f t="shared" ca="1" si="40"/>
        <v>31</v>
      </c>
      <c r="C644">
        <f t="shared" ca="1" si="41"/>
        <v>45</v>
      </c>
      <c r="D644" t="s">
        <v>88</v>
      </c>
      <c r="E644">
        <f t="shared" ca="1" si="42"/>
        <v>96</v>
      </c>
      <c r="F644" t="s">
        <v>15</v>
      </c>
      <c r="G644">
        <f t="shared" ca="1" si="43"/>
        <v>348</v>
      </c>
      <c r="H644">
        <v>-20</v>
      </c>
    </row>
    <row r="645" spans="1:8" x14ac:dyDescent="0.25">
      <c r="A645" s="5">
        <v>44109</v>
      </c>
      <c r="B645">
        <f t="shared" ca="1" si="40"/>
        <v>42</v>
      </c>
      <c r="C645">
        <f t="shared" ca="1" si="41"/>
        <v>3</v>
      </c>
      <c r="D645" t="s">
        <v>95</v>
      </c>
      <c r="E645">
        <f t="shared" ca="1" si="42"/>
        <v>131</v>
      </c>
      <c r="F645" t="s">
        <v>46</v>
      </c>
      <c r="G645">
        <f t="shared" ca="1" si="43"/>
        <v>372</v>
      </c>
      <c r="H645" t="s">
        <v>90</v>
      </c>
    </row>
    <row r="646" spans="1:8" x14ac:dyDescent="0.25">
      <c r="A646" s="5">
        <v>44110</v>
      </c>
      <c r="B646">
        <f t="shared" ca="1" si="40"/>
        <v>70</v>
      </c>
      <c r="C646">
        <f t="shared" ca="1" si="41"/>
        <v>47</v>
      </c>
      <c r="D646" t="s">
        <v>91</v>
      </c>
      <c r="E646">
        <f t="shared" ca="1" si="42"/>
        <v>42</v>
      </c>
      <c r="F646" t="s">
        <v>89</v>
      </c>
      <c r="G646">
        <f t="shared" ca="1" si="43"/>
        <v>291</v>
      </c>
      <c r="H646" t="s">
        <v>92</v>
      </c>
    </row>
    <row r="647" spans="1:8" x14ac:dyDescent="0.25">
      <c r="A647" s="5">
        <v>44111</v>
      </c>
      <c r="B647">
        <f t="shared" ca="1" si="40"/>
        <v>25</v>
      </c>
      <c r="C647">
        <f t="shared" ca="1" si="41"/>
        <v>31</v>
      </c>
      <c r="D647" t="s">
        <v>88</v>
      </c>
      <c r="E647">
        <f t="shared" ca="1" si="42"/>
        <v>57</v>
      </c>
      <c r="F647" t="s">
        <v>49</v>
      </c>
      <c r="G647">
        <f t="shared" ca="1" si="43"/>
        <v>346</v>
      </c>
      <c r="H647" t="s">
        <v>78</v>
      </c>
    </row>
    <row r="648" spans="1:8" x14ac:dyDescent="0.25">
      <c r="A648" s="5">
        <v>44112</v>
      </c>
      <c r="B648">
        <f t="shared" ca="1" si="40"/>
        <v>21</v>
      </c>
      <c r="C648">
        <f t="shared" ca="1" si="41"/>
        <v>30</v>
      </c>
      <c r="D648" t="s">
        <v>95</v>
      </c>
      <c r="E648">
        <f t="shared" ca="1" si="42"/>
        <v>144</v>
      </c>
      <c r="F648" t="s">
        <v>15</v>
      </c>
      <c r="G648">
        <f t="shared" ca="1" si="43"/>
        <v>296</v>
      </c>
      <c r="H648" t="s">
        <v>93</v>
      </c>
    </row>
    <row r="649" spans="1:8" x14ac:dyDescent="0.25">
      <c r="A649" s="5">
        <v>44113</v>
      </c>
      <c r="B649">
        <f t="shared" ca="1" si="40"/>
        <v>34</v>
      </c>
      <c r="C649">
        <f t="shared" ca="1" si="41"/>
        <v>17</v>
      </c>
      <c r="D649" t="s">
        <v>91</v>
      </c>
      <c r="E649">
        <f t="shared" ca="1" si="42"/>
        <v>78</v>
      </c>
      <c r="F649" t="s">
        <v>46</v>
      </c>
      <c r="G649">
        <f t="shared" ca="1" si="43"/>
        <v>113</v>
      </c>
      <c r="H649" t="s">
        <v>94</v>
      </c>
    </row>
    <row r="650" spans="1:8" x14ac:dyDescent="0.25">
      <c r="A650" s="5">
        <v>44114</v>
      </c>
      <c r="B650">
        <f t="shared" ca="1" si="40"/>
        <v>41</v>
      </c>
      <c r="C650">
        <f t="shared" ca="1" si="41"/>
        <v>19</v>
      </c>
      <c r="D650" t="s">
        <v>88</v>
      </c>
      <c r="E650">
        <f t="shared" ca="1" si="42"/>
        <v>139</v>
      </c>
      <c r="F650" t="s">
        <v>89</v>
      </c>
      <c r="G650">
        <f t="shared" ca="1" si="43"/>
        <v>325</v>
      </c>
      <c r="H650">
        <v>-20</v>
      </c>
    </row>
    <row r="651" spans="1:8" x14ac:dyDescent="0.25">
      <c r="A651" s="5">
        <v>44115</v>
      </c>
      <c r="B651">
        <f t="shared" ca="1" si="40"/>
        <v>52</v>
      </c>
      <c r="C651">
        <f t="shared" ca="1" si="41"/>
        <v>4</v>
      </c>
      <c r="D651" t="s">
        <v>95</v>
      </c>
      <c r="E651">
        <f t="shared" ca="1" si="42"/>
        <v>138</v>
      </c>
      <c r="F651" t="s">
        <v>49</v>
      </c>
      <c r="G651">
        <f t="shared" ca="1" si="43"/>
        <v>299</v>
      </c>
      <c r="H651" t="s">
        <v>90</v>
      </c>
    </row>
    <row r="652" spans="1:8" x14ac:dyDescent="0.25">
      <c r="A652" s="5">
        <v>44116</v>
      </c>
      <c r="B652">
        <f t="shared" ca="1" si="40"/>
        <v>79</v>
      </c>
      <c r="C652">
        <f t="shared" ca="1" si="41"/>
        <v>22</v>
      </c>
      <c r="D652" t="s">
        <v>91</v>
      </c>
      <c r="E652">
        <f t="shared" ca="1" si="42"/>
        <v>30</v>
      </c>
      <c r="F652" t="s">
        <v>15</v>
      </c>
      <c r="G652">
        <f t="shared" ca="1" si="43"/>
        <v>214</v>
      </c>
      <c r="H652" t="s">
        <v>92</v>
      </c>
    </row>
    <row r="653" spans="1:8" x14ac:dyDescent="0.25">
      <c r="A653" s="5">
        <v>44117</v>
      </c>
      <c r="B653">
        <f t="shared" ca="1" si="40"/>
        <v>60</v>
      </c>
      <c r="C653">
        <f t="shared" ca="1" si="41"/>
        <v>6</v>
      </c>
      <c r="D653" t="s">
        <v>88</v>
      </c>
      <c r="E653">
        <f t="shared" ca="1" si="42"/>
        <v>144</v>
      </c>
      <c r="F653" t="s">
        <v>46</v>
      </c>
      <c r="G653">
        <f t="shared" ca="1" si="43"/>
        <v>230</v>
      </c>
      <c r="H653" t="s">
        <v>78</v>
      </c>
    </row>
    <row r="654" spans="1:8" x14ac:dyDescent="0.25">
      <c r="A654" s="5">
        <v>44118</v>
      </c>
      <c r="B654">
        <f t="shared" ca="1" si="40"/>
        <v>84</v>
      </c>
      <c r="C654">
        <f t="shared" ca="1" si="41"/>
        <v>3</v>
      </c>
      <c r="D654" t="s">
        <v>95</v>
      </c>
      <c r="E654">
        <f t="shared" ca="1" si="42"/>
        <v>78</v>
      </c>
      <c r="F654" t="s">
        <v>89</v>
      </c>
      <c r="G654">
        <f t="shared" ca="1" si="43"/>
        <v>370</v>
      </c>
      <c r="H654" t="s">
        <v>93</v>
      </c>
    </row>
    <row r="655" spans="1:8" x14ac:dyDescent="0.25">
      <c r="A655" s="5">
        <v>44119</v>
      </c>
      <c r="B655">
        <f t="shared" ca="1" si="40"/>
        <v>6</v>
      </c>
      <c r="C655">
        <f t="shared" ca="1" si="41"/>
        <v>37</v>
      </c>
      <c r="D655" t="s">
        <v>91</v>
      </c>
      <c r="E655">
        <f t="shared" ca="1" si="42"/>
        <v>75</v>
      </c>
      <c r="F655" t="s">
        <v>49</v>
      </c>
      <c r="G655">
        <f t="shared" ca="1" si="43"/>
        <v>146</v>
      </c>
      <c r="H655" t="s">
        <v>94</v>
      </c>
    </row>
    <row r="656" spans="1:8" x14ac:dyDescent="0.25">
      <c r="A656" s="5">
        <v>44120</v>
      </c>
      <c r="B656">
        <f t="shared" ca="1" si="40"/>
        <v>55</v>
      </c>
      <c r="C656">
        <f t="shared" ca="1" si="41"/>
        <v>17</v>
      </c>
      <c r="D656" t="s">
        <v>88</v>
      </c>
      <c r="E656">
        <f t="shared" ca="1" si="42"/>
        <v>140</v>
      </c>
      <c r="F656" t="s">
        <v>15</v>
      </c>
      <c r="G656">
        <f t="shared" ca="1" si="43"/>
        <v>357</v>
      </c>
      <c r="H656">
        <v>-20</v>
      </c>
    </row>
    <row r="657" spans="1:8" x14ac:dyDescent="0.25">
      <c r="A657" s="5">
        <v>44121</v>
      </c>
      <c r="B657">
        <f t="shared" ca="1" si="40"/>
        <v>48</v>
      </c>
      <c r="C657">
        <f t="shared" ca="1" si="41"/>
        <v>29</v>
      </c>
      <c r="D657" t="s">
        <v>95</v>
      </c>
      <c r="E657">
        <f t="shared" ca="1" si="42"/>
        <v>49</v>
      </c>
      <c r="F657" t="s">
        <v>46</v>
      </c>
      <c r="G657">
        <f t="shared" ca="1" si="43"/>
        <v>366</v>
      </c>
      <c r="H657" t="s">
        <v>90</v>
      </c>
    </row>
    <row r="658" spans="1:8" x14ac:dyDescent="0.25">
      <c r="A658" s="5">
        <v>44122</v>
      </c>
      <c r="B658">
        <f t="shared" ca="1" si="40"/>
        <v>28</v>
      </c>
      <c r="C658">
        <f t="shared" ca="1" si="41"/>
        <v>32</v>
      </c>
      <c r="D658" t="s">
        <v>91</v>
      </c>
      <c r="E658">
        <f t="shared" ca="1" si="42"/>
        <v>104</v>
      </c>
      <c r="F658" t="s">
        <v>89</v>
      </c>
      <c r="G658">
        <f t="shared" ca="1" si="43"/>
        <v>378</v>
      </c>
      <c r="H658" t="s">
        <v>92</v>
      </c>
    </row>
    <row r="659" spans="1:8" x14ac:dyDescent="0.25">
      <c r="A659" s="5">
        <v>44123</v>
      </c>
      <c r="B659">
        <f t="shared" ca="1" si="40"/>
        <v>9</v>
      </c>
      <c r="C659">
        <f t="shared" ca="1" si="41"/>
        <v>20</v>
      </c>
      <c r="D659" t="s">
        <v>88</v>
      </c>
      <c r="E659">
        <f t="shared" ca="1" si="42"/>
        <v>63</v>
      </c>
      <c r="F659" t="s">
        <v>49</v>
      </c>
      <c r="G659">
        <f t="shared" ca="1" si="43"/>
        <v>344</v>
      </c>
      <c r="H659" t="s">
        <v>78</v>
      </c>
    </row>
    <row r="660" spans="1:8" x14ac:dyDescent="0.25">
      <c r="A660" s="5">
        <v>44124</v>
      </c>
      <c r="B660">
        <f t="shared" ca="1" si="40"/>
        <v>83</v>
      </c>
      <c r="C660">
        <f t="shared" ca="1" si="41"/>
        <v>45</v>
      </c>
      <c r="D660" t="s">
        <v>95</v>
      </c>
      <c r="E660">
        <f t="shared" ca="1" si="42"/>
        <v>84</v>
      </c>
      <c r="F660" t="s">
        <v>15</v>
      </c>
      <c r="G660">
        <f t="shared" ca="1" si="43"/>
        <v>243</v>
      </c>
      <c r="H660" t="s">
        <v>93</v>
      </c>
    </row>
    <row r="661" spans="1:8" x14ac:dyDescent="0.25">
      <c r="A661" s="5">
        <v>44125</v>
      </c>
      <c r="B661">
        <f t="shared" ca="1" si="40"/>
        <v>6</v>
      </c>
      <c r="C661">
        <f t="shared" ca="1" si="41"/>
        <v>31</v>
      </c>
      <c r="D661" t="s">
        <v>91</v>
      </c>
      <c r="E661">
        <f t="shared" ca="1" si="42"/>
        <v>101</v>
      </c>
      <c r="F661" t="s">
        <v>46</v>
      </c>
      <c r="G661">
        <f t="shared" ca="1" si="43"/>
        <v>386</v>
      </c>
      <c r="H661" t="s">
        <v>94</v>
      </c>
    </row>
    <row r="662" spans="1:8" x14ac:dyDescent="0.25">
      <c r="A662" s="5">
        <v>44126</v>
      </c>
      <c r="B662">
        <f t="shared" ca="1" si="40"/>
        <v>70</v>
      </c>
      <c r="C662">
        <f t="shared" ca="1" si="41"/>
        <v>17</v>
      </c>
      <c r="D662" t="s">
        <v>88</v>
      </c>
      <c r="E662">
        <f t="shared" ca="1" si="42"/>
        <v>123</v>
      </c>
      <c r="F662" t="s">
        <v>89</v>
      </c>
      <c r="G662">
        <f t="shared" ca="1" si="43"/>
        <v>230</v>
      </c>
      <c r="H662">
        <v>-20</v>
      </c>
    </row>
    <row r="663" spans="1:8" x14ac:dyDescent="0.25">
      <c r="A663" s="5">
        <v>44127</v>
      </c>
      <c r="B663">
        <f t="shared" ca="1" si="40"/>
        <v>66</v>
      </c>
      <c r="C663">
        <f t="shared" ca="1" si="41"/>
        <v>34</v>
      </c>
      <c r="D663" t="s">
        <v>95</v>
      </c>
      <c r="E663">
        <f t="shared" ca="1" si="42"/>
        <v>33</v>
      </c>
      <c r="F663" t="s">
        <v>49</v>
      </c>
      <c r="G663">
        <f t="shared" ca="1" si="43"/>
        <v>108</v>
      </c>
      <c r="H663" t="s">
        <v>90</v>
      </c>
    </row>
    <row r="664" spans="1:8" x14ac:dyDescent="0.25">
      <c r="A664" s="5">
        <v>44128</v>
      </c>
      <c r="B664">
        <f t="shared" ca="1" si="40"/>
        <v>57</v>
      </c>
      <c r="C664">
        <f t="shared" ca="1" si="41"/>
        <v>10</v>
      </c>
      <c r="D664" t="s">
        <v>91</v>
      </c>
      <c r="E664">
        <f t="shared" ca="1" si="42"/>
        <v>77</v>
      </c>
      <c r="F664" t="s">
        <v>15</v>
      </c>
      <c r="G664">
        <f t="shared" ca="1" si="43"/>
        <v>360</v>
      </c>
      <c r="H664" t="s">
        <v>92</v>
      </c>
    </row>
    <row r="665" spans="1:8" x14ac:dyDescent="0.25">
      <c r="A665" s="5">
        <v>44129</v>
      </c>
      <c r="B665">
        <f t="shared" ca="1" si="40"/>
        <v>87</v>
      </c>
      <c r="C665">
        <f t="shared" ca="1" si="41"/>
        <v>20</v>
      </c>
      <c r="D665" t="s">
        <v>88</v>
      </c>
      <c r="E665">
        <f t="shared" ca="1" si="42"/>
        <v>68</v>
      </c>
      <c r="F665" t="s">
        <v>46</v>
      </c>
      <c r="G665">
        <f t="shared" ca="1" si="43"/>
        <v>214</v>
      </c>
      <c r="H665" t="s">
        <v>78</v>
      </c>
    </row>
    <row r="666" spans="1:8" x14ac:dyDescent="0.25">
      <c r="A666" s="5">
        <v>44130</v>
      </c>
      <c r="B666">
        <f t="shared" ca="1" si="40"/>
        <v>19</v>
      </c>
      <c r="C666">
        <f t="shared" ca="1" si="41"/>
        <v>28</v>
      </c>
      <c r="D666" t="s">
        <v>95</v>
      </c>
      <c r="E666">
        <f t="shared" ca="1" si="42"/>
        <v>121</v>
      </c>
      <c r="F666" t="s">
        <v>89</v>
      </c>
      <c r="G666">
        <f t="shared" ca="1" si="43"/>
        <v>190</v>
      </c>
      <c r="H666" t="s">
        <v>93</v>
      </c>
    </row>
    <row r="667" spans="1:8" x14ac:dyDescent="0.25">
      <c r="A667" s="5">
        <v>44131</v>
      </c>
      <c r="B667">
        <f t="shared" ca="1" si="40"/>
        <v>26</v>
      </c>
      <c r="C667">
        <f t="shared" ca="1" si="41"/>
        <v>2</v>
      </c>
      <c r="D667" t="s">
        <v>91</v>
      </c>
      <c r="E667">
        <f t="shared" ca="1" si="42"/>
        <v>114</v>
      </c>
      <c r="F667" t="s">
        <v>49</v>
      </c>
      <c r="G667">
        <f t="shared" ca="1" si="43"/>
        <v>265</v>
      </c>
      <c r="H667" t="s">
        <v>94</v>
      </c>
    </row>
    <row r="668" spans="1:8" x14ac:dyDescent="0.25">
      <c r="A668" s="5">
        <v>44132</v>
      </c>
      <c r="B668">
        <f t="shared" ca="1" si="40"/>
        <v>16</v>
      </c>
      <c r="C668">
        <f t="shared" ca="1" si="41"/>
        <v>22</v>
      </c>
      <c r="D668" t="s">
        <v>88</v>
      </c>
      <c r="E668">
        <f t="shared" ca="1" si="42"/>
        <v>146</v>
      </c>
      <c r="F668" t="s">
        <v>15</v>
      </c>
      <c r="G668">
        <f t="shared" ca="1" si="43"/>
        <v>327</v>
      </c>
      <c r="H668">
        <v>-20</v>
      </c>
    </row>
    <row r="669" spans="1:8" x14ac:dyDescent="0.25">
      <c r="A669" s="5">
        <v>44133</v>
      </c>
      <c r="B669">
        <f t="shared" ca="1" si="40"/>
        <v>48</v>
      </c>
      <c r="C669">
        <f t="shared" ca="1" si="41"/>
        <v>39</v>
      </c>
      <c r="D669" t="s">
        <v>95</v>
      </c>
      <c r="E669">
        <f t="shared" ca="1" si="42"/>
        <v>47</v>
      </c>
      <c r="F669" t="s">
        <v>46</v>
      </c>
      <c r="G669">
        <f t="shared" ca="1" si="43"/>
        <v>242</v>
      </c>
      <c r="H669" t="s">
        <v>90</v>
      </c>
    </row>
    <row r="670" spans="1:8" x14ac:dyDescent="0.25">
      <c r="A670" s="5">
        <v>44134</v>
      </c>
      <c r="B670">
        <f t="shared" ca="1" si="40"/>
        <v>64</v>
      </c>
      <c r="C670">
        <f t="shared" ca="1" si="41"/>
        <v>17</v>
      </c>
      <c r="D670" t="s">
        <v>91</v>
      </c>
      <c r="E670">
        <f t="shared" ca="1" si="42"/>
        <v>43</v>
      </c>
      <c r="F670" t="s">
        <v>89</v>
      </c>
      <c r="G670">
        <f t="shared" ca="1" si="43"/>
        <v>115</v>
      </c>
      <c r="H670" t="s">
        <v>92</v>
      </c>
    </row>
    <row r="671" spans="1:8" x14ac:dyDescent="0.25">
      <c r="A671" s="5">
        <v>44135</v>
      </c>
      <c r="B671">
        <f t="shared" ca="1" si="40"/>
        <v>37</v>
      </c>
      <c r="C671">
        <f t="shared" ca="1" si="41"/>
        <v>20</v>
      </c>
      <c r="D671" t="s">
        <v>88</v>
      </c>
      <c r="E671">
        <f t="shared" ca="1" si="42"/>
        <v>72</v>
      </c>
      <c r="F671" t="s">
        <v>49</v>
      </c>
      <c r="G671">
        <f t="shared" ca="1" si="43"/>
        <v>213</v>
      </c>
      <c r="H671" t="s">
        <v>78</v>
      </c>
    </row>
    <row r="672" spans="1:8" x14ac:dyDescent="0.25">
      <c r="A672" s="5">
        <v>44136</v>
      </c>
      <c r="B672">
        <f t="shared" ca="1" si="40"/>
        <v>38</v>
      </c>
      <c r="C672">
        <f t="shared" ca="1" si="41"/>
        <v>13</v>
      </c>
      <c r="D672" t="s">
        <v>95</v>
      </c>
      <c r="E672">
        <f t="shared" ca="1" si="42"/>
        <v>42</v>
      </c>
      <c r="F672" t="s">
        <v>15</v>
      </c>
      <c r="G672">
        <f t="shared" ca="1" si="43"/>
        <v>265</v>
      </c>
      <c r="H672" t="s">
        <v>93</v>
      </c>
    </row>
    <row r="673" spans="1:8" x14ac:dyDescent="0.25">
      <c r="A673" s="5">
        <v>44137</v>
      </c>
      <c r="B673">
        <f t="shared" ca="1" si="40"/>
        <v>63</v>
      </c>
      <c r="C673">
        <f t="shared" ca="1" si="41"/>
        <v>3</v>
      </c>
      <c r="D673" t="s">
        <v>91</v>
      </c>
      <c r="E673">
        <f t="shared" ca="1" si="42"/>
        <v>73</v>
      </c>
      <c r="F673" t="s">
        <v>46</v>
      </c>
      <c r="G673">
        <f t="shared" ca="1" si="43"/>
        <v>210</v>
      </c>
      <c r="H673" t="s">
        <v>94</v>
      </c>
    </row>
    <row r="674" spans="1:8" x14ac:dyDescent="0.25">
      <c r="A674" s="5">
        <v>44138</v>
      </c>
      <c r="B674">
        <f t="shared" ca="1" si="40"/>
        <v>45</v>
      </c>
      <c r="C674">
        <f t="shared" ca="1" si="41"/>
        <v>44</v>
      </c>
      <c r="D674" t="s">
        <v>88</v>
      </c>
      <c r="E674">
        <f t="shared" ca="1" si="42"/>
        <v>140</v>
      </c>
      <c r="F674" t="s">
        <v>89</v>
      </c>
      <c r="G674">
        <f t="shared" ca="1" si="43"/>
        <v>231</v>
      </c>
      <c r="H674">
        <v>-20</v>
      </c>
    </row>
    <row r="675" spans="1:8" x14ac:dyDescent="0.25">
      <c r="A675" s="5">
        <v>44139</v>
      </c>
      <c r="B675">
        <f t="shared" ca="1" si="40"/>
        <v>4</v>
      </c>
      <c r="C675">
        <f t="shared" ca="1" si="41"/>
        <v>37</v>
      </c>
      <c r="D675" t="s">
        <v>95</v>
      </c>
      <c r="E675">
        <f t="shared" ca="1" si="42"/>
        <v>48</v>
      </c>
      <c r="F675" t="s">
        <v>49</v>
      </c>
      <c r="G675">
        <f t="shared" ca="1" si="43"/>
        <v>318</v>
      </c>
      <c r="H675" t="s">
        <v>90</v>
      </c>
    </row>
    <row r="676" spans="1:8" x14ac:dyDescent="0.25">
      <c r="A676" s="5">
        <v>44140</v>
      </c>
      <c r="B676">
        <f t="shared" ca="1" si="40"/>
        <v>51</v>
      </c>
      <c r="C676">
        <f t="shared" ca="1" si="41"/>
        <v>30</v>
      </c>
      <c r="D676" t="s">
        <v>91</v>
      </c>
      <c r="E676">
        <f t="shared" ca="1" si="42"/>
        <v>113</v>
      </c>
      <c r="F676" t="s">
        <v>15</v>
      </c>
      <c r="G676">
        <f t="shared" ca="1" si="43"/>
        <v>333</v>
      </c>
      <c r="H676" t="s">
        <v>92</v>
      </c>
    </row>
    <row r="677" spans="1:8" x14ac:dyDescent="0.25">
      <c r="A677" s="5">
        <v>44141</v>
      </c>
      <c r="B677">
        <f t="shared" ca="1" si="40"/>
        <v>86</v>
      </c>
      <c r="C677">
        <f t="shared" ca="1" si="41"/>
        <v>42</v>
      </c>
      <c r="D677" t="s">
        <v>88</v>
      </c>
      <c r="E677">
        <f t="shared" ca="1" si="42"/>
        <v>93</v>
      </c>
      <c r="F677" t="s">
        <v>46</v>
      </c>
      <c r="G677">
        <f t="shared" ca="1" si="43"/>
        <v>307</v>
      </c>
      <c r="H677" t="s">
        <v>78</v>
      </c>
    </row>
    <row r="678" spans="1:8" x14ac:dyDescent="0.25">
      <c r="A678" s="5">
        <v>44142</v>
      </c>
      <c r="B678">
        <f t="shared" ca="1" si="40"/>
        <v>58</v>
      </c>
      <c r="C678">
        <f t="shared" ca="1" si="41"/>
        <v>50</v>
      </c>
      <c r="D678" t="s">
        <v>95</v>
      </c>
      <c r="E678">
        <f t="shared" ca="1" si="42"/>
        <v>101</v>
      </c>
      <c r="F678" t="s">
        <v>89</v>
      </c>
      <c r="G678">
        <f t="shared" ca="1" si="43"/>
        <v>266</v>
      </c>
      <c r="H678" t="s">
        <v>93</v>
      </c>
    </row>
    <row r="679" spans="1:8" x14ac:dyDescent="0.25">
      <c r="A679" s="5">
        <v>44143</v>
      </c>
      <c r="B679">
        <f t="shared" ca="1" si="40"/>
        <v>89</v>
      </c>
      <c r="C679">
        <f t="shared" ca="1" si="41"/>
        <v>45</v>
      </c>
      <c r="D679" t="s">
        <v>91</v>
      </c>
      <c r="E679">
        <f t="shared" ca="1" si="42"/>
        <v>147</v>
      </c>
      <c r="F679" t="s">
        <v>49</v>
      </c>
      <c r="G679">
        <f t="shared" ca="1" si="43"/>
        <v>196</v>
      </c>
      <c r="H679" t="s">
        <v>94</v>
      </c>
    </row>
    <row r="680" spans="1:8" x14ac:dyDescent="0.25">
      <c r="A680" s="5">
        <v>44144</v>
      </c>
      <c r="B680">
        <f t="shared" ca="1" si="40"/>
        <v>11</v>
      </c>
      <c r="C680">
        <f t="shared" ca="1" si="41"/>
        <v>36</v>
      </c>
      <c r="D680" t="s">
        <v>88</v>
      </c>
      <c r="E680">
        <f t="shared" ca="1" si="42"/>
        <v>51</v>
      </c>
      <c r="F680" t="s">
        <v>15</v>
      </c>
      <c r="G680">
        <f t="shared" ca="1" si="43"/>
        <v>383</v>
      </c>
      <c r="H680">
        <v>-20</v>
      </c>
    </row>
    <row r="681" spans="1:8" x14ac:dyDescent="0.25">
      <c r="A681" s="5">
        <v>44145</v>
      </c>
      <c r="B681">
        <f t="shared" ca="1" si="40"/>
        <v>21</v>
      </c>
      <c r="C681">
        <f t="shared" ca="1" si="41"/>
        <v>4</v>
      </c>
      <c r="D681" t="s">
        <v>95</v>
      </c>
      <c r="E681">
        <f t="shared" ca="1" si="42"/>
        <v>53</v>
      </c>
      <c r="F681" t="s">
        <v>46</v>
      </c>
      <c r="G681">
        <f t="shared" ca="1" si="43"/>
        <v>227</v>
      </c>
      <c r="H681" t="s">
        <v>90</v>
      </c>
    </row>
    <row r="682" spans="1:8" x14ac:dyDescent="0.25">
      <c r="A682" s="5">
        <v>44146</v>
      </c>
      <c r="B682">
        <f t="shared" ca="1" si="40"/>
        <v>61</v>
      </c>
      <c r="C682">
        <f t="shared" ca="1" si="41"/>
        <v>46</v>
      </c>
      <c r="D682" t="s">
        <v>91</v>
      </c>
      <c r="E682">
        <f t="shared" ca="1" si="42"/>
        <v>118</v>
      </c>
      <c r="F682" t="s">
        <v>89</v>
      </c>
      <c r="G682">
        <f t="shared" ca="1" si="43"/>
        <v>344</v>
      </c>
      <c r="H682" t="s">
        <v>92</v>
      </c>
    </row>
    <row r="683" spans="1:8" x14ac:dyDescent="0.25">
      <c r="A683" s="5">
        <v>44147</v>
      </c>
      <c r="B683">
        <f t="shared" ca="1" si="40"/>
        <v>52</v>
      </c>
      <c r="C683">
        <f t="shared" ca="1" si="41"/>
        <v>41</v>
      </c>
      <c r="D683" t="s">
        <v>88</v>
      </c>
      <c r="E683">
        <f t="shared" ca="1" si="42"/>
        <v>145</v>
      </c>
      <c r="F683" t="s">
        <v>49</v>
      </c>
      <c r="G683">
        <f t="shared" ca="1" si="43"/>
        <v>199</v>
      </c>
      <c r="H683" t="s">
        <v>78</v>
      </c>
    </row>
    <row r="684" spans="1:8" x14ac:dyDescent="0.25">
      <c r="A684" s="5">
        <v>44148</v>
      </c>
      <c r="B684">
        <f t="shared" ca="1" si="40"/>
        <v>59</v>
      </c>
      <c r="C684">
        <f t="shared" ca="1" si="41"/>
        <v>29</v>
      </c>
      <c r="D684" t="s">
        <v>95</v>
      </c>
      <c r="E684">
        <f t="shared" ca="1" si="42"/>
        <v>108</v>
      </c>
      <c r="F684" t="s">
        <v>15</v>
      </c>
      <c r="G684">
        <f t="shared" ca="1" si="43"/>
        <v>262</v>
      </c>
      <c r="H684" t="s">
        <v>93</v>
      </c>
    </row>
    <row r="685" spans="1:8" x14ac:dyDescent="0.25">
      <c r="A685" s="5">
        <v>44149</v>
      </c>
      <c r="B685">
        <f t="shared" ca="1" si="40"/>
        <v>80</v>
      </c>
      <c r="C685">
        <f t="shared" ca="1" si="41"/>
        <v>37</v>
      </c>
      <c r="D685" t="s">
        <v>91</v>
      </c>
      <c r="E685">
        <f t="shared" ca="1" si="42"/>
        <v>148</v>
      </c>
      <c r="F685" t="s">
        <v>46</v>
      </c>
      <c r="G685">
        <f t="shared" ca="1" si="43"/>
        <v>390</v>
      </c>
      <c r="H685" t="s">
        <v>94</v>
      </c>
    </row>
    <row r="686" spans="1:8" x14ac:dyDescent="0.25">
      <c r="A686" s="5">
        <v>44150</v>
      </c>
      <c r="B686">
        <f t="shared" ca="1" si="40"/>
        <v>88</v>
      </c>
      <c r="C686">
        <f t="shared" ca="1" si="41"/>
        <v>19</v>
      </c>
      <c r="D686" t="s">
        <v>88</v>
      </c>
      <c r="E686">
        <f t="shared" ca="1" si="42"/>
        <v>57</v>
      </c>
      <c r="F686" t="s">
        <v>89</v>
      </c>
      <c r="G686">
        <f t="shared" ca="1" si="43"/>
        <v>241</v>
      </c>
      <c r="H686">
        <v>-20</v>
      </c>
    </row>
    <row r="687" spans="1:8" x14ac:dyDescent="0.25">
      <c r="A687" s="5">
        <v>44151</v>
      </c>
      <c r="B687">
        <f t="shared" ca="1" si="40"/>
        <v>5</v>
      </c>
      <c r="C687">
        <f t="shared" ca="1" si="41"/>
        <v>20</v>
      </c>
      <c r="D687" t="s">
        <v>95</v>
      </c>
      <c r="E687">
        <f t="shared" ca="1" si="42"/>
        <v>58</v>
      </c>
      <c r="F687" t="s">
        <v>49</v>
      </c>
      <c r="G687">
        <f t="shared" ca="1" si="43"/>
        <v>145</v>
      </c>
      <c r="H687" t="s">
        <v>90</v>
      </c>
    </row>
    <row r="688" spans="1:8" x14ac:dyDescent="0.25">
      <c r="A688" s="5">
        <v>44152</v>
      </c>
      <c r="B688">
        <f t="shared" ca="1" si="40"/>
        <v>21</v>
      </c>
      <c r="C688">
        <f t="shared" ca="1" si="41"/>
        <v>0</v>
      </c>
      <c r="D688" t="s">
        <v>91</v>
      </c>
      <c r="E688">
        <f t="shared" ca="1" si="42"/>
        <v>94</v>
      </c>
      <c r="F688" t="s">
        <v>15</v>
      </c>
      <c r="G688">
        <f t="shared" ca="1" si="43"/>
        <v>145</v>
      </c>
      <c r="H688" t="s">
        <v>92</v>
      </c>
    </row>
    <row r="689" spans="1:8" x14ac:dyDescent="0.25">
      <c r="A689" s="5">
        <v>44153</v>
      </c>
      <c r="B689">
        <f t="shared" ca="1" si="40"/>
        <v>53</v>
      </c>
      <c r="C689">
        <f t="shared" ca="1" si="41"/>
        <v>14</v>
      </c>
      <c r="D689" t="s">
        <v>88</v>
      </c>
      <c r="E689">
        <f t="shared" ca="1" si="42"/>
        <v>148</v>
      </c>
      <c r="F689" t="s">
        <v>46</v>
      </c>
      <c r="G689">
        <f t="shared" ca="1" si="43"/>
        <v>162</v>
      </c>
      <c r="H689" t="s">
        <v>78</v>
      </c>
    </row>
    <row r="690" spans="1:8" x14ac:dyDescent="0.25">
      <c r="A690" s="5">
        <v>44154</v>
      </c>
      <c r="B690">
        <f t="shared" ca="1" si="40"/>
        <v>89</v>
      </c>
      <c r="C690">
        <f t="shared" ca="1" si="41"/>
        <v>45</v>
      </c>
      <c r="D690" t="s">
        <v>95</v>
      </c>
      <c r="E690">
        <f t="shared" ca="1" si="42"/>
        <v>96</v>
      </c>
      <c r="F690" t="s">
        <v>89</v>
      </c>
      <c r="G690">
        <f t="shared" ca="1" si="43"/>
        <v>110</v>
      </c>
      <c r="H690" t="s">
        <v>93</v>
      </c>
    </row>
    <row r="691" spans="1:8" x14ac:dyDescent="0.25">
      <c r="A691" s="5">
        <v>44155</v>
      </c>
      <c r="B691">
        <f t="shared" ca="1" si="40"/>
        <v>13</v>
      </c>
      <c r="C691">
        <f t="shared" ca="1" si="41"/>
        <v>31</v>
      </c>
      <c r="D691" t="s">
        <v>91</v>
      </c>
      <c r="E691">
        <f t="shared" ca="1" si="42"/>
        <v>82</v>
      </c>
      <c r="F691" t="s">
        <v>49</v>
      </c>
      <c r="G691">
        <f t="shared" ca="1" si="43"/>
        <v>268</v>
      </c>
      <c r="H691" t="s">
        <v>94</v>
      </c>
    </row>
    <row r="692" spans="1:8" x14ac:dyDescent="0.25">
      <c r="A692" s="5">
        <v>44156</v>
      </c>
      <c r="B692">
        <f t="shared" ca="1" si="40"/>
        <v>17</v>
      </c>
      <c r="C692">
        <f t="shared" ca="1" si="41"/>
        <v>26</v>
      </c>
      <c r="D692" t="s">
        <v>88</v>
      </c>
      <c r="E692">
        <f t="shared" ca="1" si="42"/>
        <v>61</v>
      </c>
      <c r="F692" t="s">
        <v>15</v>
      </c>
      <c r="G692">
        <f t="shared" ca="1" si="43"/>
        <v>398</v>
      </c>
      <c r="H692">
        <v>-20</v>
      </c>
    </row>
    <row r="693" spans="1:8" x14ac:dyDescent="0.25">
      <c r="A693" s="5">
        <v>44157</v>
      </c>
      <c r="B693">
        <f t="shared" ca="1" si="40"/>
        <v>73</v>
      </c>
      <c r="C693">
        <f t="shared" ca="1" si="41"/>
        <v>24</v>
      </c>
      <c r="D693" t="s">
        <v>95</v>
      </c>
      <c r="E693">
        <f t="shared" ca="1" si="42"/>
        <v>119</v>
      </c>
      <c r="F693" t="s">
        <v>46</v>
      </c>
      <c r="G693">
        <f t="shared" ca="1" si="43"/>
        <v>173</v>
      </c>
      <c r="H693" t="s">
        <v>90</v>
      </c>
    </row>
    <row r="694" spans="1:8" x14ac:dyDescent="0.25">
      <c r="A694" s="5">
        <v>44158</v>
      </c>
      <c r="B694">
        <f t="shared" ca="1" si="40"/>
        <v>39</v>
      </c>
      <c r="C694">
        <f t="shared" ca="1" si="41"/>
        <v>47</v>
      </c>
      <c r="D694" t="s">
        <v>91</v>
      </c>
      <c r="E694">
        <f t="shared" ca="1" si="42"/>
        <v>56</v>
      </c>
      <c r="F694" t="s">
        <v>89</v>
      </c>
      <c r="G694">
        <f t="shared" ca="1" si="43"/>
        <v>189</v>
      </c>
      <c r="H694" t="s">
        <v>92</v>
      </c>
    </row>
    <row r="695" spans="1:8" x14ac:dyDescent="0.25">
      <c r="A695" s="5">
        <v>44159</v>
      </c>
      <c r="B695">
        <f t="shared" ca="1" si="40"/>
        <v>16</v>
      </c>
      <c r="C695">
        <f t="shared" ca="1" si="41"/>
        <v>33</v>
      </c>
      <c r="D695" t="s">
        <v>88</v>
      </c>
      <c r="E695">
        <f t="shared" ca="1" si="42"/>
        <v>135</v>
      </c>
      <c r="F695" t="s">
        <v>49</v>
      </c>
      <c r="G695">
        <f t="shared" ca="1" si="43"/>
        <v>260</v>
      </c>
      <c r="H695" t="s">
        <v>78</v>
      </c>
    </row>
    <row r="696" spans="1:8" x14ac:dyDescent="0.25">
      <c r="A696" s="5">
        <v>44160</v>
      </c>
      <c r="B696">
        <f t="shared" ca="1" si="40"/>
        <v>77</v>
      </c>
      <c r="C696">
        <f t="shared" ca="1" si="41"/>
        <v>32</v>
      </c>
      <c r="D696" t="s">
        <v>95</v>
      </c>
      <c r="E696">
        <f t="shared" ca="1" si="42"/>
        <v>140</v>
      </c>
      <c r="F696" t="s">
        <v>15</v>
      </c>
      <c r="G696">
        <f t="shared" ca="1" si="43"/>
        <v>389</v>
      </c>
      <c r="H696" t="s">
        <v>93</v>
      </c>
    </row>
    <row r="697" spans="1:8" x14ac:dyDescent="0.25">
      <c r="A697" s="5">
        <v>44161</v>
      </c>
      <c r="B697">
        <f t="shared" ca="1" si="40"/>
        <v>26</v>
      </c>
      <c r="C697">
        <f t="shared" ca="1" si="41"/>
        <v>18</v>
      </c>
      <c r="D697" t="s">
        <v>91</v>
      </c>
      <c r="E697">
        <f t="shared" ca="1" si="42"/>
        <v>40</v>
      </c>
      <c r="F697" t="s">
        <v>46</v>
      </c>
      <c r="G697">
        <f t="shared" ca="1" si="43"/>
        <v>339</v>
      </c>
      <c r="H697" t="s">
        <v>94</v>
      </c>
    </row>
    <row r="698" spans="1:8" x14ac:dyDescent="0.25">
      <c r="A698" s="5">
        <v>44162</v>
      </c>
      <c r="B698">
        <f t="shared" ca="1" si="40"/>
        <v>34</v>
      </c>
      <c r="C698">
        <f t="shared" ca="1" si="41"/>
        <v>15</v>
      </c>
      <c r="D698" t="s">
        <v>88</v>
      </c>
      <c r="E698">
        <f t="shared" ca="1" si="42"/>
        <v>92</v>
      </c>
      <c r="F698" t="s">
        <v>89</v>
      </c>
      <c r="G698">
        <f t="shared" ca="1" si="43"/>
        <v>310</v>
      </c>
      <c r="H698">
        <v>-20</v>
      </c>
    </row>
    <row r="699" spans="1:8" x14ac:dyDescent="0.25">
      <c r="A699" s="5">
        <v>44163</v>
      </c>
      <c r="B699">
        <f t="shared" ca="1" si="40"/>
        <v>0</v>
      </c>
      <c r="C699">
        <f t="shared" ca="1" si="41"/>
        <v>40</v>
      </c>
      <c r="D699" t="s">
        <v>95</v>
      </c>
      <c r="E699">
        <f t="shared" ca="1" si="42"/>
        <v>147</v>
      </c>
      <c r="F699" t="s">
        <v>49</v>
      </c>
      <c r="G699">
        <f t="shared" ca="1" si="43"/>
        <v>298</v>
      </c>
      <c r="H699" t="s">
        <v>90</v>
      </c>
    </row>
    <row r="700" spans="1:8" x14ac:dyDescent="0.25">
      <c r="A700" s="5">
        <v>44164</v>
      </c>
      <c r="B700">
        <f t="shared" ca="1" si="40"/>
        <v>22</v>
      </c>
      <c r="C700">
        <f t="shared" ca="1" si="41"/>
        <v>17</v>
      </c>
      <c r="D700" t="s">
        <v>91</v>
      </c>
      <c r="E700">
        <f t="shared" ca="1" si="42"/>
        <v>36</v>
      </c>
      <c r="F700" t="s">
        <v>15</v>
      </c>
      <c r="G700">
        <f t="shared" ca="1" si="43"/>
        <v>274</v>
      </c>
      <c r="H700" t="s">
        <v>92</v>
      </c>
    </row>
    <row r="701" spans="1:8" x14ac:dyDescent="0.25">
      <c r="A701" s="5">
        <v>44165</v>
      </c>
      <c r="B701">
        <f t="shared" ca="1" si="40"/>
        <v>30</v>
      </c>
      <c r="C701">
        <f t="shared" ca="1" si="41"/>
        <v>42</v>
      </c>
      <c r="D701" t="s">
        <v>88</v>
      </c>
      <c r="E701">
        <f t="shared" ca="1" si="42"/>
        <v>35</v>
      </c>
      <c r="F701" t="s">
        <v>46</v>
      </c>
      <c r="G701">
        <f t="shared" ca="1" si="43"/>
        <v>170</v>
      </c>
      <c r="H701" t="s">
        <v>78</v>
      </c>
    </row>
    <row r="702" spans="1:8" x14ac:dyDescent="0.25">
      <c r="A702" s="5">
        <v>44166</v>
      </c>
      <c r="B702">
        <f t="shared" ca="1" si="40"/>
        <v>80</v>
      </c>
      <c r="C702">
        <f t="shared" ca="1" si="41"/>
        <v>36</v>
      </c>
      <c r="D702" t="s">
        <v>95</v>
      </c>
      <c r="E702">
        <f t="shared" ca="1" si="42"/>
        <v>150</v>
      </c>
      <c r="F702" t="s">
        <v>89</v>
      </c>
      <c r="G702">
        <f t="shared" ca="1" si="43"/>
        <v>317</v>
      </c>
      <c r="H702" t="s">
        <v>93</v>
      </c>
    </row>
    <row r="703" spans="1:8" x14ac:dyDescent="0.25">
      <c r="A703" s="5">
        <v>44167</v>
      </c>
      <c r="B703">
        <f t="shared" ca="1" si="40"/>
        <v>86</v>
      </c>
      <c r="C703">
        <f t="shared" ca="1" si="41"/>
        <v>50</v>
      </c>
      <c r="D703" t="s">
        <v>91</v>
      </c>
      <c r="E703">
        <f t="shared" ca="1" si="42"/>
        <v>115</v>
      </c>
      <c r="F703" t="s">
        <v>49</v>
      </c>
      <c r="G703">
        <f t="shared" ca="1" si="43"/>
        <v>271</v>
      </c>
      <c r="H703" t="s">
        <v>94</v>
      </c>
    </row>
    <row r="704" spans="1:8" x14ac:dyDescent="0.25">
      <c r="A704" s="5">
        <v>44168</v>
      </c>
      <c r="B704">
        <f t="shared" ca="1" si="40"/>
        <v>19</v>
      </c>
      <c r="C704">
        <f t="shared" ca="1" si="41"/>
        <v>16</v>
      </c>
      <c r="D704" t="s">
        <v>88</v>
      </c>
      <c r="E704">
        <f t="shared" ca="1" si="42"/>
        <v>143</v>
      </c>
      <c r="F704" t="s">
        <v>15</v>
      </c>
      <c r="G704">
        <f t="shared" ca="1" si="43"/>
        <v>197</v>
      </c>
      <c r="H704">
        <v>-20</v>
      </c>
    </row>
    <row r="705" spans="1:8" x14ac:dyDescent="0.25">
      <c r="A705" s="5">
        <v>44169</v>
      </c>
      <c r="B705">
        <f t="shared" ca="1" si="40"/>
        <v>13</v>
      </c>
      <c r="C705">
        <f t="shared" ca="1" si="41"/>
        <v>48</v>
      </c>
      <c r="D705" t="s">
        <v>95</v>
      </c>
      <c r="E705">
        <f t="shared" ca="1" si="42"/>
        <v>136</v>
      </c>
      <c r="F705" t="s">
        <v>46</v>
      </c>
      <c r="G705">
        <f t="shared" ca="1" si="43"/>
        <v>211</v>
      </c>
      <c r="H705" t="s">
        <v>90</v>
      </c>
    </row>
    <row r="706" spans="1:8" x14ac:dyDescent="0.25">
      <c r="A706" s="5">
        <v>44170</v>
      </c>
      <c r="B706">
        <f t="shared" ca="1" si="40"/>
        <v>87</v>
      </c>
      <c r="C706">
        <f t="shared" ca="1" si="41"/>
        <v>43</v>
      </c>
      <c r="D706" t="s">
        <v>91</v>
      </c>
      <c r="E706">
        <f t="shared" ca="1" si="42"/>
        <v>70</v>
      </c>
      <c r="F706" t="s">
        <v>89</v>
      </c>
      <c r="G706">
        <f t="shared" ca="1" si="43"/>
        <v>128</v>
      </c>
      <c r="H706" t="s">
        <v>92</v>
      </c>
    </row>
    <row r="707" spans="1:8" x14ac:dyDescent="0.25">
      <c r="A707" s="5">
        <v>44171</v>
      </c>
      <c r="B707">
        <f t="shared" ref="B707:B770" ca="1" si="44">RANDBETWEEN(0,90)</f>
        <v>24</v>
      </c>
      <c r="C707">
        <f t="shared" ref="C707:C770" ca="1" si="45">RANDBETWEEN(0,50)</f>
        <v>25</v>
      </c>
      <c r="D707" t="s">
        <v>88</v>
      </c>
      <c r="E707">
        <f t="shared" ref="E707:E770" ca="1" si="46">RANDBETWEEN(30,150)</f>
        <v>96</v>
      </c>
      <c r="F707" t="s">
        <v>49</v>
      </c>
      <c r="G707">
        <f t="shared" ref="G707:G770" ca="1" si="47">RANDBETWEEN(100,400)</f>
        <v>318</v>
      </c>
      <c r="H707" t="s">
        <v>78</v>
      </c>
    </row>
    <row r="708" spans="1:8" x14ac:dyDescent="0.25">
      <c r="A708" s="5">
        <v>44172</v>
      </c>
      <c r="B708">
        <f t="shared" ca="1" si="44"/>
        <v>66</v>
      </c>
      <c r="C708">
        <f t="shared" ca="1" si="45"/>
        <v>43</v>
      </c>
      <c r="D708" t="s">
        <v>95</v>
      </c>
      <c r="E708">
        <f t="shared" ca="1" si="46"/>
        <v>75</v>
      </c>
      <c r="F708" t="s">
        <v>15</v>
      </c>
      <c r="G708">
        <f t="shared" ca="1" si="47"/>
        <v>311</v>
      </c>
      <c r="H708" t="s">
        <v>93</v>
      </c>
    </row>
    <row r="709" spans="1:8" x14ac:dyDescent="0.25">
      <c r="A709" s="5">
        <v>44173</v>
      </c>
      <c r="B709">
        <f t="shared" ca="1" si="44"/>
        <v>31</v>
      </c>
      <c r="C709">
        <f t="shared" ca="1" si="45"/>
        <v>13</v>
      </c>
      <c r="D709" t="s">
        <v>91</v>
      </c>
      <c r="E709">
        <f t="shared" ca="1" si="46"/>
        <v>66</v>
      </c>
      <c r="F709" t="s">
        <v>46</v>
      </c>
      <c r="G709">
        <f t="shared" ca="1" si="47"/>
        <v>363</v>
      </c>
      <c r="H709" t="s">
        <v>94</v>
      </c>
    </row>
    <row r="710" spans="1:8" x14ac:dyDescent="0.25">
      <c r="A710" s="5">
        <v>44174</v>
      </c>
      <c r="B710">
        <f t="shared" ca="1" si="44"/>
        <v>56</v>
      </c>
      <c r="C710">
        <f t="shared" ca="1" si="45"/>
        <v>28</v>
      </c>
      <c r="D710" t="s">
        <v>88</v>
      </c>
      <c r="E710">
        <f t="shared" ca="1" si="46"/>
        <v>90</v>
      </c>
      <c r="F710" t="s">
        <v>89</v>
      </c>
      <c r="G710">
        <f t="shared" ca="1" si="47"/>
        <v>400</v>
      </c>
      <c r="H710">
        <v>-20</v>
      </c>
    </row>
    <row r="711" spans="1:8" x14ac:dyDescent="0.25">
      <c r="A711" s="5">
        <v>44175</v>
      </c>
      <c r="B711">
        <f t="shared" ca="1" si="44"/>
        <v>21</v>
      </c>
      <c r="C711">
        <f t="shared" ca="1" si="45"/>
        <v>40</v>
      </c>
      <c r="D711" t="s">
        <v>95</v>
      </c>
      <c r="E711">
        <f t="shared" ca="1" si="46"/>
        <v>84</v>
      </c>
      <c r="F711" t="s">
        <v>49</v>
      </c>
      <c r="G711">
        <f t="shared" ca="1" si="47"/>
        <v>136</v>
      </c>
      <c r="H711" t="s">
        <v>90</v>
      </c>
    </row>
    <row r="712" spans="1:8" x14ac:dyDescent="0.25">
      <c r="A712" s="5">
        <v>44176</v>
      </c>
      <c r="B712">
        <f t="shared" ca="1" si="44"/>
        <v>53</v>
      </c>
      <c r="C712">
        <f t="shared" ca="1" si="45"/>
        <v>39</v>
      </c>
      <c r="D712" t="s">
        <v>91</v>
      </c>
      <c r="E712">
        <f t="shared" ca="1" si="46"/>
        <v>127</v>
      </c>
      <c r="F712" t="s">
        <v>15</v>
      </c>
      <c r="G712">
        <f t="shared" ca="1" si="47"/>
        <v>130</v>
      </c>
      <c r="H712" t="s">
        <v>92</v>
      </c>
    </row>
    <row r="713" spans="1:8" x14ac:dyDescent="0.25">
      <c r="A713" s="5">
        <v>44177</v>
      </c>
      <c r="B713">
        <f t="shared" ca="1" si="44"/>
        <v>8</v>
      </c>
      <c r="C713">
        <f t="shared" ca="1" si="45"/>
        <v>23</v>
      </c>
      <c r="D713" t="s">
        <v>88</v>
      </c>
      <c r="E713">
        <f t="shared" ca="1" si="46"/>
        <v>107</v>
      </c>
      <c r="F713" t="s">
        <v>46</v>
      </c>
      <c r="G713">
        <f t="shared" ca="1" si="47"/>
        <v>189</v>
      </c>
      <c r="H713" t="s">
        <v>78</v>
      </c>
    </row>
    <row r="714" spans="1:8" x14ac:dyDescent="0.25">
      <c r="A714" s="5">
        <v>44178</v>
      </c>
      <c r="B714">
        <f t="shared" ca="1" si="44"/>
        <v>22</v>
      </c>
      <c r="C714">
        <f t="shared" ca="1" si="45"/>
        <v>26</v>
      </c>
      <c r="D714" t="s">
        <v>95</v>
      </c>
      <c r="E714">
        <f t="shared" ca="1" si="46"/>
        <v>64</v>
      </c>
      <c r="F714" t="s">
        <v>89</v>
      </c>
      <c r="G714">
        <f t="shared" ca="1" si="47"/>
        <v>386</v>
      </c>
      <c r="H714" t="s">
        <v>93</v>
      </c>
    </row>
    <row r="715" spans="1:8" x14ac:dyDescent="0.25">
      <c r="A715" s="5">
        <v>44179</v>
      </c>
      <c r="B715">
        <f t="shared" ca="1" si="44"/>
        <v>23</v>
      </c>
      <c r="C715">
        <f t="shared" ca="1" si="45"/>
        <v>17</v>
      </c>
      <c r="D715" t="s">
        <v>91</v>
      </c>
      <c r="E715">
        <f t="shared" ca="1" si="46"/>
        <v>90</v>
      </c>
      <c r="F715" t="s">
        <v>49</v>
      </c>
      <c r="G715">
        <f t="shared" ca="1" si="47"/>
        <v>156</v>
      </c>
      <c r="H715" t="s">
        <v>94</v>
      </c>
    </row>
    <row r="716" spans="1:8" x14ac:dyDescent="0.25">
      <c r="A716" s="5">
        <v>44180</v>
      </c>
      <c r="B716">
        <f t="shared" ca="1" si="44"/>
        <v>84</v>
      </c>
      <c r="C716">
        <f t="shared" ca="1" si="45"/>
        <v>10</v>
      </c>
      <c r="D716" t="s">
        <v>88</v>
      </c>
      <c r="E716">
        <f t="shared" ca="1" si="46"/>
        <v>110</v>
      </c>
      <c r="F716" t="s">
        <v>15</v>
      </c>
      <c r="G716">
        <f t="shared" ca="1" si="47"/>
        <v>363</v>
      </c>
      <c r="H716">
        <v>-20</v>
      </c>
    </row>
    <row r="717" spans="1:8" x14ac:dyDescent="0.25">
      <c r="A717" s="5">
        <v>44181</v>
      </c>
      <c r="B717">
        <f t="shared" ca="1" si="44"/>
        <v>68</v>
      </c>
      <c r="C717">
        <f t="shared" ca="1" si="45"/>
        <v>46</v>
      </c>
      <c r="D717" t="s">
        <v>95</v>
      </c>
      <c r="E717">
        <f t="shared" ca="1" si="46"/>
        <v>70</v>
      </c>
      <c r="F717" t="s">
        <v>46</v>
      </c>
      <c r="G717">
        <f t="shared" ca="1" si="47"/>
        <v>167</v>
      </c>
      <c r="H717" t="s">
        <v>90</v>
      </c>
    </row>
    <row r="718" spans="1:8" x14ac:dyDescent="0.25">
      <c r="A718" s="5">
        <v>44182</v>
      </c>
      <c r="B718">
        <f t="shared" ca="1" si="44"/>
        <v>63</v>
      </c>
      <c r="C718">
        <f t="shared" ca="1" si="45"/>
        <v>27</v>
      </c>
      <c r="D718" t="s">
        <v>91</v>
      </c>
      <c r="E718">
        <f t="shared" ca="1" si="46"/>
        <v>69</v>
      </c>
      <c r="F718" t="s">
        <v>89</v>
      </c>
      <c r="G718">
        <f t="shared" ca="1" si="47"/>
        <v>109</v>
      </c>
      <c r="H718" t="s">
        <v>92</v>
      </c>
    </row>
    <row r="719" spans="1:8" x14ac:dyDescent="0.25">
      <c r="A719" s="5">
        <v>44183</v>
      </c>
      <c r="B719">
        <f t="shared" ca="1" si="44"/>
        <v>4</v>
      </c>
      <c r="C719">
        <f t="shared" ca="1" si="45"/>
        <v>2</v>
      </c>
      <c r="D719" t="s">
        <v>88</v>
      </c>
      <c r="E719">
        <f t="shared" ca="1" si="46"/>
        <v>62</v>
      </c>
      <c r="F719" t="s">
        <v>49</v>
      </c>
      <c r="G719">
        <f t="shared" ca="1" si="47"/>
        <v>113</v>
      </c>
      <c r="H719" t="s">
        <v>78</v>
      </c>
    </row>
    <row r="720" spans="1:8" x14ac:dyDescent="0.25">
      <c r="A720" s="5">
        <v>44184</v>
      </c>
      <c r="B720">
        <f t="shared" ca="1" si="44"/>
        <v>22</v>
      </c>
      <c r="C720">
        <f t="shared" ca="1" si="45"/>
        <v>22</v>
      </c>
      <c r="D720" t="s">
        <v>95</v>
      </c>
      <c r="E720">
        <f t="shared" ca="1" si="46"/>
        <v>134</v>
      </c>
      <c r="F720" t="s">
        <v>15</v>
      </c>
      <c r="G720">
        <f t="shared" ca="1" si="47"/>
        <v>373</v>
      </c>
      <c r="H720" t="s">
        <v>93</v>
      </c>
    </row>
    <row r="721" spans="1:8" x14ac:dyDescent="0.25">
      <c r="A721" s="5">
        <v>44185</v>
      </c>
      <c r="B721">
        <f t="shared" ca="1" si="44"/>
        <v>13</v>
      </c>
      <c r="C721">
        <f t="shared" ca="1" si="45"/>
        <v>49</v>
      </c>
      <c r="D721" t="s">
        <v>91</v>
      </c>
      <c r="E721">
        <f t="shared" ca="1" si="46"/>
        <v>127</v>
      </c>
      <c r="F721" t="s">
        <v>46</v>
      </c>
      <c r="G721">
        <f t="shared" ca="1" si="47"/>
        <v>395</v>
      </c>
      <c r="H721" t="s">
        <v>94</v>
      </c>
    </row>
    <row r="722" spans="1:8" x14ac:dyDescent="0.25">
      <c r="A722" s="5">
        <v>44186</v>
      </c>
      <c r="B722">
        <f t="shared" ca="1" si="44"/>
        <v>72</v>
      </c>
      <c r="C722">
        <f t="shared" ca="1" si="45"/>
        <v>46</v>
      </c>
      <c r="D722" t="s">
        <v>88</v>
      </c>
      <c r="E722">
        <f t="shared" ca="1" si="46"/>
        <v>133</v>
      </c>
      <c r="F722" t="s">
        <v>89</v>
      </c>
      <c r="G722">
        <f t="shared" ca="1" si="47"/>
        <v>129</v>
      </c>
      <c r="H722">
        <v>-20</v>
      </c>
    </row>
    <row r="723" spans="1:8" x14ac:dyDescent="0.25">
      <c r="A723" s="5">
        <v>44187</v>
      </c>
      <c r="B723">
        <f t="shared" ca="1" si="44"/>
        <v>77</v>
      </c>
      <c r="C723">
        <f t="shared" ca="1" si="45"/>
        <v>3</v>
      </c>
      <c r="D723" t="s">
        <v>95</v>
      </c>
      <c r="E723">
        <f t="shared" ca="1" si="46"/>
        <v>48</v>
      </c>
      <c r="F723" t="s">
        <v>49</v>
      </c>
      <c r="G723">
        <f t="shared" ca="1" si="47"/>
        <v>312</v>
      </c>
      <c r="H723" t="s">
        <v>90</v>
      </c>
    </row>
    <row r="724" spans="1:8" x14ac:dyDescent="0.25">
      <c r="A724" s="5">
        <v>44188</v>
      </c>
      <c r="B724">
        <f t="shared" ca="1" si="44"/>
        <v>76</v>
      </c>
      <c r="C724">
        <f t="shared" ca="1" si="45"/>
        <v>3</v>
      </c>
      <c r="D724" t="s">
        <v>91</v>
      </c>
      <c r="E724">
        <f t="shared" ca="1" si="46"/>
        <v>114</v>
      </c>
      <c r="F724" t="s">
        <v>15</v>
      </c>
      <c r="G724">
        <f t="shared" ca="1" si="47"/>
        <v>306</v>
      </c>
      <c r="H724" t="s">
        <v>92</v>
      </c>
    </row>
    <row r="725" spans="1:8" x14ac:dyDescent="0.25">
      <c r="A725" s="5">
        <v>44189</v>
      </c>
      <c r="B725">
        <f t="shared" ca="1" si="44"/>
        <v>47</v>
      </c>
      <c r="C725">
        <f t="shared" ca="1" si="45"/>
        <v>12</v>
      </c>
      <c r="D725" t="s">
        <v>88</v>
      </c>
      <c r="E725">
        <f t="shared" ca="1" si="46"/>
        <v>43</v>
      </c>
      <c r="F725" t="s">
        <v>46</v>
      </c>
      <c r="G725">
        <f t="shared" ca="1" si="47"/>
        <v>235</v>
      </c>
      <c r="H725" t="s">
        <v>78</v>
      </c>
    </row>
    <row r="726" spans="1:8" x14ac:dyDescent="0.25">
      <c r="A726" s="5">
        <v>44190</v>
      </c>
      <c r="B726">
        <f t="shared" ca="1" si="44"/>
        <v>58</v>
      </c>
      <c r="C726">
        <f t="shared" ca="1" si="45"/>
        <v>3</v>
      </c>
      <c r="D726" t="s">
        <v>95</v>
      </c>
      <c r="E726">
        <f t="shared" ca="1" si="46"/>
        <v>147</v>
      </c>
      <c r="F726" t="s">
        <v>89</v>
      </c>
      <c r="G726">
        <f t="shared" ca="1" si="47"/>
        <v>186</v>
      </c>
      <c r="H726" t="s">
        <v>93</v>
      </c>
    </row>
    <row r="727" spans="1:8" x14ac:dyDescent="0.25">
      <c r="A727" s="5">
        <v>44191</v>
      </c>
      <c r="B727">
        <f t="shared" ca="1" si="44"/>
        <v>79</v>
      </c>
      <c r="C727">
        <f t="shared" ca="1" si="45"/>
        <v>46</v>
      </c>
      <c r="D727" t="s">
        <v>91</v>
      </c>
      <c r="E727">
        <f t="shared" ca="1" si="46"/>
        <v>80</v>
      </c>
      <c r="F727" t="s">
        <v>49</v>
      </c>
      <c r="G727">
        <f t="shared" ca="1" si="47"/>
        <v>274</v>
      </c>
      <c r="H727" t="s">
        <v>94</v>
      </c>
    </row>
    <row r="728" spans="1:8" x14ac:dyDescent="0.25">
      <c r="A728" s="5">
        <v>44192</v>
      </c>
      <c r="B728">
        <f t="shared" ca="1" si="44"/>
        <v>18</v>
      </c>
      <c r="C728">
        <f t="shared" ca="1" si="45"/>
        <v>6</v>
      </c>
      <c r="D728" t="s">
        <v>88</v>
      </c>
      <c r="E728">
        <f t="shared" ca="1" si="46"/>
        <v>40</v>
      </c>
      <c r="F728" t="s">
        <v>15</v>
      </c>
      <c r="G728">
        <f t="shared" ca="1" si="47"/>
        <v>131</v>
      </c>
      <c r="H728">
        <v>-20</v>
      </c>
    </row>
    <row r="729" spans="1:8" x14ac:dyDescent="0.25">
      <c r="A729" s="5">
        <v>44193</v>
      </c>
      <c r="B729">
        <f t="shared" ca="1" si="44"/>
        <v>1</v>
      </c>
      <c r="C729">
        <f t="shared" ca="1" si="45"/>
        <v>39</v>
      </c>
      <c r="D729" t="s">
        <v>95</v>
      </c>
      <c r="E729">
        <f t="shared" ca="1" si="46"/>
        <v>31</v>
      </c>
      <c r="F729" t="s">
        <v>46</v>
      </c>
      <c r="G729">
        <f t="shared" ca="1" si="47"/>
        <v>332</v>
      </c>
      <c r="H729" t="s">
        <v>90</v>
      </c>
    </row>
    <row r="730" spans="1:8" x14ac:dyDescent="0.25">
      <c r="A730" s="5">
        <v>44194</v>
      </c>
      <c r="B730">
        <f t="shared" ca="1" si="44"/>
        <v>6</v>
      </c>
      <c r="C730">
        <f t="shared" ca="1" si="45"/>
        <v>8</v>
      </c>
      <c r="D730" t="s">
        <v>91</v>
      </c>
      <c r="E730">
        <f t="shared" ca="1" si="46"/>
        <v>75</v>
      </c>
      <c r="F730" t="s">
        <v>89</v>
      </c>
      <c r="G730">
        <f t="shared" ca="1" si="47"/>
        <v>386</v>
      </c>
      <c r="H730" t="s">
        <v>92</v>
      </c>
    </row>
    <row r="731" spans="1:8" x14ac:dyDescent="0.25">
      <c r="A731" s="5">
        <v>44195</v>
      </c>
      <c r="B731">
        <f t="shared" ca="1" si="44"/>
        <v>21</v>
      </c>
      <c r="C731">
        <f t="shared" ca="1" si="45"/>
        <v>25</v>
      </c>
      <c r="D731" t="s">
        <v>88</v>
      </c>
      <c r="E731">
        <f t="shared" ca="1" si="46"/>
        <v>66</v>
      </c>
      <c r="F731" t="s">
        <v>49</v>
      </c>
      <c r="G731">
        <f t="shared" ca="1" si="47"/>
        <v>125</v>
      </c>
      <c r="H731" t="s">
        <v>78</v>
      </c>
    </row>
    <row r="732" spans="1:8" x14ac:dyDescent="0.25">
      <c r="A732" s="5">
        <v>44196</v>
      </c>
      <c r="B732">
        <f t="shared" ca="1" si="44"/>
        <v>82</v>
      </c>
      <c r="C732">
        <f t="shared" ca="1" si="45"/>
        <v>10</v>
      </c>
      <c r="D732" t="s">
        <v>95</v>
      </c>
      <c r="E732">
        <f t="shared" ca="1" si="46"/>
        <v>90</v>
      </c>
      <c r="F732" t="s">
        <v>15</v>
      </c>
      <c r="G732">
        <f t="shared" ca="1" si="47"/>
        <v>208</v>
      </c>
      <c r="H732" t="s">
        <v>93</v>
      </c>
    </row>
    <row r="733" spans="1:8" x14ac:dyDescent="0.25">
      <c r="A733" s="5">
        <v>44197</v>
      </c>
      <c r="B733">
        <f t="shared" ca="1" si="44"/>
        <v>14</v>
      </c>
      <c r="C733">
        <f t="shared" ca="1" si="45"/>
        <v>48</v>
      </c>
      <c r="D733" t="s">
        <v>91</v>
      </c>
      <c r="E733">
        <f t="shared" ca="1" si="46"/>
        <v>84</v>
      </c>
      <c r="F733" t="s">
        <v>46</v>
      </c>
      <c r="G733">
        <f t="shared" ca="1" si="47"/>
        <v>287</v>
      </c>
      <c r="H733" t="s">
        <v>94</v>
      </c>
    </row>
    <row r="734" spans="1:8" x14ac:dyDescent="0.25">
      <c r="A734" s="5">
        <v>44198</v>
      </c>
      <c r="B734">
        <f t="shared" ca="1" si="44"/>
        <v>28</v>
      </c>
      <c r="C734">
        <f t="shared" ca="1" si="45"/>
        <v>23</v>
      </c>
      <c r="D734" t="s">
        <v>88</v>
      </c>
      <c r="E734">
        <f t="shared" ca="1" si="46"/>
        <v>43</v>
      </c>
      <c r="F734" t="s">
        <v>89</v>
      </c>
      <c r="G734">
        <f t="shared" ca="1" si="47"/>
        <v>136</v>
      </c>
      <c r="H734">
        <v>-20</v>
      </c>
    </row>
    <row r="735" spans="1:8" x14ac:dyDescent="0.25">
      <c r="A735" s="5">
        <v>44199</v>
      </c>
      <c r="B735">
        <f t="shared" ca="1" si="44"/>
        <v>22</v>
      </c>
      <c r="C735">
        <f t="shared" ca="1" si="45"/>
        <v>45</v>
      </c>
      <c r="D735" t="s">
        <v>95</v>
      </c>
      <c r="E735">
        <f t="shared" ca="1" si="46"/>
        <v>124</v>
      </c>
      <c r="F735" t="s">
        <v>49</v>
      </c>
      <c r="G735">
        <f t="shared" ca="1" si="47"/>
        <v>167</v>
      </c>
      <c r="H735" t="s">
        <v>90</v>
      </c>
    </row>
    <row r="736" spans="1:8" x14ac:dyDescent="0.25">
      <c r="A736" s="5">
        <v>44200</v>
      </c>
      <c r="B736">
        <f t="shared" ca="1" si="44"/>
        <v>23</v>
      </c>
      <c r="C736">
        <f t="shared" ca="1" si="45"/>
        <v>20</v>
      </c>
      <c r="D736" t="s">
        <v>91</v>
      </c>
      <c r="E736">
        <f t="shared" ca="1" si="46"/>
        <v>108</v>
      </c>
      <c r="F736" t="s">
        <v>15</v>
      </c>
      <c r="G736">
        <f t="shared" ca="1" si="47"/>
        <v>105</v>
      </c>
      <c r="H736" t="s">
        <v>92</v>
      </c>
    </row>
    <row r="737" spans="1:8" x14ac:dyDescent="0.25">
      <c r="A737" s="5">
        <v>44201</v>
      </c>
      <c r="B737">
        <f t="shared" ca="1" si="44"/>
        <v>73</v>
      </c>
      <c r="C737">
        <f t="shared" ca="1" si="45"/>
        <v>33</v>
      </c>
      <c r="D737" t="s">
        <v>88</v>
      </c>
      <c r="E737">
        <f t="shared" ca="1" si="46"/>
        <v>30</v>
      </c>
      <c r="F737" t="s">
        <v>46</v>
      </c>
      <c r="G737">
        <f t="shared" ca="1" si="47"/>
        <v>234</v>
      </c>
      <c r="H737" t="s">
        <v>78</v>
      </c>
    </row>
    <row r="738" spans="1:8" x14ac:dyDescent="0.25">
      <c r="A738" s="5">
        <v>44202</v>
      </c>
      <c r="B738">
        <f t="shared" ca="1" si="44"/>
        <v>40</v>
      </c>
      <c r="C738">
        <f t="shared" ca="1" si="45"/>
        <v>29</v>
      </c>
      <c r="D738" t="s">
        <v>95</v>
      </c>
      <c r="E738">
        <f t="shared" ca="1" si="46"/>
        <v>116</v>
      </c>
      <c r="F738" t="s">
        <v>89</v>
      </c>
      <c r="G738">
        <f t="shared" ca="1" si="47"/>
        <v>255</v>
      </c>
      <c r="H738" t="s">
        <v>93</v>
      </c>
    </row>
    <row r="739" spans="1:8" x14ac:dyDescent="0.25">
      <c r="A739" s="5">
        <v>44203</v>
      </c>
      <c r="B739">
        <f t="shared" ca="1" si="44"/>
        <v>25</v>
      </c>
      <c r="C739">
        <f t="shared" ca="1" si="45"/>
        <v>40</v>
      </c>
      <c r="D739" t="s">
        <v>91</v>
      </c>
      <c r="E739">
        <f t="shared" ca="1" si="46"/>
        <v>33</v>
      </c>
      <c r="F739" t="s">
        <v>49</v>
      </c>
      <c r="G739">
        <f t="shared" ca="1" si="47"/>
        <v>220</v>
      </c>
      <c r="H739" t="s">
        <v>94</v>
      </c>
    </row>
    <row r="740" spans="1:8" x14ac:dyDescent="0.25">
      <c r="A740" s="5">
        <v>44204</v>
      </c>
      <c r="B740">
        <f t="shared" ca="1" si="44"/>
        <v>58</v>
      </c>
      <c r="C740">
        <f t="shared" ca="1" si="45"/>
        <v>21</v>
      </c>
      <c r="D740" t="s">
        <v>88</v>
      </c>
      <c r="E740">
        <f t="shared" ca="1" si="46"/>
        <v>136</v>
      </c>
      <c r="F740" t="s">
        <v>15</v>
      </c>
      <c r="G740">
        <f t="shared" ca="1" si="47"/>
        <v>365</v>
      </c>
      <c r="H740">
        <v>-20</v>
      </c>
    </row>
    <row r="741" spans="1:8" x14ac:dyDescent="0.25">
      <c r="A741" s="5">
        <v>44205</v>
      </c>
      <c r="B741">
        <f t="shared" ca="1" si="44"/>
        <v>20</v>
      </c>
      <c r="C741">
        <f t="shared" ca="1" si="45"/>
        <v>13</v>
      </c>
      <c r="D741" t="s">
        <v>95</v>
      </c>
      <c r="E741">
        <f t="shared" ca="1" si="46"/>
        <v>109</v>
      </c>
      <c r="F741" t="s">
        <v>46</v>
      </c>
      <c r="G741">
        <f t="shared" ca="1" si="47"/>
        <v>354</v>
      </c>
      <c r="H741" t="s">
        <v>90</v>
      </c>
    </row>
    <row r="742" spans="1:8" x14ac:dyDescent="0.25">
      <c r="A742" s="5">
        <v>44206</v>
      </c>
      <c r="B742">
        <f t="shared" ca="1" si="44"/>
        <v>30</v>
      </c>
      <c r="C742">
        <f t="shared" ca="1" si="45"/>
        <v>11</v>
      </c>
      <c r="D742" t="s">
        <v>91</v>
      </c>
      <c r="E742">
        <f t="shared" ca="1" si="46"/>
        <v>141</v>
      </c>
      <c r="F742" t="s">
        <v>89</v>
      </c>
      <c r="G742">
        <f t="shared" ca="1" si="47"/>
        <v>193</v>
      </c>
      <c r="H742" t="s">
        <v>92</v>
      </c>
    </row>
    <row r="743" spans="1:8" x14ac:dyDescent="0.25">
      <c r="A743" s="5">
        <v>44207</v>
      </c>
      <c r="B743">
        <f t="shared" ca="1" si="44"/>
        <v>65</v>
      </c>
      <c r="C743">
        <f t="shared" ca="1" si="45"/>
        <v>16</v>
      </c>
      <c r="D743" t="s">
        <v>88</v>
      </c>
      <c r="E743">
        <f t="shared" ca="1" si="46"/>
        <v>82</v>
      </c>
      <c r="F743" t="s">
        <v>49</v>
      </c>
      <c r="G743">
        <f t="shared" ca="1" si="47"/>
        <v>272</v>
      </c>
      <c r="H743" t="s">
        <v>78</v>
      </c>
    </row>
    <row r="744" spans="1:8" x14ac:dyDescent="0.25">
      <c r="A744" s="5">
        <v>44208</v>
      </c>
      <c r="B744">
        <f t="shared" ca="1" si="44"/>
        <v>48</v>
      </c>
      <c r="C744">
        <f t="shared" ca="1" si="45"/>
        <v>33</v>
      </c>
      <c r="D744" t="s">
        <v>95</v>
      </c>
      <c r="E744">
        <f t="shared" ca="1" si="46"/>
        <v>127</v>
      </c>
      <c r="F744" t="s">
        <v>15</v>
      </c>
      <c r="G744">
        <f t="shared" ca="1" si="47"/>
        <v>209</v>
      </c>
      <c r="H744" t="s">
        <v>93</v>
      </c>
    </row>
    <row r="745" spans="1:8" x14ac:dyDescent="0.25">
      <c r="A745" s="5">
        <v>44209</v>
      </c>
      <c r="B745">
        <f t="shared" ca="1" si="44"/>
        <v>81</v>
      </c>
      <c r="C745">
        <f t="shared" ca="1" si="45"/>
        <v>44</v>
      </c>
      <c r="D745" t="s">
        <v>91</v>
      </c>
      <c r="E745">
        <f t="shared" ca="1" si="46"/>
        <v>62</v>
      </c>
      <c r="F745" t="s">
        <v>46</v>
      </c>
      <c r="G745">
        <f t="shared" ca="1" si="47"/>
        <v>173</v>
      </c>
      <c r="H745" t="s">
        <v>94</v>
      </c>
    </row>
    <row r="746" spans="1:8" x14ac:dyDescent="0.25">
      <c r="A746" s="5">
        <v>44210</v>
      </c>
      <c r="B746">
        <f t="shared" ca="1" si="44"/>
        <v>79</v>
      </c>
      <c r="C746">
        <f t="shared" ca="1" si="45"/>
        <v>19</v>
      </c>
      <c r="D746" t="s">
        <v>88</v>
      </c>
      <c r="E746">
        <f t="shared" ca="1" si="46"/>
        <v>126</v>
      </c>
      <c r="F746" t="s">
        <v>89</v>
      </c>
      <c r="G746">
        <f t="shared" ca="1" si="47"/>
        <v>213</v>
      </c>
      <c r="H746">
        <v>-20</v>
      </c>
    </row>
    <row r="747" spans="1:8" x14ac:dyDescent="0.25">
      <c r="A747" s="5">
        <v>44211</v>
      </c>
      <c r="B747">
        <f t="shared" ca="1" si="44"/>
        <v>39</v>
      </c>
      <c r="C747">
        <f t="shared" ca="1" si="45"/>
        <v>36</v>
      </c>
      <c r="D747" t="s">
        <v>95</v>
      </c>
      <c r="E747">
        <f t="shared" ca="1" si="46"/>
        <v>81</v>
      </c>
      <c r="F747" t="s">
        <v>49</v>
      </c>
      <c r="G747">
        <f t="shared" ca="1" si="47"/>
        <v>357</v>
      </c>
      <c r="H747" t="s">
        <v>90</v>
      </c>
    </row>
    <row r="748" spans="1:8" x14ac:dyDescent="0.25">
      <c r="A748" s="5">
        <v>44212</v>
      </c>
      <c r="B748">
        <f t="shared" ca="1" si="44"/>
        <v>17</v>
      </c>
      <c r="C748">
        <f t="shared" ca="1" si="45"/>
        <v>31</v>
      </c>
      <c r="D748" t="s">
        <v>91</v>
      </c>
      <c r="E748">
        <f t="shared" ca="1" si="46"/>
        <v>51</v>
      </c>
      <c r="F748" t="s">
        <v>15</v>
      </c>
      <c r="G748">
        <f t="shared" ca="1" si="47"/>
        <v>101</v>
      </c>
      <c r="H748" t="s">
        <v>92</v>
      </c>
    </row>
    <row r="749" spans="1:8" x14ac:dyDescent="0.25">
      <c r="A749" s="5">
        <v>44213</v>
      </c>
      <c r="B749">
        <f t="shared" ca="1" si="44"/>
        <v>41</v>
      </c>
      <c r="C749">
        <f t="shared" ca="1" si="45"/>
        <v>37</v>
      </c>
      <c r="D749" t="s">
        <v>88</v>
      </c>
      <c r="E749">
        <f t="shared" ca="1" si="46"/>
        <v>103</v>
      </c>
      <c r="F749" t="s">
        <v>46</v>
      </c>
      <c r="G749">
        <f t="shared" ca="1" si="47"/>
        <v>233</v>
      </c>
      <c r="H749" t="s">
        <v>78</v>
      </c>
    </row>
    <row r="750" spans="1:8" x14ac:dyDescent="0.25">
      <c r="A750" s="5">
        <v>44214</v>
      </c>
      <c r="B750">
        <f t="shared" ca="1" si="44"/>
        <v>0</v>
      </c>
      <c r="C750">
        <f t="shared" ca="1" si="45"/>
        <v>48</v>
      </c>
      <c r="D750" t="s">
        <v>95</v>
      </c>
      <c r="E750">
        <f t="shared" ca="1" si="46"/>
        <v>58</v>
      </c>
      <c r="F750" t="s">
        <v>89</v>
      </c>
      <c r="G750">
        <f t="shared" ca="1" si="47"/>
        <v>198</v>
      </c>
      <c r="H750" t="s">
        <v>93</v>
      </c>
    </row>
    <row r="751" spans="1:8" x14ac:dyDescent="0.25">
      <c r="A751" s="5">
        <v>44215</v>
      </c>
      <c r="B751">
        <f t="shared" ca="1" si="44"/>
        <v>87</v>
      </c>
      <c r="C751">
        <f t="shared" ca="1" si="45"/>
        <v>49</v>
      </c>
      <c r="D751" t="s">
        <v>91</v>
      </c>
      <c r="E751">
        <f t="shared" ca="1" si="46"/>
        <v>83</v>
      </c>
      <c r="F751" t="s">
        <v>49</v>
      </c>
      <c r="G751">
        <f t="shared" ca="1" si="47"/>
        <v>212</v>
      </c>
      <c r="H751" t="s">
        <v>94</v>
      </c>
    </row>
    <row r="752" spans="1:8" x14ac:dyDescent="0.25">
      <c r="A752" s="5">
        <v>44216</v>
      </c>
      <c r="B752">
        <f t="shared" ca="1" si="44"/>
        <v>10</v>
      </c>
      <c r="C752">
        <f t="shared" ca="1" si="45"/>
        <v>33</v>
      </c>
      <c r="D752" t="s">
        <v>88</v>
      </c>
      <c r="E752">
        <f t="shared" ca="1" si="46"/>
        <v>71</v>
      </c>
      <c r="F752" t="s">
        <v>15</v>
      </c>
      <c r="G752">
        <f t="shared" ca="1" si="47"/>
        <v>245</v>
      </c>
      <c r="H752">
        <v>-20</v>
      </c>
    </row>
    <row r="753" spans="1:8" x14ac:dyDescent="0.25">
      <c r="A753" s="5">
        <v>44217</v>
      </c>
      <c r="B753">
        <f t="shared" ca="1" si="44"/>
        <v>87</v>
      </c>
      <c r="C753">
        <f t="shared" ca="1" si="45"/>
        <v>49</v>
      </c>
      <c r="D753" t="s">
        <v>95</v>
      </c>
      <c r="E753">
        <f t="shared" ca="1" si="46"/>
        <v>97</v>
      </c>
      <c r="F753" t="s">
        <v>46</v>
      </c>
      <c r="G753">
        <f t="shared" ca="1" si="47"/>
        <v>282</v>
      </c>
      <c r="H753" t="s">
        <v>90</v>
      </c>
    </row>
    <row r="754" spans="1:8" x14ac:dyDescent="0.25">
      <c r="A754" s="5">
        <v>44218</v>
      </c>
      <c r="B754">
        <f t="shared" ca="1" si="44"/>
        <v>57</v>
      </c>
      <c r="C754">
        <f t="shared" ca="1" si="45"/>
        <v>32</v>
      </c>
      <c r="D754" t="s">
        <v>91</v>
      </c>
      <c r="E754">
        <f t="shared" ca="1" si="46"/>
        <v>105</v>
      </c>
      <c r="F754" t="s">
        <v>89</v>
      </c>
      <c r="G754">
        <f t="shared" ca="1" si="47"/>
        <v>110</v>
      </c>
      <c r="H754" t="s">
        <v>92</v>
      </c>
    </row>
    <row r="755" spans="1:8" x14ac:dyDescent="0.25">
      <c r="A755" s="5">
        <v>44219</v>
      </c>
      <c r="B755">
        <f t="shared" ca="1" si="44"/>
        <v>7</v>
      </c>
      <c r="C755">
        <f t="shared" ca="1" si="45"/>
        <v>36</v>
      </c>
      <c r="D755" t="s">
        <v>88</v>
      </c>
      <c r="E755">
        <f t="shared" ca="1" si="46"/>
        <v>71</v>
      </c>
      <c r="F755" t="s">
        <v>49</v>
      </c>
      <c r="G755">
        <f t="shared" ca="1" si="47"/>
        <v>384</v>
      </c>
      <c r="H755" t="s">
        <v>78</v>
      </c>
    </row>
    <row r="756" spans="1:8" x14ac:dyDescent="0.25">
      <c r="A756" s="5">
        <v>44220</v>
      </c>
      <c r="B756">
        <f t="shared" ca="1" si="44"/>
        <v>65</v>
      </c>
      <c r="C756">
        <f t="shared" ca="1" si="45"/>
        <v>3</v>
      </c>
      <c r="D756" t="s">
        <v>95</v>
      </c>
      <c r="E756">
        <f t="shared" ca="1" si="46"/>
        <v>119</v>
      </c>
      <c r="F756" t="s">
        <v>15</v>
      </c>
      <c r="G756">
        <f t="shared" ca="1" si="47"/>
        <v>164</v>
      </c>
      <c r="H756" t="s">
        <v>93</v>
      </c>
    </row>
    <row r="757" spans="1:8" x14ac:dyDescent="0.25">
      <c r="A757" s="5">
        <v>44221</v>
      </c>
      <c r="B757">
        <f t="shared" ca="1" si="44"/>
        <v>58</v>
      </c>
      <c r="C757">
        <f t="shared" ca="1" si="45"/>
        <v>31</v>
      </c>
      <c r="D757" t="s">
        <v>91</v>
      </c>
      <c r="E757">
        <f t="shared" ca="1" si="46"/>
        <v>46</v>
      </c>
      <c r="F757" t="s">
        <v>46</v>
      </c>
      <c r="G757">
        <f t="shared" ca="1" si="47"/>
        <v>221</v>
      </c>
      <c r="H757" t="s">
        <v>94</v>
      </c>
    </row>
    <row r="758" spans="1:8" x14ac:dyDescent="0.25">
      <c r="A758" s="5">
        <v>44222</v>
      </c>
      <c r="B758">
        <f t="shared" ca="1" si="44"/>
        <v>52</v>
      </c>
      <c r="C758">
        <f t="shared" ca="1" si="45"/>
        <v>41</v>
      </c>
      <c r="D758" t="s">
        <v>88</v>
      </c>
      <c r="E758">
        <f t="shared" ca="1" si="46"/>
        <v>115</v>
      </c>
      <c r="F758" t="s">
        <v>89</v>
      </c>
      <c r="G758">
        <f t="shared" ca="1" si="47"/>
        <v>103</v>
      </c>
      <c r="H758">
        <v>-20</v>
      </c>
    </row>
    <row r="759" spans="1:8" x14ac:dyDescent="0.25">
      <c r="A759" s="5">
        <v>44223</v>
      </c>
      <c r="B759">
        <f t="shared" ca="1" si="44"/>
        <v>82</v>
      </c>
      <c r="C759">
        <f t="shared" ca="1" si="45"/>
        <v>11</v>
      </c>
      <c r="D759" t="s">
        <v>95</v>
      </c>
      <c r="E759">
        <f t="shared" ca="1" si="46"/>
        <v>78</v>
      </c>
      <c r="F759" t="s">
        <v>49</v>
      </c>
      <c r="G759">
        <f t="shared" ca="1" si="47"/>
        <v>186</v>
      </c>
      <c r="H759" t="s">
        <v>90</v>
      </c>
    </row>
    <row r="760" spans="1:8" x14ac:dyDescent="0.25">
      <c r="A760" s="5">
        <v>44224</v>
      </c>
      <c r="B760">
        <f t="shared" ca="1" si="44"/>
        <v>53</v>
      </c>
      <c r="C760">
        <f t="shared" ca="1" si="45"/>
        <v>43</v>
      </c>
      <c r="D760" t="s">
        <v>91</v>
      </c>
      <c r="E760">
        <f t="shared" ca="1" si="46"/>
        <v>118</v>
      </c>
      <c r="F760" t="s">
        <v>15</v>
      </c>
      <c r="G760">
        <f t="shared" ca="1" si="47"/>
        <v>158</v>
      </c>
      <c r="H760" t="s">
        <v>92</v>
      </c>
    </row>
    <row r="761" spans="1:8" x14ac:dyDescent="0.25">
      <c r="A761" s="5">
        <v>44225</v>
      </c>
      <c r="B761">
        <f t="shared" ca="1" si="44"/>
        <v>7</v>
      </c>
      <c r="C761">
        <f t="shared" ca="1" si="45"/>
        <v>4</v>
      </c>
      <c r="D761" t="s">
        <v>88</v>
      </c>
      <c r="E761">
        <f t="shared" ca="1" si="46"/>
        <v>60</v>
      </c>
      <c r="F761" t="s">
        <v>46</v>
      </c>
      <c r="G761">
        <f t="shared" ca="1" si="47"/>
        <v>174</v>
      </c>
      <c r="H761" t="s">
        <v>78</v>
      </c>
    </row>
    <row r="762" spans="1:8" x14ac:dyDescent="0.25">
      <c r="A762" s="5">
        <v>44226</v>
      </c>
      <c r="B762">
        <f t="shared" ca="1" si="44"/>
        <v>63</v>
      </c>
      <c r="C762">
        <f t="shared" ca="1" si="45"/>
        <v>5</v>
      </c>
      <c r="D762" t="s">
        <v>95</v>
      </c>
      <c r="E762">
        <f t="shared" ca="1" si="46"/>
        <v>137</v>
      </c>
      <c r="F762" t="s">
        <v>89</v>
      </c>
      <c r="G762">
        <f t="shared" ca="1" si="47"/>
        <v>362</v>
      </c>
      <c r="H762" t="s">
        <v>93</v>
      </c>
    </row>
    <row r="763" spans="1:8" x14ac:dyDescent="0.25">
      <c r="A763" s="5">
        <v>44227</v>
      </c>
      <c r="B763">
        <f t="shared" ca="1" si="44"/>
        <v>61</v>
      </c>
      <c r="C763">
        <f t="shared" ca="1" si="45"/>
        <v>7</v>
      </c>
      <c r="D763" t="s">
        <v>91</v>
      </c>
      <c r="E763">
        <f t="shared" ca="1" si="46"/>
        <v>57</v>
      </c>
      <c r="F763" t="s">
        <v>49</v>
      </c>
      <c r="G763">
        <f t="shared" ca="1" si="47"/>
        <v>217</v>
      </c>
      <c r="H763" t="s">
        <v>94</v>
      </c>
    </row>
    <row r="764" spans="1:8" x14ac:dyDescent="0.25">
      <c r="A764" s="5">
        <v>44228</v>
      </c>
      <c r="B764">
        <f t="shared" ca="1" si="44"/>
        <v>8</v>
      </c>
      <c r="C764">
        <f t="shared" ca="1" si="45"/>
        <v>28</v>
      </c>
      <c r="D764" t="s">
        <v>88</v>
      </c>
      <c r="E764">
        <f t="shared" ca="1" si="46"/>
        <v>37</v>
      </c>
      <c r="F764" t="s">
        <v>15</v>
      </c>
      <c r="G764">
        <f t="shared" ca="1" si="47"/>
        <v>233</v>
      </c>
      <c r="H764">
        <v>-20</v>
      </c>
    </row>
    <row r="765" spans="1:8" x14ac:dyDescent="0.25">
      <c r="A765" s="5">
        <v>44229</v>
      </c>
      <c r="B765">
        <f t="shared" ca="1" si="44"/>
        <v>8</v>
      </c>
      <c r="C765">
        <f t="shared" ca="1" si="45"/>
        <v>42</v>
      </c>
      <c r="D765" t="s">
        <v>95</v>
      </c>
      <c r="E765">
        <f t="shared" ca="1" si="46"/>
        <v>138</v>
      </c>
      <c r="F765" t="s">
        <v>46</v>
      </c>
      <c r="G765">
        <f t="shared" ca="1" si="47"/>
        <v>333</v>
      </c>
      <c r="H765" t="s">
        <v>90</v>
      </c>
    </row>
    <row r="766" spans="1:8" x14ac:dyDescent="0.25">
      <c r="A766" s="5">
        <v>44230</v>
      </c>
      <c r="B766">
        <f t="shared" ca="1" si="44"/>
        <v>75</v>
      </c>
      <c r="C766">
        <f t="shared" ca="1" si="45"/>
        <v>46</v>
      </c>
      <c r="D766" t="s">
        <v>91</v>
      </c>
      <c r="E766">
        <f t="shared" ca="1" si="46"/>
        <v>93</v>
      </c>
      <c r="F766" t="s">
        <v>89</v>
      </c>
      <c r="G766">
        <f t="shared" ca="1" si="47"/>
        <v>328</v>
      </c>
      <c r="H766" t="s">
        <v>92</v>
      </c>
    </row>
    <row r="767" spans="1:8" x14ac:dyDescent="0.25">
      <c r="A767" s="5">
        <v>44231</v>
      </c>
      <c r="B767">
        <f t="shared" ca="1" si="44"/>
        <v>76</v>
      </c>
      <c r="C767">
        <f t="shared" ca="1" si="45"/>
        <v>28</v>
      </c>
      <c r="D767" t="s">
        <v>88</v>
      </c>
      <c r="E767">
        <f t="shared" ca="1" si="46"/>
        <v>54</v>
      </c>
      <c r="F767" t="s">
        <v>49</v>
      </c>
      <c r="G767">
        <f t="shared" ca="1" si="47"/>
        <v>359</v>
      </c>
      <c r="H767" t="s">
        <v>78</v>
      </c>
    </row>
    <row r="768" spans="1:8" x14ac:dyDescent="0.25">
      <c r="A768" s="5">
        <v>44232</v>
      </c>
      <c r="B768">
        <f t="shared" ca="1" si="44"/>
        <v>46</v>
      </c>
      <c r="C768">
        <f t="shared" ca="1" si="45"/>
        <v>47</v>
      </c>
      <c r="D768" t="s">
        <v>95</v>
      </c>
      <c r="E768">
        <f t="shared" ca="1" si="46"/>
        <v>134</v>
      </c>
      <c r="F768" t="s">
        <v>15</v>
      </c>
      <c r="G768">
        <f t="shared" ca="1" si="47"/>
        <v>107</v>
      </c>
      <c r="H768" t="s">
        <v>93</v>
      </c>
    </row>
    <row r="769" spans="1:8" x14ac:dyDescent="0.25">
      <c r="A769" s="5">
        <v>44233</v>
      </c>
      <c r="B769">
        <f t="shared" ca="1" si="44"/>
        <v>27</v>
      </c>
      <c r="C769">
        <f t="shared" ca="1" si="45"/>
        <v>38</v>
      </c>
      <c r="D769" t="s">
        <v>91</v>
      </c>
      <c r="E769">
        <f t="shared" ca="1" si="46"/>
        <v>125</v>
      </c>
      <c r="F769" t="s">
        <v>46</v>
      </c>
      <c r="G769">
        <f t="shared" ca="1" si="47"/>
        <v>375</v>
      </c>
      <c r="H769" t="s">
        <v>94</v>
      </c>
    </row>
    <row r="770" spans="1:8" x14ac:dyDescent="0.25">
      <c r="A770" s="5">
        <v>44234</v>
      </c>
      <c r="B770">
        <f t="shared" ca="1" si="44"/>
        <v>40</v>
      </c>
      <c r="C770">
        <f t="shared" ca="1" si="45"/>
        <v>10</v>
      </c>
      <c r="D770" t="s">
        <v>88</v>
      </c>
      <c r="E770">
        <f t="shared" ca="1" si="46"/>
        <v>126</v>
      </c>
      <c r="F770" t="s">
        <v>89</v>
      </c>
      <c r="G770">
        <f t="shared" ca="1" si="47"/>
        <v>366</v>
      </c>
      <c r="H770">
        <v>-20</v>
      </c>
    </row>
    <row r="771" spans="1:8" x14ac:dyDescent="0.25">
      <c r="A771" s="5">
        <v>44235</v>
      </c>
      <c r="B771">
        <f t="shared" ref="B771:B834" ca="1" si="48">RANDBETWEEN(0,90)</f>
        <v>63</v>
      </c>
      <c r="C771">
        <f t="shared" ref="C771:C834" ca="1" si="49">RANDBETWEEN(0,50)</f>
        <v>33</v>
      </c>
      <c r="D771" t="s">
        <v>95</v>
      </c>
      <c r="E771">
        <f t="shared" ref="E771:E834" ca="1" si="50">RANDBETWEEN(30,150)</f>
        <v>118</v>
      </c>
      <c r="F771" t="s">
        <v>49</v>
      </c>
      <c r="G771">
        <f t="shared" ref="G771:G834" ca="1" si="51">RANDBETWEEN(100,400)</f>
        <v>330</v>
      </c>
      <c r="H771" t="s">
        <v>90</v>
      </c>
    </row>
    <row r="772" spans="1:8" x14ac:dyDescent="0.25">
      <c r="A772" s="5">
        <v>44236</v>
      </c>
      <c r="B772">
        <f t="shared" ca="1" si="48"/>
        <v>24</v>
      </c>
      <c r="C772">
        <f t="shared" ca="1" si="49"/>
        <v>42</v>
      </c>
      <c r="D772" t="s">
        <v>91</v>
      </c>
      <c r="E772">
        <f t="shared" ca="1" si="50"/>
        <v>81</v>
      </c>
      <c r="F772" t="s">
        <v>15</v>
      </c>
      <c r="G772">
        <f t="shared" ca="1" si="51"/>
        <v>357</v>
      </c>
      <c r="H772" t="s">
        <v>92</v>
      </c>
    </row>
    <row r="773" spans="1:8" x14ac:dyDescent="0.25">
      <c r="A773" s="5">
        <v>44237</v>
      </c>
      <c r="B773">
        <f t="shared" ca="1" si="48"/>
        <v>39</v>
      </c>
      <c r="C773">
        <f t="shared" ca="1" si="49"/>
        <v>16</v>
      </c>
      <c r="D773" t="s">
        <v>88</v>
      </c>
      <c r="E773">
        <f t="shared" ca="1" si="50"/>
        <v>125</v>
      </c>
      <c r="F773" t="s">
        <v>46</v>
      </c>
      <c r="G773">
        <f t="shared" ca="1" si="51"/>
        <v>152</v>
      </c>
      <c r="H773" t="s">
        <v>78</v>
      </c>
    </row>
    <row r="774" spans="1:8" x14ac:dyDescent="0.25">
      <c r="A774" s="5">
        <v>44238</v>
      </c>
      <c r="B774">
        <f t="shared" ca="1" si="48"/>
        <v>26</v>
      </c>
      <c r="C774">
        <f t="shared" ca="1" si="49"/>
        <v>3</v>
      </c>
      <c r="D774" t="s">
        <v>95</v>
      </c>
      <c r="E774">
        <f t="shared" ca="1" si="50"/>
        <v>112</v>
      </c>
      <c r="F774" t="s">
        <v>89</v>
      </c>
      <c r="G774">
        <f t="shared" ca="1" si="51"/>
        <v>343</v>
      </c>
      <c r="H774" t="s">
        <v>93</v>
      </c>
    </row>
    <row r="775" spans="1:8" x14ac:dyDescent="0.25">
      <c r="A775" s="5">
        <v>44239</v>
      </c>
      <c r="B775">
        <f t="shared" ca="1" si="48"/>
        <v>82</v>
      </c>
      <c r="C775">
        <f t="shared" ca="1" si="49"/>
        <v>35</v>
      </c>
      <c r="D775" t="s">
        <v>91</v>
      </c>
      <c r="E775">
        <f t="shared" ca="1" si="50"/>
        <v>140</v>
      </c>
      <c r="F775" t="s">
        <v>49</v>
      </c>
      <c r="G775">
        <f t="shared" ca="1" si="51"/>
        <v>331</v>
      </c>
      <c r="H775" t="s">
        <v>94</v>
      </c>
    </row>
    <row r="776" spans="1:8" x14ac:dyDescent="0.25">
      <c r="A776" s="5">
        <v>44240</v>
      </c>
      <c r="B776">
        <f t="shared" ca="1" si="48"/>
        <v>83</v>
      </c>
      <c r="C776">
        <f t="shared" ca="1" si="49"/>
        <v>21</v>
      </c>
      <c r="D776" t="s">
        <v>88</v>
      </c>
      <c r="E776">
        <f t="shared" ca="1" si="50"/>
        <v>36</v>
      </c>
      <c r="F776" t="s">
        <v>15</v>
      </c>
      <c r="G776">
        <f t="shared" ca="1" si="51"/>
        <v>337</v>
      </c>
      <c r="H776">
        <v>-20</v>
      </c>
    </row>
    <row r="777" spans="1:8" x14ac:dyDescent="0.25">
      <c r="A777" s="5">
        <v>44241</v>
      </c>
      <c r="B777">
        <f t="shared" ca="1" si="48"/>
        <v>63</v>
      </c>
      <c r="C777">
        <f t="shared" ca="1" si="49"/>
        <v>38</v>
      </c>
      <c r="D777" t="s">
        <v>95</v>
      </c>
      <c r="E777">
        <f t="shared" ca="1" si="50"/>
        <v>44</v>
      </c>
      <c r="F777" t="s">
        <v>46</v>
      </c>
      <c r="G777">
        <f t="shared" ca="1" si="51"/>
        <v>201</v>
      </c>
      <c r="H777" t="s">
        <v>90</v>
      </c>
    </row>
    <row r="778" spans="1:8" x14ac:dyDescent="0.25">
      <c r="A778" s="5">
        <v>44242</v>
      </c>
      <c r="B778">
        <f t="shared" ca="1" si="48"/>
        <v>43</v>
      </c>
      <c r="C778">
        <f t="shared" ca="1" si="49"/>
        <v>50</v>
      </c>
      <c r="D778" t="s">
        <v>91</v>
      </c>
      <c r="E778">
        <f t="shared" ca="1" si="50"/>
        <v>85</v>
      </c>
      <c r="F778" t="s">
        <v>89</v>
      </c>
      <c r="G778">
        <f t="shared" ca="1" si="51"/>
        <v>312</v>
      </c>
      <c r="H778" t="s">
        <v>92</v>
      </c>
    </row>
    <row r="779" spans="1:8" x14ac:dyDescent="0.25">
      <c r="A779" s="5">
        <v>44243</v>
      </c>
      <c r="B779">
        <f t="shared" ca="1" si="48"/>
        <v>43</v>
      </c>
      <c r="C779">
        <f t="shared" ca="1" si="49"/>
        <v>44</v>
      </c>
      <c r="D779" t="s">
        <v>88</v>
      </c>
      <c r="E779">
        <f t="shared" ca="1" si="50"/>
        <v>126</v>
      </c>
      <c r="F779" t="s">
        <v>49</v>
      </c>
      <c r="G779">
        <f t="shared" ca="1" si="51"/>
        <v>168</v>
      </c>
      <c r="H779" t="s">
        <v>78</v>
      </c>
    </row>
    <row r="780" spans="1:8" x14ac:dyDescent="0.25">
      <c r="A780" s="5">
        <v>44244</v>
      </c>
      <c r="B780">
        <f t="shared" ca="1" si="48"/>
        <v>31</v>
      </c>
      <c r="C780">
        <f t="shared" ca="1" si="49"/>
        <v>14</v>
      </c>
      <c r="D780" t="s">
        <v>95</v>
      </c>
      <c r="E780">
        <f t="shared" ca="1" si="50"/>
        <v>150</v>
      </c>
      <c r="F780" t="s">
        <v>15</v>
      </c>
      <c r="G780">
        <f t="shared" ca="1" si="51"/>
        <v>140</v>
      </c>
      <c r="H780" t="s">
        <v>93</v>
      </c>
    </row>
    <row r="781" spans="1:8" x14ac:dyDescent="0.25">
      <c r="A781" s="5">
        <v>44245</v>
      </c>
      <c r="B781">
        <f t="shared" ca="1" si="48"/>
        <v>1</v>
      </c>
      <c r="C781">
        <f t="shared" ca="1" si="49"/>
        <v>15</v>
      </c>
      <c r="D781" t="s">
        <v>91</v>
      </c>
      <c r="E781">
        <f t="shared" ca="1" si="50"/>
        <v>112</v>
      </c>
      <c r="F781" t="s">
        <v>46</v>
      </c>
      <c r="G781">
        <f t="shared" ca="1" si="51"/>
        <v>374</v>
      </c>
      <c r="H781" t="s">
        <v>94</v>
      </c>
    </row>
    <row r="782" spans="1:8" x14ac:dyDescent="0.25">
      <c r="A782" s="5">
        <v>44246</v>
      </c>
      <c r="B782">
        <f t="shared" ca="1" si="48"/>
        <v>31</v>
      </c>
      <c r="C782">
        <f t="shared" ca="1" si="49"/>
        <v>13</v>
      </c>
      <c r="D782" t="s">
        <v>88</v>
      </c>
      <c r="E782">
        <f t="shared" ca="1" si="50"/>
        <v>115</v>
      </c>
      <c r="F782" t="s">
        <v>89</v>
      </c>
      <c r="G782">
        <f t="shared" ca="1" si="51"/>
        <v>351</v>
      </c>
      <c r="H782">
        <v>-20</v>
      </c>
    </row>
    <row r="783" spans="1:8" x14ac:dyDescent="0.25">
      <c r="A783" s="5">
        <v>44247</v>
      </c>
      <c r="B783">
        <f t="shared" ca="1" si="48"/>
        <v>48</v>
      </c>
      <c r="C783">
        <f t="shared" ca="1" si="49"/>
        <v>47</v>
      </c>
      <c r="D783" t="s">
        <v>95</v>
      </c>
      <c r="E783">
        <f t="shared" ca="1" si="50"/>
        <v>116</v>
      </c>
      <c r="F783" t="s">
        <v>49</v>
      </c>
      <c r="G783">
        <f t="shared" ca="1" si="51"/>
        <v>182</v>
      </c>
      <c r="H783" t="s">
        <v>90</v>
      </c>
    </row>
    <row r="784" spans="1:8" x14ac:dyDescent="0.25">
      <c r="A784" s="5">
        <v>44248</v>
      </c>
      <c r="B784">
        <f t="shared" ca="1" si="48"/>
        <v>10</v>
      </c>
      <c r="C784">
        <f t="shared" ca="1" si="49"/>
        <v>10</v>
      </c>
      <c r="D784" t="s">
        <v>91</v>
      </c>
      <c r="E784">
        <f t="shared" ca="1" si="50"/>
        <v>42</v>
      </c>
      <c r="F784" t="s">
        <v>15</v>
      </c>
      <c r="G784">
        <f t="shared" ca="1" si="51"/>
        <v>300</v>
      </c>
      <c r="H784" t="s">
        <v>92</v>
      </c>
    </row>
    <row r="785" spans="1:8" x14ac:dyDescent="0.25">
      <c r="A785" s="5">
        <v>44249</v>
      </c>
      <c r="B785">
        <f t="shared" ca="1" si="48"/>
        <v>71</v>
      </c>
      <c r="C785">
        <f t="shared" ca="1" si="49"/>
        <v>32</v>
      </c>
      <c r="D785" t="s">
        <v>88</v>
      </c>
      <c r="E785">
        <f t="shared" ca="1" si="50"/>
        <v>62</v>
      </c>
      <c r="F785" t="s">
        <v>46</v>
      </c>
      <c r="G785">
        <f t="shared" ca="1" si="51"/>
        <v>105</v>
      </c>
      <c r="H785" t="s">
        <v>78</v>
      </c>
    </row>
    <row r="786" spans="1:8" x14ac:dyDescent="0.25">
      <c r="A786" s="5">
        <v>44250</v>
      </c>
      <c r="B786">
        <f t="shared" ca="1" si="48"/>
        <v>82</v>
      </c>
      <c r="C786">
        <f t="shared" ca="1" si="49"/>
        <v>13</v>
      </c>
      <c r="D786" t="s">
        <v>95</v>
      </c>
      <c r="E786">
        <f t="shared" ca="1" si="50"/>
        <v>134</v>
      </c>
      <c r="F786" t="s">
        <v>89</v>
      </c>
      <c r="G786">
        <f t="shared" ca="1" si="51"/>
        <v>296</v>
      </c>
      <c r="H786" t="s">
        <v>93</v>
      </c>
    </row>
    <row r="787" spans="1:8" x14ac:dyDescent="0.25">
      <c r="A787" s="5">
        <v>44251</v>
      </c>
      <c r="B787">
        <f t="shared" ca="1" si="48"/>
        <v>69</v>
      </c>
      <c r="C787">
        <f t="shared" ca="1" si="49"/>
        <v>34</v>
      </c>
      <c r="D787" t="s">
        <v>91</v>
      </c>
      <c r="E787">
        <f t="shared" ca="1" si="50"/>
        <v>56</v>
      </c>
      <c r="F787" t="s">
        <v>49</v>
      </c>
      <c r="G787">
        <f t="shared" ca="1" si="51"/>
        <v>392</v>
      </c>
      <c r="H787" t="s">
        <v>94</v>
      </c>
    </row>
    <row r="788" spans="1:8" x14ac:dyDescent="0.25">
      <c r="A788" s="5">
        <v>44252</v>
      </c>
      <c r="B788">
        <f t="shared" ca="1" si="48"/>
        <v>3</v>
      </c>
      <c r="C788">
        <f t="shared" ca="1" si="49"/>
        <v>4</v>
      </c>
      <c r="D788" t="s">
        <v>88</v>
      </c>
      <c r="E788">
        <f t="shared" ca="1" si="50"/>
        <v>37</v>
      </c>
      <c r="F788" t="s">
        <v>15</v>
      </c>
      <c r="G788">
        <f t="shared" ca="1" si="51"/>
        <v>176</v>
      </c>
      <c r="H788">
        <v>-20</v>
      </c>
    </row>
    <row r="789" spans="1:8" x14ac:dyDescent="0.25">
      <c r="A789" s="5">
        <v>44253</v>
      </c>
      <c r="B789">
        <f t="shared" ca="1" si="48"/>
        <v>84</v>
      </c>
      <c r="C789">
        <f t="shared" ca="1" si="49"/>
        <v>2</v>
      </c>
      <c r="D789" t="s">
        <v>95</v>
      </c>
      <c r="E789">
        <f t="shared" ca="1" si="50"/>
        <v>34</v>
      </c>
      <c r="F789" t="s">
        <v>46</v>
      </c>
      <c r="G789">
        <f t="shared" ca="1" si="51"/>
        <v>383</v>
      </c>
      <c r="H789" t="s">
        <v>90</v>
      </c>
    </row>
    <row r="790" spans="1:8" x14ac:dyDescent="0.25">
      <c r="A790" s="5">
        <v>44254</v>
      </c>
      <c r="B790">
        <f t="shared" ca="1" si="48"/>
        <v>54</v>
      </c>
      <c r="C790">
        <f t="shared" ca="1" si="49"/>
        <v>10</v>
      </c>
      <c r="D790" t="s">
        <v>91</v>
      </c>
      <c r="E790">
        <f t="shared" ca="1" si="50"/>
        <v>126</v>
      </c>
      <c r="F790" t="s">
        <v>89</v>
      </c>
      <c r="G790">
        <f t="shared" ca="1" si="51"/>
        <v>353</v>
      </c>
      <c r="H790" t="s">
        <v>92</v>
      </c>
    </row>
    <row r="791" spans="1:8" x14ac:dyDescent="0.25">
      <c r="A791" s="5">
        <v>44255</v>
      </c>
      <c r="B791">
        <f t="shared" ca="1" si="48"/>
        <v>35</v>
      </c>
      <c r="C791">
        <f t="shared" ca="1" si="49"/>
        <v>35</v>
      </c>
      <c r="D791" t="s">
        <v>88</v>
      </c>
      <c r="E791">
        <f t="shared" ca="1" si="50"/>
        <v>70</v>
      </c>
      <c r="F791" t="s">
        <v>49</v>
      </c>
      <c r="G791">
        <f t="shared" ca="1" si="51"/>
        <v>217</v>
      </c>
      <c r="H791" t="s">
        <v>78</v>
      </c>
    </row>
    <row r="792" spans="1:8" x14ac:dyDescent="0.25">
      <c r="A792" s="5">
        <v>44256</v>
      </c>
      <c r="B792">
        <f t="shared" ca="1" si="48"/>
        <v>77</v>
      </c>
      <c r="C792">
        <f t="shared" ca="1" si="49"/>
        <v>47</v>
      </c>
      <c r="D792" t="s">
        <v>95</v>
      </c>
      <c r="E792">
        <f t="shared" ca="1" si="50"/>
        <v>42</v>
      </c>
      <c r="F792" t="s">
        <v>15</v>
      </c>
      <c r="G792">
        <f t="shared" ca="1" si="51"/>
        <v>359</v>
      </c>
      <c r="H792" t="s">
        <v>93</v>
      </c>
    </row>
    <row r="793" spans="1:8" x14ac:dyDescent="0.25">
      <c r="A793" s="5">
        <v>44257</v>
      </c>
      <c r="B793">
        <f t="shared" ca="1" si="48"/>
        <v>5</v>
      </c>
      <c r="C793">
        <f t="shared" ca="1" si="49"/>
        <v>50</v>
      </c>
      <c r="D793" t="s">
        <v>91</v>
      </c>
      <c r="E793">
        <f t="shared" ca="1" si="50"/>
        <v>138</v>
      </c>
      <c r="F793" t="s">
        <v>46</v>
      </c>
      <c r="G793">
        <f t="shared" ca="1" si="51"/>
        <v>381</v>
      </c>
      <c r="H793" t="s">
        <v>94</v>
      </c>
    </row>
    <row r="794" spans="1:8" x14ac:dyDescent="0.25">
      <c r="A794" s="5">
        <v>44258</v>
      </c>
      <c r="B794">
        <f t="shared" ca="1" si="48"/>
        <v>19</v>
      </c>
      <c r="C794">
        <f t="shared" ca="1" si="49"/>
        <v>2</v>
      </c>
      <c r="D794" t="s">
        <v>88</v>
      </c>
      <c r="E794">
        <f t="shared" ca="1" si="50"/>
        <v>59</v>
      </c>
      <c r="F794" t="s">
        <v>89</v>
      </c>
      <c r="G794">
        <f t="shared" ca="1" si="51"/>
        <v>108</v>
      </c>
      <c r="H794">
        <v>-20</v>
      </c>
    </row>
    <row r="795" spans="1:8" x14ac:dyDescent="0.25">
      <c r="A795" s="5">
        <v>44259</v>
      </c>
      <c r="B795">
        <f t="shared" ca="1" si="48"/>
        <v>29</v>
      </c>
      <c r="C795">
        <f t="shared" ca="1" si="49"/>
        <v>43</v>
      </c>
      <c r="D795" t="s">
        <v>95</v>
      </c>
      <c r="E795">
        <f t="shared" ca="1" si="50"/>
        <v>63</v>
      </c>
      <c r="F795" t="s">
        <v>49</v>
      </c>
      <c r="G795">
        <f t="shared" ca="1" si="51"/>
        <v>305</v>
      </c>
      <c r="H795" t="s">
        <v>90</v>
      </c>
    </row>
    <row r="796" spans="1:8" x14ac:dyDescent="0.25">
      <c r="A796" s="5">
        <v>44260</v>
      </c>
      <c r="B796">
        <f t="shared" ca="1" si="48"/>
        <v>68</v>
      </c>
      <c r="C796">
        <f t="shared" ca="1" si="49"/>
        <v>6</v>
      </c>
      <c r="D796" t="s">
        <v>91</v>
      </c>
      <c r="E796">
        <f t="shared" ca="1" si="50"/>
        <v>46</v>
      </c>
      <c r="F796" t="s">
        <v>15</v>
      </c>
      <c r="G796">
        <f t="shared" ca="1" si="51"/>
        <v>380</v>
      </c>
      <c r="H796" t="s">
        <v>92</v>
      </c>
    </row>
    <row r="797" spans="1:8" x14ac:dyDescent="0.25">
      <c r="A797" s="5">
        <v>44261</v>
      </c>
      <c r="B797">
        <f t="shared" ca="1" si="48"/>
        <v>67</v>
      </c>
      <c r="C797">
        <f t="shared" ca="1" si="49"/>
        <v>47</v>
      </c>
      <c r="D797" t="s">
        <v>88</v>
      </c>
      <c r="E797">
        <f t="shared" ca="1" si="50"/>
        <v>33</v>
      </c>
      <c r="F797" t="s">
        <v>46</v>
      </c>
      <c r="G797">
        <f t="shared" ca="1" si="51"/>
        <v>394</v>
      </c>
      <c r="H797" t="s">
        <v>78</v>
      </c>
    </row>
    <row r="798" spans="1:8" x14ac:dyDescent="0.25">
      <c r="A798" s="5">
        <v>44262</v>
      </c>
      <c r="B798">
        <f t="shared" ca="1" si="48"/>
        <v>7</v>
      </c>
      <c r="C798">
        <f t="shared" ca="1" si="49"/>
        <v>0</v>
      </c>
      <c r="D798" t="s">
        <v>95</v>
      </c>
      <c r="E798">
        <f t="shared" ca="1" si="50"/>
        <v>116</v>
      </c>
      <c r="F798" t="s">
        <v>89</v>
      </c>
      <c r="G798">
        <f t="shared" ca="1" si="51"/>
        <v>124</v>
      </c>
      <c r="H798" t="s">
        <v>93</v>
      </c>
    </row>
    <row r="799" spans="1:8" x14ac:dyDescent="0.25">
      <c r="A799" s="5">
        <v>44263</v>
      </c>
      <c r="B799">
        <f t="shared" ca="1" si="48"/>
        <v>81</v>
      </c>
      <c r="C799">
        <f t="shared" ca="1" si="49"/>
        <v>15</v>
      </c>
      <c r="D799" t="s">
        <v>91</v>
      </c>
      <c r="E799">
        <f t="shared" ca="1" si="50"/>
        <v>31</v>
      </c>
      <c r="F799" t="s">
        <v>49</v>
      </c>
      <c r="G799">
        <f t="shared" ca="1" si="51"/>
        <v>386</v>
      </c>
      <c r="H799" t="s">
        <v>94</v>
      </c>
    </row>
    <row r="800" spans="1:8" x14ac:dyDescent="0.25">
      <c r="A800" s="5">
        <v>44264</v>
      </c>
      <c r="B800">
        <f t="shared" ca="1" si="48"/>
        <v>67</v>
      </c>
      <c r="C800">
        <f t="shared" ca="1" si="49"/>
        <v>35</v>
      </c>
      <c r="D800" t="s">
        <v>88</v>
      </c>
      <c r="E800">
        <f t="shared" ca="1" si="50"/>
        <v>100</v>
      </c>
      <c r="F800" t="s">
        <v>15</v>
      </c>
      <c r="G800">
        <f t="shared" ca="1" si="51"/>
        <v>142</v>
      </c>
      <c r="H800">
        <v>-20</v>
      </c>
    </row>
    <row r="801" spans="1:8" x14ac:dyDescent="0.25">
      <c r="A801" s="5">
        <v>44265</v>
      </c>
      <c r="B801">
        <f t="shared" ca="1" si="48"/>
        <v>73</v>
      </c>
      <c r="C801">
        <f t="shared" ca="1" si="49"/>
        <v>28</v>
      </c>
      <c r="D801" t="s">
        <v>95</v>
      </c>
      <c r="E801">
        <f t="shared" ca="1" si="50"/>
        <v>117</v>
      </c>
      <c r="F801" t="s">
        <v>46</v>
      </c>
      <c r="G801">
        <f t="shared" ca="1" si="51"/>
        <v>278</v>
      </c>
      <c r="H801" t="s">
        <v>90</v>
      </c>
    </row>
    <row r="802" spans="1:8" x14ac:dyDescent="0.25">
      <c r="A802" s="5">
        <v>44266</v>
      </c>
      <c r="B802">
        <f t="shared" ca="1" si="48"/>
        <v>4</v>
      </c>
      <c r="C802">
        <f t="shared" ca="1" si="49"/>
        <v>14</v>
      </c>
      <c r="D802" t="s">
        <v>91</v>
      </c>
      <c r="E802">
        <f t="shared" ca="1" si="50"/>
        <v>43</v>
      </c>
      <c r="F802" t="s">
        <v>89</v>
      </c>
      <c r="G802">
        <f t="shared" ca="1" si="51"/>
        <v>152</v>
      </c>
      <c r="H802" t="s">
        <v>92</v>
      </c>
    </row>
    <row r="803" spans="1:8" x14ac:dyDescent="0.25">
      <c r="A803" s="5">
        <v>44267</v>
      </c>
      <c r="B803">
        <f t="shared" ca="1" si="48"/>
        <v>77</v>
      </c>
      <c r="C803">
        <f t="shared" ca="1" si="49"/>
        <v>29</v>
      </c>
      <c r="D803" t="s">
        <v>88</v>
      </c>
      <c r="E803">
        <f t="shared" ca="1" si="50"/>
        <v>36</v>
      </c>
      <c r="F803" t="s">
        <v>49</v>
      </c>
      <c r="G803">
        <f t="shared" ca="1" si="51"/>
        <v>183</v>
      </c>
      <c r="H803" t="s">
        <v>78</v>
      </c>
    </row>
    <row r="804" spans="1:8" x14ac:dyDescent="0.25">
      <c r="A804" s="5">
        <v>44268</v>
      </c>
      <c r="B804">
        <f t="shared" ca="1" si="48"/>
        <v>22</v>
      </c>
      <c r="C804">
        <f t="shared" ca="1" si="49"/>
        <v>6</v>
      </c>
      <c r="D804" t="s">
        <v>95</v>
      </c>
      <c r="E804">
        <f t="shared" ca="1" si="50"/>
        <v>53</v>
      </c>
      <c r="F804" t="s">
        <v>15</v>
      </c>
      <c r="G804">
        <f t="shared" ca="1" si="51"/>
        <v>179</v>
      </c>
      <c r="H804" t="s">
        <v>93</v>
      </c>
    </row>
    <row r="805" spans="1:8" x14ac:dyDescent="0.25">
      <c r="A805" s="5">
        <v>44269</v>
      </c>
      <c r="B805">
        <f t="shared" ca="1" si="48"/>
        <v>38</v>
      </c>
      <c r="C805">
        <f t="shared" ca="1" si="49"/>
        <v>49</v>
      </c>
      <c r="D805" t="s">
        <v>91</v>
      </c>
      <c r="E805">
        <f t="shared" ca="1" si="50"/>
        <v>78</v>
      </c>
      <c r="F805" t="s">
        <v>46</v>
      </c>
      <c r="G805">
        <f t="shared" ca="1" si="51"/>
        <v>253</v>
      </c>
      <c r="H805" t="s">
        <v>94</v>
      </c>
    </row>
    <row r="806" spans="1:8" x14ac:dyDescent="0.25">
      <c r="A806" s="5">
        <v>44270</v>
      </c>
      <c r="B806">
        <f t="shared" ca="1" si="48"/>
        <v>29</v>
      </c>
      <c r="C806">
        <f t="shared" ca="1" si="49"/>
        <v>46</v>
      </c>
      <c r="D806" t="s">
        <v>88</v>
      </c>
      <c r="E806">
        <f t="shared" ca="1" si="50"/>
        <v>42</v>
      </c>
      <c r="F806" t="s">
        <v>89</v>
      </c>
      <c r="G806">
        <f t="shared" ca="1" si="51"/>
        <v>186</v>
      </c>
      <c r="H806">
        <v>-20</v>
      </c>
    </row>
    <row r="807" spans="1:8" x14ac:dyDescent="0.25">
      <c r="A807" s="5">
        <v>44271</v>
      </c>
      <c r="B807">
        <f t="shared" ca="1" si="48"/>
        <v>9</v>
      </c>
      <c r="C807">
        <f t="shared" ca="1" si="49"/>
        <v>1</v>
      </c>
      <c r="D807" t="s">
        <v>95</v>
      </c>
      <c r="E807">
        <f t="shared" ca="1" si="50"/>
        <v>55</v>
      </c>
      <c r="F807" t="s">
        <v>49</v>
      </c>
      <c r="G807">
        <f t="shared" ca="1" si="51"/>
        <v>342</v>
      </c>
      <c r="H807" t="s">
        <v>90</v>
      </c>
    </row>
    <row r="808" spans="1:8" x14ac:dyDescent="0.25">
      <c r="A808" s="5">
        <v>44272</v>
      </c>
      <c r="B808">
        <f t="shared" ca="1" si="48"/>
        <v>65</v>
      </c>
      <c r="C808">
        <f t="shared" ca="1" si="49"/>
        <v>48</v>
      </c>
      <c r="D808" t="s">
        <v>91</v>
      </c>
      <c r="E808">
        <f t="shared" ca="1" si="50"/>
        <v>63</v>
      </c>
      <c r="F808" t="s">
        <v>15</v>
      </c>
      <c r="G808">
        <f t="shared" ca="1" si="51"/>
        <v>158</v>
      </c>
      <c r="H808" t="s">
        <v>92</v>
      </c>
    </row>
    <row r="809" spans="1:8" x14ac:dyDescent="0.25">
      <c r="A809" s="5">
        <v>44273</v>
      </c>
      <c r="B809">
        <f t="shared" ca="1" si="48"/>
        <v>40</v>
      </c>
      <c r="C809">
        <f t="shared" ca="1" si="49"/>
        <v>29</v>
      </c>
      <c r="D809" t="s">
        <v>88</v>
      </c>
      <c r="E809">
        <f t="shared" ca="1" si="50"/>
        <v>138</v>
      </c>
      <c r="F809" t="s">
        <v>46</v>
      </c>
      <c r="G809">
        <f t="shared" ca="1" si="51"/>
        <v>280</v>
      </c>
      <c r="H809" t="s">
        <v>78</v>
      </c>
    </row>
    <row r="810" spans="1:8" x14ac:dyDescent="0.25">
      <c r="A810" s="5">
        <v>44274</v>
      </c>
      <c r="B810">
        <f t="shared" ca="1" si="48"/>
        <v>83</v>
      </c>
      <c r="C810">
        <f t="shared" ca="1" si="49"/>
        <v>2</v>
      </c>
      <c r="D810" t="s">
        <v>95</v>
      </c>
      <c r="E810">
        <f t="shared" ca="1" si="50"/>
        <v>41</v>
      </c>
      <c r="F810" t="s">
        <v>89</v>
      </c>
      <c r="G810">
        <f t="shared" ca="1" si="51"/>
        <v>376</v>
      </c>
      <c r="H810" t="s">
        <v>93</v>
      </c>
    </row>
    <row r="811" spans="1:8" x14ac:dyDescent="0.25">
      <c r="A811" s="5">
        <v>44275</v>
      </c>
      <c r="B811">
        <f t="shared" ca="1" si="48"/>
        <v>12</v>
      </c>
      <c r="C811">
        <f t="shared" ca="1" si="49"/>
        <v>25</v>
      </c>
      <c r="D811" t="s">
        <v>91</v>
      </c>
      <c r="E811">
        <f t="shared" ca="1" si="50"/>
        <v>59</v>
      </c>
      <c r="F811" t="s">
        <v>49</v>
      </c>
      <c r="G811">
        <f t="shared" ca="1" si="51"/>
        <v>288</v>
      </c>
      <c r="H811" t="s">
        <v>94</v>
      </c>
    </row>
    <row r="812" spans="1:8" x14ac:dyDescent="0.25">
      <c r="A812" s="5">
        <v>44276</v>
      </c>
      <c r="B812">
        <f t="shared" ca="1" si="48"/>
        <v>6</v>
      </c>
      <c r="C812">
        <f t="shared" ca="1" si="49"/>
        <v>19</v>
      </c>
      <c r="D812" t="s">
        <v>88</v>
      </c>
      <c r="E812">
        <f t="shared" ca="1" si="50"/>
        <v>77</v>
      </c>
      <c r="F812" t="s">
        <v>15</v>
      </c>
      <c r="G812">
        <f t="shared" ca="1" si="51"/>
        <v>362</v>
      </c>
      <c r="H812">
        <v>-20</v>
      </c>
    </row>
    <row r="813" spans="1:8" x14ac:dyDescent="0.25">
      <c r="A813" s="5">
        <v>44277</v>
      </c>
      <c r="B813">
        <f t="shared" ca="1" si="48"/>
        <v>83</v>
      </c>
      <c r="C813">
        <f t="shared" ca="1" si="49"/>
        <v>19</v>
      </c>
      <c r="D813" t="s">
        <v>95</v>
      </c>
      <c r="E813">
        <f t="shared" ca="1" si="50"/>
        <v>96</v>
      </c>
      <c r="F813" t="s">
        <v>46</v>
      </c>
      <c r="G813">
        <f t="shared" ca="1" si="51"/>
        <v>233</v>
      </c>
      <c r="H813" t="s">
        <v>90</v>
      </c>
    </row>
    <row r="814" spans="1:8" x14ac:dyDescent="0.25">
      <c r="A814" s="5">
        <v>44278</v>
      </c>
      <c r="B814">
        <f t="shared" ca="1" si="48"/>
        <v>1</v>
      </c>
      <c r="C814">
        <f t="shared" ca="1" si="49"/>
        <v>13</v>
      </c>
      <c r="D814" t="s">
        <v>91</v>
      </c>
      <c r="E814">
        <f t="shared" ca="1" si="50"/>
        <v>119</v>
      </c>
      <c r="F814" t="s">
        <v>89</v>
      </c>
      <c r="G814">
        <f t="shared" ca="1" si="51"/>
        <v>220</v>
      </c>
      <c r="H814" t="s">
        <v>92</v>
      </c>
    </row>
    <row r="815" spans="1:8" x14ac:dyDescent="0.25">
      <c r="A815" s="5">
        <v>44279</v>
      </c>
      <c r="B815">
        <f t="shared" ca="1" si="48"/>
        <v>17</v>
      </c>
      <c r="C815">
        <f t="shared" ca="1" si="49"/>
        <v>43</v>
      </c>
      <c r="D815" t="s">
        <v>88</v>
      </c>
      <c r="E815">
        <f t="shared" ca="1" si="50"/>
        <v>67</v>
      </c>
      <c r="F815" t="s">
        <v>49</v>
      </c>
      <c r="G815">
        <f t="shared" ca="1" si="51"/>
        <v>252</v>
      </c>
      <c r="H815" t="s">
        <v>78</v>
      </c>
    </row>
    <row r="816" spans="1:8" x14ac:dyDescent="0.25">
      <c r="A816" s="5">
        <v>44280</v>
      </c>
      <c r="B816">
        <f t="shared" ca="1" si="48"/>
        <v>77</v>
      </c>
      <c r="C816">
        <f t="shared" ca="1" si="49"/>
        <v>22</v>
      </c>
      <c r="D816" t="s">
        <v>95</v>
      </c>
      <c r="E816">
        <f t="shared" ca="1" si="50"/>
        <v>79</v>
      </c>
      <c r="F816" t="s">
        <v>15</v>
      </c>
      <c r="G816">
        <f t="shared" ca="1" si="51"/>
        <v>308</v>
      </c>
      <c r="H816" t="s">
        <v>93</v>
      </c>
    </row>
    <row r="817" spans="1:8" x14ac:dyDescent="0.25">
      <c r="A817" s="5">
        <v>44281</v>
      </c>
      <c r="B817">
        <f t="shared" ca="1" si="48"/>
        <v>82</v>
      </c>
      <c r="C817">
        <f t="shared" ca="1" si="49"/>
        <v>9</v>
      </c>
      <c r="D817" t="s">
        <v>91</v>
      </c>
      <c r="E817">
        <f t="shared" ca="1" si="50"/>
        <v>74</v>
      </c>
      <c r="F817" t="s">
        <v>46</v>
      </c>
      <c r="G817">
        <f t="shared" ca="1" si="51"/>
        <v>285</v>
      </c>
      <c r="H817" t="s">
        <v>94</v>
      </c>
    </row>
    <row r="818" spans="1:8" x14ac:dyDescent="0.25">
      <c r="A818" s="5">
        <v>44282</v>
      </c>
      <c r="B818">
        <f t="shared" ca="1" si="48"/>
        <v>11</v>
      </c>
      <c r="C818">
        <f t="shared" ca="1" si="49"/>
        <v>9</v>
      </c>
      <c r="D818" t="s">
        <v>88</v>
      </c>
      <c r="E818">
        <f t="shared" ca="1" si="50"/>
        <v>111</v>
      </c>
      <c r="F818" t="s">
        <v>89</v>
      </c>
      <c r="G818">
        <f t="shared" ca="1" si="51"/>
        <v>250</v>
      </c>
      <c r="H818">
        <v>-20</v>
      </c>
    </row>
    <row r="819" spans="1:8" x14ac:dyDescent="0.25">
      <c r="A819" s="5">
        <v>44283</v>
      </c>
      <c r="B819">
        <f t="shared" ca="1" si="48"/>
        <v>73</v>
      </c>
      <c r="C819">
        <f t="shared" ca="1" si="49"/>
        <v>22</v>
      </c>
      <c r="D819" t="s">
        <v>95</v>
      </c>
      <c r="E819">
        <f t="shared" ca="1" si="50"/>
        <v>66</v>
      </c>
      <c r="F819" t="s">
        <v>49</v>
      </c>
      <c r="G819">
        <f t="shared" ca="1" si="51"/>
        <v>398</v>
      </c>
      <c r="H819" t="s">
        <v>90</v>
      </c>
    </row>
    <row r="820" spans="1:8" x14ac:dyDescent="0.25">
      <c r="A820" s="5">
        <v>44284</v>
      </c>
      <c r="B820">
        <f t="shared" ca="1" si="48"/>
        <v>13</v>
      </c>
      <c r="C820">
        <f t="shared" ca="1" si="49"/>
        <v>26</v>
      </c>
      <c r="D820" t="s">
        <v>91</v>
      </c>
      <c r="E820">
        <f t="shared" ca="1" si="50"/>
        <v>80</v>
      </c>
      <c r="F820" t="s">
        <v>15</v>
      </c>
      <c r="G820">
        <f t="shared" ca="1" si="51"/>
        <v>300</v>
      </c>
      <c r="H820" t="s">
        <v>92</v>
      </c>
    </row>
    <row r="821" spans="1:8" x14ac:dyDescent="0.25">
      <c r="A821" s="5">
        <v>44285</v>
      </c>
      <c r="B821">
        <f t="shared" ca="1" si="48"/>
        <v>57</v>
      </c>
      <c r="C821">
        <f t="shared" ca="1" si="49"/>
        <v>31</v>
      </c>
      <c r="D821" t="s">
        <v>88</v>
      </c>
      <c r="E821">
        <f t="shared" ca="1" si="50"/>
        <v>82</v>
      </c>
      <c r="F821" t="s">
        <v>46</v>
      </c>
      <c r="G821">
        <f t="shared" ca="1" si="51"/>
        <v>347</v>
      </c>
      <c r="H821" t="s">
        <v>78</v>
      </c>
    </row>
    <row r="822" spans="1:8" x14ac:dyDescent="0.25">
      <c r="A822" s="5">
        <v>44286</v>
      </c>
      <c r="B822">
        <f t="shared" ca="1" si="48"/>
        <v>82</v>
      </c>
      <c r="C822">
        <f t="shared" ca="1" si="49"/>
        <v>41</v>
      </c>
      <c r="D822" t="s">
        <v>95</v>
      </c>
      <c r="E822">
        <f t="shared" ca="1" si="50"/>
        <v>146</v>
      </c>
      <c r="F822" t="s">
        <v>89</v>
      </c>
      <c r="G822">
        <f t="shared" ca="1" si="51"/>
        <v>161</v>
      </c>
      <c r="H822" t="s">
        <v>93</v>
      </c>
    </row>
    <row r="823" spans="1:8" x14ac:dyDescent="0.25">
      <c r="A823" s="5">
        <v>44287</v>
      </c>
      <c r="B823">
        <f t="shared" ca="1" si="48"/>
        <v>82</v>
      </c>
      <c r="C823">
        <f t="shared" ca="1" si="49"/>
        <v>27</v>
      </c>
      <c r="D823" t="s">
        <v>91</v>
      </c>
      <c r="E823">
        <f t="shared" ca="1" si="50"/>
        <v>127</v>
      </c>
      <c r="F823" t="s">
        <v>49</v>
      </c>
      <c r="G823">
        <f t="shared" ca="1" si="51"/>
        <v>285</v>
      </c>
      <c r="H823" t="s">
        <v>94</v>
      </c>
    </row>
    <row r="824" spans="1:8" x14ac:dyDescent="0.25">
      <c r="A824" s="5">
        <v>44288</v>
      </c>
      <c r="B824">
        <f t="shared" ca="1" si="48"/>
        <v>75</v>
      </c>
      <c r="C824">
        <f t="shared" ca="1" si="49"/>
        <v>23</v>
      </c>
      <c r="D824" t="s">
        <v>88</v>
      </c>
      <c r="E824">
        <f t="shared" ca="1" si="50"/>
        <v>40</v>
      </c>
      <c r="F824" t="s">
        <v>15</v>
      </c>
      <c r="G824">
        <f t="shared" ca="1" si="51"/>
        <v>275</v>
      </c>
      <c r="H824">
        <v>-20</v>
      </c>
    </row>
    <row r="825" spans="1:8" x14ac:dyDescent="0.25">
      <c r="A825" s="5">
        <v>44289</v>
      </c>
      <c r="B825">
        <f t="shared" ca="1" si="48"/>
        <v>8</v>
      </c>
      <c r="C825">
        <f t="shared" ca="1" si="49"/>
        <v>47</v>
      </c>
      <c r="D825" t="s">
        <v>95</v>
      </c>
      <c r="E825">
        <f t="shared" ca="1" si="50"/>
        <v>66</v>
      </c>
      <c r="F825" t="s">
        <v>46</v>
      </c>
      <c r="G825">
        <f t="shared" ca="1" si="51"/>
        <v>372</v>
      </c>
      <c r="H825" t="s">
        <v>90</v>
      </c>
    </row>
    <row r="826" spans="1:8" x14ac:dyDescent="0.25">
      <c r="A826" s="5">
        <v>44290</v>
      </c>
      <c r="B826">
        <f t="shared" ca="1" si="48"/>
        <v>62</v>
      </c>
      <c r="C826">
        <f t="shared" ca="1" si="49"/>
        <v>17</v>
      </c>
      <c r="D826" t="s">
        <v>91</v>
      </c>
      <c r="E826">
        <f t="shared" ca="1" si="50"/>
        <v>86</v>
      </c>
      <c r="F826" t="s">
        <v>89</v>
      </c>
      <c r="G826">
        <f t="shared" ca="1" si="51"/>
        <v>174</v>
      </c>
      <c r="H826" t="s">
        <v>92</v>
      </c>
    </row>
    <row r="827" spans="1:8" x14ac:dyDescent="0.25">
      <c r="A827" s="5">
        <v>44291</v>
      </c>
      <c r="B827">
        <f t="shared" ca="1" si="48"/>
        <v>2</v>
      </c>
      <c r="C827">
        <f t="shared" ca="1" si="49"/>
        <v>33</v>
      </c>
      <c r="D827" t="s">
        <v>88</v>
      </c>
      <c r="E827">
        <f t="shared" ca="1" si="50"/>
        <v>109</v>
      </c>
      <c r="F827" t="s">
        <v>49</v>
      </c>
      <c r="G827">
        <f t="shared" ca="1" si="51"/>
        <v>275</v>
      </c>
      <c r="H827" t="s">
        <v>78</v>
      </c>
    </row>
    <row r="828" spans="1:8" x14ac:dyDescent="0.25">
      <c r="A828" s="5">
        <v>44292</v>
      </c>
      <c r="B828">
        <f t="shared" ca="1" si="48"/>
        <v>11</v>
      </c>
      <c r="C828">
        <f t="shared" ca="1" si="49"/>
        <v>11</v>
      </c>
      <c r="D828" t="s">
        <v>95</v>
      </c>
      <c r="E828">
        <f t="shared" ca="1" si="50"/>
        <v>53</v>
      </c>
      <c r="F828" t="s">
        <v>15</v>
      </c>
      <c r="G828">
        <f t="shared" ca="1" si="51"/>
        <v>222</v>
      </c>
      <c r="H828" t="s">
        <v>93</v>
      </c>
    </row>
    <row r="829" spans="1:8" x14ac:dyDescent="0.25">
      <c r="A829" s="5">
        <v>44293</v>
      </c>
      <c r="B829">
        <f t="shared" ca="1" si="48"/>
        <v>62</v>
      </c>
      <c r="C829">
        <f t="shared" ca="1" si="49"/>
        <v>18</v>
      </c>
      <c r="D829" t="s">
        <v>91</v>
      </c>
      <c r="E829">
        <f t="shared" ca="1" si="50"/>
        <v>52</v>
      </c>
      <c r="F829" t="s">
        <v>46</v>
      </c>
      <c r="G829">
        <f t="shared" ca="1" si="51"/>
        <v>386</v>
      </c>
      <c r="H829" t="s">
        <v>94</v>
      </c>
    </row>
    <row r="830" spans="1:8" x14ac:dyDescent="0.25">
      <c r="A830" s="5">
        <v>44294</v>
      </c>
      <c r="B830">
        <f t="shared" ca="1" si="48"/>
        <v>32</v>
      </c>
      <c r="C830">
        <f t="shared" ca="1" si="49"/>
        <v>36</v>
      </c>
      <c r="D830" t="s">
        <v>88</v>
      </c>
      <c r="E830">
        <f t="shared" ca="1" si="50"/>
        <v>89</v>
      </c>
      <c r="F830" t="s">
        <v>89</v>
      </c>
      <c r="G830">
        <f t="shared" ca="1" si="51"/>
        <v>128</v>
      </c>
      <c r="H830">
        <v>-20</v>
      </c>
    </row>
    <row r="831" spans="1:8" x14ac:dyDescent="0.25">
      <c r="A831" s="5">
        <v>44295</v>
      </c>
      <c r="B831">
        <f t="shared" ca="1" si="48"/>
        <v>77</v>
      </c>
      <c r="C831">
        <f t="shared" ca="1" si="49"/>
        <v>31</v>
      </c>
      <c r="D831" t="s">
        <v>95</v>
      </c>
      <c r="E831">
        <f t="shared" ca="1" si="50"/>
        <v>150</v>
      </c>
      <c r="F831" t="s">
        <v>49</v>
      </c>
      <c r="G831">
        <f t="shared" ca="1" si="51"/>
        <v>184</v>
      </c>
      <c r="H831" t="s">
        <v>90</v>
      </c>
    </row>
    <row r="832" spans="1:8" x14ac:dyDescent="0.25">
      <c r="A832" s="5">
        <v>44296</v>
      </c>
      <c r="B832">
        <f t="shared" ca="1" si="48"/>
        <v>13</v>
      </c>
      <c r="C832">
        <f t="shared" ca="1" si="49"/>
        <v>8</v>
      </c>
      <c r="D832" t="s">
        <v>91</v>
      </c>
      <c r="E832">
        <f t="shared" ca="1" si="50"/>
        <v>61</v>
      </c>
      <c r="F832" t="s">
        <v>15</v>
      </c>
      <c r="G832">
        <f t="shared" ca="1" si="51"/>
        <v>138</v>
      </c>
      <c r="H832" t="s">
        <v>92</v>
      </c>
    </row>
    <row r="833" spans="1:8" x14ac:dyDescent="0.25">
      <c r="A833" s="5">
        <v>44297</v>
      </c>
      <c r="B833">
        <f t="shared" ca="1" si="48"/>
        <v>84</v>
      </c>
      <c r="C833">
        <f t="shared" ca="1" si="49"/>
        <v>27</v>
      </c>
      <c r="D833" t="s">
        <v>88</v>
      </c>
      <c r="E833">
        <f t="shared" ca="1" si="50"/>
        <v>98</v>
      </c>
      <c r="F833" t="s">
        <v>46</v>
      </c>
      <c r="G833">
        <f t="shared" ca="1" si="51"/>
        <v>127</v>
      </c>
      <c r="H833" t="s">
        <v>78</v>
      </c>
    </row>
    <row r="834" spans="1:8" x14ac:dyDescent="0.25">
      <c r="A834" s="5">
        <v>44298</v>
      </c>
      <c r="B834">
        <f t="shared" ca="1" si="48"/>
        <v>80</v>
      </c>
      <c r="C834">
        <f t="shared" ca="1" si="49"/>
        <v>1</v>
      </c>
      <c r="D834" t="s">
        <v>95</v>
      </c>
      <c r="E834">
        <f t="shared" ca="1" si="50"/>
        <v>84</v>
      </c>
      <c r="F834" t="s">
        <v>89</v>
      </c>
      <c r="G834">
        <f t="shared" ca="1" si="51"/>
        <v>237</v>
      </c>
      <c r="H834" t="s">
        <v>93</v>
      </c>
    </row>
    <row r="835" spans="1:8" x14ac:dyDescent="0.25">
      <c r="A835" s="5">
        <v>44299</v>
      </c>
      <c r="B835">
        <f t="shared" ref="B835:B898" ca="1" si="52">RANDBETWEEN(0,90)</f>
        <v>12</v>
      </c>
      <c r="C835">
        <f t="shared" ref="C835:C898" ca="1" si="53">RANDBETWEEN(0,50)</f>
        <v>32</v>
      </c>
      <c r="D835" t="s">
        <v>91</v>
      </c>
      <c r="E835">
        <f t="shared" ref="E835:E898" ca="1" si="54">RANDBETWEEN(30,150)</f>
        <v>82</v>
      </c>
      <c r="F835" t="s">
        <v>49</v>
      </c>
      <c r="G835">
        <f t="shared" ref="G835:G898" ca="1" si="55">RANDBETWEEN(100,400)</f>
        <v>328</v>
      </c>
      <c r="H835" t="s">
        <v>94</v>
      </c>
    </row>
    <row r="836" spans="1:8" x14ac:dyDescent="0.25">
      <c r="A836" s="5">
        <v>44300</v>
      </c>
      <c r="B836">
        <f t="shared" ca="1" si="52"/>
        <v>74</v>
      </c>
      <c r="C836">
        <f t="shared" ca="1" si="53"/>
        <v>18</v>
      </c>
      <c r="D836" t="s">
        <v>88</v>
      </c>
      <c r="E836">
        <f t="shared" ca="1" si="54"/>
        <v>72</v>
      </c>
      <c r="F836" t="s">
        <v>15</v>
      </c>
      <c r="G836">
        <f t="shared" ca="1" si="55"/>
        <v>207</v>
      </c>
      <c r="H836">
        <v>-20</v>
      </c>
    </row>
    <row r="837" spans="1:8" x14ac:dyDescent="0.25">
      <c r="A837" s="5">
        <v>44301</v>
      </c>
      <c r="B837">
        <f t="shared" ca="1" si="52"/>
        <v>81</v>
      </c>
      <c r="C837">
        <f t="shared" ca="1" si="53"/>
        <v>41</v>
      </c>
      <c r="D837" t="s">
        <v>95</v>
      </c>
      <c r="E837">
        <f t="shared" ca="1" si="54"/>
        <v>126</v>
      </c>
      <c r="F837" t="s">
        <v>46</v>
      </c>
      <c r="G837">
        <f t="shared" ca="1" si="55"/>
        <v>229</v>
      </c>
      <c r="H837" t="s">
        <v>90</v>
      </c>
    </row>
    <row r="838" spans="1:8" x14ac:dyDescent="0.25">
      <c r="A838" s="5">
        <v>44302</v>
      </c>
      <c r="B838">
        <f t="shared" ca="1" si="52"/>
        <v>18</v>
      </c>
      <c r="C838">
        <f t="shared" ca="1" si="53"/>
        <v>18</v>
      </c>
      <c r="D838" t="s">
        <v>91</v>
      </c>
      <c r="E838">
        <f t="shared" ca="1" si="54"/>
        <v>75</v>
      </c>
      <c r="F838" t="s">
        <v>89</v>
      </c>
      <c r="G838">
        <f t="shared" ca="1" si="55"/>
        <v>184</v>
      </c>
      <c r="H838" t="s">
        <v>92</v>
      </c>
    </row>
    <row r="839" spans="1:8" x14ac:dyDescent="0.25">
      <c r="A839" s="5">
        <v>44303</v>
      </c>
      <c r="B839">
        <f t="shared" ca="1" si="52"/>
        <v>37</v>
      </c>
      <c r="C839">
        <f t="shared" ca="1" si="53"/>
        <v>23</v>
      </c>
      <c r="D839" t="s">
        <v>88</v>
      </c>
      <c r="E839">
        <f t="shared" ca="1" si="54"/>
        <v>125</v>
      </c>
      <c r="F839" t="s">
        <v>49</v>
      </c>
      <c r="G839">
        <f t="shared" ca="1" si="55"/>
        <v>310</v>
      </c>
      <c r="H839" t="s">
        <v>78</v>
      </c>
    </row>
    <row r="840" spans="1:8" x14ac:dyDescent="0.25">
      <c r="A840" s="5">
        <v>44304</v>
      </c>
      <c r="B840">
        <f t="shared" ca="1" si="52"/>
        <v>62</v>
      </c>
      <c r="C840">
        <f t="shared" ca="1" si="53"/>
        <v>28</v>
      </c>
      <c r="D840" t="s">
        <v>95</v>
      </c>
      <c r="E840">
        <f t="shared" ca="1" si="54"/>
        <v>78</v>
      </c>
      <c r="F840" t="s">
        <v>15</v>
      </c>
      <c r="G840">
        <f t="shared" ca="1" si="55"/>
        <v>282</v>
      </c>
      <c r="H840" t="s">
        <v>93</v>
      </c>
    </row>
    <row r="841" spans="1:8" x14ac:dyDescent="0.25">
      <c r="A841" s="5">
        <v>44305</v>
      </c>
      <c r="B841">
        <f t="shared" ca="1" si="52"/>
        <v>90</v>
      </c>
      <c r="C841">
        <f t="shared" ca="1" si="53"/>
        <v>17</v>
      </c>
      <c r="D841" t="s">
        <v>91</v>
      </c>
      <c r="E841">
        <f t="shared" ca="1" si="54"/>
        <v>83</v>
      </c>
      <c r="F841" t="s">
        <v>46</v>
      </c>
      <c r="G841">
        <f t="shared" ca="1" si="55"/>
        <v>386</v>
      </c>
      <c r="H841" t="s">
        <v>94</v>
      </c>
    </row>
    <row r="842" spans="1:8" x14ac:dyDescent="0.25">
      <c r="A842" s="5">
        <v>44306</v>
      </c>
      <c r="B842">
        <f t="shared" ca="1" si="52"/>
        <v>18</v>
      </c>
      <c r="C842">
        <f t="shared" ca="1" si="53"/>
        <v>22</v>
      </c>
      <c r="D842" t="s">
        <v>88</v>
      </c>
      <c r="E842">
        <f t="shared" ca="1" si="54"/>
        <v>85</v>
      </c>
      <c r="F842" t="s">
        <v>89</v>
      </c>
      <c r="G842">
        <f t="shared" ca="1" si="55"/>
        <v>172</v>
      </c>
      <c r="H842">
        <v>-20</v>
      </c>
    </row>
    <row r="843" spans="1:8" x14ac:dyDescent="0.25">
      <c r="A843" s="5">
        <v>44307</v>
      </c>
      <c r="B843">
        <f t="shared" ca="1" si="52"/>
        <v>34</v>
      </c>
      <c r="C843">
        <f t="shared" ca="1" si="53"/>
        <v>0</v>
      </c>
      <c r="D843" t="s">
        <v>95</v>
      </c>
      <c r="E843">
        <f t="shared" ca="1" si="54"/>
        <v>127</v>
      </c>
      <c r="F843" t="s">
        <v>49</v>
      </c>
      <c r="G843">
        <f t="shared" ca="1" si="55"/>
        <v>105</v>
      </c>
      <c r="H843" t="s">
        <v>90</v>
      </c>
    </row>
    <row r="844" spans="1:8" x14ac:dyDescent="0.25">
      <c r="A844" s="5">
        <v>44308</v>
      </c>
      <c r="B844">
        <f t="shared" ca="1" si="52"/>
        <v>58</v>
      </c>
      <c r="C844">
        <f t="shared" ca="1" si="53"/>
        <v>13</v>
      </c>
      <c r="D844" t="s">
        <v>91</v>
      </c>
      <c r="E844">
        <f t="shared" ca="1" si="54"/>
        <v>128</v>
      </c>
      <c r="F844" t="s">
        <v>15</v>
      </c>
      <c r="G844">
        <f t="shared" ca="1" si="55"/>
        <v>110</v>
      </c>
      <c r="H844" t="s">
        <v>92</v>
      </c>
    </row>
    <row r="845" spans="1:8" x14ac:dyDescent="0.25">
      <c r="A845" s="5">
        <v>44309</v>
      </c>
      <c r="B845">
        <f t="shared" ca="1" si="52"/>
        <v>37</v>
      </c>
      <c r="C845">
        <f t="shared" ca="1" si="53"/>
        <v>17</v>
      </c>
      <c r="D845" t="s">
        <v>88</v>
      </c>
      <c r="E845">
        <f t="shared" ca="1" si="54"/>
        <v>104</v>
      </c>
      <c r="F845" t="s">
        <v>46</v>
      </c>
      <c r="G845">
        <f t="shared" ca="1" si="55"/>
        <v>296</v>
      </c>
      <c r="H845" t="s">
        <v>78</v>
      </c>
    </row>
    <row r="846" spans="1:8" x14ac:dyDescent="0.25">
      <c r="A846" s="5">
        <v>44310</v>
      </c>
      <c r="B846">
        <f t="shared" ca="1" si="52"/>
        <v>4</v>
      </c>
      <c r="C846">
        <f t="shared" ca="1" si="53"/>
        <v>35</v>
      </c>
      <c r="D846" t="s">
        <v>95</v>
      </c>
      <c r="E846">
        <f t="shared" ca="1" si="54"/>
        <v>70</v>
      </c>
      <c r="F846" t="s">
        <v>89</v>
      </c>
      <c r="G846">
        <f t="shared" ca="1" si="55"/>
        <v>378</v>
      </c>
      <c r="H846" t="s">
        <v>93</v>
      </c>
    </row>
    <row r="847" spans="1:8" x14ac:dyDescent="0.25">
      <c r="A847" s="5">
        <v>44311</v>
      </c>
      <c r="B847">
        <f t="shared" ca="1" si="52"/>
        <v>66</v>
      </c>
      <c r="C847">
        <f t="shared" ca="1" si="53"/>
        <v>13</v>
      </c>
      <c r="D847" t="s">
        <v>91</v>
      </c>
      <c r="E847">
        <f t="shared" ca="1" si="54"/>
        <v>103</v>
      </c>
      <c r="F847" t="s">
        <v>49</v>
      </c>
      <c r="G847">
        <f t="shared" ca="1" si="55"/>
        <v>355</v>
      </c>
      <c r="H847" t="s">
        <v>94</v>
      </c>
    </row>
    <row r="848" spans="1:8" x14ac:dyDescent="0.25">
      <c r="A848" s="5">
        <v>44312</v>
      </c>
      <c r="B848">
        <f t="shared" ca="1" si="52"/>
        <v>50</v>
      </c>
      <c r="C848">
        <f t="shared" ca="1" si="53"/>
        <v>27</v>
      </c>
      <c r="D848" t="s">
        <v>88</v>
      </c>
      <c r="E848">
        <f t="shared" ca="1" si="54"/>
        <v>79</v>
      </c>
      <c r="F848" t="s">
        <v>15</v>
      </c>
      <c r="G848">
        <f t="shared" ca="1" si="55"/>
        <v>282</v>
      </c>
      <c r="H848">
        <v>-20</v>
      </c>
    </row>
    <row r="849" spans="1:8" x14ac:dyDescent="0.25">
      <c r="A849" s="5">
        <v>44313</v>
      </c>
      <c r="B849">
        <f t="shared" ca="1" si="52"/>
        <v>79</v>
      </c>
      <c r="C849">
        <f t="shared" ca="1" si="53"/>
        <v>35</v>
      </c>
      <c r="D849" t="s">
        <v>95</v>
      </c>
      <c r="E849">
        <f t="shared" ca="1" si="54"/>
        <v>36</v>
      </c>
      <c r="F849" t="s">
        <v>46</v>
      </c>
      <c r="G849">
        <f t="shared" ca="1" si="55"/>
        <v>230</v>
      </c>
      <c r="H849" t="s">
        <v>90</v>
      </c>
    </row>
    <row r="850" spans="1:8" x14ac:dyDescent="0.25">
      <c r="A850" s="5">
        <v>44314</v>
      </c>
      <c r="B850">
        <f t="shared" ca="1" si="52"/>
        <v>6</v>
      </c>
      <c r="C850">
        <f t="shared" ca="1" si="53"/>
        <v>5</v>
      </c>
      <c r="D850" t="s">
        <v>91</v>
      </c>
      <c r="E850">
        <f t="shared" ca="1" si="54"/>
        <v>110</v>
      </c>
      <c r="F850" t="s">
        <v>89</v>
      </c>
      <c r="G850">
        <f t="shared" ca="1" si="55"/>
        <v>248</v>
      </c>
      <c r="H850" t="s">
        <v>92</v>
      </c>
    </row>
    <row r="851" spans="1:8" x14ac:dyDescent="0.25">
      <c r="A851" s="5">
        <v>44315</v>
      </c>
      <c r="B851">
        <f t="shared" ca="1" si="52"/>
        <v>45</v>
      </c>
      <c r="C851">
        <f t="shared" ca="1" si="53"/>
        <v>50</v>
      </c>
      <c r="D851" t="s">
        <v>88</v>
      </c>
      <c r="E851">
        <f t="shared" ca="1" si="54"/>
        <v>99</v>
      </c>
      <c r="F851" t="s">
        <v>49</v>
      </c>
      <c r="G851">
        <f t="shared" ca="1" si="55"/>
        <v>388</v>
      </c>
      <c r="H851" t="s">
        <v>78</v>
      </c>
    </row>
    <row r="852" spans="1:8" x14ac:dyDescent="0.25">
      <c r="A852" s="5">
        <v>44316</v>
      </c>
      <c r="B852">
        <f t="shared" ca="1" si="52"/>
        <v>12</v>
      </c>
      <c r="C852">
        <f t="shared" ca="1" si="53"/>
        <v>50</v>
      </c>
      <c r="D852" t="s">
        <v>95</v>
      </c>
      <c r="E852">
        <f t="shared" ca="1" si="54"/>
        <v>66</v>
      </c>
      <c r="F852" t="s">
        <v>15</v>
      </c>
      <c r="G852">
        <f t="shared" ca="1" si="55"/>
        <v>197</v>
      </c>
      <c r="H852" t="s">
        <v>93</v>
      </c>
    </row>
    <row r="853" spans="1:8" x14ac:dyDescent="0.25">
      <c r="A853" s="5">
        <v>44317</v>
      </c>
      <c r="B853">
        <f t="shared" ca="1" si="52"/>
        <v>12</v>
      </c>
      <c r="C853">
        <f t="shared" ca="1" si="53"/>
        <v>45</v>
      </c>
      <c r="D853" t="s">
        <v>91</v>
      </c>
      <c r="E853">
        <f t="shared" ca="1" si="54"/>
        <v>114</v>
      </c>
      <c r="F853" t="s">
        <v>46</v>
      </c>
      <c r="G853">
        <f t="shared" ca="1" si="55"/>
        <v>368</v>
      </c>
      <c r="H853" t="s">
        <v>94</v>
      </c>
    </row>
    <row r="854" spans="1:8" x14ac:dyDescent="0.25">
      <c r="A854" s="5">
        <v>44318</v>
      </c>
      <c r="B854">
        <f t="shared" ca="1" si="52"/>
        <v>88</v>
      </c>
      <c r="C854">
        <f t="shared" ca="1" si="53"/>
        <v>44</v>
      </c>
      <c r="D854" t="s">
        <v>88</v>
      </c>
      <c r="E854">
        <f t="shared" ca="1" si="54"/>
        <v>42</v>
      </c>
      <c r="F854" t="s">
        <v>89</v>
      </c>
      <c r="G854">
        <f t="shared" ca="1" si="55"/>
        <v>376</v>
      </c>
      <c r="H854">
        <v>-20</v>
      </c>
    </row>
    <row r="855" spans="1:8" x14ac:dyDescent="0.25">
      <c r="A855" s="5">
        <v>44319</v>
      </c>
      <c r="B855">
        <f t="shared" ca="1" si="52"/>
        <v>64</v>
      </c>
      <c r="C855">
        <f t="shared" ca="1" si="53"/>
        <v>14</v>
      </c>
      <c r="D855" t="s">
        <v>95</v>
      </c>
      <c r="E855">
        <f t="shared" ca="1" si="54"/>
        <v>39</v>
      </c>
      <c r="F855" t="s">
        <v>49</v>
      </c>
      <c r="G855">
        <f t="shared" ca="1" si="55"/>
        <v>211</v>
      </c>
      <c r="H855" t="s">
        <v>90</v>
      </c>
    </row>
    <row r="856" spans="1:8" x14ac:dyDescent="0.25">
      <c r="A856" s="5">
        <v>44320</v>
      </c>
      <c r="B856">
        <f t="shared" ca="1" si="52"/>
        <v>33</v>
      </c>
      <c r="C856">
        <f t="shared" ca="1" si="53"/>
        <v>0</v>
      </c>
      <c r="D856" t="s">
        <v>91</v>
      </c>
      <c r="E856">
        <f t="shared" ca="1" si="54"/>
        <v>122</v>
      </c>
      <c r="F856" t="s">
        <v>15</v>
      </c>
      <c r="G856">
        <f t="shared" ca="1" si="55"/>
        <v>364</v>
      </c>
      <c r="H856" t="s">
        <v>92</v>
      </c>
    </row>
    <row r="857" spans="1:8" x14ac:dyDescent="0.25">
      <c r="A857" s="5">
        <v>44321</v>
      </c>
      <c r="B857">
        <f t="shared" ca="1" si="52"/>
        <v>62</v>
      </c>
      <c r="C857">
        <f t="shared" ca="1" si="53"/>
        <v>33</v>
      </c>
      <c r="D857" t="s">
        <v>88</v>
      </c>
      <c r="E857">
        <f t="shared" ca="1" si="54"/>
        <v>137</v>
      </c>
      <c r="F857" t="s">
        <v>46</v>
      </c>
      <c r="G857">
        <f t="shared" ca="1" si="55"/>
        <v>278</v>
      </c>
      <c r="H857" t="s">
        <v>78</v>
      </c>
    </row>
    <row r="858" spans="1:8" x14ac:dyDescent="0.25">
      <c r="A858" s="5">
        <v>44322</v>
      </c>
      <c r="B858">
        <f t="shared" ca="1" si="52"/>
        <v>40</v>
      </c>
      <c r="C858">
        <f t="shared" ca="1" si="53"/>
        <v>30</v>
      </c>
      <c r="D858" t="s">
        <v>95</v>
      </c>
      <c r="E858">
        <f t="shared" ca="1" si="54"/>
        <v>91</v>
      </c>
      <c r="F858" t="s">
        <v>89</v>
      </c>
      <c r="G858">
        <f t="shared" ca="1" si="55"/>
        <v>141</v>
      </c>
      <c r="H858" t="s">
        <v>93</v>
      </c>
    </row>
    <row r="859" spans="1:8" x14ac:dyDescent="0.25">
      <c r="A859" s="5">
        <v>44323</v>
      </c>
      <c r="B859">
        <f t="shared" ca="1" si="52"/>
        <v>76</v>
      </c>
      <c r="C859">
        <f t="shared" ca="1" si="53"/>
        <v>39</v>
      </c>
      <c r="D859" t="s">
        <v>91</v>
      </c>
      <c r="E859">
        <f t="shared" ca="1" si="54"/>
        <v>68</v>
      </c>
      <c r="F859" t="s">
        <v>49</v>
      </c>
      <c r="G859">
        <f t="shared" ca="1" si="55"/>
        <v>269</v>
      </c>
      <c r="H859" t="s">
        <v>94</v>
      </c>
    </row>
    <row r="860" spans="1:8" x14ac:dyDescent="0.25">
      <c r="A860" s="5">
        <v>44324</v>
      </c>
      <c r="B860">
        <f t="shared" ca="1" si="52"/>
        <v>30</v>
      </c>
      <c r="C860">
        <f t="shared" ca="1" si="53"/>
        <v>29</v>
      </c>
      <c r="D860" t="s">
        <v>88</v>
      </c>
      <c r="E860">
        <f t="shared" ca="1" si="54"/>
        <v>56</v>
      </c>
      <c r="F860" t="s">
        <v>15</v>
      </c>
      <c r="G860">
        <f t="shared" ca="1" si="55"/>
        <v>197</v>
      </c>
      <c r="H860">
        <v>-20</v>
      </c>
    </row>
    <row r="861" spans="1:8" x14ac:dyDescent="0.25">
      <c r="A861" s="5">
        <v>44325</v>
      </c>
      <c r="B861">
        <f t="shared" ca="1" si="52"/>
        <v>30</v>
      </c>
      <c r="C861">
        <f t="shared" ca="1" si="53"/>
        <v>35</v>
      </c>
      <c r="D861" t="s">
        <v>95</v>
      </c>
      <c r="E861">
        <f t="shared" ca="1" si="54"/>
        <v>130</v>
      </c>
      <c r="F861" t="s">
        <v>46</v>
      </c>
      <c r="G861">
        <f t="shared" ca="1" si="55"/>
        <v>322</v>
      </c>
      <c r="H861" t="s">
        <v>90</v>
      </c>
    </row>
    <row r="862" spans="1:8" x14ac:dyDescent="0.25">
      <c r="A862" s="5">
        <v>44326</v>
      </c>
      <c r="B862">
        <f t="shared" ca="1" si="52"/>
        <v>60</v>
      </c>
      <c r="C862">
        <f t="shared" ca="1" si="53"/>
        <v>10</v>
      </c>
      <c r="D862" t="s">
        <v>91</v>
      </c>
      <c r="E862">
        <f t="shared" ca="1" si="54"/>
        <v>120</v>
      </c>
      <c r="F862" t="s">
        <v>89</v>
      </c>
      <c r="G862">
        <f t="shared" ca="1" si="55"/>
        <v>330</v>
      </c>
      <c r="H862" t="s">
        <v>92</v>
      </c>
    </row>
    <row r="863" spans="1:8" x14ac:dyDescent="0.25">
      <c r="A863" s="5">
        <v>44327</v>
      </c>
      <c r="B863">
        <f t="shared" ca="1" si="52"/>
        <v>41</v>
      </c>
      <c r="C863">
        <f t="shared" ca="1" si="53"/>
        <v>13</v>
      </c>
      <c r="D863" t="s">
        <v>88</v>
      </c>
      <c r="E863">
        <f t="shared" ca="1" si="54"/>
        <v>84</v>
      </c>
      <c r="F863" t="s">
        <v>49</v>
      </c>
      <c r="G863">
        <f t="shared" ca="1" si="55"/>
        <v>362</v>
      </c>
      <c r="H863" t="s">
        <v>78</v>
      </c>
    </row>
    <row r="864" spans="1:8" x14ac:dyDescent="0.25">
      <c r="A864" s="5">
        <v>44328</v>
      </c>
      <c r="B864">
        <f t="shared" ca="1" si="52"/>
        <v>36</v>
      </c>
      <c r="C864">
        <f t="shared" ca="1" si="53"/>
        <v>11</v>
      </c>
      <c r="D864" t="s">
        <v>95</v>
      </c>
      <c r="E864">
        <f t="shared" ca="1" si="54"/>
        <v>99</v>
      </c>
      <c r="F864" t="s">
        <v>15</v>
      </c>
      <c r="G864">
        <f t="shared" ca="1" si="55"/>
        <v>389</v>
      </c>
      <c r="H864" t="s">
        <v>93</v>
      </c>
    </row>
    <row r="865" spans="1:8" x14ac:dyDescent="0.25">
      <c r="A865" s="5">
        <v>44329</v>
      </c>
      <c r="B865">
        <f t="shared" ca="1" si="52"/>
        <v>80</v>
      </c>
      <c r="C865">
        <f t="shared" ca="1" si="53"/>
        <v>3</v>
      </c>
      <c r="D865" t="s">
        <v>91</v>
      </c>
      <c r="E865">
        <f t="shared" ca="1" si="54"/>
        <v>31</v>
      </c>
      <c r="F865" t="s">
        <v>46</v>
      </c>
      <c r="G865">
        <f t="shared" ca="1" si="55"/>
        <v>202</v>
      </c>
      <c r="H865" t="s">
        <v>94</v>
      </c>
    </row>
    <row r="866" spans="1:8" x14ac:dyDescent="0.25">
      <c r="A866" s="5">
        <v>44330</v>
      </c>
      <c r="B866">
        <f t="shared" ca="1" si="52"/>
        <v>80</v>
      </c>
      <c r="C866">
        <f t="shared" ca="1" si="53"/>
        <v>48</v>
      </c>
      <c r="D866" t="s">
        <v>88</v>
      </c>
      <c r="E866">
        <f t="shared" ca="1" si="54"/>
        <v>31</v>
      </c>
      <c r="F866" t="s">
        <v>89</v>
      </c>
      <c r="G866">
        <f t="shared" ca="1" si="55"/>
        <v>383</v>
      </c>
      <c r="H866">
        <v>-20</v>
      </c>
    </row>
    <row r="867" spans="1:8" x14ac:dyDescent="0.25">
      <c r="A867" s="5">
        <v>44331</v>
      </c>
      <c r="B867">
        <f t="shared" ca="1" si="52"/>
        <v>86</v>
      </c>
      <c r="C867">
        <f t="shared" ca="1" si="53"/>
        <v>20</v>
      </c>
      <c r="D867" t="s">
        <v>95</v>
      </c>
      <c r="E867">
        <f t="shared" ca="1" si="54"/>
        <v>60</v>
      </c>
      <c r="F867" t="s">
        <v>49</v>
      </c>
      <c r="G867">
        <f t="shared" ca="1" si="55"/>
        <v>107</v>
      </c>
      <c r="H867" t="s">
        <v>90</v>
      </c>
    </row>
    <row r="868" spans="1:8" x14ac:dyDescent="0.25">
      <c r="A868" s="5">
        <v>44332</v>
      </c>
      <c r="B868">
        <f t="shared" ca="1" si="52"/>
        <v>54</v>
      </c>
      <c r="C868">
        <f t="shared" ca="1" si="53"/>
        <v>30</v>
      </c>
      <c r="D868" t="s">
        <v>91</v>
      </c>
      <c r="E868">
        <f t="shared" ca="1" si="54"/>
        <v>90</v>
      </c>
      <c r="F868" t="s">
        <v>15</v>
      </c>
      <c r="G868">
        <f t="shared" ca="1" si="55"/>
        <v>134</v>
      </c>
      <c r="H868" t="s">
        <v>92</v>
      </c>
    </row>
    <row r="869" spans="1:8" x14ac:dyDescent="0.25">
      <c r="A869" s="5">
        <v>44333</v>
      </c>
      <c r="B869">
        <f t="shared" ca="1" si="52"/>
        <v>27</v>
      </c>
      <c r="C869">
        <f t="shared" ca="1" si="53"/>
        <v>43</v>
      </c>
      <c r="D869" t="s">
        <v>88</v>
      </c>
      <c r="E869">
        <f t="shared" ca="1" si="54"/>
        <v>101</v>
      </c>
      <c r="F869" t="s">
        <v>46</v>
      </c>
      <c r="G869">
        <f t="shared" ca="1" si="55"/>
        <v>119</v>
      </c>
      <c r="H869" t="s">
        <v>78</v>
      </c>
    </row>
    <row r="870" spans="1:8" x14ac:dyDescent="0.25">
      <c r="A870" s="5">
        <v>44334</v>
      </c>
      <c r="B870">
        <f t="shared" ca="1" si="52"/>
        <v>59</v>
      </c>
      <c r="C870">
        <f t="shared" ca="1" si="53"/>
        <v>24</v>
      </c>
      <c r="D870" t="s">
        <v>95</v>
      </c>
      <c r="E870">
        <f t="shared" ca="1" si="54"/>
        <v>39</v>
      </c>
      <c r="F870" t="s">
        <v>89</v>
      </c>
      <c r="G870">
        <f t="shared" ca="1" si="55"/>
        <v>210</v>
      </c>
      <c r="H870" t="s">
        <v>93</v>
      </c>
    </row>
    <row r="871" spans="1:8" x14ac:dyDescent="0.25">
      <c r="A871" s="5">
        <v>44335</v>
      </c>
      <c r="B871">
        <f t="shared" ca="1" si="52"/>
        <v>35</v>
      </c>
      <c r="C871">
        <f t="shared" ca="1" si="53"/>
        <v>9</v>
      </c>
      <c r="D871" t="s">
        <v>91</v>
      </c>
      <c r="E871">
        <f t="shared" ca="1" si="54"/>
        <v>47</v>
      </c>
      <c r="F871" t="s">
        <v>49</v>
      </c>
      <c r="G871">
        <f t="shared" ca="1" si="55"/>
        <v>138</v>
      </c>
      <c r="H871" t="s">
        <v>94</v>
      </c>
    </row>
    <row r="872" spans="1:8" x14ac:dyDescent="0.25">
      <c r="A872" s="5">
        <v>44336</v>
      </c>
      <c r="B872">
        <f t="shared" ca="1" si="52"/>
        <v>35</v>
      </c>
      <c r="C872">
        <f t="shared" ca="1" si="53"/>
        <v>18</v>
      </c>
      <c r="D872" t="s">
        <v>88</v>
      </c>
      <c r="E872">
        <f t="shared" ca="1" si="54"/>
        <v>84</v>
      </c>
      <c r="F872" t="s">
        <v>15</v>
      </c>
      <c r="G872">
        <f t="shared" ca="1" si="55"/>
        <v>269</v>
      </c>
      <c r="H872">
        <v>-20</v>
      </c>
    </row>
    <row r="873" spans="1:8" x14ac:dyDescent="0.25">
      <c r="A873" s="5">
        <v>44337</v>
      </c>
      <c r="B873">
        <f t="shared" ca="1" si="52"/>
        <v>90</v>
      </c>
      <c r="C873">
        <f t="shared" ca="1" si="53"/>
        <v>16</v>
      </c>
      <c r="D873" t="s">
        <v>95</v>
      </c>
      <c r="E873">
        <f t="shared" ca="1" si="54"/>
        <v>42</v>
      </c>
      <c r="F873" t="s">
        <v>46</v>
      </c>
      <c r="G873">
        <f t="shared" ca="1" si="55"/>
        <v>122</v>
      </c>
      <c r="H873" t="s">
        <v>90</v>
      </c>
    </row>
    <row r="874" spans="1:8" x14ac:dyDescent="0.25">
      <c r="A874" s="5">
        <v>44338</v>
      </c>
      <c r="B874">
        <f t="shared" ca="1" si="52"/>
        <v>37</v>
      </c>
      <c r="C874">
        <f t="shared" ca="1" si="53"/>
        <v>31</v>
      </c>
      <c r="D874" t="s">
        <v>91</v>
      </c>
      <c r="E874">
        <f t="shared" ca="1" si="54"/>
        <v>58</v>
      </c>
      <c r="F874" t="s">
        <v>89</v>
      </c>
      <c r="G874">
        <f t="shared" ca="1" si="55"/>
        <v>128</v>
      </c>
      <c r="H874" t="s">
        <v>92</v>
      </c>
    </row>
    <row r="875" spans="1:8" x14ac:dyDescent="0.25">
      <c r="A875" s="5">
        <v>44339</v>
      </c>
      <c r="B875">
        <f t="shared" ca="1" si="52"/>
        <v>10</v>
      </c>
      <c r="C875">
        <f t="shared" ca="1" si="53"/>
        <v>34</v>
      </c>
      <c r="D875" t="s">
        <v>88</v>
      </c>
      <c r="E875">
        <f t="shared" ca="1" si="54"/>
        <v>67</v>
      </c>
      <c r="F875" t="s">
        <v>49</v>
      </c>
      <c r="G875">
        <f t="shared" ca="1" si="55"/>
        <v>341</v>
      </c>
      <c r="H875" t="s">
        <v>78</v>
      </c>
    </row>
    <row r="876" spans="1:8" x14ac:dyDescent="0.25">
      <c r="A876" s="5">
        <v>44340</v>
      </c>
      <c r="B876">
        <f t="shared" ca="1" si="52"/>
        <v>64</v>
      </c>
      <c r="C876">
        <f t="shared" ca="1" si="53"/>
        <v>22</v>
      </c>
      <c r="D876" t="s">
        <v>95</v>
      </c>
      <c r="E876">
        <f t="shared" ca="1" si="54"/>
        <v>101</v>
      </c>
      <c r="F876" t="s">
        <v>15</v>
      </c>
      <c r="G876">
        <f t="shared" ca="1" si="55"/>
        <v>331</v>
      </c>
      <c r="H876" t="s">
        <v>93</v>
      </c>
    </row>
    <row r="877" spans="1:8" x14ac:dyDescent="0.25">
      <c r="A877" s="5">
        <v>44341</v>
      </c>
      <c r="B877">
        <f t="shared" ca="1" si="52"/>
        <v>49</v>
      </c>
      <c r="C877">
        <f t="shared" ca="1" si="53"/>
        <v>28</v>
      </c>
      <c r="D877" t="s">
        <v>91</v>
      </c>
      <c r="E877">
        <f t="shared" ca="1" si="54"/>
        <v>82</v>
      </c>
      <c r="F877" t="s">
        <v>46</v>
      </c>
      <c r="G877">
        <f t="shared" ca="1" si="55"/>
        <v>154</v>
      </c>
      <c r="H877" t="s">
        <v>94</v>
      </c>
    </row>
    <row r="878" spans="1:8" x14ac:dyDescent="0.25">
      <c r="A878" s="5">
        <v>44342</v>
      </c>
      <c r="B878">
        <f t="shared" ca="1" si="52"/>
        <v>88</v>
      </c>
      <c r="C878">
        <f t="shared" ca="1" si="53"/>
        <v>37</v>
      </c>
      <c r="D878" t="s">
        <v>88</v>
      </c>
      <c r="E878">
        <f t="shared" ca="1" si="54"/>
        <v>54</v>
      </c>
      <c r="F878" t="s">
        <v>89</v>
      </c>
      <c r="G878">
        <f t="shared" ca="1" si="55"/>
        <v>371</v>
      </c>
      <c r="H878">
        <v>-20</v>
      </c>
    </row>
    <row r="879" spans="1:8" x14ac:dyDescent="0.25">
      <c r="A879" s="5">
        <v>44343</v>
      </c>
      <c r="B879">
        <f t="shared" ca="1" si="52"/>
        <v>85</v>
      </c>
      <c r="C879">
        <f t="shared" ca="1" si="53"/>
        <v>40</v>
      </c>
      <c r="D879" t="s">
        <v>95</v>
      </c>
      <c r="E879">
        <f t="shared" ca="1" si="54"/>
        <v>82</v>
      </c>
      <c r="F879" t="s">
        <v>49</v>
      </c>
      <c r="G879">
        <f t="shared" ca="1" si="55"/>
        <v>292</v>
      </c>
      <c r="H879" t="s">
        <v>90</v>
      </c>
    </row>
    <row r="880" spans="1:8" x14ac:dyDescent="0.25">
      <c r="A880" s="5">
        <v>44344</v>
      </c>
      <c r="B880">
        <f t="shared" ca="1" si="52"/>
        <v>1</v>
      </c>
      <c r="C880">
        <f t="shared" ca="1" si="53"/>
        <v>25</v>
      </c>
      <c r="D880" t="s">
        <v>91</v>
      </c>
      <c r="E880">
        <f t="shared" ca="1" si="54"/>
        <v>107</v>
      </c>
      <c r="F880" t="s">
        <v>15</v>
      </c>
      <c r="G880">
        <f t="shared" ca="1" si="55"/>
        <v>206</v>
      </c>
      <c r="H880" t="s">
        <v>92</v>
      </c>
    </row>
    <row r="881" spans="1:8" x14ac:dyDescent="0.25">
      <c r="A881" s="5">
        <v>44345</v>
      </c>
      <c r="B881">
        <f t="shared" ca="1" si="52"/>
        <v>39</v>
      </c>
      <c r="C881">
        <f t="shared" ca="1" si="53"/>
        <v>44</v>
      </c>
      <c r="D881" t="s">
        <v>88</v>
      </c>
      <c r="E881">
        <f t="shared" ca="1" si="54"/>
        <v>137</v>
      </c>
      <c r="F881" t="s">
        <v>46</v>
      </c>
      <c r="G881">
        <f t="shared" ca="1" si="55"/>
        <v>335</v>
      </c>
      <c r="H881" t="s">
        <v>78</v>
      </c>
    </row>
    <row r="882" spans="1:8" x14ac:dyDescent="0.25">
      <c r="A882" s="5">
        <v>44346</v>
      </c>
      <c r="B882">
        <f t="shared" ca="1" si="52"/>
        <v>57</v>
      </c>
      <c r="C882">
        <f t="shared" ca="1" si="53"/>
        <v>7</v>
      </c>
      <c r="D882" t="s">
        <v>95</v>
      </c>
      <c r="E882">
        <f t="shared" ca="1" si="54"/>
        <v>90</v>
      </c>
      <c r="F882" t="s">
        <v>89</v>
      </c>
      <c r="G882">
        <f t="shared" ca="1" si="55"/>
        <v>240</v>
      </c>
      <c r="H882" t="s">
        <v>93</v>
      </c>
    </row>
    <row r="883" spans="1:8" x14ac:dyDescent="0.25">
      <c r="A883" s="5">
        <v>44347</v>
      </c>
      <c r="B883">
        <f t="shared" ca="1" si="52"/>
        <v>34</v>
      </c>
      <c r="C883">
        <f t="shared" ca="1" si="53"/>
        <v>3</v>
      </c>
      <c r="D883" t="s">
        <v>91</v>
      </c>
      <c r="E883">
        <f t="shared" ca="1" si="54"/>
        <v>124</v>
      </c>
      <c r="F883" t="s">
        <v>49</v>
      </c>
      <c r="G883">
        <f t="shared" ca="1" si="55"/>
        <v>296</v>
      </c>
      <c r="H883" t="s">
        <v>94</v>
      </c>
    </row>
    <row r="884" spans="1:8" x14ac:dyDescent="0.25">
      <c r="A884" s="5">
        <v>44348</v>
      </c>
      <c r="B884">
        <f t="shared" ca="1" si="52"/>
        <v>77</v>
      </c>
      <c r="C884">
        <f t="shared" ca="1" si="53"/>
        <v>46</v>
      </c>
      <c r="D884" t="s">
        <v>88</v>
      </c>
      <c r="E884">
        <f t="shared" ca="1" si="54"/>
        <v>123</v>
      </c>
      <c r="F884" t="s">
        <v>15</v>
      </c>
      <c r="G884">
        <f t="shared" ca="1" si="55"/>
        <v>400</v>
      </c>
      <c r="H884">
        <v>-20</v>
      </c>
    </row>
    <row r="885" spans="1:8" x14ac:dyDescent="0.25">
      <c r="A885" s="5">
        <v>44349</v>
      </c>
      <c r="B885">
        <f t="shared" ca="1" si="52"/>
        <v>53</v>
      </c>
      <c r="C885">
        <f t="shared" ca="1" si="53"/>
        <v>26</v>
      </c>
      <c r="D885" t="s">
        <v>95</v>
      </c>
      <c r="E885">
        <f t="shared" ca="1" si="54"/>
        <v>57</v>
      </c>
      <c r="F885" t="s">
        <v>46</v>
      </c>
      <c r="G885">
        <f t="shared" ca="1" si="55"/>
        <v>235</v>
      </c>
      <c r="H885" t="s">
        <v>90</v>
      </c>
    </row>
    <row r="886" spans="1:8" x14ac:dyDescent="0.25">
      <c r="A886" s="5">
        <v>44350</v>
      </c>
      <c r="B886">
        <f t="shared" ca="1" si="52"/>
        <v>59</v>
      </c>
      <c r="C886">
        <f t="shared" ca="1" si="53"/>
        <v>26</v>
      </c>
      <c r="D886" t="s">
        <v>91</v>
      </c>
      <c r="E886">
        <f t="shared" ca="1" si="54"/>
        <v>147</v>
      </c>
      <c r="F886" t="s">
        <v>89</v>
      </c>
      <c r="G886">
        <f t="shared" ca="1" si="55"/>
        <v>155</v>
      </c>
      <c r="H886" t="s">
        <v>92</v>
      </c>
    </row>
    <row r="887" spans="1:8" x14ac:dyDescent="0.25">
      <c r="A887" s="5">
        <v>44351</v>
      </c>
      <c r="B887">
        <f t="shared" ca="1" si="52"/>
        <v>38</v>
      </c>
      <c r="C887">
        <f t="shared" ca="1" si="53"/>
        <v>32</v>
      </c>
      <c r="D887" t="s">
        <v>88</v>
      </c>
      <c r="E887">
        <f t="shared" ca="1" si="54"/>
        <v>140</v>
      </c>
      <c r="F887" t="s">
        <v>49</v>
      </c>
      <c r="G887">
        <f t="shared" ca="1" si="55"/>
        <v>101</v>
      </c>
      <c r="H887" t="s">
        <v>78</v>
      </c>
    </row>
    <row r="888" spans="1:8" x14ac:dyDescent="0.25">
      <c r="A888" s="5">
        <v>44352</v>
      </c>
      <c r="B888">
        <f t="shared" ca="1" si="52"/>
        <v>25</v>
      </c>
      <c r="C888">
        <f t="shared" ca="1" si="53"/>
        <v>43</v>
      </c>
      <c r="D888" t="s">
        <v>95</v>
      </c>
      <c r="E888">
        <f t="shared" ca="1" si="54"/>
        <v>37</v>
      </c>
      <c r="F888" t="s">
        <v>15</v>
      </c>
      <c r="G888">
        <f t="shared" ca="1" si="55"/>
        <v>198</v>
      </c>
      <c r="H888" t="s">
        <v>93</v>
      </c>
    </row>
    <row r="889" spans="1:8" x14ac:dyDescent="0.25">
      <c r="A889" s="5">
        <v>44353</v>
      </c>
      <c r="B889">
        <f t="shared" ca="1" si="52"/>
        <v>31</v>
      </c>
      <c r="C889">
        <f t="shared" ca="1" si="53"/>
        <v>33</v>
      </c>
      <c r="D889" t="s">
        <v>91</v>
      </c>
      <c r="E889">
        <f t="shared" ca="1" si="54"/>
        <v>82</v>
      </c>
      <c r="F889" t="s">
        <v>46</v>
      </c>
      <c r="G889">
        <f t="shared" ca="1" si="55"/>
        <v>301</v>
      </c>
      <c r="H889" t="s">
        <v>94</v>
      </c>
    </row>
    <row r="890" spans="1:8" x14ac:dyDescent="0.25">
      <c r="A890" s="5">
        <v>44354</v>
      </c>
      <c r="B890">
        <f t="shared" ca="1" si="52"/>
        <v>49</v>
      </c>
      <c r="C890">
        <f t="shared" ca="1" si="53"/>
        <v>48</v>
      </c>
      <c r="D890" t="s">
        <v>88</v>
      </c>
      <c r="E890">
        <f t="shared" ca="1" si="54"/>
        <v>81</v>
      </c>
      <c r="F890" t="s">
        <v>89</v>
      </c>
      <c r="G890">
        <f t="shared" ca="1" si="55"/>
        <v>119</v>
      </c>
      <c r="H890">
        <v>-20</v>
      </c>
    </row>
    <row r="891" spans="1:8" x14ac:dyDescent="0.25">
      <c r="A891" s="5">
        <v>44355</v>
      </c>
      <c r="B891">
        <f t="shared" ca="1" si="52"/>
        <v>5</v>
      </c>
      <c r="C891">
        <f t="shared" ca="1" si="53"/>
        <v>18</v>
      </c>
      <c r="D891" t="s">
        <v>95</v>
      </c>
      <c r="E891">
        <f t="shared" ca="1" si="54"/>
        <v>86</v>
      </c>
      <c r="F891" t="s">
        <v>49</v>
      </c>
      <c r="G891">
        <f t="shared" ca="1" si="55"/>
        <v>187</v>
      </c>
      <c r="H891" t="s">
        <v>90</v>
      </c>
    </row>
    <row r="892" spans="1:8" x14ac:dyDescent="0.25">
      <c r="A892" s="5">
        <v>44356</v>
      </c>
      <c r="B892">
        <f t="shared" ca="1" si="52"/>
        <v>64</v>
      </c>
      <c r="C892">
        <f t="shared" ca="1" si="53"/>
        <v>13</v>
      </c>
      <c r="D892" t="s">
        <v>91</v>
      </c>
      <c r="E892">
        <f t="shared" ca="1" si="54"/>
        <v>107</v>
      </c>
      <c r="F892" t="s">
        <v>15</v>
      </c>
      <c r="G892">
        <f t="shared" ca="1" si="55"/>
        <v>318</v>
      </c>
      <c r="H892" t="s">
        <v>92</v>
      </c>
    </row>
    <row r="893" spans="1:8" x14ac:dyDescent="0.25">
      <c r="A893" s="5">
        <v>44357</v>
      </c>
      <c r="B893">
        <f t="shared" ca="1" si="52"/>
        <v>8</v>
      </c>
      <c r="C893">
        <f t="shared" ca="1" si="53"/>
        <v>18</v>
      </c>
      <c r="D893" t="s">
        <v>88</v>
      </c>
      <c r="E893">
        <f t="shared" ca="1" si="54"/>
        <v>54</v>
      </c>
      <c r="F893" t="s">
        <v>46</v>
      </c>
      <c r="G893">
        <f t="shared" ca="1" si="55"/>
        <v>317</v>
      </c>
      <c r="H893" t="s">
        <v>78</v>
      </c>
    </row>
    <row r="894" spans="1:8" x14ac:dyDescent="0.25">
      <c r="A894" s="5">
        <v>44358</v>
      </c>
      <c r="B894">
        <f t="shared" ca="1" si="52"/>
        <v>18</v>
      </c>
      <c r="C894">
        <f t="shared" ca="1" si="53"/>
        <v>33</v>
      </c>
      <c r="D894" t="s">
        <v>95</v>
      </c>
      <c r="E894">
        <f t="shared" ca="1" si="54"/>
        <v>96</v>
      </c>
      <c r="F894" t="s">
        <v>89</v>
      </c>
      <c r="G894">
        <f t="shared" ca="1" si="55"/>
        <v>257</v>
      </c>
      <c r="H894" t="s">
        <v>93</v>
      </c>
    </row>
    <row r="895" spans="1:8" x14ac:dyDescent="0.25">
      <c r="A895" s="5">
        <v>44359</v>
      </c>
      <c r="B895">
        <f t="shared" ca="1" si="52"/>
        <v>6</v>
      </c>
      <c r="C895">
        <f t="shared" ca="1" si="53"/>
        <v>43</v>
      </c>
      <c r="D895" t="s">
        <v>91</v>
      </c>
      <c r="E895">
        <f t="shared" ca="1" si="54"/>
        <v>111</v>
      </c>
      <c r="F895" t="s">
        <v>49</v>
      </c>
      <c r="G895">
        <f t="shared" ca="1" si="55"/>
        <v>130</v>
      </c>
      <c r="H895" t="s">
        <v>94</v>
      </c>
    </row>
    <row r="896" spans="1:8" x14ac:dyDescent="0.25">
      <c r="A896" s="5">
        <v>44360</v>
      </c>
      <c r="B896">
        <f t="shared" ca="1" si="52"/>
        <v>59</v>
      </c>
      <c r="C896">
        <f t="shared" ca="1" si="53"/>
        <v>30</v>
      </c>
      <c r="D896" t="s">
        <v>88</v>
      </c>
      <c r="E896">
        <f t="shared" ca="1" si="54"/>
        <v>67</v>
      </c>
      <c r="F896" t="s">
        <v>15</v>
      </c>
      <c r="G896">
        <f t="shared" ca="1" si="55"/>
        <v>102</v>
      </c>
      <c r="H896">
        <v>-20</v>
      </c>
    </row>
    <row r="897" spans="1:8" x14ac:dyDescent="0.25">
      <c r="A897" s="5">
        <v>44361</v>
      </c>
      <c r="B897">
        <f t="shared" ca="1" si="52"/>
        <v>59</v>
      </c>
      <c r="C897">
        <f t="shared" ca="1" si="53"/>
        <v>28</v>
      </c>
      <c r="D897" t="s">
        <v>95</v>
      </c>
      <c r="E897">
        <f t="shared" ca="1" si="54"/>
        <v>148</v>
      </c>
      <c r="F897" t="s">
        <v>46</v>
      </c>
      <c r="G897">
        <f t="shared" ca="1" si="55"/>
        <v>204</v>
      </c>
      <c r="H897" t="s">
        <v>90</v>
      </c>
    </row>
    <row r="898" spans="1:8" x14ac:dyDescent="0.25">
      <c r="A898" s="5">
        <v>44362</v>
      </c>
      <c r="B898">
        <f t="shared" ca="1" si="52"/>
        <v>79</v>
      </c>
      <c r="C898">
        <f t="shared" ca="1" si="53"/>
        <v>29</v>
      </c>
      <c r="D898" t="s">
        <v>91</v>
      </c>
      <c r="E898">
        <f t="shared" ca="1" si="54"/>
        <v>81</v>
      </c>
      <c r="F898" t="s">
        <v>89</v>
      </c>
      <c r="G898">
        <f t="shared" ca="1" si="55"/>
        <v>363</v>
      </c>
      <c r="H898" t="s">
        <v>92</v>
      </c>
    </row>
    <row r="899" spans="1:8" x14ac:dyDescent="0.25">
      <c r="A899" s="5">
        <v>44363</v>
      </c>
      <c r="B899">
        <f t="shared" ref="B899:B962" ca="1" si="56">RANDBETWEEN(0,90)</f>
        <v>48</v>
      </c>
      <c r="C899">
        <f t="shared" ref="C899:C962" ca="1" si="57">RANDBETWEEN(0,50)</f>
        <v>17</v>
      </c>
      <c r="D899" t="s">
        <v>88</v>
      </c>
      <c r="E899">
        <f t="shared" ref="E899:E962" ca="1" si="58">RANDBETWEEN(30,150)</f>
        <v>106</v>
      </c>
      <c r="F899" t="s">
        <v>49</v>
      </c>
      <c r="G899">
        <f t="shared" ref="G899:G962" ca="1" si="59">RANDBETWEEN(100,400)</f>
        <v>311</v>
      </c>
      <c r="H899" t="s">
        <v>78</v>
      </c>
    </row>
    <row r="900" spans="1:8" x14ac:dyDescent="0.25">
      <c r="A900" s="5">
        <v>44364</v>
      </c>
      <c r="B900">
        <f t="shared" ca="1" si="56"/>
        <v>56</v>
      </c>
      <c r="C900">
        <f t="shared" ca="1" si="57"/>
        <v>37</v>
      </c>
      <c r="D900" t="s">
        <v>95</v>
      </c>
      <c r="E900">
        <f t="shared" ca="1" si="58"/>
        <v>93</v>
      </c>
      <c r="F900" t="s">
        <v>15</v>
      </c>
      <c r="G900">
        <f t="shared" ca="1" si="59"/>
        <v>302</v>
      </c>
      <c r="H900" t="s">
        <v>93</v>
      </c>
    </row>
    <row r="901" spans="1:8" x14ac:dyDescent="0.25">
      <c r="A901" s="5">
        <v>44365</v>
      </c>
      <c r="B901">
        <f t="shared" ca="1" si="56"/>
        <v>38</v>
      </c>
      <c r="C901">
        <f t="shared" ca="1" si="57"/>
        <v>43</v>
      </c>
      <c r="D901" t="s">
        <v>91</v>
      </c>
      <c r="E901">
        <f t="shared" ca="1" si="58"/>
        <v>136</v>
      </c>
      <c r="F901" t="s">
        <v>46</v>
      </c>
      <c r="G901">
        <f t="shared" ca="1" si="59"/>
        <v>356</v>
      </c>
      <c r="H901" t="s">
        <v>94</v>
      </c>
    </row>
    <row r="902" spans="1:8" x14ac:dyDescent="0.25">
      <c r="A902" s="5">
        <v>44366</v>
      </c>
      <c r="B902">
        <f t="shared" ca="1" si="56"/>
        <v>46</v>
      </c>
      <c r="C902">
        <f t="shared" ca="1" si="57"/>
        <v>26</v>
      </c>
      <c r="D902" t="s">
        <v>88</v>
      </c>
      <c r="E902">
        <f t="shared" ca="1" si="58"/>
        <v>119</v>
      </c>
      <c r="F902" t="s">
        <v>89</v>
      </c>
      <c r="G902">
        <f t="shared" ca="1" si="59"/>
        <v>296</v>
      </c>
      <c r="H902">
        <v>-20</v>
      </c>
    </row>
    <row r="903" spans="1:8" x14ac:dyDescent="0.25">
      <c r="A903" s="5">
        <v>44367</v>
      </c>
      <c r="B903">
        <f t="shared" ca="1" si="56"/>
        <v>45</v>
      </c>
      <c r="C903">
        <f t="shared" ca="1" si="57"/>
        <v>35</v>
      </c>
      <c r="D903" t="s">
        <v>95</v>
      </c>
      <c r="E903">
        <f t="shared" ca="1" si="58"/>
        <v>31</v>
      </c>
      <c r="F903" t="s">
        <v>49</v>
      </c>
      <c r="G903">
        <f t="shared" ca="1" si="59"/>
        <v>308</v>
      </c>
      <c r="H903" t="s">
        <v>90</v>
      </c>
    </row>
    <row r="904" spans="1:8" x14ac:dyDescent="0.25">
      <c r="A904" s="5">
        <v>44368</v>
      </c>
      <c r="B904">
        <f t="shared" ca="1" si="56"/>
        <v>61</v>
      </c>
      <c r="C904">
        <f t="shared" ca="1" si="57"/>
        <v>39</v>
      </c>
      <c r="D904" t="s">
        <v>91</v>
      </c>
      <c r="E904">
        <f t="shared" ca="1" si="58"/>
        <v>125</v>
      </c>
      <c r="F904" t="s">
        <v>15</v>
      </c>
      <c r="G904">
        <f t="shared" ca="1" si="59"/>
        <v>389</v>
      </c>
      <c r="H904" t="s">
        <v>92</v>
      </c>
    </row>
    <row r="905" spans="1:8" x14ac:dyDescent="0.25">
      <c r="A905" s="5">
        <v>44369</v>
      </c>
      <c r="B905">
        <f t="shared" ca="1" si="56"/>
        <v>70</v>
      </c>
      <c r="C905">
        <f t="shared" ca="1" si="57"/>
        <v>17</v>
      </c>
      <c r="D905" t="s">
        <v>88</v>
      </c>
      <c r="E905">
        <f t="shared" ca="1" si="58"/>
        <v>103</v>
      </c>
      <c r="F905" t="s">
        <v>46</v>
      </c>
      <c r="G905">
        <f t="shared" ca="1" si="59"/>
        <v>375</v>
      </c>
      <c r="H905" t="s">
        <v>78</v>
      </c>
    </row>
    <row r="906" spans="1:8" x14ac:dyDescent="0.25">
      <c r="A906" s="5">
        <v>44370</v>
      </c>
      <c r="B906">
        <f t="shared" ca="1" si="56"/>
        <v>88</v>
      </c>
      <c r="C906">
        <f t="shared" ca="1" si="57"/>
        <v>8</v>
      </c>
      <c r="D906" t="s">
        <v>95</v>
      </c>
      <c r="E906">
        <f t="shared" ca="1" si="58"/>
        <v>132</v>
      </c>
      <c r="F906" t="s">
        <v>89</v>
      </c>
      <c r="G906">
        <f t="shared" ca="1" si="59"/>
        <v>238</v>
      </c>
      <c r="H906" t="s">
        <v>93</v>
      </c>
    </row>
    <row r="907" spans="1:8" x14ac:dyDescent="0.25">
      <c r="A907" s="5">
        <v>44371</v>
      </c>
      <c r="B907">
        <f t="shared" ca="1" si="56"/>
        <v>25</v>
      </c>
      <c r="C907">
        <f t="shared" ca="1" si="57"/>
        <v>45</v>
      </c>
      <c r="D907" t="s">
        <v>91</v>
      </c>
      <c r="E907">
        <f t="shared" ca="1" si="58"/>
        <v>119</v>
      </c>
      <c r="F907" t="s">
        <v>49</v>
      </c>
      <c r="G907">
        <f t="shared" ca="1" si="59"/>
        <v>141</v>
      </c>
      <c r="H907" t="s">
        <v>94</v>
      </c>
    </row>
    <row r="908" spans="1:8" x14ac:dyDescent="0.25">
      <c r="A908" s="5">
        <v>44372</v>
      </c>
      <c r="B908">
        <f t="shared" ca="1" si="56"/>
        <v>50</v>
      </c>
      <c r="C908">
        <f t="shared" ca="1" si="57"/>
        <v>3</v>
      </c>
      <c r="D908" t="s">
        <v>88</v>
      </c>
      <c r="E908">
        <f t="shared" ca="1" si="58"/>
        <v>89</v>
      </c>
      <c r="F908" t="s">
        <v>15</v>
      </c>
      <c r="G908">
        <f t="shared" ca="1" si="59"/>
        <v>197</v>
      </c>
      <c r="H908">
        <v>-20</v>
      </c>
    </row>
    <row r="909" spans="1:8" x14ac:dyDescent="0.25">
      <c r="A909" s="5">
        <v>44373</v>
      </c>
      <c r="B909">
        <f t="shared" ca="1" si="56"/>
        <v>87</v>
      </c>
      <c r="C909">
        <f t="shared" ca="1" si="57"/>
        <v>13</v>
      </c>
      <c r="D909" t="s">
        <v>95</v>
      </c>
      <c r="E909">
        <f t="shared" ca="1" si="58"/>
        <v>139</v>
      </c>
      <c r="F909" t="s">
        <v>46</v>
      </c>
      <c r="G909">
        <f t="shared" ca="1" si="59"/>
        <v>254</v>
      </c>
      <c r="H909" t="s">
        <v>90</v>
      </c>
    </row>
    <row r="910" spans="1:8" x14ac:dyDescent="0.25">
      <c r="A910" s="5">
        <v>44374</v>
      </c>
      <c r="B910">
        <f t="shared" ca="1" si="56"/>
        <v>22</v>
      </c>
      <c r="C910">
        <f t="shared" ca="1" si="57"/>
        <v>37</v>
      </c>
      <c r="D910" t="s">
        <v>91</v>
      </c>
      <c r="E910">
        <f t="shared" ca="1" si="58"/>
        <v>68</v>
      </c>
      <c r="F910" t="s">
        <v>89</v>
      </c>
      <c r="G910">
        <f t="shared" ca="1" si="59"/>
        <v>384</v>
      </c>
      <c r="H910" t="s">
        <v>92</v>
      </c>
    </row>
    <row r="911" spans="1:8" x14ac:dyDescent="0.25">
      <c r="A911" s="5">
        <v>44375</v>
      </c>
      <c r="B911">
        <f t="shared" ca="1" si="56"/>
        <v>34</v>
      </c>
      <c r="C911">
        <f t="shared" ca="1" si="57"/>
        <v>30</v>
      </c>
      <c r="D911" t="s">
        <v>88</v>
      </c>
      <c r="E911">
        <f t="shared" ca="1" si="58"/>
        <v>68</v>
      </c>
      <c r="F911" t="s">
        <v>49</v>
      </c>
      <c r="G911">
        <f t="shared" ca="1" si="59"/>
        <v>336</v>
      </c>
      <c r="H911" t="s">
        <v>78</v>
      </c>
    </row>
    <row r="912" spans="1:8" x14ac:dyDescent="0.25">
      <c r="A912" s="5">
        <v>44376</v>
      </c>
      <c r="B912">
        <f t="shared" ca="1" si="56"/>
        <v>90</v>
      </c>
      <c r="C912">
        <f t="shared" ca="1" si="57"/>
        <v>23</v>
      </c>
      <c r="D912" t="s">
        <v>95</v>
      </c>
      <c r="E912">
        <f t="shared" ca="1" si="58"/>
        <v>48</v>
      </c>
      <c r="F912" t="s">
        <v>15</v>
      </c>
      <c r="G912">
        <f t="shared" ca="1" si="59"/>
        <v>170</v>
      </c>
      <c r="H912" t="s">
        <v>93</v>
      </c>
    </row>
    <row r="913" spans="1:8" x14ac:dyDescent="0.25">
      <c r="A913" s="5">
        <v>44377</v>
      </c>
      <c r="B913">
        <f t="shared" ca="1" si="56"/>
        <v>85</v>
      </c>
      <c r="C913">
        <f t="shared" ca="1" si="57"/>
        <v>41</v>
      </c>
      <c r="D913" t="s">
        <v>91</v>
      </c>
      <c r="E913">
        <f t="shared" ca="1" si="58"/>
        <v>31</v>
      </c>
      <c r="F913" t="s">
        <v>46</v>
      </c>
      <c r="G913">
        <f t="shared" ca="1" si="59"/>
        <v>193</v>
      </c>
      <c r="H913" t="s">
        <v>94</v>
      </c>
    </row>
    <row r="914" spans="1:8" x14ac:dyDescent="0.25">
      <c r="A914" s="5">
        <v>44378</v>
      </c>
      <c r="B914">
        <f t="shared" ca="1" si="56"/>
        <v>84</v>
      </c>
      <c r="C914">
        <f t="shared" ca="1" si="57"/>
        <v>31</v>
      </c>
      <c r="D914" t="s">
        <v>88</v>
      </c>
      <c r="E914">
        <f t="shared" ca="1" si="58"/>
        <v>127</v>
      </c>
      <c r="F914" t="s">
        <v>89</v>
      </c>
      <c r="G914">
        <f t="shared" ca="1" si="59"/>
        <v>136</v>
      </c>
      <c r="H914">
        <v>-20</v>
      </c>
    </row>
    <row r="915" spans="1:8" x14ac:dyDescent="0.25">
      <c r="A915" s="5">
        <v>44379</v>
      </c>
      <c r="B915">
        <f t="shared" ca="1" si="56"/>
        <v>66</v>
      </c>
      <c r="C915">
        <f t="shared" ca="1" si="57"/>
        <v>34</v>
      </c>
      <c r="D915" t="s">
        <v>95</v>
      </c>
      <c r="E915">
        <f t="shared" ca="1" si="58"/>
        <v>96</v>
      </c>
      <c r="F915" t="s">
        <v>49</v>
      </c>
      <c r="G915">
        <f t="shared" ca="1" si="59"/>
        <v>129</v>
      </c>
      <c r="H915" t="s">
        <v>90</v>
      </c>
    </row>
    <row r="916" spans="1:8" x14ac:dyDescent="0.25">
      <c r="A916" s="5">
        <v>44380</v>
      </c>
      <c r="B916">
        <f t="shared" ca="1" si="56"/>
        <v>66</v>
      </c>
      <c r="C916">
        <f t="shared" ca="1" si="57"/>
        <v>32</v>
      </c>
      <c r="D916" t="s">
        <v>91</v>
      </c>
      <c r="E916">
        <f t="shared" ca="1" si="58"/>
        <v>53</v>
      </c>
      <c r="F916" t="s">
        <v>15</v>
      </c>
      <c r="G916">
        <f t="shared" ca="1" si="59"/>
        <v>352</v>
      </c>
      <c r="H916" t="s">
        <v>92</v>
      </c>
    </row>
    <row r="917" spans="1:8" x14ac:dyDescent="0.25">
      <c r="A917" s="5">
        <v>44381</v>
      </c>
      <c r="B917">
        <f t="shared" ca="1" si="56"/>
        <v>62</v>
      </c>
      <c r="C917">
        <f t="shared" ca="1" si="57"/>
        <v>1</v>
      </c>
      <c r="D917" t="s">
        <v>88</v>
      </c>
      <c r="E917">
        <f t="shared" ca="1" si="58"/>
        <v>67</v>
      </c>
      <c r="F917" t="s">
        <v>46</v>
      </c>
      <c r="G917">
        <f t="shared" ca="1" si="59"/>
        <v>319</v>
      </c>
      <c r="H917" t="s">
        <v>78</v>
      </c>
    </row>
    <row r="918" spans="1:8" x14ac:dyDescent="0.25">
      <c r="A918" s="5">
        <v>44382</v>
      </c>
      <c r="B918">
        <f t="shared" ca="1" si="56"/>
        <v>69</v>
      </c>
      <c r="C918">
        <f t="shared" ca="1" si="57"/>
        <v>14</v>
      </c>
      <c r="D918" t="s">
        <v>95</v>
      </c>
      <c r="E918">
        <f t="shared" ca="1" si="58"/>
        <v>98</v>
      </c>
      <c r="F918" t="s">
        <v>89</v>
      </c>
      <c r="G918">
        <f t="shared" ca="1" si="59"/>
        <v>302</v>
      </c>
      <c r="H918" t="s">
        <v>93</v>
      </c>
    </row>
    <row r="919" spans="1:8" x14ac:dyDescent="0.25">
      <c r="A919" s="5">
        <v>44383</v>
      </c>
      <c r="B919">
        <f t="shared" ca="1" si="56"/>
        <v>89</v>
      </c>
      <c r="C919">
        <f t="shared" ca="1" si="57"/>
        <v>18</v>
      </c>
      <c r="D919" t="s">
        <v>91</v>
      </c>
      <c r="E919">
        <f t="shared" ca="1" si="58"/>
        <v>129</v>
      </c>
      <c r="F919" t="s">
        <v>49</v>
      </c>
      <c r="G919">
        <f t="shared" ca="1" si="59"/>
        <v>184</v>
      </c>
      <c r="H919" t="s">
        <v>94</v>
      </c>
    </row>
    <row r="920" spans="1:8" x14ac:dyDescent="0.25">
      <c r="A920" s="5">
        <v>44384</v>
      </c>
      <c r="B920">
        <f t="shared" ca="1" si="56"/>
        <v>32</v>
      </c>
      <c r="C920">
        <f t="shared" ca="1" si="57"/>
        <v>29</v>
      </c>
      <c r="D920" t="s">
        <v>88</v>
      </c>
      <c r="E920">
        <f t="shared" ca="1" si="58"/>
        <v>44</v>
      </c>
      <c r="F920" t="s">
        <v>15</v>
      </c>
      <c r="G920">
        <f t="shared" ca="1" si="59"/>
        <v>278</v>
      </c>
      <c r="H920">
        <v>-20</v>
      </c>
    </row>
    <row r="921" spans="1:8" x14ac:dyDescent="0.25">
      <c r="A921" s="5">
        <v>44385</v>
      </c>
      <c r="B921">
        <f t="shared" ca="1" si="56"/>
        <v>84</v>
      </c>
      <c r="C921">
        <f t="shared" ca="1" si="57"/>
        <v>0</v>
      </c>
      <c r="D921" t="s">
        <v>95</v>
      </c>
      <c r="E921">
        <f t="shared" ca="1" si="58"/>
        <v>50</v>
      </c>
      <c r="F921" t="s">
        <v>46</v>
      </c>
      <c r="G921">
        <f t="shared" ca="1" si="59"/>
        <v>189</v>
      </c>
      <c r="H921" t="s">
        <v>90</v>
      </c>
    </row>
    <row r="922" spans="1:8" x14ac:dyDescent="0.25">
      <c r="A922" s="5">
        <v>44386</v>
      </c>
      <c r="B922">
        <f t="shared" ca="1" si="56"/>
        <v>83</v>
      </c>
      <c r="C922">
        <f t="shared" ca="1" si="57"/>
        <v>13</v>
      </c>
      <c r="D922" t="s">
        <v>91</v>
      </c>
      <c r="E922">
        <f t="shared" ca="1" si="58"/>
        <v>123</v>
      </c>
      <c r="F922" t="s">
        <v>89</v>
      </c>
      <c r="G922">
        <f t="shared" ca="1" si="59"/>
        <v>219</v>
      </c>
      <c r="H922" t="s">
        <v>92</v>
      </c>
    </row>
    <row r="923" spans="1:8" x14ac:dyDescent="0.25">
      <c r="A923" s="5">
        <v>44387</v>
      </c>
      <c r="B923">
        <f t="shared" ca="1" si="56"/>
        <v>10</v>
      </c>
      <c r="C923">
        <f t="shared" ca="1" si="57"/>
        <v>10</v>
      </c>
      <c r="D923" t="s">
        <v>88</v>
      </c>
      <c r="E923">
        <f t="shared" ca="1" si="58"/>
        <v>93</v>
      </c>
      <c r="F923" t="s">
        <v>49</v>
      </c>
      <c r="G923">
        <f t="shared" ca="1" si="59"/>
        <v>326</v>
      </c>
      <c r="H923" t="s">
        <v>78</v>
      </c>
    </row>
    <row r="924" spans="1:8" x14ac:dyDescent="0.25">
      <c r="A924" s="5">
        <v>44388</v>
      </c>
      <c r="B924">
        <f t="shared" ca="1" si="56"/>
        <v>37</v>
      </c>
      <c r="C924">
        <f t="shared" ca="1" si="57"/>
        <v>48</v>
      </c>
      <c r="D924" t="s">
        <v>95</v>
      </c>
      <c r="E924">
        <f t="shared" ca="1" si="58"/>
        <v>58</v>
      </c>
      <c r="F924" t="s">
        <v>15</v>
      </c>
      <c r="G924">
        <f t="shared" ca="1" si="59"/>
        <v>298</v>
      </c>
      <c r="H924" t="s">
        <v>93</v>
      </c>
    </row>
    <row r="925" spans="1:8" x14ac:dyDescent="0.25">
      <c r="A925" s="5">
        <v>44389</v>
      </c>
      <c r="B925">
        <f t="shared" ca="1" si="56"/>
        <v>66</v>
      </c>
      <c r="C925">
        <f t="shared" ca="1" si="57"/>
        <v>15</v>
      </c>
      <c r="D925" t="s">
        <v>91</v>
      </c>
      <c r="E925">
        <f t="shared" ca="1" si="58"/>
        <v>64</v>
      </c>
      <c r="F925" t="s">
        <v>46</v>
      </c>
      <c r="G925">
        <f t="shared" ca="1" si="59"/>
        <v>393</v>
      </c>
      <c r="H925" t="s">
        <v>94</v>
      </c>
    </row>
    <row r="926" spans="1:8" x14ac:dyDescent="0.25">
      <c r="A926" s="5">
        <v>44390</v>
      </c>
      <c r="B926">
        <f t="shared" ca="1" si="56"/>
        <v>20</v>
      </c>
      <c r="C926">
        <f t="shared" ca="1" si="57"/>
        <v>34</v>
      </c>
      <c r="D926" t="s">
        <v>88</v>
      </c>
      <c r="E926">
        <f t="shared" ca="1" si="58"/>
        <v>116</v>
      </c>
      <c r="F926" t="s">
        <v>89</v>
      </c>
      <c r="G926">
        <f t="shared" ca="1" si="59"/>
        <v>339</v>
      </c>
      <c r="H926">
        <v>-20</v>
      </c>
    </row>
    <row r="927" spans="1:8" x14ac:dyDescent="0.25">
      <c r="A927" s="5">
        <v>44391</v>
      </c>
      <c r="B927">
        <f t="shared" ca="1" si="56"/>
        <v>4</v>
      </c>
      <c r="C927">
        <f t="shared" ca="1" si="57"/>
        <v>45</v>
      </c>
      <c r="D927" t="s">
        <v>95</v>
      </c>
      <c r="E927">
        <f t="shared" ca="1" si="58"/>
        <v>87</v>
      </c>
      <c r="F927" t="s">
        <v>49</v>
      </c>
      <c r="G927">
        <f t="shared" ca="1" si="59"/>
        <v>374</v>
      </c>
      <c r="H927" t="s">
        <v>90</v>
      </c>
    </row>
    <row r="928" spans="1:8" x14ac:dyDescent="0.25">
      <c r="A928" s="5">
        <v>44392</v>
      </c>
      <c r="B928">
        <f t="shared" ca="1" si="56"/>
        <v>57</v>
      </c>
      <c r="C928">
        <f t="shared" ca="1" si="57"/>
        <v>35</v>
      </c>
      <c r="D928" t="s">
        <v>91</v>
      </c>
      <c r="E928">
        <f t="shared" ca="1" si="58"/>
        <v>104</v>
      </c>
      <c r="F928" t="s">
        <v>15</v>
      </c>
      <c r="G928">
        <f t="shared" ca="1" si="59"/>
        <v>221</v>
      </c>
      <c r="H928" t="s">
        <v>92</v>
      </c>
    </row>
    <row r="929" spans="1:8" x14ac:dyDescent="0.25">
      <c r="A929" s="5">
        <v>44393</v>
      </c>
      <c r="B929">
        <f t="shared" ca="1" si="56"/>
        <v>64</v>
      </c>
      <c r="C929">
        <f t="shared" ca="1" si="57"/>
        <v>17</v>
      </c>
      <c r="D929" t="s">
        <v>88</v>
      </c>
      <c r="E929">
        <f t="shared" ca="1" si="58"/>
        <v>66</v>
      </c>
      <c r="F929" t="s">
        <v>46</v>
      </c>
      <c r="G929">
        <f t="shared" ca="1" si="59"/>
        <v>123</v>
      </c>
      <c r="H929" t="s">
        <v>78</v>
      </c>
    </row>
    <row r="930" spans="1:8" x14ac:dyDescent="0.25">
      <c r="A930" s="5">
        <v>44394</v>
      </c>
      <c r="B930">
        <f t="shared" ca="1" si="56"/>
        <v>10</v>
      </c>
      <c r="C930">
        <f t="shared" ca="1" si="57"/>
        <v>23</v>
      </c>
      <c r="D930" t="s">
        <v>95</v>
      </c>
      <c r="E930">
        <f t="shared" ca="1" si="58"/>
        <v>56</v>
      </c>
      <c r="F930" t="s">
        <v>89</v>
      </c>
      <c r="G930">
        <f t="shared" ca="1" si="59"/>
        <v>161</v>
      </c>
      <c r="H930" t="s">
        <v>93</v>
      </c>
    </row>
    <row r="931" spans="1:8" x14ac:dyDescent="0.25">
      <c r="A931" s="5">
        <v>44395</v>
      </c>
      <c r="B931">
        <f t="shared" ca="1" si="56"/>
        <v>45</v>
      </c>
      <c r="C931">
        <f t="shared" ca="1" si="57"/>
        <v>27</v>
      </c>
      <c r="D931" t="s">
        <v>91</v>
      </c>
      <c r="E931">
        <f t="shared" ca="1" si="58"/>
        <v>130</v>
      </c>
      <c r="F931" t="s">
        <v>49</v>
      </c>
      <c r="G931">
        <f t="shared" ca="1" si="59"/>
        <v>374</v>
      </c>
      <c r="H931" t="s">
        <v>94</v>
      </c>
    </row>
    <row r="932" spans="1:8" x14ac:dyDescent="0.25">
      <c r="A932" s="5">
        <v>44396</v>
      </c>
      <c r="B932">
        <f t="shared" ca="1" si="56"/>
        <v>29</v>
      </c>
      <c r="C932">
        <f t="shared" ca="1" si="57"/>
        <v>24</v>
      </c>
      <c r="D932" t="s">
        <v>88</v>
      </c>
      <c r="E932">
        <f t="shared" ca="1" si="58"/>
        <v>114</v>
      </c>
      <c r="F932" t="s">
        <v>15</v>
      </c>
      <c r="G932">
        <f t="shared" ca="1" si="59"/>
        <v>376</v>
      </c>
      <c r="H932">
        <v>-20</v>
      </c>
    </row>
    <row r="933" spans="1:8" x14ac:dyDescent="0.25">
      <c r="A933" s="5">
        <v>44397</v>
      </c>
      <c r="B933">
        <f t="shared" ca="1" si="56"/>
        <v>51</v>
      </c>
      <c r="C933">
        <f t="shared" ca="1" si="57"/>
        <v>33</v>
      </c>
      <c r="D933" t="s">
        <v>95</v>
      </c>
      <c r="E933">
        <f t="shared" ca="1" si="58"/>
        <v>39</v>
      </c>
      <c r="F933" t="s">
        <v>46</v>
      </c>
      <c r="G933">
        <f t="shared" ca="1" si="59"/>
        <v>110</v>
      </c>
      <c r="H933" t="s">
        <v>90</v>
      </c>
    </row>
    <row r="934" spans="1:8" x14ac:dyDescent="0.25">
      <c r="A934" s="5">
        <v>44398</v>
      </c>
      <c r="B934">
        <f t="shared" ca="1" si="56"/>
        <v>55</v>
      </c>
      <c r="C934">
        <f t="shared" ca="1" si="57"/>
        <v>9</v>
      </c>
      <c r="D934" t="s">
        <v>91</v>
      </c>
      <c r="E934">
        <f t="shared" ca="1" si="58"/>
        <v>55</v>
      </c>
      <c r="F934" t="s">
        <v>89</v>
      </c>
      <c r="G934">
        <f t="shared" ca="1" si="59"/>
        <v>387</v>
      </c>
      <c r="H934" t="s">
        <v>92</v>
      </c>
    </row>
    <row r="935" spans="1:8" x14ac:dyDescent="0.25">
      <c r="A935" s="5">
        <v>44399</v>
      </c>
      <c r="B935">
        <f t="shared" ca="1" si="56"/>
        <v>49</v>
      </c>
      <c r="C935">
        <f t="shared" ca="1" si="57"/>
        <v>12</v>
      </c>
      <c r="D935" t="s">
        <v>88</v>
      </c>
      <c r="E935">
        <f t="shared" ca="1" si="58"/>
        <v>42</v>
      </c>
      <c r="F935" t="s">
        <v>49</v>
      </c>
      <c r="G935">
        <f t="shared" ca="1" si="59"/>
        <v>196</v>
      </c>
      <c r="H935" t="s">
        <v>78</v>
      </c>
    </row>
    <row r="936" spans="1:8" x14ac:dyDescent="0.25">
      <c r="A936" s="5">
        <v>44400</v>
      </c>
      <c r="B936">
        <f t="shared" ca="1" si="56"/>
        <v>86</v>
      </c>
      <c r="C936">
        <f t="shared" ca="1" si="57"/>
        <v>16</v>
      </c>
      <c r="D936" t="s">
        <v>95</v>
      </c>
      <c r="E936">
        <f t="shared" ca="1" si="58"/>
        <v>138</v>
      </c>
      <c r="F936" t="s">
        <v>15</v>
      </c>
      <c r="G936">
        <f t="shared" ca="1" si="59"/>
        <v>390</v>
      </c>
      <c r="H936" t="s">
        <v>93</v>
      </c>
    </row>
    <row r="937" spans="1:8" x14ac:dyDescent="0.25">
      <c r="A937" s="5">
        <v>44401</v>
      </c>
      <c r="B937">
        <f t="shared" ca="1" si="56"/>
        <v>32</v>
      </c>
      <c r="C937">
        <f t="shared" ca="1" si="57"/>
        <v>7</v>
      </c>
      <c r="D937" t="s">
        <v>91</v>
      </c>
      <c r="E937">
        <f t="shared" ca="1" si="58"/>
        <v>74</v>
      </c>
      <c r="F937" t="s">
        <v>46</v>
      </c>
      <c r="G937">
        <f t="shared" ca="1" si="59"/>
        <v>356</v>
      </c>
      <c r="H937" t="s">
        <v>94</v>
      </c>
    </row>
    <row r="938" spans="1:8" x14ac:dyDescent="0.25">
      <c r="A938" s="5">
        <v>44402</v>
      </c>
      <c r="B938">
        <f t="shared" ca="1" si="56"/>
        <v>41</v>
      </c>
      <c r="C938">
        <f t="shared" ca="1" si="57"/>
        <v>49</v>
      </c>
      <c r="D938" t="s">
        <v>88</v>
      </c>
      <c r="E938">
        <f t="shared" ca="1" si="58"/>
        <v>140</v>
      </c>
      <c r="F938" t="s">
        <v>89</v>
      </c>
      <c r="G938">
        <f t="shared" ca="1" si="59"/>
        <v>100</v>
      </c>
      <c r="H938">
        <v>-20</v>
      </c>
    </row>
    <row r="939" spans="1:8" x14ac:dyDescent="0.25">
      <c r="A939" s="5">
        <v>44403</v>
      </c>
      <c r="B939">
        <f t="shared" ca="1" si="56"/>
        <v>12</v>
      </c>
      <c r="C939">
        <f t="shared" ca="1" si="57"/>
        <v>40</v>
      </c>
      <c r="D939" t="s">
        <v>95</v>
      </c>
      <c r="E939">
        <f t="shared" ca="1" si="58"/>
        <v>134</v>
      </c>
      <c r="F939" t="s">
        <v>49</v>
      </c>
      <c r="G939">
        <f t="shared" ca="1" si="59"/>
        <v>356</v>
      </c>
      <c r="H939" t="s">
        <v>90</v>
      </c>
    </row>
    <row r="940" spans="1:8" x14ac:dyDescent="0.25">
      <c r="A940" s="5">
        <v>44404</v>
      </c>
      <c r="B940">
        <f t="shared" ca="1" si="56"/>
        <v>57</v>
      </c>
      <c r="C940">
        <f t="shared" ca="1" si="57"/>
        <v>24</v>
      </c>
      <c r="D940" t="s">
        <v>91</v>
      </c>
      <c r="E940">
        <f t="shared" ca="1" si="58"/>
        <v>90</v>
      </c>
      <c r="F940" t="s">
        <v>15</v>
      </c>
      <c r="G940">
        <f t="shared" ca="1" si="59"/>
        <v>152</v>
      </c>
      <c r="H940" t="s">
        <v>92</v>
      </c>
    </row>
    <row r="941" spans="1:8" x14ac:dyDescent="0.25">
      <c r="A941" s="5">
        <v>44405</v>
      </c>
      <c r="B941">
        <f t="shared" ca="1" si="56"/>
        <v>37</v>
      </c>
      <c r="C941">
        <f t="shared" ca="1" si="57"/>
        <v>3</v>
      </c>
      <c r="D941" t="s">
        <v>88</v>
      </c>
      <c r="E941">
        <f t="shared" ca="1" si="58"/>
        <v>94</v>
      </c>
      <c r="F941" t="s">
        <v>46</v>
      </c>
      <c r="G941">
        <f t="shared" ca="1" si="59"/>
        <v>258</v>
      </c>
      <c r="H941" t="s">
        <v>78</v>
      </c>
    </row>
    <row r="942" spans="1:8" x14ac:dyDescent="0.25">
      <c r="A942" s="5">
        <v>44406</v>
      </c>
      <c r="B942">
        <f t="shared" ca="1" si="56"/>
        <v>2</v>
      </c>
      <c r="C942">
        <f t="shared" ca="1" si="57"/>
        <v>32</v>
      </c>
      <c r="D942" t="s">
        <v>95</v>
      </c>
      <c r="E942">
        <f t="shared" ca="1" si="58"/>
        <v>46</v>
      </c>
      <c r="F942" t="s">
        <v>89</v>
      </c>
      <c r="G942">
        <f t="shared" ca="1" si="59"/>
        <v>136</v>
      </c>
      <c r="H942" t="s">
        <v>93</v>
      </c>
    </row>
    <row r="943" spans="1:8" x14ac:dyDescent="0.25">
      <c r="A943" s="5">
        <v>44407</v>
      </c>
      <c r="B943">
        <f t="shared" ca="1" si="56"/>
        <v>76</v>
      </c>
      <c r="C943">
        <f t="shared" ca="1" si="57"/>
        <v>37</v>
      </c>
      <c r="D943" t="s">
        <v>91</v>
      </c>
      <c r="E943">
        <f t="shared" ca="1" si="58"/>
        <v>43</v>
      </c>
      <c r="F943" t="s">
        <v>49</v>
      </c>
      <c r="G943">
        <f t="shared" ca="1" si="59"/>
        <v>364</v>
      </c>
      <c r="H943" t="s">
        <v>94</v>
      </c>
    </row>
    <row r="944" spans="1:8" x14ac:dyDescent="0.25">
      <c r="A944" s="5">
        <v>44408</v>
      </c>
      <c r="B944">
        <f t="shared" ca="1" si="56"/>
        <v>13</v>
      </c>
      <c r="C944">
        <f t="shared" ca="1" si="57"/>
        <v>23</v>
      </c>
      <c r="D944" t="s">
        <v>88</v>
      </c>
      <c r="E944">
        <f t="shared" ca="1" si="58"/>
        <v>65</v>
      </c>
      <c r="F944" t="s">
        <v>15</v>
      </c>
      <c r="G944">
        <f t="shared" ca="1" si="59"/>
        <v>206</v>
      </c>
      <c r="H944">
        <v>-20</v>
      </c>
    </row>
    <row r="945" spans="1:8" x14ac:dyDescent="0.25">
      <c r="A945" s="5">
        <v>44409</v>
      </c>
      <c r="B945">
        <f t="shared" ca="1" si="56"/>
        <v>79</v>
      </c>
      <c r="C945">
        <f t="shared" ca="1" si="57"/>
        <v>13</v>
      </c>
      <c r="D945" t="s">
        <v>95</v>
      </c>
      <c r="E945">
        <f t="shared" ca="1" si="58"/>
        <v>106</v>
      </c>
      <c r="F945" t="s">
        <v>46</v>
      </c>
      <c r="G945">
        <f t="shared" ca="1" si="59"/>
        <v>226</v>
      </c>
      <c r="H945" t="s">
        <v>90</v>
      </c>
    </row>
    <row r="946" spans="1:8" x14ac:dyDescent="0.25">
      <c r="A946" s="5">
        <v>44410</v>
      </c>
      <c r="B946">
        <f t="shared" ca="1" si="56"/>
        <v>22</v>
      </c>
      <c r="C946">
        <f t="shared" ca="1" si="57"/>
        <v>16</v>
      </c>
      <c r="D946" t="s">
        <v>91</v>
      </c>
      <c r="E946">
        <f t="shared" ca="1" si="58"/>
        <v>141</v>
      </c>
      <c r="F946" t="s">
        <v>89</v>
      </c>
      <c r="G946">
        <f t="shared" ca="1" si="59"/>
        <v>379</v>
      </c>
      <c r="H946" t="s">
        <v>92</v>
      </c>
    </row>
    <row r="947" spans="1:8" x14ac:dyDescent="0.25">
      <c r="A947" s="5">
        <v>44411</v>
      </c>
      <c r="B947">
        <f t="shared" ca="1" si="56"/>
        <v>33</v>
      </c>
      <c r="C947">
        <f t="shared" ca="1" si="57"/>
        <v>25</v>
      </c>
      <c r="D947" t="s">
        <v>88</v>
      </c>
      <c r="E947">
        <f t="shared" ca="1" si="58"/>
        <v>43</v>
      </c>
      <c r="F947" t="s">
        <v>49</v>
      </c>
      <c r="G947">
        <f t="shared" ca="1" si="59"/>
        <v>377</v>
      </c>
      <c r="H947" t="s">
        <v>78</v>
      </c>
    </row>
    <row r="948" spans="1:8" x14ac:dyDescent="0.25">
      <c r="A948" s="5">
        <v>44412</v>
      </c>
      <c r="B948">
        <f t="shared" ca="1" si="56"/>
        <v>75</v>
      </c>
      <c r="C948">
        <f t="shared" ca="1" si="57"/>
        <v>40</v>
      </c>
      <c r="D948" t="s">
        <v>95</v>
      </c>
      <c r="E948">
        <f t="shared" ca="1" si="58"/>
        <v>145</v>
      </c>
      <c r="F948" t="s">
        <v>15</v>
      </c>
      <c r="G948">
        <f t="shared" ca="1" si="59"/>
        <v>203</v>
      </c>
      <c r="H948" t="s">
        <v>93</v>
      </c>
    </row>
    <row r="949" spans="1:8" x14ac:dyDescent="0.25">
      <c r="A949" s="5">
        <v>44413</v>
      </c>
      <c r="B949">
        <f t="shared" ca="1" si="56"/>
        <v>28</v>
      </c>
      <c r="C949">
        <f t="shared" ca="1" si="57"/>
        <v>0</v>
      </c>
      <c r="D949" t="s">
        <v>91</v>
      </c>
      <c r="E949">
        <f t="shared" ca="1" si="58"/>
        <v>139</v>
      </c>
      <c r="F949" t="s">
        <v>46</v>
      </c>
      <c r="G949">
        <f t="shared" ca="1" si="59"/>
        <v>297</v>
      </c>
      <c r="H949" t="s">
        <v>94</v>
      </c>
    </row>
    <row r="950" spans="1:8" x14ac:dyDescent="0.25">
      <c r="A950" s="5">
        <v>44414</v>
      </c>
      <c r="B950">
        <f t="shared" ca="1" si="56"/>
        <v>81</v>
      </c>
      <c r="C950">
        <f t="shared" ca="1" si="57"/>
        <v>49</v>
      </c>
      <c r="D950" t="s">
        <v>88</v>
      </c>
      <c r="E950">
        <f t="shared" ca="1" si="58"/>
        <v>80</v>
      </c>
      <c r="F950" t="s">
        <v>89</v>
      </c>
      <c r="G950">
        <f t="shared" ca="1" si="59"/>
        <v>306</v>
      </c>
      <c r="H950">
        <v>-20</v>
      </c>
    </row>
    <row r="951" spans="1:8" x14ac:dyDescent="0.25">
      <c r="A951" s="5">
        <v>44415</v>
      </c>
      <c r="B951">
        <f t="shared" ca="1" si="56"/>
        <v>74</v>
      </c>
      <c r="C951">
        <f t="shared" ca="1" si="57"/>
        <v>30</v>
      </c>
      <c r="D951" t="s">
        <v>95</v>
      </c>
      <c r="E951">
        <f t="shared" ca="1" si="58"/>
        <v>32</v>
      </c>
      <c r="F951" t="s">
        <v>49</v>
      </c>
      <c r="G951">
        <f t="shared" ca="1" si="59"/>
        <v>287</v>
      </c>
      <c r="H951" t="s">
        <v>90</v>
      </c>
    </row>
    <row r="952" spans="1:8" x14ac:dyDescent="0.25">
      <c r="A952" s="5">
        <v>44416</v>
      </c>
      <c r="B952">
        <f t="shared" ca="1" si="56"/>
        <v>18</v>
      </c>
      <c r="C952">
        <f t="shared" ca="1" si="57"/>
        <v>32</v>
      </c>
      <c r="D952" t="s">
        <v>91</v>
      </c>
      <c r="E952">
        <f t="shared" ca="1" si="58"/>
        <v>64</v>
      </c>
      <c r="F952" t="s">
        <v>15</v>
      </c>
      <c r="G952">
        <f t="shared" ca="1" si="59"/>
        <v>367</v>
      </c>
      <c r="H952" t="s">
        <v>92</v>
      </c>
    </row>
    <row r="953" spans="1:8" x14ac:dyDescent="0.25">
      <c r="A953" s="5">
        <v>44417</v>
      </c>
      <c r="B953">
        <f t="shared" ca="1" si="56"/>
        <v>41</v>
      </c>
      <c r="C953">
        <f t="shared" ca="1" si="57"/>
        <v>7</v>
      </c>
      <c r="D953" t="s">
        <v>88</v>
      </c>
      <c r="E953">
        <f t="shared" ca="1" si="58"/>
        <v>79</v>
      </c>
      <c r="F953" t="s">
        <v>46</v>
      </c>
      <c r="G953">
        <f t="shared" ca="1" si="59"/>
        <v>143</v>
      </c>
      <c r="H953" t="s">
        <v>78</v>
      </c>
    </row>
    <row r="954" spans="1:8" x14ac:dyDescent="0.25">
      <c r="A954" s="5">
        <v>44418</v>
      </c>
      <c r="B954">
        <f t="shared" ca="1" si="56"/>
        <v>69</v>
      </c>
      <c r="C954">
        <f t="shared" ca="1" si="57"/>
        <v>49</v>
      </c>
      <c r="D954" t="s">
        <v>95</v>
      </c>
      <c r="E954">
        <f t="shared" ca="1" si="58"/>
        <v>127</v>
      </c>
      <c r="F954" t="s">
        <v>89</v>
      </c>
      <c r="G954">
        <f t="shared" ca="1" si="59"/>
        <v>354</v>
      </c>
      <c r="H954" t="s">
        <v>93</v>
      </c>
    </row>
    <row r="955" spans="1:8" x14ac:dyDescent="0.25">
      <c r="A955" s="5">
        <v>44419</v>
      </c>
      <c r="B955">
        <f t="shared" ca="1" si="56"/>
        <v>6</v>
      </c>
      <c r="C955">
        <f t="shared" ca="1" si="57"/>
        <v>6</v>
      </c>
      <c r="D955" t="s">
        <v>91</v>
      </c>
      <c r="E955">
        <f t="shared" ca="1" si="58"/>
        <v>101</v>
      </c>
      <c r="F955" t="s">
        <v>49</v>
      </c>
      <c r="G955">
        <f t="shared" ca="1" si="59"/>
        <v>317</v>
      </c>
      <c r="H955" t="s">
        <v>94</v>
      </c>
    </row>
    <row r="956" spans="1:8" x14ac:dyDescent="0.25">
      <c r="A956" s="5">
        <v>44420</v>
      </c>
      <c r="B956">
        <f t="shared" ca="1" si="56"/>
        <v>69</v>
      </c>
      <c r="C956">
        <f t="shared" ca="1" si="57"/>
        <v>8</v>
      </c>
      <c r="D956" t="s">
        <v>88</v>
      </c>
      <c r="E956">
        <f t="shared" ca="1" si="58"/>
        <v>103</v>
      </c>
      <c r="F956" t="s">
        <v>15</v>
      </c>
      <c r="G956">
        <f t="shared" ca="1" si="59"/>
        <v>302</v>
      </c>
      <c r="H956">
        <v>-20</v>
      </c>
    </row>
    <row r="957" spans="1:8" x14ac:dyDescent="0.25">
      <c r="A957" s="5">
        <v>44421</v>
      </c>
      <c r="B957">
        <f t="shared" ca="1" si="56"/>
        <v>31</v>
      </c>
      <c r="C957">
        <f t="shared" ca="1" si="57"/>
        <v>12</v>
      </c>
      <c r="D957" t="s">
        <v>95</v>
      </c>
      <c r="E957">
        <f t="shared" ca="1" si="58"/>
        <v>140</v>
      </c>
      <c r="F957" t="s">
        <v>46</v>
      </c>
      <c r="G957">
        <f t="shared" ca="1" si="59"/>
        <v>327</v>
      </c>
      <c r="H957" t="s">
        <v>90</v>
      </c>
    </row>
    <row r="958" spans="1:8" x14ac:dyDescent="0.25">
      <c r="A958" s="5">
        <v>44422</v>
      </c>
      <c r="B958">
        <f t="shared" ca="1" si="56"/>
        <v>5</v>
      </c>
      <c r="C958">
        <f t="shared" ca="1" si="57"/>
        <v>25</v>
      </c>
      <c r="D958" t="s">
        <v>91</v>
      </c>
      <c r="E958">
        <f t="shared" ca="1" si="58"/>
        <v>150</v>
      </c>
      <c r="F958" t="s">
        <v>89</v>
      </c>
      <c r="G958">
        <f t="shared" ca="1" si="59"/>
        <v>357</v>
      </c>
      <c r="H958" t="s">
        <v>92</v>
      </c>
    </row>
    <row r="959" spans="1:8" x14ac:dyDescent="0.25">
      <c r="A959" s="5">
        <v>44423</v>
      </c>
      <c r="B959">
        <f t="shared" ca="1" si="56"/>
        <v>32</v>
      </c>
      <c r="C959">
        <f t="shared" ca="1" si="57"/>
        <v>15</v>
      </c>
      <c r="D959" t="s">
        <v>88</v>
      </c>
      <c r="E959">
        <f t="shared" ca="1" si="58"/>
        <v>135</v>
      </c>
      <c r="F959" t="s">
        <v>49</v>
      </c>
      <c r="G959">
        <f t="shared" ca="1" si="59"/>
        <v>345</v>
      </c>
      <c r="H959" t="s">
        <v>78</v>
      </c>
    </row>
    <row r="960" spans="1:8" x14ac:dyDescent="0.25">
      <c r="A960" s="5">
        <v>44424</v>
      </c>
      <c r="B960">
        <f t="shared" ca="1" si="56"/>
        <v>42</v>
      </c>
      <c r="C960">
        <f t="shared" ca="1" si="57"/>
        <v>23</v>
      </c>
      <c r="D960" t="s">
        <v>95</v>
      </c>
      <c r="E960">
        <f t="shared" ca="1" si="58"/>
        <v>37</v>
      </c>
      <c r="F960" t="s">
        <v>15</v>
      </c>
      <c r="G960">
        <f t="shared" ca="1" si="59"/>
        <v>146</v>
      </c>
      <c r="H960" t="s">
        <v>93</v>
      </c>
    </row>
    <row r="961" spans="1:8" x14ac:dyDescent="0.25">
      <c r="A961" s="5">
        <v>44425</v>
      </c>
      <c r="B961">
        <f t="shared" ca="1" si="56"/>
        <v>1</v>
      </c>
      <c r="C961">
        <f t="shared" ca="1" si="57"/>
        <v>8</v>
      </c>
      <c r="D961" t="s">
        <v>91</v>
      </c>
      <c r="E961">
        <f t="shared" ca="1" si="58"/>
        <v>95</v>
      </c>
      <c r="F961" t="s">
        <v>46</v>
      </c>
      <c r="G961">
        <f t="shared" ca="1" si="59"/>
        <v>275</v>
      </c>
      <c r="H961" t="s">
        <v>94</v>
      </c>
    </row>
    <row r="962" spans="1:8" x14ac:dyDescent="0.25">
      <c r="A962" s="5">
        <v>44426</v>
      </c>
      <c r="B962">
        <f t="shared" ca="1" si="56"/>
        <v>42</v>
      </c>
      <c r="C962">
        <f t="shared" ca="1" si="57"/>
        <v>39</v>
      </c>
      <c r="D962" t="s">
        <v>88</v>
      </c>
      <c r="E962">
        <f t="shared" ca="1" si="58"/>
        <v>104</v>
      </c>
      <c r="F962" t="s">
        <v>89</v>
      </c>
      <c r="G962">
        <f t="shared" ca="1" si="59"/>
        <v>172</v>
      </c>
      <c r="H962">
        <v>-20</v>
      </c>
    </row>
    <row r="963" spans="1:8" x14ac:dyDescent="0.25">
      <c r="A963" s="5">
        <v>44427</v>
      </c>
      <c r="B963">
        <f t="shared" ref="B963:B1026" ca="1" si="60">RANDBETWEEN(0,90)</f>
        <v>48</v>
      </c>
      <c r="C963">
        <f t="shared" ref="C963:C1026" ca="1" si="61">RANDBETWEEN(0,50)</f>
        <v>44</v>
      </c>
      <c r="D963" t="s">
        <v>95</v>
      </c>
      <c r="E963">
        <f t="shared" ref="E963:E1026" ca="1" si="62">RANDBETWEEN(30,150)</f>
        <v>99</v>
      </c>
      <c r="F963" t="s">
        <v>49</v>
      </c>
      <c r="G963">
        <f t="shared" ref="G963:G1026" ca="1" si="63">RANDBETWEEN(100,400)</f>
        <v>230</v>
      </c>
      <c r="H963" t="s">
        <v>90</v>
      </c>
    </row>
    <row r="964" spans="1:8" x14ac:dyDescent="0.25">
      <c r="A964" s="5">
        <v>44428</v>
      </c>
      <c r="B964">
        <f t="shared" ca="1" si="60"/>
        <v>43</v>
      </c>
      <c r="C964">
        <f t="shared" ca="1" si="61"/>
        <v>27</v>
      </c>
      <c r="D964" t="s">
        <v>91</v>
      </c>
      <c r="E964">
        <f t="shared" ca="1" si="62"/>
        <v>71</v>
      </c>
      <c r="F964" t="s">
        <v>15</v>
      </c>
      <c r="G964">
        <f t="shared" ca="1" si="63"/>
        <v>342</v>
      </c>
      <c r="H964" t="s">
        <v>92</v>
      </c>
    </row>
    <row r="965" spans="1:8" x14ac:dyDescent="0.25">
      <c r="A965" s="5">
        <v>44429</v>
      </c>
      <c r="B965">
        <f t="shared" ca="1" si="60"/>
        <v>81</v>
      </c>
      <c r="C965">
        <f t="shared" ca="1" si="61"/>
        <v>36</v>
      </c>
      <c r="D965" t="s">
        <v>88</v>
      </c>
      <c r="E965">
        <f t="shared" ca="1" si="62"/>
        <v>146</v>
      </c>
      <c r="F965" t="s">
        <v>46</v>
      </c>
      <c r="G965">
        <f t="shared" ca="1" si="63"/>
        <v>374</v>
      </c>
      <c r="H965" t="s">
        <v>78</v>
      </c>
    </row>
    <row r="966" spans="1:8" x14ac:dyDescent="0.25">
      <c r="A966" s="5">
        <v>44430</v>
      </c>
      <c r="B966">
        <f t="shared" ca="1" si="60"/>
        <v>30</v>
      </c>
      <c r="C966">
        <f t="shared" ca="1" si="61"/>
        <v>7</v>
      </c>
      <c r="D966" t="s">
        <v>95</v>
      </c>
      <c r="E966">
        <f t="shared" ca="1" si="62"/>
        <v>78</v>
      </c>
      <c r="F966" t="s">
        <v>89</v>
      </c>
      <c r="G966">
        <f t="shared" ca="1" si="63"/>
        <v>316</v>
      </c>
      <c r="H966" t="s">
        <v>93</v>
      </c>
    </row>
    <row r="967" spans="1:8" x14ac:dyDescent="0.25">
      <c r="A967" s="5">
        <v>44431</v>
      </c>
      <c r="B967">
        <f t="shared" ca="1" si="60"/>
        <v>30</v>
      </c>
      <c r="C967">
        <f t="shared" ca="1" si="61"/>
        <v>46</v>
      </c>
      <c r="D967" t="s">
        <v>91</v>
      </c>
      <c r="E967">
        <f t="shared" ca="1" si="62"/>
        <v>130</v>
      </c>
      <c r="F967" t="s">
        <v>49</v>
      </c>
      <c r="G967">
        <f t="shared" ca="1" si="63"/>
        <v>351</v>
      </c>
      <c r="H967" t="s">
        <v>94</v>
      </c>
    </row>
    <row r="968" spans="1:8" x14ac:dyDescent="0.25">
      <c r="A968" s="5">
        <v>44432</v>
      </c>
      <c r="B968">
        <f t="shared" ca="1" si="60"/>
        <v>2</v>
      </c>
      <c r="C968">
        <f t="shared" ca="1" si="61"/>
        <v>37</v>
      </c>
      <c r="D968" t="s">
        <v>88</v>
      </c>
      <c r="E968">
        <f t="shared" ca="1" si="62"/>
        <v>131</v>
      </c>
      <c r="F968" t="s">
        <v>15</v>
      </c>
      <c r="G968">
        <f t="shared" ca="1" si="63"/>
        <v>204</v>
      </c>
      <c r="H968">
        <v>-20</v>
      </c>
    </row>
    <row r="969" spans="1:8" x14ac:dyDescent="0.25">
      <c r="A969" s="5">
        <v>44433</v>
      </c>
      <c r="B969">
        <f t="shared" ca="1" si="60"/>
        <v>14</v>
      </c>
      <c r="C969">
        <f t="shared" ca="1" si="61"/>
        <v>41</v>
      </c>
      <c r="D969" t="s">
        <v>95</v>
      </c>
      <c r="E969">
        <f t="shared" ca="1" si="62"/>
        <v>46</v>
      </c>
      <c r="F969" t="s">
        <v>46</v>
      </c>
      <c r="G969">
        <f t="shared" ca="1" si="63"/>
        <v>196</v>
      </c>
      <c r="H969" t="s">
        <v>90</v>
      </c>
    </row>
    <row r="970" spans="1:8" x14ac:dyDescent="0.25">
      <c r="A970" s="5">
        <v>44434</v>
      </c>
      <c r="B970">
        <f t="shared" ca="1" si="60"/>
        <v>41</v>
      </c>
      <c r="C970">
        <f t="shared" ca="1" si="61"/>
        <v>3</v>
      </c>
      <c r="D970" t="s">
        <v>91</v>
      </c>
      <c r="E970">
        <f t="shared" ca="1" si="62"/>
        <v>60</v>
      </c>
      <c r="F970" t="s">
        <v>89</v>
      </c>
      <c r="G970">
        <f t="shared" ca="1" si="63"/>
        <v>336</v>
      </c>
      <c r="H970" t="s">
        <v>92</v>
      </c>
    </row>
    <row r="971" spans="1:8" x14ac:dyDescent="0.25">
      <c r="A971" s="5">
        <v>44435</v>
      </c>
      <c r="B971">
        <f t="shared" ca="1" si="60"/>
        <v>44</v>
      </c>
      <c r="C971">
        <f t="shared" ca="1" si="61"/>
        <v>14</v>
      </c>
      <c r="D971" t="s">
        <v>88</v>
      </c>
      <c r="E971">
        <f t="shared" ca="1" si="62"/>
        <v>77</v>
      </c>
      <c r="F971" t="s">
        <v>49</v>
      </c>
      <c r="G971">
        <f t="shared" ca="1" si="63"/>
        <v>275</v>
      </c>
      <c r="H971" t="s">
        <v>78</v>
      </c>
    </row>
    <row r="972" spans="1:8" x14ac:dyDescent="0.25">
      <c r="A972" s="5">
        <v>44436</v>
      </c>
      <c r="B972">
        <f t="shared" ca="1" si="60"/>
        <v>52</v>
      </c>
      <c r="C972">
        <f t="shared" ca="1" si="61"/>
        <v>42</v>
      </c>
      <c r="D972" t="s">
        <v>95</v>
      </c>
      <c r="E972">
        <f t="shared" ca="1" si="62"/>
        <v>133</v>
      </c>
      <c r="F972" t="s">
        <v>15</v>
      </c>
      <c r="G972">
        <f t="shared" ca="1" si="63"/>
        <v>222</v>
      </c>
      <c r="H972" t="s">
        <v>93</v>
      </c>
    </row>
    <row r="973" spans="1:8" x14ac:dyDescent="0.25">
      <c r="A973" s="5">
        <v>44437</v>
      </c>
      <c r="B973">
        <f t="shared" ca="1" si="60"/>
        <v>71</v>
      </c>
      <c r="C973">
        <f t="shared" ca="1" si="61"/>
        <v>16</v>
      </c>
      <c r="D973" t="s">
        <v>91</v>
      </c>
      <c r="E973">
        <f t="shared" ca="1" si="62"/>
        <v>96</v>
      </c>
      <c r="F973" t="s">
        <v>46</v>
      </c>
      <c r="G973">
        <f t="shared" ca="1" si="63"/>
        <v>143</v>
      </c>
      <c r="H973" t="s">
        <v>94</v>
      </c>
    </row>
    <row r="974" spans="1:8" x14ac:dyDescent="0.25">
      <c r="A974" s="5">
        <v>44438</v>
      </c>
      <c r="B974">
        <f t="shared" ca="1" si="60"/>
        <v>6</v>
      </c>
      <c r="C974">
        <f t="shared" ca="1" si="61"/>
        <v>17</v>
      </c>
      <c r="D974" t="s">
        <v>88</v>
      </c>
      <c r="E974">
        <f t="shared" ca="1" si="62"/>
        <v>142</v>
      </c>
      <c r="F974" t="s">
        <v>89</v>
      </c>
      <c r="G974">
        <f t="shared" ca="1" si="63"/>
        <v>205</v>
      </c>
      <c r="H974">
        <v>-20</v>
      </c>
    </row>
    <row r="975" spans="1:8" x14ac:dyDescent="0.25">
      <c r="A975" s="5">
        <v>44439</v>
      </c>
      <c r="B975">
        <f t="shared" ca="1" si="60"/>
        <v>4</v>
      </c>
      <c r="C975">
        <f t="shared" ca="1" si="61"/>
        <v>8</v>
      </c>
      <c r="D975" t="s">
        <v>95</v>
      </c>
      <c r="E975">
        <f t="shared" ca="1" si="62"/>
        <v>30</v>
      </c>
      <c r="F975" t="s">
        <v>49</v>
      </c>
      <c r="G975">
        <f t="shared" ca="1" si="63"/>
        <v>179</v>
      </c>
      <c r="H975" t="s">
        <v>90</v>
      </c>
    </row>
    <row r="976" spans="1:8" x14ac:dyDescent="0.25">
      <c r="A976" s="5">
        <v>44440</v>
      </c>
      <c r="B976">
        <f t="shared" ca="1" si="60"/>
        <v>31</v>
      </c>
      <c r="C976">
        <f t="shared" ca="1" si="61"/>
        <v>8</v>
      </c>
      <c r="D976" t="s">
        <v>91</v>
      </c>
      <c r="E976">
        <f t="shared" ca="1" si="62"/>
        <v>56</v>
      </c>
      <c r="F976" t="s">
        <v>15</v>
      </c>
      <c r="G976">
        <f t="shared" ca="1" si="63"/>
        <v>309</v>
      </c>
      <c r="H976" t="s">
        <v>92</v>
      </c>
    </row>
    <row r="977" spans="1:8" x14ac:dyDescent="0.25">
      <c r="A977" s="5">
        <v>44441</v>
      </c>
      <c r="B977">
        <f t="shared" ca="1" si="60"/>
        <v>9</v>
      </c>
      <c r="C977">
        <f t="shared" ca="1" si="61"/>
        <v>7</v>
      </c>
      <c r="D977" t="s">
        <v>88</v>
      </c>
      <c r="E977">
        <f t="shared" ca="1" si="62"/>
        <v>51</v>
      </c>
      <c r="F977" t="s">
        <v>46</v>
      </c>
      <c r="G977">
        <f t="shared" ca="1" si="63"/>
        <v>289</v>
      </c>
      <c r="H977" t="s">
        <v>78</v>
      </c>
    </row>
    <row r="978" spans="1:8" x14ac:dyDescent="0.25">
      <c r="A978" s="5">
        <v>44442</v>
      </c>
      <c r="B978">
        <f t="shared" ca="1" si="60"/>
        <v>42</v>
      </c>
      <c r="C978">
        <f t="shared" ca="1" si="61"/>
        <v>3</v>
      </c>
      <c r="D978" t="s">
        <v>95</v>
      </c>
      <c r="E978">
        <f t="shared" ca="1" si="62"/>
        <v>135</v>
      </c>
      <c r="F978" t="s">
        <v>89</v>
      </c>
      <c r="G978">
        <f t="shared" ca="1" si="63"/>
        <v>189</v>
      </c>
      <c r="H978" t="s">
        <v>93</v>
      </c>
    </row>
    <row r="979" spans="1:8" x14ac:dyDescent="0.25">
      <c r="A979" s="5">
        <v>44443</v>
      </c>
      <c r="B979">
        <f t="shared" ca="1" si="60"/>
        <v>19</v>
      </c>
      <c r="C979">
        <f t="shared" ca="1" si="61"/>
        <v>45</v>
      </c>
      <c r="D979" t="s">
        <v>91</v>
      </c>
      <c r="E979">
        <f t="shared" ca="1" si="62"/>
        <v>102</v>
      </c>
      <c r="F979" t="s">
        <v>49</v>
      </c>
      <c r="G979">
        <f t="shared" ca="1" si="63"/>
        <v>265</v>
      </c>
      <c r="H979" t="s">
        <v>94</v>
      </c>
    </row>
    <row r="980" spans="1:8" x14ac:dyDescent="0.25">
      <c r="A980" s="5">
        <v>44444</v>
      </c>
      <c r="B980">
        <f t="shared" ca="1" si="60"/>
        <v>4</v>
      </c>
      <c r="C980">
        <f t="shared" ca="1" si="61"/>
        <v>15</v>
      </c>
      <c r="D980" t="s">
        <v>88</v>
      </c>
      <c r="E980">
        <f t="shared" ca="1" si="62"/>
        <v>85</v>
      </c>
      <c r="F980" t="s">
        <v>15</v>
      </c>
      <c r="G980">
        <f t="shared" ca="1" si="63"/>
        <v>249</v>
      </c>
      <c r="H980">
        <v>-20</v>
      </c>
    </row>
    <row r="981" spans="1:8" x14ac:dyDescent="0.25">
      <c r="A981" s="5">
        <v>44445</v>
      </c>
      <c r="B981">
        <f t="shared" ca="1" si="60"/>
        <v>76</v>
      </c>
      <c r="C981">
        <f t="shared" ca="1" si="61"/>
        <v>39</v>
      </c>
      <c r="D981" t="s">
        <v>95</v>
      </c>
      <c r="E981">
        <f t="shared" ca="1" si="62"/>
        <v>48</v>
      </c>
      <c r="F981" t="s">
        <v>46</v>
      </c>
      <c r="G981">
        <f t="shared" ca="1" si="63"/>
        <v>282</v>
      </c>
      <c r="H981" t="s">
        <v>90</v>
      </c>
    </row>
    <row r="982" spans="1:8" x14ac:dyDescent="0.25">
      <c r="A982" s="5">
        <v>44446</v>
      </c>
      <c r="B982">
        <f t="shared" ca="1" si="60"/>
        <v>65</v>
      </c>
      <c r="C982">
        <f t="shared" ca="1" si="61"/>
        <v>9</v>
      </c>
      <c r="D982" t="s">
        <v>91</v>
      </c>
      <c r="E982">
        <f t="shared" ca="1" si="62"/>
        <v>135</v>
      </c>
      <c r="F982" t="s">
        <v>89</v>
      </c>
      <c r="G982">
        <f t="shared" ca="1" si="63"/>
        <v>336</v>
      </c>
      <c r="H982" t="s">
        <v>92</v>
      </c>
    </row>
    <row r="983" spans="1:8" x14ac:dyDescent="0.25">
      <c r="A983" s="5">
        <v>44447</v>
      </c>
      <c r="B983">
        <f t="shared" ca="1" si="60"/>
        <v>43</v>
      </c>
      <c r="C983">
        <f t="shared" ca="1" si="61"/>
        <v>50</v>
      </c>
      <c r="D983" t="s">
        <v>88</v>
      </c>
      <c r="E983">
        <f t="shared" ca="1" si="62"/>
        <v>83</v>
      </c>
      <c r="F983" t="s">
        <v>49</v>
      </c>
      <c r="G983">
        <f t="shared" ca="1" si="63"/>
        <v>119</v>
      </c>
      <c r="H983" t="s">
        <v>78</v>
      </c>
    </row>
    <row r="984" spans="1:8" x14ac:dyDescent="0.25">
      <c r="A984" s="5">
        <v>44448</v>
      </c>
      <c r="B984">
        <f t="shared" ca="1" si="60"/>
        <v>12</v>
      </c>
      <c r="C984">
        <f t="shared" ca="1" si="61"/>
        <v>32</v>
      </c>
      <c r="D984" t="s">
        <v>95</v>
      </c>
      <c r="E984">
        <f t="shared" ca="1" si="62"/>
        <v>121</v>
      </c>
      <c r="F984" t="s">
        <v>15</v>
      </c>
      <c r="G984">
        <f t="shared" ca="1" si="63"/>
        <v>399</v>
      </c>
      <c r="H984" t="s">
        <v>93</v>
      </c>
    </row>
    <row r="985" spans="1:8" x14ac:dyDescent="0.25">
      <c r="A985" s="5">
        <v>44449</v>
      </c>
      <c r="B985">
        <f t="shared" ca="1" si="60"/>
        <v>52</v>
      </c>
      <c r="C985">
        <f t="shared" ca="1" si="61"/>
        <v>30</v>
      </c>
      <c r="D985" t="s">
        <v>91</v>
      </c>
      <c r="E985">
        <f t="shared" ca="1" si="62"/>
        <v>113</v>
      </c>
      <c r="F985" t="s">
        <v>46</v>
      </c>
      <c r="G985">
        <f t="shared" ca="1" si="63"/>
        <v>102</v>
      </c>
      <c r="H985" t="s">
        <v>94</v>
      </c>
    </row>
    <row r="986" spans="1:8" x14ac:dyDescent="0.25">
      <c r="A986" s="5">
        <v>44450</v>
      </c>
      <c r="B986">
        <f t="shared" ca="1" si="60"/>
        <v>46</v>
      </c>
      <c r="C986">
        <f t="shared" ca="1" si="61"/>
        <v>14</v>
      </c>
      <c r="D986" t="s">
        <v>88</v>
      </c>
      <c r="E986">
        <f t="shared" ca="1" si="62"/>
        <v>73</v>
      </c>
      <c r="F986" t="s">
        <v>89</v>
      </c>
      <c r="G986">
        <f t="shared" ca="1" si="63"/>
        <v>146</v>
      </c>
      <c r="H986">
        <v>-20</v>
      </c>
    </row>
    <row r="987" spans="1:8" x14ac:dyDescent="0.25">
      <c r="A987" s="5">
        <v>44451</v>
      </c>
      <c r="B987">
        <f t="shared" ca="1" si="60"/>
        <v>83</v>
      </c>
      <c r="C987">
        <f t="shared" ca="1" si="61"/>
        <v>42</v>
      </c>
      <c r="D987" t="s">
        <v>95</v>
      </c>
      <c r="E987">
        <f t="shared" ca="1" si="62"/>
        <v>96</v>
      </c>
      <c r="F987" t="s">
        <v>49</v>
      </c>
      <c r="G987">
        <f t="shared" ca="1" si="63"/>
        <v>201</v>
      </c>
      <c r="H987" t="s">
        <v>90</v>
      </c>
    </row>
    <row r="988" spans="1:8" x14ac:dyDescent="0.25">
      <c r="A988" s="5">
        <v>44452</v>
      </c>
      <c r="B988">
        <f t="shared" ca="1" si="60"/>
        <v>40</v>
      </c>
      <c r="C988">
        <f t="shared" ca="1" si="61"/>
        <v>42</v>
      </c>
      <c r="D988" t="s">
        <v>91</v>
      </c>
      <c r="E988">
        <f t="shared" ca="1" si="62"/>
        <v>123</v>
      </c>
      <c r="F988" t="s">
        <v>15</v>
      </c>
      <c r="G988">
        <f t="shared" ca="1" si="63"/>
        <v>209</v>
      </c>
      <c r="H988" t="s">
        <v>92</v>
      </c>
    </row>
    <row r="989" spans="1:8" x14ac:dyDescent="0.25">
      <c r="A989" s="5">
        <v>44453</v>
      </c>
      <c r="B989">
        <f t="shared" ca="1" si="60"/>
        <v>73</v>
      </c>
      <c r="C989">
        <f t="shared" ca="1" si="61"/>
        <v>46</v>
      </c>
      <c r="D989" t="s">
        <v>88</v>
      </c>
      <c r="E989">
        <f t="shared" ca="1" si="62"/>
        <v>52</v>
      </c>
      <c r="F989" t="s">
        <v>46</v>
      </c>
      <c r="G989">
        <f t="shared" ca="1" si="63"/>
        <v>131</v>
      </c>
      <c r="H989" t="s">
        <v>78</v>
      </c>
    </row>
    <row r="990" spans="1:8" x14ac:dyDescent="0.25">
      <c r="A990" s="5">
        <v>44454</v>
      </c>
      <c r="B990">
        <f t="shared" ca="1" si="60"/>
        <v>67</v>
      </c>
      <c r="C990">
        <f t="shared" ca="1" si="61"/>
        <v>4</v>
      </c>
      <c r="D990" t="s">
        <v>95</v>
      </c>
      <c r="E990">
        <f t="shared" ca="1" si="62"/>
        <v>123</v>
      </c>
      <c r="F990" t="s">
        <v>89</v>
      </c>
      <c r="G990">
        <f t="shared" ca="1" si="63"/>
        <v>106</v>
      </c>
      <c r="H990" t="s">
        <v>93</v>
      </c>
    </row>
    <row r="991" spans="1:8" x14ac:dyDescent="0.25">
      <c r="A991" s="5">
        <v>44455</v>
      </c>
      <c r="B991">
        <f t="shared" ca="1" si="60"/>
        <v>1</v>
      </c>
      <c r="C991">
        <f t="shared" ca="1" si="61"/>
        <v>49</v>
      </c>
      <c r="D991" t="s">
        <v>91</v>
      </c>
      <c r="E991">
        <f t="shared" ca="1" si="62"/>
        <v>76</v>
      </c>
      <c r="F991" t="s">
        <v>49</v>
      </c>
      <c r="G991">
        <f t="shared" ca="1" si="63"/>
        <v>170</v>
      </c>
      <c r="H991" t="s">
        <v>94</v>
      </c>
    </row>
    <row r="992" spans="1:8" x14ac:dyDescent="0.25">
      <c r="A992" s="5">
        <v>44456</v>
      </c>
      <c r="B992">
        <f t="shared" ca="1" si="60"/>
        <v>16</v>
      </c>
      <c r="C992">
        <f t="shared" ca="1" si="61"/>
        <v>18</v>
      </c>
      <c r="D992" t="s">
        <v>88</v>
      </c>
      <c r="E992">
        <f t="shared" ca="1" si="62"/>
        <v>42</v>
      </c>
      <c r="F992" t="s">
        <v>15</v>
      </c>
      <c r="G992">
        <f t="shared" ca="1" si="63"/>
        <v>179</v>
      </c>
      <c r="H992">
        <v>-20</v>
      </c>
    </row>
    <row r="993" spans="1:8" x14ac:dyDescent="0.25">
      <c r="A993" s="5">
        <v>44457</v>
      </c>
      <c r="B993">
        <f t="shared" ca="1" si="60"/>
        <v>33</v>
      </c>
      <c r="C993">
        <f t="shared" ca="1" si="61"/>
        <v>28</v>
      </c>
      <c r="D993" t="s">
        <v>95</v>
      </c>
      <c r="E993">
        <f t="shared" ca="1" si="62"/>
        <v>128</v>
      </c>
      <c r="F993" t="s">
        <v>46</v>
      </c>
      <c r="G993">
        <f t="shared" ca="1" si="63"/>
        <v>380</v>
      </c>
      <c r="H993" t="s">
        <v>90</v>
      </c>
    </row>
    <row r="994" spans="1:8" x14ac:dyDescent="0.25">
      <c r="A994" s="5">
        <v>44458</v>
      </c>
      <c r="B994">
        <f t="shared" ca="1" si="60"/>
        <v>12</v>
      </c>
      <c r="C994">
        <f t="shared" ca="1" si="61"/>
        <v>2</v>
      </c>
      <c r="D994" t="s">
        <v>91</v>
      </c>
      <c r="E994">
        <f t="shared" ca="1" si="62"/>
        <v>47</v>
      </c>
      <c r="F994" t="s">
        <v>89</v>
      </c>
      <c r="G994">
        <f t="shared" ca="1" si="63"/>
        <v>357</v>
      </c>
      <c r="H994" t="s">
        <v>92</v>
      </c>
    </row>
    <row r="995" spans="1:8" x14ac:dyDescent="0.25">
      <c r="A995" s="5">
        <v>44459</v>
      </c>
      <c r="B995">
        <f t="shared" ca="1" si="60"/>
        <v>29</v>
      </c>
      <c r="C995">
        <f t="shared" ca="1" si="61"/>
        <v>48</v>
      </c>
      <c r="D995" t="s">
        <v>88</v>
      </c>
      <c r="E995">
        <f t="shared" ca="1" si="62"/>
        <v>128</v>
      </c>
      <c r="F995" t="s">
        <v>49</v>
      </c>
      <c r="G995">
        <f t="shared" ca="1" si="63"/>
        <v>124</v>
      </c>
      <c r="H995" t="s">
        <v>78</v>
      </c>
    </row>
    <row r="996" spans="1:8" x14ac:dyDescent="0.25">
      <c r="A996" s="5">
        <v>44460</v>
      </c>
      <c r="B996">
        <f t="shared" ca="1" si="60"/>
        <v>53</v>
      </c>
      <c r="C996">
        <f t="shared" ca="1" si="61"/>
        <v>32</v>
      </c>
      <c r="D996" t="s">
        <v>95</v>
      </c>
      <c r="E996">
        <f t="shared" ca="1" si="62"/>
        <v>64</v>
      </c>
      <c r="F996" t="s">
        <v>15</v>
      </c>
      <c r="G996">
        <f t="shared" ca="1" si="63"/>
        <v>309</v>
      </c>
      <c r="H996" t="s">
        <v>93</v>
      </c>
    </row>
    <row r="997" spans="1:8" x14ac:dyDescent="0.25">
      <c r="A997" s="5">
        <v>44461</v>
      </c>
      <c r="B997">
        <f t="shared" ca="1" si="60"/>
        <v>68</v>
      </c>
      <c r="C997">
        <f t="shared" ca="1" si="61"/>
        <v>5</v>
      </c>
      <c r="D997" t="s">
        <v>91</v>
      </c>
      <c r="E997">
        <f t="shared" ca="1" si="62"/>
        <v>127</v>
      </c>
      <c r="F997" t="s">
        <v>46</v>
      </c>
      <c r="G997">
        <f t="shared" ca="1" si="63"/>
        <v>250</v>
      </c>
      <c r="H997" t="s">
        <v>94</v>
      </c>
    </row>
    <row r="998" spans="1:8" x14ac:dyDescent="0.25">
      <c r="A998" s="5">
        <v>44462</v>
      </c>
      <c r="B998">
        <f t="shared" ca="1" si="60"/>
        <v>77</v>
      </c>
      <c r="C998">
        <f t="shared" ca="1" si="61"/>
        <v>22</v>
      </c>
      <c r="D998" t="s">
        <v>88</v>
      </c>
      <c r="E998">
        <f t="shared" ca="1" si="62"/>
        <v>102</v>
      </c>
      <c r="F998" t="s">
        <v>89</v>
      </c>
      <c r="G998">
        <f t="shared" ca="1" si="63"/>
        <v>397</v>
      </c>
      <c r="H998">
        <v>-20</v>
      </c>
    </row>
    <row r="999" spans="1:8" x14ac:dyDescent="0.25">
      <c r="A999" s="5">
        <v>44463</v>
      </c>
      <c r="B999">
        <f t="shared" ca="1" si="60"/>
        <v>53</v>
      </c>
      <c r="C999">
        <f t="shared" ca="1" si="61"/>
        <v>17</v>
      </c>
      <c r="D999" t="s">
        <v>95</v>
      </c>
      <c r="E999">
        <f t="shared" ca="1" si="62"/>
        <v>90</v>
      </c>
      <c r="F999" t="s">
        <v>49</v>
      </c>
      <c r="G999">
        <f t="shared" ca="1" si="63"/>
        <v>172</v>
      </c>
      <c r="H999" t="s">
        <v>90</v>
      </c>
    </row>
    <row r="1000" spans="1:8" x14ac:dyDescent="0.25">
      <c r="A1000" s="5">
        <v>44464</v>
      </c>
      <c r="B1000">
        <f t="shared" ca="1" si="60"/>
        <v>76</v>
      </c>
      <c r="C1000">
        <f t="shared" ca="1" si="61"/>
        <v>48</v>
      </c>
      <c r="D1000" t="s">
        <v>91</v>
      </c>
      <c r="E1000">
        <f t="shared" ca="1" si="62"/>
        <v>132</v>
      </c>
      <c r="F1000" t="s">
        <v>15</v>
      </c>
      <c r="G1000">
        <f t="shared" ca="1" si="63"/>
        <v>347</v>
      </c>
      <c r="H1000" t="s">
        <v>92</v>
      </c>
    </row>
    <row r="1001" spans="1:8" x14ac:dyDescent="0.25">
      <c r="A1001" s="5">
        <v>44465</v>
      </c>
      <c r="B1001">
        <f t="shared" ca="1" si="60"/>
        <v>73</v>
      </c>
      <c r="C1001">
        <f t="shared" ca="1" si="61"/>
        <v>31</v>
      </c>
      <c r="D1001" t="s">
        <v>88</v>
      </c>
      <c r="E1001">
        <f t="shared" ca="1" si="62"/>
        <v>97</v>
      </c>
      <c r="F1001" t="s">
        <v>46</v>
      </c>
      <c r="G1001">
        <f t="shared" ca="1" si="63"/>
        <v>352</v>
      </c>
      <c r="H1001" t="s">
        <v>78</v>
      </c>
    </row>
    <row r="1002" spans="1:8" x14ac:dyDescent="0.25">
      <c r="A1002" s="5">
        <v>44466</v>
      </c>
      <c r="B1002">
        <f t="shared" ca="1" si="60"/>
        <v>2</v>
      </c>
      <c r="C1002">
        <f t="shared" ca="1" si="61"/>
        <v>6</v>
      </c>
      <c r="D1002" t="s">
        <v>95</v>
      </c>
      <c r="E1002">
        <f t="shared" ca="1" si="62"/>
        <v>96</v>
      </c>
      <c r="F1002" t="s">
        <v>89</v>
      </c>
      <c r="G1002">
        <f t="shared" ca="1" si="63"/>
        <v>111</v>
      </c>
      <c r="H1002" t="s">
        <v>93</v>
      </c>
    </row>
    <row r="1003" spans="1:8" x14ac:dyDescent="0.25">
      <c r="A1003" s="5">
        <v>44467</v>
      </c>
      <c r="B1003">
        <f t="shared" ca="1" si="60"/>
        <v>72</v>
      </c>
      <c r="C1003">
        <f t="shared" ca="1" si="61"/>
        <v>18</v>
      </c>
      <c r="D1003" t="s">
        <v>91</v>
      </c>
      <c r="E1003">
        <f t="shared" ca="1" si="62"/>
        <v>37</v>
      </c>
      <c r="F1003" t="s">
        <v>49</v>
      </c>
      <c r="G1003">
        <f t="shared" ca="1" si="63"/>
        <v>341</v>
      </c>
      <c r="H1003" t="s">
        <v>94</v>
      </c>
    </row>
    <row r="1004" spans="1:8" x14ac:dyDescent="0.25">
      <c r="A1004" s="5">
        <v>44468</v>
      </c>
      <c r="B1004">
        <f t="shared" ca="1" si="60"/>
        <v>58</v>
      </c>
      <c r="C1004">
        <f t="shared" ca="1" si="61"/>
        <v>9</v>
      </c>
      <c r="D1004" t="s">
        <v>88</v>
      </c>
      <c r="E1004">
        <f t="shared" ca="1" si="62"/>
        <v>35</v>
      </c>
      <c r="F1004" t="s">
        <v>15</v>
      </c>
      <c r="G1004">
        <f t="shared" ca="1" si="63"/>
        <v>143</v>
      </c>
      <c r="H1004">
        <v>-20</v>
      </c>
    </row>
    <row r="1005" spans="1:8" x14ac:dyDescent="0.25">
      <c r="A1005" s="5">
        <v>44469</v>
      </c>
      <c r="B1005">
        <f t="shared" ca="1" si="60"/>
        <v>15</v>
      </c>
      <c r="C1005">
        <f t="shared" ca="1" si="61"/>
        <v>37</v>
      </c>
      <c r="D1005" t="s">
        <v>95</v>
      </c>
      <c r="E1005">
        <f t="shared" ca="1" si="62"/>
        <v>139</v>
      </c>
      <c r="F1005" t="s">
        <v>46</v>
      </c>
      <c r="G1005">
        <f t="shared" ca="1" si="63"/>
        <v>122</v>
      </c>
      <c r="H1005" t="s">
        <v>90</v>
      </c>
    </row>
    <row r="1006" spans="1:8" x14ac:dyDescent="0.25">
      <c r="A1006" s="5">
        <v>44470</v>
      </c>
      <c r="B1006">
        <f t="shared" ca="1" si="60"/>
        <v>3</v>
      </c>
      <c r="C1006">
        <f t="shared" ca="1" si="61"/>
        <v>11</v>
      </c>
      <c r="D1006" t="s">
        <v>91</v>
      </c>
      <c r="E1006">
        <f t="shared" ca="1" si="62"/>
        <v>96</v>
      </c>
      <c r="F1006" t="s">
        <v>89</v>
      </c>
      <c r="G1006">
        <f t="shared" ca="1" si="63"/>
        <v>235</v>
      </c>
      <c r="H1006" t="s">
        <v>92</v>
      </c>
    </row>
    <row r="1007" spans="1:8" x14ac:dyDescent="0.25">
      <c r="A1007" s="5">
        <v>44471</v>
      </c>
      <c r="B1007">
        <f t="shared" ca="1" si="60"/>
        <v>71</v>
      </c>
      <c r="C1007">
        <f t="shared" ca="1" si="61"/>
        <v>15</v>
      </c>
      <c r="D1007" t="s">
        <v>88</v>
      </c>
      <c r="E1007">
        <f t="shared" ca="1" si="62"/>
        <v>112</v>
      </c>
      <c r="F1007" t="s">
        <v>49</v>
      </c>
      <c r="G1007">
        <f t="shared" ca="1" si="63"/>
        <v>131</v>
      </c>
      <c r="H1007" t="s">
        <v>78</v>
      </c>
    </row>
    <row r="1008" spans="1:8" x14ac:dyDescent="0.25">
      <c r="A1008" s="5">
        <v>44472</v>
      </c>
      <c r="B1008">
        <f t="shared" ca="1" si="60"/>
        <v>30</v>
      </c>
      <c r="C1008">
        <f t="shared" ca="1" si="61"/>
        <v>2</v>
      </c>
      <c r="D1008" t="s">
        <v>95</v>
      </c>
      <c r="E1008">
        <f t="shared" ca="1" si="62"/>
        <v>54</v>
      </c>
      <c r="F1008" t="s">
        <v>15</v>
      </c>
      <c r="G1008">
        <f t="shared" ca="1" si="63"/>
        <v>370</v>
      </c>
      <c r="H1008" t="s">
        <v>93</v>
      </c>
    </row>
    <row r="1009" spans="1:8" x14ac:dyDescent="0.25">
      <c r="A1009" s="5">
        <v>44473</v>
      </c>
      <c r="B1009">
        <f t="shared" ca="1" si="60"/>
        <v>41</v>
      </c>
      <c r="C1009">
        <f t="shared" ca="1" si="61"/>
        <v>50</v>
      </c>
      <c r="D1009" t="s">
        <v>91</v>
      </c>
      <c r="E1009">
        <f t="shared" ca="1" si="62"/>
        <v>72</v>
      </c>
      <c r="F1009" t="s">
        <v>46</v>
      </c>
      <c r="G1009">
        <f t="shared" ca="1" si="63"/>
        <v>186</v>
      </c>
      <c r="H1009" t="s">
        <v>94</v>
      </c>
    </row>
    <row r="1010" spans="1:8" x14ac:dyDescent="0.25">
      <c r="A1010" s="5">
        <v>44474</v>
      </c>
      <c r="B1010">
        <f t="shared" ca="1" si="60"/>
        <v>19</v>
      </c>
      <c r="C1010">
        <f t="shared" ca="1" si="61"/>
        <v>35</v>
      </c>
      <c r="D1010" t="s">
        <v>88</v>
      </c>
      <c r="E1010">
        <f t="shared" ca="1" si="62"/>
        <v>123</v>
      </c>
      <c r="F1010" t="s">
        <v>89</v>
      </c>
      <c r="G1010">
        <f t="shared" ca="1" si="63"/>
        <v>220</v>
      </c>
      <c r="H1010">
        <v>-20</v>
      </c>
    </row>
    <row r="1011" spans="1:8" x14ac:dyDescent="0.25">
      <c r="A1011" s="5">
        <v>44475</v>
      </c>
      <c r="B1011">
        <f t="shared" ca="1" si="60"/>
        <v>90</v>
      </c>
      <c r="C1011">
        <f t="shared" ca="1" si="61"/>
        <v>48</v>
      </c>
      <c r="D1011" t="s">
        <v>95</v>
      </c>
      <c r="E1011">
        <f t="shared" ca="1" si="62"/>
        <v>46</v>
      </c>
      <c r="F1011" t="s">
        <v>49</v>
      </c>
      <c r="G1011">
        <f t="shared" ca="1" si="63"/>
        <v>201</v>
      </c>
      <c r="H1011" t="s">
        <v>90</v>
      </c>
    </row>
    <row r="1012" spans="1:8" x14ac:dyDescent="0.25">
      <c r="A1012" s="5">
        <v>44476</v>
      </c>
      <c r="B1012">
        <f t="shared" ca="1" si="60"/>
        <v>45</v>
      </c>
      <c r="C1012">
        <f t="shared" ca="1" si="61"/>
        <v>18</v>
      </c>
      <c r="D1012" t="s">
        <v>91</v>
      </c>
      <c r="E1012">
        <f t="shared" ca="1" si="62"/>
        <v>101</v>
      </c>
      <c r="F1012" t="s">
        <v>15</v>
      </c>
      <c r="G1012">
        <f t="shared" ca="1" si="63"/>
        <v>332</v>
      </c>
      <c r="H1012" t="s">
        <v>92</v>
      </c>
    </row>
    <row r="1013" spans="1:8" x14ac:dyDescent="0.25">
      <c r="A1013" s="5">
        <v>44477</v>
      </c>
      <c r="B1013">
        <f t="shared" ca="1" si="60"/>
        <v>25</v>
      </c>
      <c r="C1013">
        <f t="shared" ca="1" si="61"/>
        <v>10</v>
      </c>
      <c r="D1013" t="s">
        <v>88</v>
      </c>
      <c r="E1013">
        <f t="shared" ca="1" si="62"/>
        <v>111</v>
      </c>
      <c r="F1013" t="s">
        <v>46</v>
      </c>
      <c r="G1013">
        <f t="shared" ca="1" si="63"/>
        <v>329</v>
      </c>
      <c r="H1013" t="s">
        <v>78</v>
      </c>
    </row>
    <row r="1014" spans="1:8" x14ac:dyDescent="0.25">
      <c r="A1014" s="5">
        <v>44478</v>
      </c>
      <c r="B1014">
        <f t="shared" ca="1" si="60"/>
        <v>79</v>
      </c>
      <c r="C1014">
        <f t="shared" ca="1" si="61"/>
        <v>21</v>
      </c>
      <c r="D1014" t="s">
        <v>95</v>
      </c>
      <c r="E1014">
        <f t="shared" ca="1" si="62"/>
        <v>98</v>
      </c>
      <c r="F1014" t="s">
        <v>89</v>
      </c>
      <c r="G1014">
        <f t="shared" ca="1" si="63"/>
        <v>351</v>
      </c>
      <c r="H1014" t="s">
        <v>93</v>
      </c>
    </row>
    <row r="1015" spans="1:8" x14ac:dyDescent="0.25">
      <c r="A1015" s="5">
        <v>44479</v>
      </c>
      <c r="B1015">
        <f t="shared" ca="1" si="60"/>
        <v>88</v>
      </c>
      <c r="C1015">
        <f t="shared" ca="1" si="61"/>
        <v>7</v>
      </c>
      <c r="D1015" t="s">
        <v>91</v>
      </c>
      <c r="E1015">
        <f t="shared" ca="1" si="62"/>
        <v>135</v>
      </c>
      <c r="F1015" t="s">
        <v>49</v>
      </c>
      <c r="G1015">
        <f t="shared" ca="1" si="63"/>
        <v>207</v>
      </c>
      <c r="H1015" t="s">
        <v>94</v>
      </c>
    </row>
    <row r="1016" spans="1:8" x14ac:dyDescent="0.25">
      <c r="A1016" s="5">
        <v>44480</v>
      </c>
      <c r="B1016">
        <f t="shared" ca="1" si="60"/>
        <v>44</v>
      </c>
      <c r="C1016">
        <f t="shared" ca="1" si="61"/>
        <v>33</v>
      </c>
      <c r="D1016" t="s">
        <v>88</v>
      </c>
      <c r="E1016">
        <f t="shared" ca="1" si="62"/>
        <v>71</v>
      </c>
      <c r="F1016" t="s">
        <v>15</v>
      </c>
      <c r="G1016">
        <f t="shared" ca="1" si="63"/>
        <v>209</v>
      </c>
      <c r="H1016">
        <v>-20</v>
      </c>
    </row>
    <row r="1017" spans="1:8" x14ac:dyDescent="0.25">
      <c r="A1017" s="5">
        <v>44481</v>
      </c>
      <c r="B1017">
        <f t="shared" ca="1" si="60"/>
        <v>40</v>
      </c>
      <c r="C1017">
        <f t="shared" ca="1" si="61"/>
        <v>16</v>
      </c>
      <c r="D1017" t="s">
        <v>95</v>
      </c>
      <c r="E1017">
        <f t="shared" ca="1" si="62"/>
        <v>101</v>
      </c>
      <c r="F1017" t="s">
        <v>46</v>
      </c>
      <c r="G1017">
        <f t="shared" ca="1" si="63"/>
        <v>163</v>
      </c>
      <c r="H1017" t="s">
        <v>90</v>
      </c>
    </row>
    <row r="1018" spans="1:8" x14ac:dyDescent="0.25">
      <c r="A1018" s="5">
        <v>44482</v>
      </c>
      <c r="B1018">
        <f t="shared" ca="1" si="60"/>
        <v>60</v>
      </c>
      <c r="C1018">
        <f t="shared" ca="1" si="61"/>
        <v>10</v>
      </c>
      <c r="D1018" t="s">
        <v>91</v>
      </c>
      <c r="E1018">
        <f t="shared" ca="1" si="62"/>
        <v>44</v>
      </c>
      <c r="F1018" t="s">
        <v>89</v>
      </c>
      <c r="G1018">
        <f t="shared" ca="1" si="63"/>
        <v>160</v>
      </c>
      <c r="H1018" t="s">
        <v>92</v>
      </c>
    </row>
    <row r="1019" spans="1:8" x14ac:dyDescent="0.25">
      <c r="A1019" s="5">
        <v>44483</v>
      </c>
      <c r="B1019">
        <f t="shared" ca="1" si="60"/>
        <v>70</v>
      </c>
      <c r="C1019">
        <f t="shared" ca="1" si="61"/>
        <v>7</v>
      </c>
      <c r="D1019" t="s">
        <v>88</v>
      </c>
      <c r="E1019">
        <f t="shared" ca="1" si="62"/>
        <v>80</v>
      </c>
      <c r="F1019" t="s">
        <v>49</v>
      </c>
      <c r="G1019">
        <f t="shared" ca="1" si="63"/>
        <v>148</v>
      </c>
      <c r="H1019" t="s">
        <v>78</v>
      </c>
    </row>
    <row r="1020" spans="1:8" x14ac:dyDescent="0.25">
      <c r="A1020" s="5">
        <v>44484</v>
      </c>
      <c r="B1020">
        <f t="shared" ca="1" si="60"/>
        <v>87</v>
      </c>
      <c r="C1020">
        <f t="shared" ca="1" si="61"/>
        <v>14</v>
      </c>
      <c r="D1020" t="s">
        <v>95</v>
      </c>
      <c r="E1020">
        <f t="shared" ca="1" si="62"/>
        <v>51</v>
      </c>
      <c r="F1020" t="s">
        <v>15</v>
      </c>
      <c r="G1020">
        <f t="shared" ca="1" si="63"/>
        <v>247</v>
      </c>
      <c r="H1020" t="s">
        <v>93</v>
      </c>
    </row>
    <row r="1021" spans="1:8" x14ac:dyDescent="0.25">
      <c r="A1021" s="5">
        <v>44485</v>
      </c>
      <c r="B1021">
        <f t="shared" ca="1" si="60"/>
        <v>24</v>
      </c>
      <c r="C1021">
        <f t="shared" ca="1" si="61"/>
        <v>40</v>
      </c>
      <c r="D1021" t="s">
        <v>91</v>
      </c>
      <c r="E1021">
        <f t="shared" ca="1" si="62"/>
        <v>46</v>
      </c>
      <c r="F1021" t="s">
        <v>46</v>
      </c>
      <c r="G1021">
        <f t="shared" ca="1" si="63"/>
        <v>398</v>
      </c>
      <c r="H1021" t="s">
        <v>94</v>
      </c>
    </row>
    <row r="1022" spans="1:8" x14ac:dyDescent="0.25">
      <c r="A1022" s="5">
        <v>44486</v>
      </c>
      <c r="B1022">
        <f t="shared" ca="1" si="60"/>
        <v>14</v>
      </c>
      <c r="C1022">
        <f t="shared" ca="1" si="61"/>
        <v>15</v>
      </c>
      <c r="D1022" t="s">
        <v>88</v>
      </c>
      <c r="E1022">
        <f t="shared" ca="1" si="62"/>
        <v>78</v>
      </c>
      <c r="F1022" t="s">
        <v>89</v>
      </c>
      <c r="G1022">
        <f t="shared" ca="1" si="63"/>
        <v>243</v>
      </c>
      <c r="H1022">
        <v>-20</v>
      </c>
    </row>
    <row r="1023" spans="1:8" x14ac:dyDescent="0.25">
      <c r="A1023" s="5">
        <v>44487</v>
      </c>
      <c r="B1023">
        <f t="shared" ca="1" si="60"/>
        <v>0</v>
      </c>
      <c r="C1023">
        <f t="shared" ca="1" si="61"/>
        <v>4</v>
      </c>
      <c r="D1023" t="s">
        <v>95</v>
      </c>
      <c r="E1023">
        <f t="shared" ca="1" si="62"/>
        <v>118</v>
      </c>
      <c r="F1023" t="s">
        <v>49</v>
      </c>
      <c r="G1023">
        <f t="shared" ca="1" si="63"/>
        <v>265</v>
      </c>
      <c r="H1023" t="s">
        <v>90</v>
      </c>
    </row>
    <row r="1024" spans="1:8" x14ac:dyDescent="0.25">
      <c r="A1024" s="5">
        <v>44488</v>
      </c>
      <c r="B1024">
        <f t="shared" ca="1" si="60"/>
        <v>75</v>
      </c>
      <c r="C1024">
        <f t="shared" ca="1" si="61"/>
        <v>30</v>
      </c>
      <c r="D1024" t="s">
        <v>91</v>
      </c>
      <c r="E1024">
        <f t="shared" ca="1" si="62"/>
        <v>30</v>
      </c>
      <c r="F1024" t="s">
        <v>15</v>
      </c>
      <c r="G1024">
        <f t="shared" ca="1" si="63"/>
        <v>315</v>
      </c>
      <c r="H1024" t="s">
        <v>92</v>
      </c>
    </row>
    <row r="1025" spans="1:8" x14ac:dyDescent="0.25">
      <c r="A1025" s="5">
        <v>44489</v>
      </c>
      <c r="B1025">
        <f t="shared" ca="1" si="60"/>
        <v>29</v>
      </c>
      <c r="C1025">
        <f t="shared" ca="1" si="61"/>
        <v>23</v>
      </c>
      <c r="D1025" t="s">
        <v>88</v>
      </c>
      <c r="E1025">
        <f t="shared" ca="1" si="62"/>
        <v>41</v>
      </c>
      <c r="F1025" t="s">
        <v>46</v>
      </c>
      <c r="G1025">
        <f t="shared" ca="1" si="63"/>
        <v>336</v>
      </c>
      <c r="H1025" t="s">
        <v>78</v>
      </c>
    </row>
    <row r="1026" spans="1:8" x14ac:dyDescent="0.25">
      <c r="A1026" s="5">
        <v>44490</v>
      </c>
      <c r="B1026">
        <f t="shared" ca="1" si="60"/>
        <v>86</v>
      </c>
      <c r="C1026">
        <f t="shared" ca="1" si="61"/>
        <v>19</v>
      </c>
      <c r="D1026" t="s">
        <v>95</v>
      </c>
      <c r="E1026">
        <f t="shared" ca="1" si="62"/>
        <v>52</v>
      </c>
      <c r="F1026" t="s">
        <v>89</v>
      </c>
      <c r="G1026">
        <f t="shared" ca="1" si="63"/>
        <v>111</v>
      </c>
      <c r="H1026" t="s">
        <v>93</v>
      </c>
    </row>
    <row r="1027" spans="1:8" x14ac:dyDescent="0.25">
      <c r="A1027" s="5">
        <v>44491</v>
      </c>
      <c r="B1027">
        <f t="shared" ref="B1027:B1090" ca="1" si="64">RANDBETWEEN(0,90)</f>
        <v>60</v>
      </c>
      <c r="C1027">
        <f t="shared" ref="C1027:C1090" ca="1" si="65">RANDBETWEEN(0,50)</f>
        <v>18</v>
      </c>
      <c r="D1027" t="s">
        <v>91</v>
      </c>
      <c r="E1027">
        <f t="shared" ref="E1027:E1090" ca="1" si="66">RANDBETWEEN(30,150)</f>
        <v>122</v>
      </c>
      <c r="F1027" t="s">
        <v>49</v>
      </c>
      <c r="G1027">
        <f t="shared" ref="G1027:G1090" ca="1" si="67">RANDBETWEEN(100,400)</f>
        <v>153</v>
      </c>
      <c r="H1027" t="s">
        <v>94</v>
      </c>
    </row>
    <row r="1028" spans="1:8" x14ac:dyDescent="0.25">
      <c r="A1028" s="5">
        <v>44492</v>
      </c>
      <c r="B1028">
        <f t="shared" ca="1" si="64"/>
        <v>80</v>
      </c>
      <c r="C1028">
        <f t="shared" ca="1" si="65"/>
        <v>18</v>
      </c>
      <c r="D1028" t="s">
        <v>88</v>
      </c>
      <c r="E1028">
        <f t="shared" ca="1" si="66"/>
        <v>143</v>
      </c>
      <c r="F1028" t="s">
        <v>15</v>
      </c>
      <c r="G1028">
        <f t="shared" ca="1" si="67"/>
        <v>323</v>
      </c>
      <c r="H1028">
        <v>-20</v>
      </c>
    </row>
    <row r="1029" spans="1:8" x14ac:dyDescent="0.25">
      <c r="A1029" s="5">
        <v>44493</v>
      </c>
      <c r="B1029">
        <f t="shared" ca="1" si="64"/>
        <v>66</v>
      </c>
      <c r="C1029">
        <f t="shared" ca="1" si="65"/>
        <v>33</v>
      </c>
      <c r="D1029" t="s">
        <v>95</v>
      </c>
      <c r="E1029">
        <f t="shared" ca="1" si="66"/>
        <v>120</v>
      </c>
      <c r="F1029" t="s">
        <v>46</v>
      </c>
      <c r="G1029">
        <f t="shared" ca="1" si="67"/>
        <v>178</v>
      </c>
      <c r="H1029" t="s">
        <v>90</v>
      </c>
    </row>
    <row r="1030" spans="1:8" x14ac:dyDescent="0.25">
      <c r="A1030" s="5">
        <v>44494</v>
      </c>
      <c r="B1030">
        <f t="shared" ca="1" si="64"/>
        <v>89</v>
      </c>
      <c r="C1030">
        <f t="shared" ca="1" si="65"/>
        <v>19</v>
      </c>
      <c r="D1030" t="s">
        <v>91</v>
      </c>
      <c r="E1030">
        <f t="shared" ca="1" si="66"/>
        <v>146</v>
      </c>
      <c r="F1030" t="s">
        <v>89</v>
      </c>
      <c r="G1030">
        <f t="shared" ca="1" si="67"/>
        <v>166</v>
      </c>
      <c r="H1030" t="s">
        <v>92</v>
      </c>
    </row>
    <row r="1031" spans="1:8" x14ac:dyDescent="0.25">
      <c r="A1031" s="5">
        <v>44495</v>
      </c>
      <c r="B1031">
        <f t="shared" ca="1" si="64"/>
        <v>37</v>
      </c>
      <c r="C1031">
        <f t="shared" ca="1" si="65"/>
        <v>16</v>
      </c>
      <c r="D1031" t="s">
        <v>88</v>
      </c>
      <c r="E1031">
        <f t="shared" ca="1" si="66"/>
        <v>43</v>
      </c>
      <c r="F1031" t="s">
        <v>49</v>
      </c>
      <c r="G1031">
        <f t="shared" ca="1" si="67"/>
        <v>264</v>
      </c>
      <c r="H1031" t="s">
        <v>78</v>
      </c>
    </row>
    <row r="1032" spans="1:8" x14ac:dyDescent="0.25">
      <c r="A1032" s="5">
        <v>44496</v>
      </c>
      <c r="B1032">
        <f t="shared" ca="1" si="64"/>
        <v>70</v>
      </c>
      <c r="C1032">
        <f t="shared" ca="1" si="65"/>
        <v>17</v>
      </c>
      <c r="D1032" t="s">
        <v>95</v>
      </c>
      <c r="E1032">
        <f t="shared" ca="1" si="66"/>
        <v>122</v>
      </c>
      <c r="F1032" t="s">
        <v>15</v>
      </c>
      <c r="G1032">
        <f t="shared" ca="1" si="67"/>
        <v>103</v>
      </c>
      <c r="H1032" t="s">
        <v>93</v>
      </c>
    </row>
    <row r="1033" spans="1:8" x14ac:dyDescent="0.25">
      <c r="A1033" s="5">
        <v>44497</v>
      </c>
      <c r="B1033">
        <f t="shared" ca="1" si="64"/>
        <v>53</v>
      </c>
      <c r="C1033">
        <f t="shared" ca="1" si="65"/>
        <v>9</v>
      </c>
      <c r="D1033" t="s">
        <v>91</v>
      </c>
      <c r="E1033">
        <f t="shared" ca="1" si="66"/>
        <v>131</v>
      </c>
      <c r="F1033" t="s">
        <v>46</v>
      </c>
      <c r="G1033">
        <f t="shared" ca="1" si="67"/>
        <v>123</v>
      </c>
      <c r="H1033" t="s">
        <v>94</v>
      </c>
    </row>
    <row r="1034" spans="1:8" x14ac:dyDescent="0.25">
      <c r="A1034" s="5">
        <v>44498</v>
      </c>
      <c r="B1034">
        <f t="shared" ca="1" si="64"/>
        <v>27</v>
      </c>
      <c r="C1034">
        <f t="shared" ca="1" si="65"/>
        <v>42</v>
      </c>
      <c r="D1034" t="s">
        <v>88</v>
      </c>
      <c r="E1034">
        <f t="shared" ca="1" si="66"/>
        <v>109</v>
      </c>
      <c r="F1034" t="s">
        <v>89</v>
      </c>
      <c r="G1034">
        <f t="shared" ca="1" si="67"/>
        <v>182</v>
      </c>
      <c r="H1034">
        <v>-20</v>
      </c>
    </row>
    <row r="1035" spans="1:8" x14ac:dyDescent="0.25">
      <c r="A1035" s="5">
        <v>44499</v>
      </c>
      <c r="B1035">
        <f t="shared" ca="1" si="64"/>
        <v>1</v>
      </c>
      <c r="C1035">
        <f t="shared" ca="1" si="65"/>
        <v>33</v>
      </c>
      <c r="D1035" t="s">
        <v>95</v>
      </c>
      <c r="E1035">
        <f t="shared" ca="1" si="66"/>
        <v>85</v>
      </c>
      <c r="F1035" t="s">
        <v>49</v>
      </c>
      <c r="G1035">
        <f t="shared" ca="1" si="67"/>
        <v>189</v>
      </c>
      <c r="H1035" t="s">
        <v>90</v>
      </c>
    </row>
    <row r="1036" spans="1:8" x14ac:dyDescent="0.25">
      <c r="A1036" s="5">
        <v>44500</v>
      </c>
      <c r="B1036">
        <f t="shared" ca="1" si="64"/>
        <v>75</v>
      </c>
      <c r="C1036">
        <f t="shared" ca="1" si="65"/>
        <v>50</v>
      </c>
      <c r="D1036" t="s">
        <v>91</v>
      </c>
      <c r="E1036">
        <f t="shared" ca="1" si="66"/>
        <v>36</v>
      </c>
      <c r="F1036" t="s">
        <v>15</v>
      </c>
      <c r="G1036">
        <f t="shared" ca="1" si="67"/>
        <v>115</v>
      </c>
      <c r="H1036" t="s">
        <v>92</v>
      </c>
    </row>
    <row r="1037" spans="1:8" x14ac:dyDescent="0.25">
      <c r="A1037" s="5">
        <v>44501</v>
      </c>
      <c r="B1037">
        <f t="shared" ca="1" si="64"/>
        <v>5</v>
      </c>
      <c r="C1037">
        <f t="shared" ca="1" si="65"/>
        <v>32</v>
      </c>
      <c r="D1037" t="s">
        <v>88</v>
      </c>
      <c r="E1037">
        <f t="shared" ca="1" si="66"/>
        <v>83</v>
      </c>
      <c r="F1037" t="s">
        <v>46</v>
      </c>
      <c r="G1037">
        <f t="shared" ca="1" si="67"/>
        <v>276</v>
      </c>
      <c r="H1037" t="s">
        <v>78</v>
      </c>
    </row>
    <row r="1038" spans="1:8" x14ac:dyDescent="0.25">
      <c r="A1038" s="5">
        <v>44502</v>
      </c>
      <c r="B1038">
        <f t="shared" ca="1" si="64"/>
        <v>40</v>
      </c>
      <c r="C1038">
        <f t="shared" ca="1" si="65"/>
        <v>40</v>
      </c>
      <c r="D1038" t="s">
        <v>95</v>
      </c>
      <c r="E1038">
        <f t="shared" ca="1" si="66"/>
        <v>47</v>
      </c>
      <c r="F1038" t="s">
        <v>89</v>
      </c>
      <c r="G1038">
        <f t="shared" ca="1" si="67"/>
        <v>284</v>
      </c>
      <c r="H1038" t="s">
        <v>93</v>
      </c>
    </row>
    <row r="1039" spans="1:8" x14ac:dyDescent="0.25">
      <c r="A1039" s="5">
        <v>44503</v>
      </c>
      <c r="B1039">
        <f t="shared" ca="1" si="64"/>
        <v>65</v>
      </c>
      <c r="C1039">
        <f t="shared" ca="1" si="65"/>
        <v>32</v>
      </c>
      <c r="D1039" t="s">
        <v>91</v>
      </c>
      <c r="E1039">
        <f t="shared" ca="1" si="66"/>
        <v>52</v>
      </c>
      <c r="F1039" t="s">
        <v>49</v>
      </c>
      <c r="G1039">
        <f t="shared" ca="1" si="67"/>
        <v>248</v>
      </c>
      <c r="H1039" t="s">
        <v>94</v>
      </c>
    </row>
    <row r="1040" spans="1:8" x14ac:dyDescent="0.25">
      <c r="A1040" s="5">
        <v>44504</v>
      </c>
      <c r="B1040">
        <f t="shared" ca="1" si="64"/>
        <v>68</v>
      </c>
      <c r="C1040">
        <f t="shared" ca="1" si="65"/>
        <v>50</v>
      </c>
      <c r="D1040" t="s">
        <v>88</v>
      </c>
      <c r="E1040">
        <f t="shared" ca="1" si="66"/>
        <v>90</v>
      </c>
      <c r="F1040" t="s">
        <v>15</v>
      </c>
      <c r="G1040">
        <f t="shared" ca="1" si="67"/>
        <v>358</v>
      </c>
      <c r="H1040">
        <v>-20</v>
      </c>
    </row>
    <row r="1041" spans="1:8" x14ac:dyDescent="0.25">
      <c r="A1041" s="5">
        <v>44505</v>
      </c>
      <c r="B1041">
        <f t="shared" ca="1" si="64"/>
        <v>19</v>
      </c>
      <c r="C1041">
        <f t="shared" ca="1" si="65"/>
        <v>46</v>
      </c>
      <c r="D1041" t="s">
        <v>95</v>
      </c>
      <c r="E1041">
        <f t="shared" ca="1" si="66"/>
        <v>129</v>
      </c>
      <c r="F1041" t="s">
        <v>46</v>
      </c>
      <c r="G1041">
        <f t="shared" ca="1" si="67"/>
        <v>300</v>
      </c>
      <c r="H1041" t="s">
        <v>90</v>
      </c>
    </row>
    <row r="1042" spans="1:8" x14ac:dyDescent="0.25">
      <c r="A1042" s="5">
        <v>44506</v>
      </c>
      <c r="B1042">
        <f t="shared" ca="1" si="64"/>
        <v>75</v>
      </c>
      <c r="C1042">
        <f t="shared" ca="1" si="65"/>
        <v>9</v>
      </c>
      <c r="D1042" t="s">
        <v>91</v>
      </c>
      <c r="E1042">
        <f t="shared" ca="1" si="66"/>
        <v>68</v>
      </c>
      <c r="F1042" t="s">
        <v>89</v>
      </c>
      <c r="G1042">
        <f t="shared" ca="1" si="67"/>
        <v>218</v>
      </c>
      <c r="H1042" t="s">
        <v>92</v>
      </c>
    </row>
    <row r="1043" spans="1:8" x14ac:dyDescent="0.25">
      <c r="A1043" s="5">
        <v>44507</v>
      </c>
      <c r="B1043">
        <f t="shared" ca="1" si="64"/>
        <v>70</v>
      </c>
      <c r="C1043">
        <f t="shared" ca="1" si="65"/>
        <v>34</v>
      </c>
      <c r="D1043" t="s">
        <v>88</v>
      </c>
      <c r="E1043">
        <f t="shared" ca="1" si="66"/>
        <v>51</v>
      </c>
      <c r="F1043" t="s">
        <v>49</v>
      </c>
      <c r="G1043">
        <f t="shared" ca="1" si="67"/>
        <v>325</v>
      </c>
      <c r="H1043" t="s">
        <v>78</v>
      </c>
    </row>
    <row r="1044" spans="1:8" x14ac:dyDescent="0.25">
      <c r="A1044" s="5">
        <v>44508</v>
      </c>
      <c r="B1044">
        <f t="shared" ca="1" si="64"/>
        <v>11</v>
      </c>
      <c r="C1044">
        <f t="shared" ca="1" si="65"/>
        <v>45</v>
      </c>
      <c r="D1044" t="s">
        <v>95</v>
      </c>
      <c r="E1044">
        <f t="shared" ca="1" si="66"/>
        <v>69</v>
      </c>
      <c r="F1044" t="s">
        <v>15</v>
      </c>
      <c r="G1044">
        <f t="shared" ca="1" si="67"/>
        <v>387</v>
      </c>
      <c r="H1044" t="s">
        <v>93</v>
      </c>
    </row>
    <row r="1045" spans="1:8" x14ac:dyDescent="0.25">
      <c r="A1045" s="5">
        <v>44509</v>
      </c>
      <c r="B1045">
        <f t="shared" ca="1" si="64"/>
        <v>18</v>
      </c>
      <c r="C1045">
        <f t="shared" ca="1" si="65"/>
        <v>12</v>
      </c>
      <c r="D1045" t="s">
        <v>91</v>
      </c>
      <c r="E1045">
        <f t="shared" ca="1" si="66"/>
        <v>33</v>
      </c>
      <c r="F1045" t="s">
        <v>46</v>
      </c>
      <c r="G1045">
        <f t="shared" ca="1" si="67"/>
        <v>270</v>
      </c>
      <c r="H1045" t="s">
        <v>94</v>
      </c>
    </row>
    <row r="1046" spans="1:8" x14ac:dyDescent="0.25">
      <c r="A1046" s="5">
        <v>44510</v>
      </c>
      <c r="B1046">
        <f t="shared" ca="1" si="64"/>
        <v>70</v>
      </c>
      <c r="C1046">
        <f t="shared" ca="1" si="65"/>
        <v>41</v>
      </c>
      <c r="D1046" t="s">
        <v>88</v>
      </c>
      <c r="E1046">
        <f t="shared" ca="1" si="66"/>
        <v>77</v>
      </c>
      <c r="F1046" t="s">
        <v>89</v>
      </c>
      <c r="G1046">
        <f t="shared" ca="1" si="67"/>
        <v>372</v>
      </c>
      <c r="H1046">
        <v>-20</v>
      </c>
    </row>
    <row r="1047" spans="1:8" x14ac:dyDescent="0.25">
      <c r="A1047" s="5">
        <v>44511</v>
      </c>
      <c r="B1047">
        <f t="shared" ca="1" si="64"/>
        <v>29</v>
      </c>
      <c r="C1047">
        <f t="shared" ca="1" si="65"/>
        <v>12</v>
      </c>
      <c r="D1047" t="s">
        <v>95</v>
      </c>
      <c r="E1047">
        <f t="shared" ca="1" si="66"/>
        <v>69</v>
      </c>
      <c r="F1047" t="s">
        <v>49</v>
      </c>
      <c r="G1047">
        <f t="shared" ca="1" si="67"/>
        <v>364</v>
      </c>
      <c r="H1047" t="s">
        <v>90</v>
      </c>
    </row>
    <row r="1048" spans="1:8" x14ac:dyDescent="0.25">
      <c r="A1048" s="5">
        <v>44512</v>
      </c>
      <c r="B1048">
        <f t="shared" ca="1" si="64"/>
        <v>8</v>
      </c>
      <c r="C1048">
        <f t="shared" ca="1" si="65"/>
        <v>11</v>
      </c>
      <c r="D1048" t="s">
        <v>91</v>
      </c>
      <c r="E1048">
        <f t="shared" ca="1" si="66"/>
        <v>51</v>
      </c>
      <c r="F1048" t="s">
        <v>15</v>
      </c>
      <c r="G1048">
        <f t="shared" ca="1" si="67"/>
        <v>230</v>
      </c>
      <c r="H1048" t="s">
        <v>92</v>
      </c>
    </row>
    <row r="1049" spans="1:8" x14ac:dyDescent="0.25">
      <c r="A1049" s="5">
        <v>44513</v>
      </c>
      <c r="B1049">
        <f t="shared" ca="1" si="64"/>
        <v>67</v>
      </c>
      <c r="C1049">
        <f t="shared" ca="1" si="65"/>
        <v>6</v>
      </c>
      <c r="D1049" t="s">
        <v>88</v>
      </c>
      <c r="E1049">
        <f t="shared" ca="1" si="66"/>
        <v>51</v>
      </c>
      <c r="F1049" t="s">
        <v>46</v>
      </c>
      <c r="G1049">
        <f t="shared" ca="1" si="67"/>
        <v>155</v>
      </c>
      <c r="H1049" t="s">
        <v>78</v>
      </c>
    </row>
    <row r="1050" spans="1:8" x14ac:dyDescent="0.25">
      <c r="A1050" s="5">
        <v>44514</v>
      </c>
      <c r="B1050">
        <f t="shared" ca="1" si="64"/>
        <v>0</v>
      </c>
      <c r="C1050">
        <f t="shared" ca="1" si="65"/>
        <v>43</v>
      </c>
      <c r="D1050" t="s">
        <v>95</v>
      </c>
      <c r="E1050">
        <f t="shared" ca="1" si="66"/>
        <v>89</v>
      </c>
      <c r="F1050" t="s">
        <v>89</v>
      </c>
      <c r="G1050">
        <f t="shared" ca="1" si="67"/>
        <v>316</v>
      </c>
      <c r="H1050" t="s">
        <v>93</v>
      </c>
    </row>
    <row r="1051" spans="1:8" x14ac:dyDescent="0.25">
      <c r="A1051" s="5">
        <v>44515</v>
      </c>
      <c r="B1051">
        <f t="shared" ca="1" si="64"/>
        <v>81</v>
      </c>
      <c r="C1051">
        <f t="shared" ca="1" si="65"/>
        <v>0</v>
      </c>
      <c r="D1051" t="s">
        <v>91</v>
      </c>
      <c r="E1051">
        <f t="shared" ca="1" si="66"/>
        <v>105</v>
      </c>
      <c r="F1051" t="s">
        <v>49</v>
      </c>
      <c r="G1051">
        <f t="shared" ca="1" si="67"/>
        <v>109</v>
      </c>
      <c r="H1051" t="s">
        <v>94</v>
      </c>
    </row>
    <row r="1052" spans="1:8" x14ac:dyDescent="0.25">
      <c r="A1052" s="5">
        <v>44516</v>
      </c>
      <c r="B1052">
        <f t="shared" ca="1" si="64"/>
        <v>85</v>
      </c>
      <c r="C1052">
        <f t="shared" ca="1" si="65"/>
        <v>49</v>
      </c>
      <c r="D1052" t="s">
        <v>88</v>
      </c>
      <c r="E1052">
        <f t="shared" ca="1" si="66"/>
        <v>43</v>
      </c>
      <c r="F1052" t="s">
        <v>15</v>
      </c>
      <c r="G1052">
        <f t="shared" ca="1" si="67"/>
        <v>197</v>
      </c>
      <c r="H1052">
        <v>-20</v>
      </c>
    </row>
    <row r="1053" spans="1:8" x14ac:dyDescent="0.25">
      <c r="A1053" s="5">
        <v>44517</v>
      </c>
      <c r="B1053">
        <f t="shared" ca="1" si="64"/>
        <v>28</v>
      </c>
      <c r="C1053">
        <f t="shared" ca="1" si="65"/>
        <v>8</v>
      </c>
      <c r="D1053" t="s">
        <v>95</v>
      </c>
      <c r="E1053">
        <f t="shared" ca="1" si="66"/>
        <v>44</v>
      </c>
      <c r="F1053" t="s">
        <v>46</v>
      </c>
      <c r="G1053">
        <f t="shared" ca="1" si="67"/>
        <v>127</v>
      </c>
      <c r="H1053" t="s">
        <v>90</v>
      </c>
    </row>
    <row r="1054" spans="1:8" x14ac:dyDescent="0.25">
      <c r="A1054" s="5">
        <v>44518</v>
      </c>
      <c r="B1054">
        <f t="shared" ca="1" si="64"/>
        <v>6</v>
      </c>
      <c r="C1054">
        <f t="shared" ca="1" si="65"/>
        <v>43</v>
      </c>
      <c r="D1054" t="s">
        <v>91</v>
      </c>
      <c r="E1054">
        <f t="shared" ca="1" si="66"/>
        <v>139</v>
      </c>
      <c r="F1054" t="s">
        <v>89</v>
      </c>
      <c r="G1054">
        <f t="shared" ca="1" si="67"/>
        <v>291</v>
      </c>
      <c r="H1054" t="s">
        <v>92</v>
      </c>
    </row>
    <row r="1055" spans="1:8" x14ac:dyDescent="0.25">
      <c r="A1055" s="5">
        <v>44519</v>
      </c>
      <c r="B1055">
        <f t="shared" ca="1" si="64"/>
        <v>19</v>
      </c>
      <c r="C1055">
        <f t="shared" ca="1" si="65"/>
        <v>41</v>
      </c>
      <c r="D1055" t="s">
        <v>88</v>
      </c>
      <c r="E1055">
        <f t="shared" ca="1" si="66"/>
        <v>79</v>
      </c>
      <c r="F1055" t="s">
        <v>49</v>
      </c>
      <c r="G1055">
        <f t="shared" ca="1" si="67"/>
        <v>339</v>
      </c>
      <c r="H1055" t="s">
        <v>78</v>
      </c>
    </row>
    <row r="1056" spans="1:8" x14ac:dyDescent="0.25">
      <c r="A1056" s="5">
        <v>44520</v>
      </c>
      <c r="B1056">
        <f t="shared" ca="1" si="64"/>
        <v>35</v>
      </c>
      <c r="C1056">
        <f t="shared" ca="1" si="65"/>
        <v>20</v>
      </c>
      <c r="D1056" t="s">
        <v>95</v>
      </c>
      <c r="E1056">
        <f t="shared" ca="1" si="66"/>
        <v>106</v>
      </c>
      <c r="F1056" t="s">
        <v>15</v>
      </c>
      <c r="G1056">
        <f t="shared" ca="1" si="67"/>
        <v>174</v>
      </c>
      <c r="H1056" t="s">
        <v>93</v>
      </c>
    </row>
    <row r="1057" spans="1:8" x14ac:dyDescent="0.25">
      <c r="A1057" s="5">
        <v>44521</v>
      </c>
      <c r="B1057">
        <f t="shared" ca="1" si="64"/>
        <v>25</v>
      </c>
      <c r="C1057">
        <f t="shared" ca="1" si="65"/>
        <v>7</v>
      </c>
      <c r="D1057" t="s">
        <v>91</v>
      </c>
      <c r="E1057">
        <f t="shared" ca="1" si="66"/>
        <v>91</v>
      </c>
      <c r="F1057" t="s">
        <v>46</v>
      </c>
      <c r="G1057">
        <f t="shared" ca="1" si="67"/>
        <v>190</v>
      </c>
      <c r="H1057" t="s">
        <v>94</v>
      </c>
    </row>
    <row r="1058" spans="1:8" x14ac:dyDescent="0.25">
      <c r="A1058" s="5">
        <v>44522</v>
      </c>
      <c r="B1058">
        <f t="shared" ca="1" si="64"/>
        <v>4</v>
      </c>
      <c r="C1058">
        <f t="shared" ca="1" si="65"/>
        <v>36</v>
      </c>
      <c r="D1058" t="s">
        <v>88</v>
      </c>
      <c r="E1058">
        <f t="shared" ca="1" si="66"/>
        <v>122</v>
      </c>
      <c r="F1058" t="s">
        <v>89</v>
      </c>
      <c r="G1058">
        <f t="shared" ca="1" si="67"/>
        <v>149</v>
      </c>
      <c r="H1058">
        <v>-20</v>
      </c>
    </row>
    <row r="1059" spans="1:8" x14ac:dyDescent="0.25">
      <c r="A1059" s="5">
        <v>44523</v>
      </c>
      <c r="B1059">
        <f t="shared" ca="1" si="64"/>
        <v>9</v>
      </c>
      <c r="C1059">
        <f t="shared" ca="1" si="65"/>
        <v>18</v>
      </c>
      <c r="D1059" t="s">
        <v>95</v>
      </c>
      <c r="E1059">
        <f t="shared" ca="1" si="66"/>
        <v>81</v>
      </c>
      <c r="F1059" t="s">
        <v>49</v>
      </c>
      <c r="G1059">
        <f t="shared" ca="1" si="67"/>
        <v>147</v>
      </c>
      <c r="H1059" t="s">
        <v>90</v>
      </c>
    </row>
    <row r="1060" spans="1:8" x14ac:dyDescent="0.25">
      <c r="A1060" s="5">
        <v>44524</v>
      </c>
      <c r="B1060">
        <f t="shared" ca="1" si="64"/>
        <v>89</v>
      </c>
      <c r="C1060">
        <f t="shared" ca="1" si="65"/>
        <v>5</v>
      </c>
      <c r="D1060" t="s">
        <v>91</v>
      </c>
      <c r="E1060">
        <f t="shared" ca="1" si="66"/>
        <v>67</v>
      </c>
      <c r="F1060" t="s">
        <v>15</v>
      </c>
      <c r="G1060">
        <f t="shared" ca="1" si="67"/>
        <v>180</v>
      </c>
      <c r="H1060" t="s">
        <v>92</v>
      </c>
    </row>
    <row r="1061" spans="1:8" x14ac:dyDescent="0.25">
      <c r="A1061" s="5">
        <v>44525</v>
      </c>
      <c r="B1061">
        <f t="shared" ca="1" si="64"/>
        <v>47</v>
      </c>
      <c r="C1061">
        <f t="shared" ca="1" si="65"/>
        <v>27</v>
      </c>
      <c r="D1061" t="s">
        <v>88</v>
      </c>
      <c r="E1061">
        <f t="shared" ca="1" si="66"/>
        <v>70</v>
      </c>
      <c r="F1061" t="s">
        <v>46</v>
      </c>
      <c r="G1061">
        <f t="shared" ca="1" si="67"/>
        <v>201</v>
      </c>
      <c r="H1061" t="s">
        <v>78</v>
      </c>
    </row>
    <row r="1062" spans="1:8" x14ac:dyDescent="0.25">
      <c r="A1062" s="5">
        <v>44526</v>
      </c>
      <c r="B1062">
        <f t="shared" ca="1" si="64"/>
        <v>66</v>
      </c>
      <c r="C1062">
        <f t="shared" ca="1" si="65"/>
        <v>18</v>
      </c>
      <c r="D1062" t="s">
        <v>95</v>
      </c>
      <c r="E1062">
        <f t="shared" ca="1" si="66"/>
        <v>103</v>
      </c>
      <c r="F1062" t="s">
        <v>89</v>
      </c>
      <c r="G1062">
        <f t="shared" ca="1" si="67"/>
        <v>113</v>
      </c>
      <c r="H1062" t="s">
        <v>93</v>
      </c>
    </row>
    <row r="1063" spans="1:8" x14ac:dyDescent="0.25">
      <c r="A1063" s="5">
        <v>44527</v>
      </c>
      <c r="B1063">
        <f t="shared" ca="1" si="64"/>
        <v>54</v>
      </c>
      <c r="C1063">
        <f t="shared" ca="1" si="65"/>
        <v>20</v>
      </c>
      <c r="D1063" t="s">
        <v>91</v>
      </c>
      <c r="E1063">
        <f t="shared" ca="1" si="66"/>
        <v>130</v>
      </c>
      <c r="F1063" t="s">
        <v>49</v>
      </c>
      <c r="G1063">
        <f t="shared" ca="1" si="67"/>
        <v>210</v>
      </c>
      <c r="H1063" t="s">
        <v>94</v>
      </c>
    </row>
    <row r="1064" spans="1:8" x14ac:dyDescent="0.25">
      <c r="A1064" s="5">
        <v>44528</v>
      </c>
      <c r="B1064">
        <f t="shared" ca="1" si="64"/>
        <v>7</v>
      </c>
      <c r="C1064">
        <f t="shared" ca="1" si="65"/>
        <v>12</v>
      </c>
      <c r="D1064" t="s">
        <v>88</v>
      </c>
      <c r="E1064">
        <f t="shared" ca="1" si="66"/>
        <v>59</v>
      </c>
      <c r="F1064" t="s">
        <v>15</v>
      </c>
      <c r="G1064">
        <f t="shared" ca="1" si="67"/>
        <v>202</v>
      </c>
      <c r="H1064">
        <v>-20</v>
      </c>
    </row>
    <row r="1065" spans="1:8" x14ac:dyDescent="0.25">
      <c r="A1065" s="5">
        <v>44529</v>
      </c>
      <c r="B1065">
        <f t="shared" ca="1" si="64"/>
        <v>1</v>
      </c>
      <c r="C1065">
        <f t="shared" ca="1" si="65"/>
        <v>28</v>
      </c>
      <c r="D1065" t="s">
        <v>95</v>
      </c>
      <c r="E1065">
        <f t="shared" ca="1" si="66"/>
        <v>66</v>
      </c>
      <c r="F1065" t="s">
        <v>46</v>
      </c>
      <c r="G1065">
        <f t="shared" ca="1" si="67"/>
        <v>200</v>
      </c>
      <c r="H1065" t="s">
        <v>90</v>
      </c>
    </row>
    <row r="1066" spans="1:8" x14ac:dyDescent="0.25">
      <c r="A1066" s="5">
        <v>44530</v>
      </c>
      <c r="B1066">
        <f t="shared" ca="1" si="64"/>
        <v>35</v>
      </c>
      <c r="C1066">
        <f t="shared" ca="1" si="65"/>
        <v>29</v>
      </c>
      <c r="D1066" t="s">
        <v>91</v>
      </c>
      <c r="E1066">
        <f t="shared" ca="1" si="66"/>
        <v>62</v>
      </c>
      <c r="F1066" t="s">
        <v>89</v>
      </c>
      <c r="G1066">
        <f t="shared" ca="1" si="67"/>
        <v>315</v>
      </c>
      <c r="H1066" t="s">
        <v>92</v>
      </c>
    </row>
    <row r="1067" spans="1:8" x14ac:dyDescent="0.25">
      <c r="A1067" s="5">
        <v>44531</v>
      </c>
      <c r="B1067">
        <f t="shared" ca="1" si="64"/>
        <v>15</v>
      </c>
      <c r="C1067">
        <f t="shared" ca="1" si="65"/>
        <v>50</v>
      </c>
      <c r="D1067" t="s">
        <v>88</v>
      </c>
      <c r="E1067">
        <f t="shared" ca="1" si="66"/>
        <v>143</v>
      </c>
      <c r="F1067" t="s">
        <v>49</v>
      </c>
      <c r="G1067">
        <f t="shared" ca="1" si="67"/>
        <v>153</v>
      </c>
      <c r="H1067" t="s">
        <v>78</v>
      </c>
    </row>
    <row r="1068" spans="1:8" x14ac:dyDescent="0.25">
      <c r="A1068" s="5">
        <v>44532</v>
      </c>
      <c r="B1068">
        <f t="shared" ca="1" si="64"/>
        <v>44</v>
      </c>
      <c r="C1068">
        <f t="shared" ca="1" si="65"/>
        <v>25</v>
      </c>
      <c r="D1068" t="s">
        <v>95</v>
      </c>
      <c r="E1068">
        <f t="shared" ca="1" si="66"/>
        <v>109</v>
      </c>
      <c r="F1068" t="s">
        <v>15</v>
      </c>
      <c r="G1068">
        <f t="shared" ca="1" si="67"/>
        <v>393</v>
      </c>
      <c r="H1068" t="s">
        <v>93</v>
      </c>
    </row>
    <row r="1069" spans="1:8" x14ac:dyDescent="0.25">
      <c r="A1069" s="5">
        <v>44533</v>
      </c>
      <c r="B1069">
        <f t="shared" ca="1" si="64"/>
        <v>85</v>
      </c>
      <c r="C1069">
        <f t="shared" ca="1" si="65"/>
        <v>39</v>
      </c>
      <c r="D1069" t="s">
        <v>91</v>
      </c>
      <c r="E1069">
        <f t="shared" ca="1" si="66"/>
        <v>118</v>
      </c>
      <c r="F1069" t="s">
        <v>46</v>
      </c>
      <c r="G1069">
        <f t="shared" ca="1" si="67"/>
        <v>336</v>
      </c>
      <c r="H1069" t="s">
        <v>94</v>
      </c>
    </row>
    <row r="1070" spans="1:8" x14ac:dyDescent="0.25">
      <c r="A1070" s="5">
        <v>44534</v>
      </c>
      <c r="B1070">
        <f t="shared" ca="1" si="64"/>
        <v>42</v>
      </c>
      <c r="C1070">
        <f t="shared" ca="1" si="65"/>
        <v>29</v>
      </c>
      <c r="D1070" t="s">
        <v>88</v>
      </c>
      <c r="E1070">
        <f t="shared" ca="1" si="66"/>
        <v>38</v>
      </c>
      <c r="F1070" t="s">
        <v>89</v>
      </c>
      <c r="G1070">
        <f t="shared" ca="1" si="67"/>
        <v>298</v>
      </c>
      <c r="H1070">
        <v>-20</v>
      </c>
    </row>
    <row r="1071" spans="1:8" x14ac:dyDescent="0.25">
      <c r="A1071" s="5">
        <v>44535</v>
      </c>
      <c r="B1071">
        <f t="shared" ca="1" si="64"/>
        <v>31</v>
      </c>
      <c r="C1071">
        <f t="shared" ca="1" si="65"/>
        <v>2</v>
      </c>
      <c r="D1071" t="s">
        <v>95</v>
      </c>
      <c r="E1071">
        <f t="shared" ca="1" si="66"/>
        <v>87</v>
      </c>
      <c r="F1071" t="s">
        <v>49</v>
      </c>
      <c r="G1071">
        <f t="shared" ca="1" si="67"/>
        <v>381</v>
      </c>
      <c r="H1071" t="s">
        <v>90</v>
      </c>
    </row>
    <row r="1072" spans="1:8" x14ac:dyDescent="0.25">
      <c r="A1072" s="5">
        <v>44536</v>
      </c>
      <c r="B1072">
        <f t="shared" ca="1" si="64"/>
        <v>6</v>
      </c>
      <c r="C1072">
        <f t="shared" ca="1" si="65"/>
        <v>18</v>
      </c>
      <c r="D1072" t="s">
        <v>91</v>
      </c>
      <c r="E1072">
        <f t="shared" ca="1" si="66"/>
        <v>41</v>
      </c>
      <c r="F1072" t="s">
        <v>15</v>
      </c>
      <c r="G1072">
        <f t="shared" ca="1" si="67"/>
        <v>144</v>
      </c>
      <c r="H1072" t="s">
        <v>92</v>
      </c>
    </row>
    <row r="1073" spans="1:8" x14ac:dyDescent="0.25">
      <c r="A1073" s="5">
        <v>44537</v>
      </c>
      <c r="B1073">
        <f t="shared" ca="1" si="64"/>
        <v>13</v>
      </c>
      <c r="C1073">
        <f t="shared" ca="1" si="65"/>
        <v>2</v>
      </c>
      <c r="D1073" t="s">
        <v>88</v>
      </c>
      <c r="E1073">
        <f t="shared" ca="1" si="66"/>
        <v>30</v>
      </c>
      <c r="F1073" t="s">
        <v>46</v>
      </c>
      <c r="G1073">
        <f t="shared" ca="1" si="67"/>
        <v>397</v>
      </c>
      <c r="H1073" t="s">
        <v>78</v>
      </c>
    </row>
    <row r="1074" spans="1:8" x14ac:dyDescent="0.25">
      <c r="A1074" s="5">
        <v>44538</v>
      </c>
      <c r="B1074">
        <f t="shared" ca="1" si="64"/>
        <v>38</v>
      </c>
      <c r="C1074">
        <f t="shared" ca="1" si="65"/>
        <v>24</v>
      </c>
      <c r="D1074" t="s">
        <v>95</v>
      </c>
      <c r="E1074">
        <f t="shared" ca="1" si="66"/>
        <v>122</v>
      </c>
      <c r="F1074" t="s">
        <v>89</v>
      </c>
      <c r="G1074">
        <f t="shared" ca="1" si="67"/>
        <v>270</v>
      </c>
      <c r="H1074" t="s">
        <v>93</v>
      </c>
    </row>
    <row r="1075" spans="1:8" x14ac:dyDescent="0.25">
      <c r="A1075" s="5">
        <v>44539</v>
      </c>
      <c r="B1075">
        <f t="shared" ca="1" si="64"/>
        <v>47</v>
      </c>
      <c r="C1075">
        <f t="shared" ca="1" si="65"/>
        <v>28</v>
      </c>
      <c r="D1075" t="s">
        <v>91</v>
      </c>
      <c r="E1075">
        <f t="shared" ca="1" si="66"/>
        <v>150</v>
      </c>
      <c r="F1075" t="s">
        <v>49</v>
      </c>
      <c r="G1075">
        <f t="shared" ca="1" si="67"/>
        <v>142</v>
      </c>
      <c r="H1075" t="s">
        <v>94</v>
      </c>
    </row>
    <row r="1076" spans="1:8" x14ac:dyDescent="0.25">
      <c r="A1076" s="5">
        <v>44540</v>
      </c>
      <c r="B1076">
        <f t="shared" ca="1" si="64"/>
        <v>55</v>
      </c>
      <c r="C1076">
        <f t="shared" ca="1" si="65"/>
        <v>25</v>
      </c>
      <c r="D1076" t="s">
        <v>88</v>
      </c>
      <c r="E1076">
        <f t="shared" ca="1" si="66"/>
        <v>102</v>
      </c>
      <c r="F1076" t="s">
        <v>15</v>
      </c>
      <c r="G1076">
        <f t="shared" ca="1" si="67"/>
        <v>370</v>
      </c>
      <c r="H1076">
        <v>-20</v>
      </c>
    </row>
    <row r="1077" spans="1:8" x14ac:dyDescent="0.25">
      <c r="A1077" s="5">
        <v>44541</v>
      </c>
      <c r="B1077">
        <f t="shared" ca="1" si="64"/>
        <v>60</v>
      </c>
      <c r="C1077">
        <f t="shared" ca="1" si="65"/>
        <v>7</v>
      </c>
      <c r="D1077" t="s">
        <v>95</v>
      </c>
      <c r="E1077">
        <f t="shared" ca="1" si="66"/>
        <v>62</v>
      </c>
      <c r="F1077" t="s">
        <v>46</v>
      </c>
      <c r="G1077">
        <f t="shared" ca="1" si="67"/>
        <v>298</v>
      </c>
      <c r="H1077" t="s">
        <v>90</v>
      </c>
    </row>
    <row r="1078" spans="1:8" x14ac:dyDescent="0.25">
      <c r="A1078" s="5">
        <v>44542</v>
      </c>
      <c r="B1078">
        <f t="shared" ca="1" si="64"/>
        <v>49</v>
      </c>
      <c r="C1078">
        <f t="shared" ca="1" si="65"/>
        <v>41</v>
      </c>
      <c r="D1078" t="s">
        <v>91</v>
      </c>
      <c r="E1078">
        <f t="shared" ca="1" si="66"/>
        <v>57</v>
      </c>
      <c r="F1078" t="s">
        <v>89</v>
      </c>
      <c r="G1078">
        <f t="shared" ca="1" si="67"/>
        <v>130</v>
      </c>
      <c r="H1078" t="s">
        <v>92</v>
      </c>
    </row>
    <row r="1079" spans="1:8" x14ac:dyDescent="0.25">
      <c r="A1079" s="5">
        <v>44543</v>
      </c>
      <c r="B1079">
        <f t="shared" ca="1" si="64"/>
        <v>72</v>
      </c>
      <c r="C1079">
        <f t="shared" ca="1" si="65"/>
        <v>46</v>
      </c>
      <c r="D1079" t="s">
        <v>88</v>
      </c>
      <c r="E1079">
        <f t="shared" ca="1" si="66"/>
        <v>44</v>
      </c>
      <c r="F1079" t="s">
        <v>49</v>
      </c>
      <c r="G1079">
        <f t="shared" ca="1" si="67"/>
        <v>163</v>
      </c>
      <c r="H1079" t="s">
        <v>78</v>
      </c>
    </row>
    <row r="1080" spans="1:8" x14ac:dyDescent="0.25">
      <c r="A1080" s="5">
        <v>44544</v>
      </c>
      <c r="B1080">
        <f t="shared" ca="1" si="64"/>
        <v>36</v>
      </c>
      <c r="C1080">
        <f t="shared" ca="1" si="65"/>
        <v>40</v>
      </c>
      <c r="D1080" t="s">
        <v>95</v>
      </c>
      <c r="E1080">
        <f t="shared" ca="1" si="66"/>
        <v>137</v>
      </c>
      <c r="F1080" t="s">
        <v>15</v>
      </c>
      <c r="G1080">
        <f t="shared" ca="1" si="67"/>
        <v>178</v>
      </c>
      <c r="H1080" t="s">
        <v>93</v>
      </c>
    </row>
    <row r="1081" spans="1:8" x14ac:dyDescent="0.25">
      <c r="A1081" s="5">
        <v>44545</v>
      </c>
      <c r="B1081">
        <f t="shared" ca="1" si="64"/>
        <v>11</v>
      </c>
      <c r="C1081">
        <f t="shared" ca="1" si="65"/>
        <v>25</v>
      </c>
      <c r="D1081" t="s">
        <v>91</v>
      </c>
      <c r="E1081">
        <f t="shared" ca="1" si="66"/>
        <v>71</v>
      </c>
      <c r="F1081" t="s">
        <v>46</v>
      </c>
      <c r="G1081">
        <f t="shared" ca="1" si="67"/>
        <v>201</v>
      </c>
      <c r="H1081" t="s">
        <v>94</v>
      </c>
    </row>
    <row r="1082" spans="1:8" x14ac:dyDescent="0.25">
      <c r="A1082" s="5">
        <v>44546</v>
      </c>
      <c r="B1082">
        <f t="shared" ca="1" si="64"/>
        <v>37</v>
      </c>
      <c r="C1082">
        <f t="shared" ca="1" si="65"/>
        <v>43</v>
      </c>
      <c r="D1082" t="s">
        <v>88</v>
      </c>
      <c r="E1082">
        <f t="shared" ca="1" si="66"/>
        <v>66</v>
      </c>
      <c r="F1082" t="s">
        <v>89</v>
      </c>
      <c r="G1082">
        <f t="shared" ca="1" si="67"/>
        <v>302</v>
      </c>
      <c r="H1082">
        <v>-20</v>
      </c>
    </row>
    <row r="1083" spans="1:8" x14ac:dyDescent="0.25">
      <c r="A1083" s="5">
        <v>44547</v>
      </c>
      <c r="B1083">
        <f t="shared" ca="1" si="64"/>
        <v>49</v>
      </c>
      <c r="C1083">
        <f t="shared" ca="1" si="65"/>
        <v>4</v>
      </c>
      <c r="D1083" t="s">
        <v>95</v>
      </c>
      <c r="E1083">
        <f t="shared" ca="1" si="66"/>
        <v>62</v>
      </c>
      <c r="F1083" t="s">
        <v>49</v>
      </c>
      <c r="G1083">
        <f t="shared" ca="1" si="67"/>
        <v>396</v>
      </c>
      <c r="H1083" t="s">
        <v>90</v>
      </c>
    </row>
    <row r="1084" spans="1:8" x14ac:dyDescent="0.25">
      <c r="A1084" s="5">
        <v>44548</v>
      </c>
      <c r="B1084">
        <f t="shared" ca="1" si="64"/>
        <v>51</v>
      </c>
      <c r="C1084">
        <f t="shared" ca="1" si="65"/>
        <v>3</v>
      </c>
      <c r="D1084" t="s">
        <v>91</v>
      </c>
      <c r="E1084">
        <f t="shared" ca="1" si="66"/>
        <v>53</v>
      </c>
      <c r="F1084" t="s">
        <v>15</v>
      </c>
      <c r="G1084">
        <f t="shared" ca="1" si="67"/>
        <v>100</v>
      </c>
      <c r="H1084" t="s">
        <v>92</v>
      </c>
    </row>
    <row r="1085" spans="1:8" x14ac:dyDescent="0.25">
      <c r="A1085" s="5">
        <v>44549</v>
      </c>
      <c r="B1085">
        <f t="shared" ca="1" si="64"/>
        <v>52</v>
      </c>
      <c r="C1085">
        <f t="shared" ca="1" si="65"/>
        <v>12</v>
      </c>
      <c r="D1085" t="s">
        <v>88</v>
      </c>
      <c r="E1085">
        <f t="shared" ca="1" si="66"/>
        <v>37</v>
      </c>
      <c r="F1085" t="s">
        <v>46</v>
      </c>
      <c r="G1085">
        <f t="shared" ca="1" si="67"/>
        <v>310</v>
      </c>
      <c r="H1085" t="s">
        <v>78</v>
      </c>
    </row>
    <row r="1086" spans="1:8" x14ac:dyDescent="0.25">
      <c r="A1086" s="5">
        <v>44550</v>
      </c>
      <c r="B1086">
        <f t="shared" ca="1" si="64"/>
        <v>29</v>
      </c>
      <c r="C1086">
        <f t="shared" ca="1" si="65"/>
        <v>42</v>
      </c>
      <c r="D1086" t="s">
        <v>95</v>
      </c>
      <c r="E1086">
        <f t="shared" ca="1" si="66"/>
        <v>74</v>
      </c>
      <c r="F1086" t="s">
        <v>89</v>
      </c>
      <c r="G1086">
        <f t="shared" ca="1" si="67"/>
        <v>125</v>
      </c>
      <c r="H1086" t="s">
        <v>93</v>
      </c>
    </row>
    <row r="1087" spans="1:8" x14ac:dyDescent="0.25">
      <c r="A1087" s="5">
        <v>44551</v>
      </c>
      <c r="B1087">
        <f t="shared" ca="1" si="64"/>
        <v>83</v>
      </c>
      <c r="C1087">
        <f t="shared" ca="1" si="65"/>
        <v>43</v>
      </c>
      <c r="D1087" t="s">
        <v>91</v>
      </c>
      <c r="E1087">
        <f t="shared" ca="1" si="66"/>
        <v>61</v>
      </c>
      <c r="F1087" t="s">
        <v>49</v>
      </c>
      <c r="G1087">
        <f t="shared" ca="1" si="67"/>
        <v>196</v>
      </c>
      <c r="H1087" t="s">
        <v>94</v>
      </c>
    </row>
    <row r="1088" spans="1:8" x14ac:dyDescent="0.25">
      <c r="A1088" s="5">
        <v>44552</v>
      </c>
      <c r="B1088">
        <f t="shared" ca="1" si="64"/>
        <v>65</v>
      </c>
      <c r="C1088">
        <f t="shared" ca="1" si="65"/>
        <v>21</v>
      </c>
      <c r="D1088" t="s">
        <v>88</v>
      </c>
      <c r="E1088">
        <f t="shared" ca="1" si="66"/>
        <v>125</v>
      </c>
      <c r="F1088" t="s">
        <v>15</v>
      </c>
      <c r="G1088">
        <f t="shared" ca="1" si="67"/>
        <v>251</v>
      </c>
      <c r="H1088">
        <v>-20</v>
      </c>
    </row>
    <row r="1089" spans="1:8" x14ac:dyDescent="0.25">
      <c r="A1089" s="5">
        <v>44553</v>
      </c>
      <c r="B1089">
        <f t="shared" ca="1" si="64"/>
        <v>67</v>
      </c>
      <c r="C1089">
        <f t="shared" ca="1" si="65"/>
        <v>11</v>
      </c>
      <c r="D1089" t="s">
        <v>95</v>
      </c>
      <c r="E1089">
        <f t="shared" ca="1" si="66"/>
        <v>120</v>
      </c>
      <c r="F1089" t="s">
        <v>46</v>
      </c>
      <c r="G1089">
        <f t="shared" ca="1" si="67"/>
        <v>380</v>
      </c>
      <c r="H1089" t="s">
        <v>90</v>
      </c>
    </row>
    <row r="1090" spans="1:8" x14ac:dyDescent="0.25">
      <c r="A1090" s="5">
        <v>44554</v>
      </c>
      <c r="B1090">
        <f t="shared" ca="1" si="64"/>
        <v>71</v>
      </c>
      <c r="C1090">
        <f t="shared" ca="1" si="65"/>
        <v>8</v>
      </c>
      <c r="D1090" t="s">
        <v>91</v>
      </c>
      <c r="E1090">
        <f t="shared" ca="1" si="66"/>
        <v>122</v>
      </c>
      <c r="F1090" t="s">
        <v>89</v>
      </c>
      <c r="G1090">
        <f t="shared" ca="1" si="67"/>
        <v>246</v>
      </c>
      <c r="H1090" t="s">
        <v>92</v>
      </c>
    </row>
    <row r="1091" spans="1:8" x14ac:dyDescent="0.25">
      <c r="A1091" s="5">
        <v>44555</v>
      </c>
      <c r="B1091">
        <f t="shared" ref="B1091:B1097" ca="1" si="68">RANDBETWEEN(0,90)</f>
        <v>12</v>
      </c>
      <c r="C1091">
        <f t="shared" ref="C1091:C1097" ca="1" si="69">RANDBETWEEN(0,50)</f>
        <v>34</v>
      </c>
      <c r="D1091" t="s">
        <v>88</v>
      </c>
      <c r="E1091">
        <f t="shared" ref="E1091:E1097" ca="1" si="70">RANDBETWEEN(30,150)</f>
        <v>140</v>
      </c>
      <c r="F1091" t="s">
        <v>49</v>
      </c>
      <c r="G1091">
        <f t="shared" ref="G1091:G1097" ca="1" si="71">RANDBETWEEN(100,400)</f>
        <v>348</v>
      </c>
      <c r="H1091" t="s">
        <v>78</v>
      </c>
    </row>
    <row r="1092" spans="1:8" x14ac:dyDescent="0.25">
      <c r="A1092" s="5">
        <v>44556</v>
      </c>
      <c r="B1092">
        <f t="shared" ca="1" si="68"/>
        <v>38</v>
      </c>
      <c r="C1092">
        <f t="shared" ca="1" si="69"/>
        <v>38</v>
      </c>
      <c r="D1092" t="s">
        <v>95</v>
      </c>
      <c r="E1092">
        <f t="shared" ca="1" si="70"/>
        <v>103</v>
      </c>
      <c r="F1092" t="s">
        <v>15</v>
      </c>
      <c r="G1092">
        <f t="shared" ca="1" si="71"/>
        <v>343</v>
      </c>
      <c r="H1092" t="s">
        <v>93</v>
      </c>
    </row>
    <row r="1093" spans="1:8" x14ac:dyDescent="0.25">
      <c r="A1093" s="5">
        <v>44557</v>
      </c>
      <c r="B1093">
        <f t="shared" ca="1" si="68"/>
        <v>72</v>
      </c>
      <c r="C1093">
        <f t="shared" ca="1" si="69"/>
        <v>20</v>
      </c>
      <c r="D1093" t="s">
        <v>91</v>
      </c>
      <c r="E1093">
        <f t="shared" ca="1" si="70"/>
        <v>111</v>
      </c>
      <c r="F1093" t="s">
        <v>46</v>
      </c>
      <c r="G1093">
        <f t="shared" ca="1" si="71"/>
        <v>352</v>
      </c>
      <c r="H1093" t="s">
        <v>94</v>
      </c>
    </row>
    <row r="1094" spans="1:8" x14ac:dyDescent="0.25">
      <c r="A1094" s="5">
        <v>44558</v>
      </c>
      <c r="B1094">
        <f t="shared" ca="1" si="68"/>
        <v>56</v>
      </c>
      <c r="C1094">
        <f t="shared" ca="1" si="69"/>
        <v>16</v>
      </c>
      <c r="D1094" t="s">
        <v>88</v>
      </c>
      <c r="E1094">
        <f t="shared" ca="1" si="70"/>
        <v>73</v>
      </c>
      <c r="F1094" t="s">
        <v>89</v>
      </c>
      <c r="G1094">
        <f t="shared" ca="1" si="71"/>
        <v>176</v>
      </c>
      <c r="H1094">
        <v>-20</v>
      </c>
    </row>
    <row r="1095" spans="1:8" x14ac:dyDescent="0.25">
      <c r="A1095" s="5">
        <v>44559</v>
      </c>
      <c r="B1095">
        <f t="shared" ca="1" si="68"/>
        <v>71</v>
      </c>
      <c r="C1095">
        <f t="shared" ca="1" si="69"/>
        <v>41</v>
      </c>
      <c r="D1095" t="s">
        <v>95</v>
      </c>
      <c r="E1095">
        <f t="shared" ca="1" si="70"/>
        <v>69</v>
      </c>
      <c r="F1095" t="s">
        <v>49</v>
      </c>
      <c r="G1095">
        <f t="shared" ca="1" si="71"/>
        <v>400</v>
      </c>
      <c r="H1095" t="s">
        <v>90</v>
      </c>
    </row>
    <row r="1096" spans="1:8" x14ac:dyDescent="0.25">
      <c r="A1096" s="5">
        <v>44560</v>
      </c>
      <c r="B1096">
        <f t="shared" ca="1" si="68"/>
        <v>47</v>
      </c>
      <c r="C1096">
        <f t="shared" ca="1" si="69"/>
        <v>44</v>
      </c>
      <c r="D1096" t="s">
        <v>91</v>
      </c>
      <c r="E1096">
        <f t="shared" ca="1" si="70"/>
        <v>115</v>
      </c>
      <c r="F1096" t="s">
        <v>15</v>
      </c>
      <c r="G1096">
        <f t="shared" ca="1" si="71"/>
        <v>242</v>
      </c>
      <c r="H1096" t="s">
        <v>92</v>
      </c>
    </row>
    <row r="1097" spans="1:8" x14ac:dyDescent="0.25">
      <c r="A1097" s="5">
        <v>44561</v>
      </c>
      <c r="B1097">
        <f t="shared" ca="1" si="68"/>
        <v>18</v>
      </c>
      <c r="C1097">
        <f t="shared" ca="1" si="69"/>
        <v>29</v>
      </c>
      <c r="D1097" t="s">
        <v>88</v>
      </c>
      <c r="E1097">
        <f t="shared" ca="1" si="70"/>
        <v>75</v>
      </c>
      <c r="F1097" t="s">
        <v>46</v>
      </c>
      <c r="G1097">
        <f t="shared" ca="1" si="71"/>
        <v>245</v>
      </c>
      <c r="H1097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6103-E4DA-4A7B-B663-C3BB881DC802}">
  <dimension ref="A1:AK312"/>
  <sheetViews>
    <sheetView tabSelected="1" topLeftCell="R1" workbookViewId="0">
      <selection activeCell="AK2" sqref="AK2:AK312"/>
    </sheetView>
  </sheetViews>
  <sheetFormatPr defaultRowHeight="15" x14ac:dyDescent="0.25"/>
  <sheetData>
    <row r="1" spans="1:37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31</v>
      </c>
      <c r="AA1" t="s">
        <v>121</v>
      </c>
      <c r="AB1" t="s">
        <v>122</v>
      </c>
      <c r="AC1" t="s">
        <v>123</v>
      </c>
      <c r="AD1" t="s">
        <v>59</v>
      </c>
      <c r="AE1" t="s">
        <v>124</v>
      </c>
      <c r="AF1" t="s">
        <v>125</v>
      </c>
      <c r="AG1" t="s">
        <v>126</v>
      </c>
      <c r="AH1" t="s">
        <v>127</v>
      </c>
      <c r="AI1" t="s">
        <v>58</v>
      </c>
      <c r="AJ1" t="s">
        <v>128</v>
      </c>
      <c r="AK1" t="s">
        <v>885</v>
      </c>
    </row>
    <row r="2" spans="1:37" x14ac:dyDescent="0.25">
      <c r="A2" t="s">
        <v>129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130</v>
      </c>
      <c r="N2" t="s">
        <v>131</v>
      </c>
      <c r="O2">
        <v>1960</v>
      </c>
      <c r="P2" s="5">
        <v>30596</v>
      </c>
      <c r="Q2" t="s">
        <v>132</v>
      </c>
      <c r="R2" t="s">
        <v>133</v>
      </c>
      <c r="S2" t="s">
        <v>134</v>
      </c>
      <c r="T2" t="s">
        <v>135</v>
      </c>
      <c r="U2" t="s">
        <v>136</v>
      </c>
      <c r="V2" s="5">
        <v>40670</v>
      </c>
      <c r="X2" t="s">
        <v>137</v>
      </c>
      <c r="Y2" t="s">
        <v>138</v>
      </c>
      <c r="Z2" t="s">
        <v>139</v>
      </c>
      <c r="AA2" t="s">
        <v>140</v>
      </c>
      <c r="AB2">
        <v>22</v>
      </c>
      <c r="AC2" t="s">
        <v>50</v>
      </c>
      <c r="AD2" t="s">
        <v>71</v>
      </c>
      <c r="AE2">
        <v>4.5999999999999996</v>
      </c>
      <c r="AF2">
        <v>5</v>
      </c>
      <c r="AG2">
        <v>0</v>
      </c>
      <c r="AH2" t="s">
        <v>141</v>
      </c>
      <c r="AI2">
        <v>0</v>
      </c>
      <c r="AJ2">
        <v>1</v>
      </c>
      <c r="AK2">
        <f ca="1">RANDBETWEEN(29,70)</f>
        <v>41</v>
      </c>
    </row>
    <row r="3" spans="1:37" x14ac:dyDescent="0.25">
      <c r="A3" t="s">
        <v>142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143</v>
      </c>
      <c r="N3" t="s">
        <v>131</v>
      </c>
      <c r="O3">
        <v>2148</v>
      </c>
      <c r="P3" s="5">
        <v>27519</v>
      </c>
      <c r="Q3" t="s">
        <v>132</v>
      </c>
      <c r="R3" t="s">
        <v>144</v>
      </c>
      <c r="S3" t="s">
        <v>134</v>
      </c>
      <c r="T3" t="s">
        <v>135</v>
      </c>
      <c r="U3" t="s">
        <v>136</v>
      </c>
      <c r="V3" t="s">
        <v>145</v>
      </c>
      <c r="W3" t="s">
        <v>146</v>
      </c>
      <c r="X3" t="s">
        <v>147</v>
      </c>
      <c r="Y3" t="s">
        <v>148</v>
      </c>
      <c r="Z3" t="s">
        <v>149</v>
      </c>
      <c r="AA3" t="s">
        <v>150</v>
      </c>
      <c r="AB3">
        <v>4</v>
      </c>
      <c r="AC3" t="s">
        <v>151</v>
      </c>
      <c r="AD3" t="s">
        <v>75</v>
      </c>
      <c r="AE3">
        <v>4.96</v>
      </c>
      <c r="AF3">
        <v>3</v>
      </c>
      <c r="AG3">
        <v>6</v>
      </c>
      <c r="AH3" t="s">
        <v>152</v>
      </c>
      <c r="AI3">
        <v>0</v>
      </c>
      <c r="AJ3">
        <v>17</v>
      </c>
      <c r="AK3">
        <f t="shared" ref="AK3:AK66" ca="1" si="0">RANDBETWEEN(29,70)</f>
        <v>51</v>
      </c>
    </row>
    <row r="4" spans="1:37" x14ac:dyDescent="0.25">
      <c r="A4" t="s">
        <v>153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154</v>
      </c>
      <c r="N4" t="s">
        <v>131</v>
      </c>
      <c r="O4">
        <v>1810</v>
      </c>
      <c r="P4" t="s">
        <v>155</v>
      </c>
      <c r="Q4" t="s">
        <v>22</v>
      </c>
      <c r="R4" t="s">
        <v>144</v>
      </c>
      <c r="S4" t="s">
        <v>134</v>
      </c>
      <c r="T4" t="s">
        <v>135</v>
      </c>
      <c r="U4" t="s">
        <v>136</v>
      </c>
      <c r="V4" s="5">
        <v>40670</v>
      </c>
      <c r="W4" t="s">
        <v>156</v>
      </c>
      <c r="X4" t="s">
        <v>157</v>
      </c>
      <c r="Y4" t="s">
        <v>148</v>
      </c>
      <c r="Z4" t="s">
        <v>139</v>
      </c>
      <c r="AA4" t="s">
        <v>158</v>
      </c>
      <c r="AB4">
        <v>20</v>
      </c>
      <c r="AC4" t="s">
        <v>50</v>
      </c>
      <c r="AD4" t="s">
        <v>75</v>
      </c>
      <c r="AE4">
        <v>3.02</v>
      </c>
      <c r="AF4">
        <v>3</v>
      </c>
      <c r="AG4">
        <v>0</v>
      </c>
      <c r="AH4" t="s">
        <v>159</v>
      </c>
      <c r="AI4">
        <v>0</v>
      </c>
      <c r="AJ4">
        <v>3</v>
      </c>
      <c r="AK4">
        <f t="shared" ca="1" si="0"/>
        <v>43</v>
      </c>
    </row>
    <row r="5" spans="1:37" x14ac:dyDescent="0.25">
      <c r="A5" t="s">
        <v>160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130</v>
      </c>
      <c r="N5" t="s">
        <v>131</v>
      </c>
      <c r="O5">
        <v>1886</v>
      </c>
      <c r="P5" t="s">
        <v>161</v>
      </c>
      <c r="Q5" t="s">
        <v>22</v>
      </c>
      <c r="R5" t="s">
        <v>144</v>
      </c>
      <c r="S5" t="s">
        <v>134</v>
      </c>
      <c r="T5" t="s">
        <v>135</v>
      </c>
      <c r="U5" t="s">
        <v>136</v>
      </c>
      <c r="V5" s="5">
        <v>39630</v>
      </c>
      <c r="X5" t="s">
        <v>137</v>
      </c>
      <c r="Y5" t="s">
        <v>138</v>
      </c>
      <c r="Z5" t="s">
        <v>139</v>
      </c>
      <c r="AA5" t="s">
        <v>162</v>
      </c>
      <c r="AB5">
        <v>16</v>
      </c>
      <c r="AC5" t="s">
        <v>151</v>
      </c>
      <c r="AD5" t="s">
        <v>75</v>
      </c>
      <c r="AE5">
        <v>4.84</v>
      </c>
      <c r="AF5">
        <v>5</v>
      </c>
      <c r="AG5">
        <v>0</v>
      </c>
      <c r="AH5" s="5">
        <v>43525</v>
      </c>
      <c r="AI5">
        <v>0</v>
      </c>
      <c r="AJ5">
        <v>15</v>
      </c>
      <c r="AK5">
        <f t="shared" ca="1" si="0"/>
        <v>43</v>
      </c>
    </row>
    <row r="6" spans="1:37" x14ac:dyDescent="0.25">
      <c r="A6" t="s">
        <v>163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130</v>
      </c>
      <c r="N6" t="s">
        <v>131</v>
      </c>
      <c r="O6">
        <v>2169</v>
      </c>
      <c r="P6" s="5">
        <v>32729</v>
      </c>
      <c r="Q6" t="s">
        <v>22</v>
      </c>
      <c r="R6" t="s">
        <v>164</v>
      </c>
      <c r="S6" t="s">
        <v>134</v>
      </c>
      <c r="T6" t="s">
        <v>135</v>
      </c>
      <c r="U6" t="s">
        <v>136</v>
      </c>
      <c r="V6" s="5">
        <v>40854</v>
      </c>
      <c r="W6" s="5">
        <v>42530</v>
      </c>
      <c r="X6" t="s">
        <v>165</v>
      </c>
      <c r="Y6" t="s">
        <v>148</v>
      </c>
      <c r="Z6" t="s">
        <v>139</v>
      </c>
      <c r="AA6" t="s">
        <v>166</v>
      </c>
      <c r="AB6">
        <v>39</v>
      </c>
      <c r="AC6" t="s">
        <v>167</v>
      </c>
      <c r="AD6" t="s">
        <v>75</v>
      </c>
      <c r="AE6">
        <v>5</v>
      </c>
      <c r="AF6">
        <v>4</v>
      </c>
      <c r="AG6">
        <v>0</v>
      </c>
      <c r="AH6" s="5">
        <v>42371</v>
      </c>
      <c r="AI6">
        <v>0</v>
      </c>
      <c r="AJ6">
        <v>2</v>
      </c>
      <c r="AK6">
        <f t="shared" ca="1" si="0"/>
        <v>61</v>
      </c>
    </row>
    <row r="7" spans="1:37" x14ac:dyDescent="0.25">
      <c r="A7" t="s">
        <v>168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130</v>
      </c>
      <c r="N7" t="s">
        <v>131</v>
      </c>
      <c r="O7">
        <v>1844</v>
      </c>
      <c r="P7" t="s">
        <v>169</v>
      </c>
      <c r="Q7" t="s">
        <v>22</v>
      </c>
      <c r="R7" t="s">
        <v>133</v>
      </c>
      <c r="S7" t="s">
        <v>134</v>
      </c>
      <c r="T7" t="s">
        <v>135</v>
      </c>
      <c r="U7" t="s">
        <v>136</v>
      </c>
      <c r="V7" s="5">
        <v>41153</v>
      </c>
      <c r="X7" t="s">
        <v>137</v>
      </c>
      <c r="Y7" t="s">
        <v>138</v>
      </c>
      <c r="Z7" t="s">
        <v>139</v>
      </c>
      <c r="AA7" t="s">
        <v>170</v>
      </c>
      <c r="AB7">
        <v>11</v>
      </c>
      <c r="AC7" t="s">
        <v>50</v>
      </c>
      <c r="AD7" t="s">
        <v>71</v>
      </c>
      <c r="AE7">
        <v>5</v>
      </c>
      <c r="AF7">
        <v>5</v>
      </c>
      <c r="AG7">
        <v>0</v>
      </c>
      <c r="AH7" s="5">
        <v>43647</v>
      </c>
      <c r="AI7">
        <v>0</v>
      </c>
      <c r="AJ7">
        <v>15</v>
      </c>
      <c r="AK7">
        <f t="shared" ca="1" si="0"/>
        <v>61</v>
      </c>
    </row>
    <row r="8" spans="1:37" x14ac:dyDescent="0.25">
      <c r="A8" t="s">
        <v>171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172</v>
      </c>
      <c r="N8" t="s">
        <v>131</v>
      </c>
      <c r="O8">
        <v>2110</v>
      </c>
      <c r="P8" t="s">
        <v>173</v>
      </c>
      <c r="Q8" t="s">
        <v>22</v>
      </c>
      <c r="R8" t="s">
        <v>133</v>
      </c>
      <c r="S8" t="s">
        <v>134</v>
      </c>
      <c r="T8" t="s">
        <v>135</v>
      </c>
      <c r="U8" t="s">
        <v>136</v>
      </c>
      <c r="V8" s="5">
        <v>41923</v>
      </c>
      <c r="X8" t="s">
        <v>137</v>
      </c>
      <c r="Y8" t="s">
        <v>138</v>
      </c>
      <c r="Z8" t="s">
        <v>174</v>
      </c>
      <c r="AA8" t="s">
        <v>175</v>
      </c>
      <c r="AB8">
        <v>10</v>
      </c>
      <c r="AC8" t="s">
        <v>50</v>
      </c>
      <c r="AD8" t="s">
        <v>75</v>
      </c>
      <c r="AE8">
        <v>3.04</v>
      </c>
      <c r="AF8">
        <v>3</v>
      </c>
      <c r="AG8">
        <v>4</v>
      </c>
      <c r="AH8" s="5">
        <v>43497</v>
      </c>
      <c r="AI8">
        <v>0</v>
      </c>
      <c r="AJ8">
        <v>19</v>
      </c>
      <c r="AK8">
        <f t="shared" ca="1" si="0"/>
        <v>55</v>
      </c>
    </row>
    <row r="9" spans="1:37" x14ac:dyDescent="0.25">
      <c r="A9" t="s">
        <v>176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130</v>
      </c>
      <c r="N9" t="s">
        <v>131</v>
      </c>
      <c r="O9">
        <v>2199</v>
      </c>
      <c r="P9" t="s">
        <v>177</v>
      </c>
      <c r="Q9" t="s">
        <v>132</v>
      </c>
      <c r="R9" t="s">
        <v>178</v>
      </c>
      <c r="S9" t="s">
        <v>134</v>
      </c>
      <c r="T9" t="s">
        <v>135</v>
      </c>
      <c r="U9" t="s">
        <v>136</v>
      </c>
      <c r="V9" t="s">
        <v>179</v>
      </c>
      <c r="X9" t="s">
        <v>137</v>
      </c>
      <c r="Y9" t="s">
        <v>138</v>
      </c>
      <c r="Z9" t="s">
        <v>139</v>
      </c>
      <c r="AA9" t="s">
        <v>180</v>
      </c>
      <c r="AB9">
        <v>19</v>
      </c>
      <c r="AC9" t="s">
        <v>181</v>
      </c>
      <c r="AD9" t="s">
        <v>75</v>
      </c>
      <c r="AE9">
        <v>5</v>
      </c>
      <c r="AF9">
        <v>4</v>
      </c>
      <c r="AG9">
        <v>0</v>
      </c>
      <c r="AH9" t="s">
        <v>182</v>
      </c>
      <c r="AI9">
        <v>0</v>
      </c>
      <c r="AJ9">
        <v>19</v>
      </c>
      <c r="AK9">
        <f t="shared" ca="1" si="0"/>
        <v>40</v>
      </c>
    </row>
    <row r="10" spans="1:37" x14ac:dyDescent="0.25">
      <c r="A10" t="s">
        <v>183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130</v>
      </c>
      <c r="N10" t="s">
        <v>131</v>
      </c>
      <c r="O10">
        <v>1902</v>
      </c>
      <c r="P10" s="5">
        <v>25874</v>
      </c>
      <c r="Q10" t="s">
        <v>22</v>
      </c>
      <c r="R10" t="s">
        <v>133</v>
      </c>
      <c r="S10" t="s">
        <v>134</v>
      </c>
      <c r="T10" t="s">
        <v>135</v>
      </c>
      <c r="U10" t="s">
        <v>184</v>
      </c>
      <c r="V10" s="5">
        <v>39971</v>
      </c>
      <c r="X10" t="s">
        <v>137</v>
      </c>
      <c r="Y10" t="s">
        <v>138</v>
      </c>
      <c r="Z10" t="s">
        <v>139</v>
      </c>
      <c r="AA10" t="s">
        <v>185</v>
      </c>
      <c r="AB10">
        <v>12</v>
      </c>
      <c r="AC10" t="s">
        <v>186</v>
      </c>
      <c r="AD10" t="s">
        <v>75</v>
      </c>
      <c r="AE10">
        <v>4.46</v>
      </c>
      <c r="AF10">
        <v>3</v>
      </c>
      <c r="AG10">
        <v>0</v>
      </c>
      <c r="AH10" t="s">
        <v>187</v>
      </c>
      <c r="AI10">
        <v>0</v>
      </c>
      <c r="AJ10">
        <v>4</v>
      </c>
      <c r="AK10">
        <f t="shared" ca="1" si="0"/>
        <v>48</v>
      </c>
    </row>
    <row r="11" spans="1:37" x14ac:dyDescent="0.25">
      <c r="A11" t="s">
        <v>188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189</v>
      </c>
      <c r="N11" t="s">
        <v>131</v>
      </c>
      <c r="O11">
        <v>1886</v>
      </c>
      <c r="P11" s="5">
        <v>32325</v>
      </c>
      <c r="Q11" t="s">
        <v>132</v>
      </c>
      <c r="R11" t="s">
        <v>164</v>
      </c>
      <c r="S11" t="s">
        <v>134</v>
      </c>
      <c r="T11" t="s">
        <v>135</v>
      </c>
      <c r="U11" t="s">
        <v>136</v>
      </c>
      <c r="V11" s="5">
        <v>42125</v>
      </c>
      <c r="X11" t="s">
        <v>137</v>
      </c>
      <c r="Y11" t="s">
        <v>138</v>
      </c>
      <c r="Z11" t="s">
        <v>149</v>
      </c>
      <c r="AA11" t="s">
        <v>190</v>
      </c>
      <c r="AB11">
        <v>7</v>
      </c>
      <c r="AC11" t="s">
        <v>151</v>
      </c>
      <c r="AD11" t="s">
        <v>75</v>
      </c>
      <c r="AE11">
        <v>5</v>
      </c>
      <c r="AF11">
        <v>5</v>
      </c>
      <c r="AG11">
        <v>6</v>
      </c>
      <c r="AH11" t="s">
        <v>191</v>
      </c>
      <c r="AI11">
        <v>0</v>
      </c>
      <c r="AJ11">
        <v>16</v>
      </c>
      <c r="AK11">
        <f t="shared" ca="1" si="0"/>
        <v>36</v>
      </c>
    </row>
    <row r="12" spans="1:37" x14ac:dyDescent="0.25">
      <c r="A12" t="s">
        <v>192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130</v>
      </c>
      <c r="N12" t="s">
        <v>131</v>
      </c>
      <c r="O12">
        <v>1902</v>
      </c>
      <c r="P12" s="5">
        <v>27364</v>
      </c>
      <c r="Q12" t="s">
        <v>22</v>
      </c>
      <c r="R12" t="s">
        <v>144</v>
      </c>
      <c r="S12" t="s">
        <v>134</v>
      </c>
      <c r="T12" t="s">
        <v>193</v>
      </c>
      <c r="U12" t="s">
        <v>184</v>
      </c>
      <c r="V12" s="5">
        <v>40817</v>
      </c>
      <c r="W12" s="5">
        <v>43070</v>
      </c>
      <c r="X12" t="s">
        <v>194</v>
      </c>
      <c r="Y12" t="s">
        <v>148</v>
      </c>
      <c r="Z12" t="s">
        <v>139</v>
      </c>
      <c r="AA12" t="s">
        <v>195</v>
      </c>
      <c r="AB12">
        <v>14</v>
      </c>
      <c r="AC12" t="s">
        <v>186</v>
      </c>
      <c r="AD12" t="s">
        <v>75</v>
      </c>
      <c r="AE12">
        <v>4.2</v>
      </c>
      <c r="AF12">
        <v>4</v>
      </c>
      <c r="AG12">
        <v>0</v>
      </c>
      <c r="AH12" t="s">
        <v>196</v>
      </c>
      <c r="AI12">
        <v>0</v>
      </c>
      <c r="AJ12">
        <v>12</v>
      </c>
      <c r="AK12">
        <f t="shared" ca="1" si="0"/>
        <v>50</v>
      </c>
    </row>
    <row r="13" spans="1:37" x14ac:dyDescent="0.25">
      <c r="A13" t="s">
        <v>197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130</v>
      </c>
      <c r="N13" t="s">
        <v>131</v>
      </c>
      <c r="O13">
        <v>2062</v>
      </c>
      <c r="P13" t="s">
        <v>198</v>
      </c>
      <c r="Q13" t="s">
        <v>132</v>
      </c>
      <c r="R13" t="s">
        <v>144</v>
      </c>
      <c r="S13" t="s">
        <v>134</v>
      </c>
      <c r="T13" t="s">
        <v>193</v>
      </c>
      <c r="U13" t="s">
        <v>184</v>
      </c>
      <c r="V13" s="5">
        <v>40943</v>
      </c>
      <c r="W13" t="s">
        <v>199</v>
      </c>
      <c r="X13" t="s">
        <v>200</v>
      </c>
      <c r="Y13" t="s">
        <v>148</v>
      </c>
      <c r="Z13" t="s">
        <v>139</v>
      </c>
      <c r="AA13" t="s">
        <v>158</v>
      </c>
      <c r="AB13">
        <v>20</v>
      </c>
      <c r="AC13" t="s">
        <v>186</v>
      </c>
      <c r="AD13" t="s">
        <v>75</v>
      </c>
      <c r="AE13">
        <v>4.2</v>
      </c>
      <c r="AF13">
        <v>3</v>
      </c>
      <c r="AG13">
        <v>0</v>
      </c>
      <c r="AH13" s="5">
        <v>42526</v>
      </c>
      <c r="AI13">
        <v>0</v>
      </c>
      <c r="AJ13">
        <v>15</v>
      </c>
      <c r="AK13">
        <f t="shared" ca="1" si="0"/>
        <v>67</v>
      </c>
    </row>
    <row r="14" spans="1:37" x14ac:dyDescent="0.25">
      <c r="A14" t="s">
        <v>201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202</v>
      </c>
      <c r="N14" t="s">
        <v>203</v>
      </c>
      <c r="O14">
        <v>78230</v>
      </c>
      <c r="P14" s="5">
        <v>32240</v>
      </c>
      <c r="Q14" t="s">
        <v>132</v>
      </c>
      <c r="R14" t="s">
        <v>164</v>
      </c>
      <c r="S14" t="s">
        <v>134</v>
      </c>
      <c r="T14" t="s">
        <v>135</v>
      </c>
      <c r="U14" t="s">
        <v>184</v>
      </c>
      <c r="V14" s="5">
        <v>41923</v>
      </c>
      <c r="X14" t="s">
        <v>137</v>
      </c>
      <c r="Y14" t="s">
        <v>138</v>
      </c>
      <c r="Z14" t="s">
        <v>149</v>
      </c>
      <c r="AA14" t="s">
        <v>150</v>
      </c>
      <c r="AB14">
        <v>4</v>
      </c>
      <c r="AC14" t="s">
        <v>186</v>
      </c>
      <c r="AD14" t="s">
        <v>71</v>
      </c>
      <c r="AE14">
        <v>4.28</v>
      </c>
      <c r="AF14">
        <v>4</v>
      </c>
      <c r="AG14">
        <v>5</v>
      </c>
      <c r="AH14" t="s">
        <v>182</v>
      </c>
      <c r="AI14">
        <v>0</v>
      </c>
      <c r="AJ14">
        <v>9</v>
      </c>
      <c r="AK14">
        <f t="shared" ca="1" si="0"/>
        <v>50</v>
      </c>
    </row>
    <row r="15" spans="1:37" x14ac:dyDescent="0.25">
      <c r="A15" t="s">
        <v>204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130</v>
      </c>
      <c r="N15" t="s">
        <v>131</v>
      </c>
      <c r="O15">
        <v>1810</v>
      </c>
      <c r="P15" t="s">
        <v>205</v>
      </c>
      <c r="Q15" t="s">
        <v>132</v>
      </c>
      <c r="R15" t="s">
        <v>133</v>
      </c>
      <c r="S15" t="s">
        <v>134</v>
      </c>
      <c r="T15" t="s">
        <v>135</v>
      </c>
      <c r="U15" t="s">
        <v>206</v>
      </c>
      <c r="V15" t="s">
        <v>207</v>
      </c>
      <c r="X15" t="s">
        <v>137</v>
      </c>
      <c r="Y15" t="s">
        <v>138</v>
      </c>
      <c r="Z15" t="s">
        <v>139</v>
      </c>
      <c r="AA15" t="s">
        <v>208</v>
      </c>
      <c r="AB15">
        <v>18</v>
      </c>
      <c r="AC15" t="s">
        <v>167</v>
      </c>
      <c r="AD15" t="s">
        <v>75</v>
      </c>
      <c r="AE15">
        <v>4.5999999999999996</v>
      </c>
      <c r="AF15">
        <v>4</v>
      </c>
      <c r="AG15">
        <v>0</v>
      </c>
      <c r="AH15" t="s">
        <v>209</v>
      </c>
      <c r="AI15">
        <v>0</v>
      </c>
      <c r="AJ15">
        <v>7</v>
      </c>
      <c r="AK15">
        <f t="shared" ca="1" si="0"/>
        <v>63</v>
      </c>
    </row>
    <row r="16" spans="1:37" x14ac:dyDescent="0.25">
      <c r="A16" t="s">
        <v>210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130</v>
      </c>
      <c r="N16" t="s">
        <v>131</v>
      </c>
      <c r="O16">
        <v>2747</v>
      </c>
      <c r="P16" t="s">
        <v>211</v>
      </c>
      <c r="Q16" t="s">
        <v>132</v>
      </c>
      <c r="R16" t="s">
        <v>164</v>
      </c>
      <c r="S16" t="s">
        <v>134</v>
      </c>
      <c r="T16" t="s">
        <v>135</v>
      </c>
      <c r="U16" t="s">
        <v>136</v>
      </c>
      <c r="V16" t="s">
        <v>156</v>
      </c>
      <c r="W16" s="5">
        <v>42890</v>
      </c>
      <c r="X16" t="s">
        <v>194</v>
      </c>
      <c r="Y16" t="s">
        <v>148</v>
      </c>
      <c r="Z16" t="s">
        <v>139</v>
      </c>
      <c r="AA16" t="s">
        <v>140</v>
      </c>
      <c r="AB16">
        <v>22</v>
      </c>
      <c r="AC16" t="s">
        <v>212</v>
      </c>
      <c r="AD16" t="s">
        <v>75</v>
      </c>
      <c r="AE16">
        <v>5</v>
      </c>
      <c r="AF16">
        <v>5</v>
      </c>
      <c r="AG16">
        <v>0</v>
      </c>
      <c r="AH16" s="5">
        <v>42769</v>
      </c>
      <c r="AI16">
        <v>0</v>
      </c>
      <c r="AJ16">
        <v>1</v>
      </c>
      <c r="AK16">
        <f t="shared" ca="1" si="0"/>
        <v>62</v>
      </c>
    </row>
    <row r="17" spans="1:37" x14ac:dyDescent="0.25">
      <c r="A17" t="s">
        <v>213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130</v>
      </c>
      <c r="N17" t="s">
        <v>131</v>
      </c>
      <c r="O17">
        <v>2050</v>
      </c>
      <c r="P17" t="s">
        <v>214</v>
      </c>
      <c r="Q17" t="s">
        <v>132</v>
      </c>
      <c r="R17" t="s">
        <v>133</v>
      </c>
      <c r="S17" t="s">
        <v>134</v>
      </c>
      <c r="T17" t="s">
        <v>135</v>
      </c>
      <c r="U17" t="s">
        <v>136</v>
      </c>
      <c r="V17" t="s">
        <v>215</v>
      </c>
      <c r="W17" s="5">
        <v>42833</v>
      </c>
      <c r="X17" t="s">
        <v>216</v>
      </c>
      <c r="Y17" t="s">
        <v>217</v>
      </c>
      <c r="Z17" t="s">
        <v>139</v>
      </c>
      <c r="AA17" t="s">
        <v>208</v>
      </c>
      <c r="AB17">
        <v>18</v>
      </c>
      <c r="AC17" t="s">
        <v>167</v>
      </c>
      <c r="AD17" t="s">
        <v>75</v>
      </c>
      <c r="AE17">
        <v>5</v>
      </c>
      <c r="AF17">
        <v>4</v>
      </c>
      <c r="AG17">
        <v>0</v>
      </c>
      <c r="AH17" s="5">
        <v>42859</v>
      </c>
      <c r="AI17">
        <v>0</v>
      </c>
      <c r="AJ17">
        <v>20</v>
      </c>
      <c r="AK17">
        <f t="shared" ca="1" si="0"/>
        <v>39</v>
      </c>
    </row>
    <row r="18" spans="1:37" x14ac:dyDescent="0.25">
      <c r="A18" t="s">
        <v>218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154</v>
      </c>
      <c r="N18" t="s">
        <v>131</v>
      </c>
      <c r="O18">
        <v>2145</v>
      </c>
      <c r="P18" t="s">
        <v>219</v>
      </c>
      <c r="Q18" t="s">
        <v>22</v>
      </c>
      <c r="R18" t="s">
        <v>144</v>
      </c>
      <c r="S18" t="s">
        <v>134</v>
      </c>
      <c r="T18" t="s">
        <v>135</v>
      </c>
      <c r="U18" t="s">
        <v>136</v>
      </c>
      <c r="V18" t="s">
        <v>220</v>
      </c>
      <c r="X18" t="s">
        <v>137</v>
      </c>
      <c r="Y18" t="s">
        <v>138</v>
      </c>
      <c r="Z18" t="s">
        <v>139</v>
      </c>
      <c r="AA18" t="s">
        <v>208</v>
      </c>
      <c r="AB18">
        <v>18</v>
      </c>
      <c r="AC18" t="s">
        <v>181</v>
      </c>
      <c r="AD18" t="s">
        <v>71</v>
      </c>
      <c r="AE18">
        <v>4.4000000000000004</v>
      </c>
      <c r="AF18">
        <v>3</v>
      </c>
      <c r="AG18">
        <v>0</v>
      </c>
      <c r="AH18" t="s">
        <v>221</v>
      </c>
      <c r="AI18">
        <v>0</v>
      </c>
      <c r="AJ18">
        <v>16</v>
      </c>
      <c r="AK18">
        <f t="shared" ca="1" si="0"/>
        <v>62</v>
      </c>
    </row>
    <row r="19" spans="1:37" x14ac:dyDescent="0.25">
      <c r="A19" t="s">
        <v>222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130</v>
      </c>
      <c r="N19" t="s">
        <v>131</v>
      </c>
      <c r="O19">
        <v>1915</v>
      </c>
      <c r="P19" t="s">
        <v>223</v>
      </c>
      <c r="Q19" t="s">
        <v>22</v>
      </c>
      <c r="R19" t="s">
        <v>133</v>
      </c>
      <c r="S19" t="s">
        <v>224</v>
      </c>
      <c r="T19" t="s">
        <v>135</v>
      </c>
      <c r="U19" t="s">
        <v>136</v>
      </c>
      <c r="V19" s="5">
        <v>40637</v>
      </c>
      <c r="X19" t="s">
        <v>137</v>
      </c>
      <c r="Y19" t="s">
        <v>138</v>
      </c>
      <c r="Z19" t="s">
        <v>139</v>
      </c>
      <c r="AA19" t="s">
        <v>162</v>
      </c>
      <c r="AB19">
        <v>16</v>
      </c>
      <c r="AC19" t="s">
        <v>167</v>
      </c>
      <c r="AD19" t="s">
        <v>75</v>
      </c>
      <c r="AE19">
        <v>5</v>
      </c>
      <c r="AF19">
        <v>5</v>
      </c>
      <c r="AG19">
        <v>0</v>
      </c>
      <c r="AH19" t="s">
        <v>221</v>
      </c>
      <c r="AI19">
        <v>0</v>
      </c>
      <c r="AJ19">
        <v>12</v>
      </c>
      <c r="AK19">
        <f t="shared" ca="1" si="0"/>
        <v>45</v>
      </c>
    </row>
    <row r="20" spans="1:37" x14ac:dyDescent="0.25">
      <c r="A20" t="s">
        <v>225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226</v>
      </c>
      <c r="N20" t="s">
        <v>131</v>
      </c>
      <c r="O20">
        <v>2026</v>
      </c>
      <c r="P20" s="5">
        <v>31506</v>
      </c>
      <c r="Q20" t="s">
        <v>22</v>
      </c>
      <c r="R20" t="s">
        <v>133</v>
      </c>
      <c r="S20" t="s">
        <v>134</v>
      </c>
      <c r="T20" t="s">
        <v>193</v>
      </c>
      <c r="U20" t="s">
        <v>136</v>
      </c>
      <c r="V20" s="5">
        <v>41827</v>
      </c>
      <c r="W20" s="5">
        <v>42347</v>
      </c>
      <c r="X20" t="s">
        <v>227</v>
      </c>
      <c r="Y20" t="s">
        <v>217</v>
      </c>
      <c r="Z20" t="s">
        <v>149</v>
      </c>
      <c r="AA20" t="s">
        <v>150</v>
      </c>
      <c r="AB20">
        <v>4</v>
      </c>
      <c r="AC20" t="s">
        <v>167</v>
      </c>
      <c r="AD20" t="s">
        <v>75</v>
      </c>
      <c r="AE20">
        <v>4.5</v>
      </c>
      <c r="AF20">
        <v>4</v>
      </c>
      <c r="AG20">
        <v>5</v>
      </c>
      <c r="AH20" t="s">
        <v>228</v>
      </c>
      <c r="AI20">
        <v>0</v>
      </c>
      <c r="AJ20">
        <v>8</v>
      </c>
      <c r="AK20">
        <f t="shared" ca="1" si="0"/>
        <v>32</v>
      </c>
    </row>
    <row r="21" spans="1:37" x14ac:dyDescent="0.25">
      <c r="A21" t="s">
        <v>229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130</v>
      </c>
      <c r="N21" t="s">
        <v>131</v>
      </c>
      <c r="O21">
        <v>2452</v>
      </c>
      <c r="P21" s="5">
        <v>29010</v>
      </c>
      <c r="Q21" t="s">
        <v>132</v>
      </c>
      <c r="R21" t="s">
        <v>133</v>
      </c>
      <c r="S21" t="s">
        <v>134</v>
      </c>
      <c r="T21" t="s">
        <v>135</v>
      </c>
      <c r="U21" t="s">
        <v>230</v>
      </c>
      <c r="V21" s="5">
        <v>41493</v>
      </c>
      <c r="X21" t="s">
        <v>137</v>
      </c>
      <c r="Y21" t="s">
        <v>138</v>
      </c>
      <c r="Z21" t="s">
        <v>139</v>
      </c>
      <c r="AA21" t="s">
        <v>166</v>
      </c>
      <c r="AC21" t="s">
        <v>50</v>
      </c>
      <c r="AD21" t="s">
        <v>75</v>
      </c>
      <c r="AE21">
        <v>4.2</v>
      </c>
      <c r="AF21">
        <v>4</v>
      </c>
      <c r="AG21">
        <v>0</v>
      </c>
      <c r="AH21" s="5">
        <v>43770</v>
      </c>
      <c r="AI21">
        <v>0</v>
      </c>
      <c r="AJ21">
        <v>13</v>
      </c>
      <c r="AK21">
        <f t="shared" ca="1" si="0"/>
        <v>34</v>
      </c>
    </row>
    <row r="22" spans="1:37" x14ac:dyDescent="0.25">
      <c r="A22" t="s">
        <v>231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130</v>
      </c>
      <c r="N22" t="s">
        <v>131</v>
      </c>
      <c r="O22">
        <v>2072</v>
      </c>
      <c r="P22" t="s">
        <v>232</v>
      </c>
      <c r="Q22" t="s">
        <v>132</v>
      </c>
      <c r="R22" t="s">
        <v>133</v>
      </c>
      <c r="S22" t="s">
        <v>134</v>
      </c>
      <c r="T22" t="s">
        <v>193</v>
      </c>
      <c r="U22" t="s">
        <v>136</v>
      </c>
      <c r="V22" s="5">
        <v>40943</v>
      </c>
      <c r="X22" t="s">
        <v>137</v>
      </c>
      <c r="Y22" t="s">
        <v>138</v>
      </c>
      <c r="Z22" t="s">
        <v>139</v>
      </c>
      <c r="AA22" t="s">
        <v>170</v>
      </c>
      <c r="AB22">
        <v>11</v>
      </c>
      <c r="AC22" t="s">
        <v>167</v>
      </c>
      <c r="AD22" t="s">
        <v>75</v>
      </c>
      <c r="AE22">
        <v>5</v>
      </c>
      <c r="AF22">
        <v>3</v>
      </c>
      <c r="AG22">
        <v>0</v>
      </c>
      <c r="AH22" t="s">
        <v>221</v>
      </c>
      <c r="AI22">
        <v>0</v>
      </c>
      <c r="AJ22">
        <v>13</v>
      </c>
      <c r="AK22">
        <f t="shared" ca="1" si="0"/>
        <v>36</v>
      </c>
    </row>
    <row r="23" spans="1:37" x14ac:dyDescent="0.25">
      <c r="A23" t="s">
        <v>233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130</v>
      </c>
      <c r="N23" t="s">
        <v>131</v>
      </c>
      <c r="O23">
        <v>2027</v>
      </c>
      <c r="P23" t="s">
        <v>234</v>
      </c>
      <c r="Q23" t="s">
        <v>22</v>
      </c>
      <c r="R23" t="s">
        <v>164</v>
      </c>
      <c r="S23" t="s">
        <v>134</v>
      </c>
      <c r="T23" t="s">
        <v>135</v>
      </c>
      <c r="U23" t="s">
        <v>230</v>
      </c>
      <c r="V23" t="s">
        <v>235</v>
      </c>
      <c r="X23" t="s">
        <v>137</v>
      </c>
      <c r="Y23" t="s">
        <v>138</v>
      </c>
      <c r="Z23" t="s">
        <v>139</v>
      </c>
      <c r="AA23" t="s">
        <v>180</v>
      </c>
      <c r="AB23">
        <v>19</v>
      </c>
      <c r="AC23" t="s">
        <v>151</v>
      </c>
      <c r="AD23" t="s">
        <v>75</v>
      </c>
      <c r="AE23">
        <v>4.2</v>
      </c>
      <c r="AF23">
        <v>3</v>
      </c>
      <c r="AG23">
        <v>0</v>
      </c>
      <c r="AH23" s="5">
        <v>43739</v>
      </c>
      <c r="AI23">
        <v>0</v>
      </c>
      <c r="AJ23">
        <v>2</v>
      </c>
      <c r="AK23">
        <f t="shared" ca="1" si="0"/>
        <v>37</v>
      </c>
    </row>
    <row r="24" spans="1:37" x14ac:dyDescent="0.25">
      <c r="A24" t="s">
        <v>236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130</v>
      </c>
      <c r="N24" t="s">
        <v>131</v>
      </c>
      <c r="O24">
        <v>2031</v>
      </c>
      <c r="P24" s="5">
        <v>32517</v>
      </c>
      <c r="Q24" t="s">
        <v>22</v>
      </c>
      <c r="R24" t="s">
        <v>144</v>
      </c>
      <c r="S24" t="s">
        <v>134</v>
      </c>
      <c r="T24" t="s">
        <v>135</v>
      </c>
      <c r="U24" t="s">
        <v>136</v>
      </c>
      <c r="V24" s="5">
        <v>41827</v>
      </c>
      <c r="X24" t="s">
        <v>137</v>
      </c>
      <c r="Y24" t="s">
        <v>138</v>
      </c>
      <c r="Z24" t="s">
        <v>139</v>
      </c>
      <c r="AA24" t="s">
        <v>185</v>
      </c>
      <c r="AB24">
        <v>12</v>
      </c>
      <c r="AC24" t="s">
        <v>151</v>
      </c>
      <c r="AD24" t="s">
        <v>71</v>
      </c>
      <c r="AE24">
        <v>5</v>
      </c>
      <c r="AF24">
        <v>3</v>
      </c>
      <c r="AG24">
        <v>0</v>
      </c>
      <c r="AH24" t="s">
        <v>237</v>
      </c>
      <c r="AI24">
        <v>0</v>
      </c>
      <c r="AJ24">
        <v>19</v>
      </c>
      <c r="AK24">
        <f t="shared" ca="1" si="0"/>
        <v>59</v>
      </c>
    </row>
    <row r="25" spans="1:37" x14ac:dyDescent="0.25">
      <c r="A25" t="s">
        <v>238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154</v>
      </c>
      <c r="N25" t="s">
        <v>131</v>
      </c>
      <c r="O25">
        <v>2171</v>
      </c>
      <c r="P25" t="s">
        <v>239</v>
      </c>
      <c r="Q25" t="s">
        <v>22</v>
      </c>
      <c r="R25" t="s">
        <v>133</v>
      </c>
      <c r="S25" t="s">
        <v>134</v>
      </c>
      <c r="T25" t="s">
        <v>135</v>
      </c>
      <c r="U25" t="s">
        <v>136</v>
      </c>
      <c r="V25" s="5">
        <v>40637</v>
      </c>
      <c r="X25" t="s">
        <v>137</v>
      </c>
      <c r="Y25" t="s">
        <v>138</v>
      </c>
      <c r="Z25" t="s">
        <v>139</v>
      </c>
      <c r="AA25" t="s">
        <v>140</v>
      </c>
      <c r="AB25">
        <v>22</v>
      </c>
      <c r="AC25" t="s">
        <v>240</v>
      </c>
      <c r="AD25" t="s">
        <v>80</v>
      </c>
      <c r="AE25">
        <v>2</v>
      </c>
      <c r="AF25">
        <v>3</v>
      </c>
      <c r="AG25">
        <v>0</v>
      </c>
      <c r="AH25" t="s">
        <v>237</v>
      </c>
      <c r="AI25">
        <v>2</v>
      </c>
      <c r="AJ25">
        <v>3</v>
      </c>
      <c r="AK25">
        <f t="shared" ca="1" si="0"/>
        <v>37</v>
      </c>
    </row>
    <row r="26" spans="1:37" x14ac:dyDescent="0.25">
      <c r="A26" t="s">
        <v>241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154</v>
      </c>
      <c r="N26" t="s">
        <v>131</v>
      </c>
      <c r="O26">
        <v>2210</v>
      </c>
      <c r="P26" t="s">
        <v>242</v>
      </c>
      <c r="Q26" t="s">
        <v>22</v>
      </c>
      <c r="R26" t="s">
        <v>133</v>
      </c>
      <c r="S26" t="s">
        <v>134</v>
      </c>
      <c r="T26" t="s">
        <v>135</v>
      </c>
      <c r="U26" t="s">
        <v>136</v>
      </c>
      <c r="V26" s="5">
        <v>40817</v>
      </c>
      <c r="W26" s="5">
        <v>41733</v>
      </c>
      <c r="X26" t="s">
        <v>147</v>
      </c>
      <c r="Y26" t="s">
        <v>148</v>
      </c>
      <c r="Z26" t="s">
        <v>139</v>
      </c>
      <c r="AA26" t="s">
        <v>162</v>
      </c>
      <c r="AB26">
        <v>16</v>
      </c>
      <c r="AC26" t="s">
        <v>167</v>
      </c>
      <c r="AD26" t="s">
        <v>75</v>
      </c>
      <c r="AE26">
        <v>4.8</v>
      </c>
      <c r="AF26">
        <v>5</v>
      </c>
      <c r="AG26">
        <v>0</v>
      </c>
      <c r="AH26" s="5">
        <v>41732</v>
      </c>
      <c r="AI26">
        <v>0</v>
      </c>
      <c r="AJ26">
        <v>5</v>
      </c>
      <c r="AK26">
        <f t="shared" ca="1" si="0"/>
        <v>69</v>
      </c>
    </row>
    <row r="27" spans="1:37" x14ac:dyDescent="0.25">
      <c r="A27" t="s">
        <v>243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244</v>
      </c>
      <c r="N27" t="s">
        <v>245</v>
      </c>
      <c r="O27">
        <v>6033</v>
      </c>
      <c r="P27" t="s">
        <v>246</v>
      </c>
      <c r="Q27" t="s">
        <v>132</v>
      </c>
      <c r="R27" t="s">
        <v>133</v>
      </c>
      <c r="S27" t="s">
        <v>134</v>
      </c>
      <c r="T27" t="s">
        <v>135</v>
      </c>
      <c r="U27" t="s">
        <v>184</v>
      </c>
      <c r="V27" t="s">
        <v>247</v>
      </c>
      <c r="W27" t="s">
        <v>248</v>
      </c>
      <c r="X27" t="s">
        <v>249</v>
      </c>
      <c r="Y27" t="s">
        <v>217</v>
      </c>
      <c r="Z27" t="s">
        <v>149</v>
      </c>
      <c r="AA27" t="s">
        <v>150</v>
      </c>
      <c r="AB27">
        <v>4</v>
      </c>
      <c r="AC27" t="s">
        <v>50</v>
      </c>
      <c r="AD27" t="s">
        <v>75</v>
      </c>
      <c r="AE27">
        <v>3.5</v>
      </c>
      <c r="AF27">
        <v>5</v>
      </c>
      <c r="AG27">
        <v>7</v>
      </c>
      <c r="AH27" s="5">
        <v>42644</v>
      </c>
      <c r="AI27">
        <v>0</v>
      </c>
      <c r="AJ27">
        <v>2</v>
      </c>
      <c r="AK27">
        <f t="shared" ca="1" si="0"/>
        <v>54</v>
      </c>
    </row>
    <row r="28" spans="1:37" x14ac:dyDescent="0.25">
      <c r="A28" t="s">
        <v>250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251</v>
      </c>
      <c r="N28" t="s">
        <v>131</v>
      </c>
      <c r="O28">
        <v>2468</v>
      </c>
      <c r="P28" s="5">
        <v>31871</v>
      </c>
      <c r="Q28" t="s">
        <v>22</v>
      </c>
      <c r="R28" t="s">
        <v>144</v>
      </c>
      <c r="S28" t="s">
        <v>134</v>
      </c>
      <c r="T28" t="s">
        <v>135</v>
      </c>
      <c r="U28" t="s">
        <v>184</v>
      </c>
      <c r="V28" t="s">
        <v>252</v>
      </c>
      <c r="X28" t="s">
        <v>137</v>
      </c>
      <c r="Y28" t="s">
        <v>138</v>
      </c>
      <c r="Z28" t="s">
        <v>253</v>
      </c>
      <c r="AA28" t="s">
        <v>254</v>
      </c>
      <c r="AB28">
        <v>3</v>
      </c>
      <c r="AC28" t="s">
        <v>186</v>
      </c>
      <c r="AD28" t="s">
        <v>75</v>
      </c>
      <c r="AE28">
        <v>5</v>
      </c>
      <c r="AF28">
        <v>4</v>
      </c>
      <c r="AG28">
        <v>3</v>
      </c>
      <c r="AH28" t="s">
        <v>191</v>
      </c>
      <c r="AI28">
        <v>0</v>
      </c>
      <c r="AJ28">
        <v>4</v>
      </c>
      <c r="AK28">
        <f t="shared" ca="1" si="0"/>
        <v>50</v>
      </c>
    </row>
    <row r="29" spans="1:37" x14ac:dyDescent="0.25">
      <c r="A29" t="s">
        <v>255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256</v>
      </c>
      <c r="N29" t="s">
        <v>131</v>
      </c>
      <c r="O29">
        <v>1901</v>
      </c>
      <c r="P29" s="5">
        <v>25844</v>
      </c>
      <c r="Q29" t="s">
        <v>132</v>
      </c>
      <c r="R29" t="s">
        <v>133</v>
      </c>
      <c r="S29" t="s">
        <v>134</v>
      </c>
      <c r="T29" t="s">
        <v>135</v>
      </c>
      <c r="U29" t="s">
        <v>230</v>
      </c>
      <c r="V29" t="s">
        <v>179</v>
      </c>
      <c r="W29" s="5">
        <v>41828</v>
      </c>
      <c r="X29" t="s">
        <v>257</v>
      </c>
      <c r="Y29" t="s">
        <v>148</v>
      </c>
      <c r="Z29" t="s">
        <v>139</v>
      </c>
      <c r="AA29" t="s">
        <v>258</v>
      </c>
      <c r="AB29">
        <v>2</v>
      </c>
      <c r="AC29" t="s">
        <v>151</v>
      </c>
      <c r="AD29" t="s">
        <v>75</v>
      </c>
      <c r="AE29">
        <v>3.39</v>
      </c>
      <c r="AF29">
        <v>3</v>
      </c>
      <c r="AG29">
        <v>0</v>
      </c>
      <c r="AH29" t="s">
        <v>259</v>
      </c>
      <c r="AI29">
        <v>0</v>
      </c>
      <c r="AJ29">
        <v>14</v>
      </c>
      <c r="AK29">
        <f t="shared" ca="1" si="0"/>
        <v>41</v>
      </c>
    </row>
    <row r="30" spans="1:37" x14ac:dyDescent="0.25">
      <c r="A30" t="s">
        <v>260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130</v>
      </c>
      <c r="N30" t="s">
        <v>131</v>
      </c>
      <c r="O30">
        <v>1701</v>
      </c>
      <c r="P30" t="s">
        <v>261</v>
      </c>
      <c r="Q30" t="s">
        <v>22</v>
      </c>
      <c r="R30" t="s">
        <v>144</v>
      </c>
      <c r="S30" t="s">
        <v>134</v>
      </c>
      <c r="T30" t="s">
        <v>135</v>
      </c>
      <c r="U30" t="s">
        <v>136</v>
      </c>
      <c r="V30" s="5">
        <v>40943</v>
      </c>
      <c r="W30" t="s">
        <v>262</v>
      </c>
      <c r="X30" t="s">
        <v>194</v>
      </c>
      <c r="Y30" t="s">
        <v>148</v>
      </c>
      <c r="Z30" t="s">
        <v>139</v>
      </c>
      <c r="AA30" t="s">
        <v>195</v>
      </c>
      <c r="AB30">
        <v>14</v>
      </c>
      <c r="AC30" t="s">
        <v>167</v>
      </c>
      <c r="AD30" t="s">
        <v>75</v>
      </c>
      <c r="AE30">
        <v>3.35</v>
      </c>
      <c r="AF30">
        <v>4</v>
      </c>
      <c r="AG30">
        <v>0</v>
      </c>
      <c r="AH30" s="5">
        <v>41367</v>
      </c>
      <c r="AI30">
        <v>0</v>
      </c>
      <c r="AJ30">
        <v>6</v>
      </c>
      <c r="AK30">
        <f t="shared" ca="1" si="0"/>
        <v>54</v>
      </c>
    </row>
    <row r="31" spans="1:37" x14ac:dyDescent="0.25">
      <c r="A31" t="s">
        <v>263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264</v>
      </c>
      <c r="N31" t="s">
        <v>131</v>
      </c>
      <c r="O31">
        <v>1450</v>
      </c>
      <c r="P31" t="s">
        <v>265</v>
      </c>
      <c r="Q31" t="s">
        <v>22</v>
      </c>
      <c r="R31" t="s">
        <v>144</v>
      </c>
      <c r="S31" t="s">
        <v>134</v>
      </c>
      <c r="T31" t="s">
        <v>135</v>
      </c>
      <c r="U31" t="s">
        <v>184</v>
      </c>
      <c r="V31" t="s">
        <v>266</v>
      </c>
      <c r="X31" t="s">
        <v>137</v>
      </c>
      <c r="Y31" t="s">
        <v>138</v>
      </c>
      <c r="Z31" t="s">
        <v>253</v>
      </c>
      <c r="AA31" t="s">
        <v>254</v>
      </c>
      <c r="AB31">
        <v>1</v>
      </c>
      <c r="AC31" t="s">
        <v>186</v>
      </c>
      <c r="AD31" t="s">
        <v>75</v>
      </c>
      <c r="AE31">
        <v>4.5</v>
      </c>
      <c r="AF31">
        <v>2</v>
      </c>
      <c r="AG31">
        <v>6</v>
      </c>
      <c r="AH31" t="s">
        <v>267</v>
      </c>
      <c r="AI31">
        <v>0</v>
      </c>
      <c r="AJ31">
        <v>14</v>
      </c>
      <c r="AK31">
        <f t="shared" ca="1" si="0"/>
        <v>31</v>
      </c>
    </row>
    <row r="32" spans="1:37" x14ac:dyDescent="0.25">
      <c r="A32" t="s">
        <v>268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154</v>
      </c>
      <c r="N32" t="s">
        <v>131</v>
      </c>
      <c r="O32">
        <v>1013</v>
      </c>
      <c r="P32" t="s">
        <v>269</v>
      </c>
      <c r="Q32" t="s">
        <v>132</v>
      </c>
      <c r="R32" t="s">
        <v>133</v>
      </c>
      <c r="S32" t="s">
        <v>134</v>
      </c>
      <c r="T32" t="s">
        <v>135</v>
      </c>
      <c r="U32" t="s">
        <v>136</v>
      </c>
      <c r="V32" t="s">
        <v>270</v>
      </c>
      <c r="X32" t="s">
        <v>137</v>
      </c>
      <c r="Y32" t="s">
        <v>138</v>
      </c>
      <c r="Z32" t="s">
        <v>139</v>
      </c>
      <c r="AA32" t="s">
        <v>166</v>
      </c>
      <c r="AC32" t="s">
        <v>167</v>
      </c>
      <c r="AD32" t="s">
        <v>75</v>
      </c>
      <c r="AE32">
        <v>3.19</v>
      </c>
      <c r="AF32">
        <v>3</v>
      </c>
      <c r="AG32">
        <v>0</v>
      </c>
      <c r="AH32" s="5">
        <v>43467</v>
      </c>
      <c r="AI32">
        <v>0</v>
      </c>
      <c r="AJ32">
        <v>9</v>
      </c>
      <c r="AK32">
        <f t="shared" ca="1" si="0"/>
        <v>34</v>
      </c>
    </row>
    <row r="33" spans="1:37" x14ac:dyDescent="0.25">
      <c r="A33" t="s">
        <v>271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130</v>
      </c>
      <c r="N33" t="s">
        <v>131</v>
      </c>
      <c r="O33">
        <v>2043</v>
      </c>
      <c r="P33" t="s">
        <v>272</v>
      </c>
      <c r="Q33" t="s">
        <v>22</v>
      </c>
      <c r="R33" t="s">
        <v>273</v>
      </c>
      <c r="S33" t="s">
        <v>134</v>
      </c>
      <c r="T33" t="s">
        <v>135</v>
      </c>
      <c r="U33" t="s">
        <v>184</v>
      </c>
      <c r="V33" s="5">
        <v>41589</v>
      </c>
      <c r="X33" t="s">
        <v>137</v>
      </c>
      <c r="Y33" t="s">
        <v>138</v>
      </c>
      <c r="Z33" t="s">
        <v>139</v>
      </c>
      <c r="AA33" t="s">
        <v>158</v>
      </c>
      <c r="AB33">
        <v>20</v>
      </c>
      <c r="AC33" t="s">
        <v>186</v>
      </c>
      <c r="AD33" t="s">
        <v>75</v>
      </c>
      <c r="AE33">
        <v>3.5</v>
      </c>
      <c r="AF33">
        <v>5</v>
      </c>
      <c r="AG33">
        <v>0</v>
      </c>
      <c r="AH33" t="s">
        <v>274</v>
      </c>
      <c r="AI33">
        <v>0</v>
      </c>
      <c r="AJ33">
        <v>17</v>
      </c>
      <c r="AK33">
        <f t="shared" ca="1" si="0"/>
        <v>70</v>
      </c>
    </row>
    <row r="34" spans="1:37" x14ac:dyDescent="0.25">
      <c r="A34" t="s">
        <v>275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276</v>
      </c>
      <c r="N34" t="s">
        <v>277</v>
      </c>
      <c r="O34">
        <v>21851</v>
      </c>
      <c r="P34" s="5">
        <v>23382</v>
      </c>
      <c r="Q34" t="s">
        <v>22</v>
      </c>
      <c r="R34" t="s">
        <v>144</v>
      </c>
      <c r="S34" t="s">
        <v>224</v>
      </c>
      <c r="T34" t="s">
        <v>135</v>
      </c>
      <c r="U34" t="s">
        <v>184</v>
      </c>
      <c r="V34" t="s">
        <v>278</v>
      </c>
      <c r="W34" s="5">
        <v>41678</v>
      </c>
      <c r="X34" t="s">
        <v>194</v>
      </c>
      <c r="Y34" t="s">
        <v>148</v>
      </c>
      <c r="Z34" t="s">
        <v>46</v>
      </c>
      <c r="AA34" t="s">
        <v>279</v>
      </c>
      <c r="AB34">
        <v>17</v>
      </c>
      <c r="AC34" t="s">
        <v>167</v>
      </c>
      <c r="AD34" t="s">
        <v>75</v>
      </c>
      <c r="AE34">
        <v>3.14</v>
      </c>
      <c r="AF34">
        <v>5</v>
      </c>
      <c r="AG34">
        <v>0</v>
      </c>
      <c r="AH34" s="5">
        <v>41549</v>
      </c>
      <c r="AI34">
        <v>1</v>
      </c>
      <c r="AJ34">
        <v>19</v>
      </c>
      <c r="AK34">
        <f t="shared" ca="1" si="0"/>
        <v>61</v>
      </c>
    </row>
    <row r="35" spans="1:37" x14ac:dyDescent="0.25">
      <c r="A35" t="s">
        <v>280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154</v>
      </c>
      <c r="N35" t="s">
        <v>131</v>
      </c>
      <c r="O35">
        <v>2148</v>
      </c>
      <c r="P35" s="5">
        <v>29254</v>
      </c>
      <c r="Q35" t="s">
        <v>22</v>
      </c>
      <c r="R35" t="s">
        <v>133</v>
      </c>
      <c r="S35" t="s">
        <v>134</v>
      </c>
      <c r="T35" t="s">
        <v>135</v>
      </c>
      <c r="U35" t="s">
        <v>184</v>
      </c>
      <c r="V35" s="5">
        <v>41032</v>
      </c>
      <c r="X35" t="s">
        <v>137</v>
      </c>
      <c r="Y35" t="s">
        <v>138</v>
      </c>
      <c r="Z35" t="s">
        <v>139</v>
      </c>
      <c r="AA35" t="s">
        <v>170</v>
      </c>
      <c r="AB35">
        <v>11</v>
      </c>
      <c r="AC35" t="s">
        <v>181</v>
      </c>
      <c r="AD35" t="s">
        <v>75</v>
      </c>
      <c r="AE35">
        <v>4.51</v>
      </c>
      <c r="AF35">
        <v>4</v>
      </c>
      <c r="AG35">
        <v>0</v>
      </c>
      <c r="AH35" t="s">
        <v>281</v>
      </c>
      <c r="AI35">
        <v>0</v>
      </c>
      <c r="AJ35">
        <v>3</v>
      </c>
      <c r="AK35">
        <f t="shared" ca="1" si="0"/>
        <v>66</v>
      </c>
    </row>
    <row r="36" spans="1:37" x14ac:dyDescent="0.25">
      <c r="A36" t="s">
        <v>282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154</v>
      </c>
      <c r="N36" t="s">
        <v>131</v>
      </c>
      <c r="O36">
        <v>1890</v>
      </c>
      <c r="P36" t="s">
        <v>283</v>
      </c>
      <c r="Q36" t="s">
        <v>132</v>
      </c>
      <c r="R36" t="s">
        <v>144</v>
      </c>
      <c r="S36" t="s">
        <v>134</v>
      </c>
      <c r="T36" t="s">
        <v>135</v>
      </c>
      <c r="U36" t="s">
        <v>136</v>
      </c>
      <c r="V36" s="5">
        <v>40637</v>
      </c>
      <c r="X36" t="s">
        <v>137</v>
      </c>
      <c r="Y36" t="s">
        <v>138</v>
      </c>
      <c r="Z36" t="s">
        <v>139</v>
      </c>
      <c r="AA36" t="s">
        <v>180</v>
      </c>
      <c r="AB36">
        <v>19</v>
      </c>
      <c r="AC36" t="s">
        <v>151</v>
      </c>
      <c r="AD36" t="s">
        <v>75</v>
      </c>
      <c r="AE36">
        <v>3.25</v>
      </c>
      <c r="AF36">
        <v>5</v>
      </c>
      <c r="AG36">
        <v>0</v>
      </c>
      <c r="AH36" t="s">
        <v>221</v>
      </c>
      <c r="AI36">
        <v>0</v>
      </c>
      <c r="AJ36">
        <v>15</v>
      </c>
      <c r="AK36">
        <f t="shared" ca="1" si="0"/>
        <v>58</v>
      </c>
    </row>
    <row r="37" spans="1:37" x14ac:dyDescent="0.25">
      <c r="A37" t="s">
        <v>284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285</v>
      </c>
      <c r="N37" t="s">
        <v>131</v>
      </c>
      <c r="O37">
        <v>2184</v>
      </c>
      <c r="P37" t="s">
        <v>286</v>
      </c>
      <c r="Q37" t="s">
        <v>132</v>
      </c>
      <c r="R37" t="s">
        <v>133</v>
      </c>
      <c r="S37" t="s">
        <v>134</v>
      </c>
      <c r="T37" t="s">
        <v>135</v>
      </c>
      <c r="U37" t="s">
        <v>136</v>
      </c>
      <c r="V37" t="s">
        <v>278</v>
      </c>
      <c r="X37" t="s">
        <v>137</v>
      </c>
      <c r="Y37" t="s">
        <v>138</v>
      </c>
      <c r="Z37" t="s">
        <v>174</v>
      </c>
      <c r="AA37" t="s">
        <v>287</v>
      </c>
      <c r="AB37">
        <v>5</v>
      </c>
      <c r="AC37" t="s">
        <v>167</v>
      </c>
      <c r="AD37" t="s">
        <v>75</v>
      </c>
      <c r="AE37">
        <v>3.84</v>
      </c>
      <c r="AF37">
        <v>3</v>
      </c>
      <c r="AG37">
        <v>5</v>
      </c>
      <c r="AH37" t="s">
        <v>274</v>
      </c>
      <c r="AI37">
        <v>0</v>
      </c>
      <c r="AJ37">
        <v>4</v>
      </c>
      <c r="AK37">
        <f t="shared" ca="1" si="0"/>
        <v>54</v>
      </c>
    </row>
    <row r="38" spans="1:37" x14ac:dyDescent="0.25">
      <c r="A38" t="s">
        <v>288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256</v>
      </c>
      <c r="N38" t="s">
        <v>131</v>
      </c>
      <c r="O38">
        <v>2169</v>
      </c>
      <c r="P38" s="5">
        <v>30567</v>
      </c>
      <c r="Q38" t="s">
        <v>132</v>
      </c>
      <c r="R38" t="s">
        <v>133</v>
      </c>
      <c r="S38" t="s">
        <v>134</v>
      </c>
      <c r="T38" t="s">
        <v>135</v>
      </c>
      <c r="U38" t="s">
        <v>136</v>
      </c>
      <c r="V38" t="s">
        <v>289</v>
      </c>
      <c r="X38" t="s">
        <v>137</v>
      </c>
      <c r="Y38" t="s">
        <v>138</v>
      </c>
      <c r="Z38" t="s">
        <v>139</v>
      </c>
      <c r="AA38" t="s">
        <v>258</v>
      </c>
      <c r="AB38">
        <v>2</v>
      </c>
      <c r="AC38" t="s">
        <v>151</v>
      </c>
      <c r="AD38" t="s">
        <v>71</v>
      </c>
      <c r="AE38">
        <v>5</v>
      </c>
      <c r="AF38">
        <v>3</v>
      </c>
      <c r="AG38">
        <v>0</v>
      </c>
      <c r="AH38" t="s">
        <v>290</v>
      </c>
      <c r="AI38">
        <v>0</v>
      </c>
      <c r="AJ38">
        <v>14</v>
      </c>
      <c r="AK38">
        <f t="shared" ca="1" si="0"/>
        <v>42</v>
      </c>
    </row>
    <row r="39" spans="1:37" x14ac:dyDescent="0.25">
      <c r="A39" t="s">
        <v>291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172</v>
      </c>
      <c r="N39" t="s">
        <v>131</v>
      </c>
      <c r="O39">
        <v>2132</v>
      </c>
      <c r="P39" s="5">
        <v>31901</v>
      </c>
      <c r="Q39" t="s">
        <v>22</v>
      </c>
      <c r="R39" t="s">
        <v>133</v>
      </c>
      <c r="S39" t="s">
        <v>134</v>
      </c>
      <c r="T39" t="s">
        <v>135</v>
      </c>
      <c r="U39" t="s">
        <v>136</v>
      </c>
      <c r="V39" s="5">
        <v>41589</v>
      </c>
      <c r="X39" t="s">
        <v>137</v>
      </c>
      <c r="Y39" t="s">
        <v>138</v>
      </c>
      <c r="Z39" t="s">
        <v>174</v>
      </c>
      <c r="AA39" t="s">
        <v>175</v>
      </c>
      <c r="AB39">
        <v>10</v>
      </c>
      <c r="AC39" t="s">
        <v>151</v>
      </c>
      <c r="AD39" t="s">
        <v>75</v>
      </c>
      <c r="AE39">
        <v>4.96</v>
      </c>
      <c r="AF39">
        <v>4</v>
      </c>
      <c r="AG39">
        <v>6</v>
      </c>
      <c r="AH39" t="s">
        <v>292</v>
      </c>
      <c r="AI39">
        <v>0</v>
      </c>
      <c r="AJ39">
        <v>3</v>
      </c>
      <c r="AK39">
        <f t="shared" ca="1" si="0"/>
        <v>68</v>
      </c>
    </row>
    <row r="40" spans="1:37" x14ac:dyDescent="0.25">
      <c r="A40" t="s">
        <v>293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130</v>
      </c>
      <c r="N40" t="s">
        <v>131</v>
      </c>
      <c r="O40">
        <v>1701</v>
      </c>
      <c r="P40" s="5">
        <v>30349</v>
      </c>
      <c r="Q40" t="s">
        <v>132</v>
      </c>
      <c r="R40" t="s">
        <v>133</v>
      </c>
      <c r="S40" t="s">
        <v>134</v>
      </c>
      <c r="T40" t="s">
        <v>135</v>
      </c>
      <c r="U40" t="s">
        <v>184</v>
      </c>
      <c r="V40" t="s">
        <v>294</v>
      </c>
      <c r="X40" t="s">
        <v>137</v>
      </c>
      <c r="Y40" t="s">
        <v>138</v>
      </c>
      <c r="Z40" t="s">
        <v>139</v>
      </c>
      <c r="AA40" t="s">
        <v>208</v>
      </c>
      <c r="AB40">
        <v>18</v>
      </c>
      <c r="AC40" t="s">
        <v>50</v>
      </c>
      <c r="AD40" t="s">
        <v>75</v>
      </c>
      <c r="AE40">
        <v>4.43</v>
      </c>
      <c r="AF40">
        <v>3</v>
      </c>
      <c r="AG40">
        <v>0</v>
      </c>
      <c r="AH40" s="5">
        <v>43467</v>
      </c>
      <c r="AI40">
        <v>0</v>
      </c>
      <c r="AJ40">
        <v>14</v>
      </c>
      <c r="AK40">
        <f t="shared" ca="1" si="0"/>
        <v>45</v>
      </c>
    </row>
    <row r="41" spans="1:37" x14ac:dyDescent="0.25">
      <c r="A41" t="s">
        <v>295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143</v>
      </c>
      <c r="N41" t="s">
        <v>131</v>
      </c>
      <c r="O41">
        <v>1886</v>
      </c>
      <c r="P41" s="5">
        <v>31569</v>
      </c>
      <c r="Q41" t="s">
        <v>22</v>
      </c>
      <c r="R41" t="s">
        <v>133</v>
      </c>
      <c r="S41" t="s">
        <v>134</v>
      </c>
      <c r="T41" t="s">
        <v>135</v>
      </c>
      <c r="U41" t="s">
        <v>184</v>
      </c>
      <c r="V41" t="s">
        <v>296</v>
      </c>
      <c r="X41" t="s">
        <v>137</v>
      </c>
      <c r="Y41" t="s">
        <v>138</v>
      </c>
      <c r="Z41" t="s">
        <v>149</v>
      </c>
      <c r="AA41" t="s">
        <v>150</v>
      </c>
      <c r="AB41">
        <v>4</v>
      </c>
      <c r="AC41" t="s">
        <v>50</v>
      </c>
      <c r="AD41" t="s">
        <v>75</v>
      </c>
      <c r="AE41">
        <v>5</v>
      </c>
      <c r="AF41">
        <v>5</v>
      </c>
      <c r="AG41">
        <v>6</v>
      </c>
      <c r="AH41" t="s">
        <v>191</v>
      </c>
      <c r="AI41">
        <v>0</v>
      </c>
      <c r="AJ41">
        <v>7</v>
      </c>
      <c r="AK41">
        <f t="shared" ca="1" si="0"/>
        <v>38</v>
      </c>
    </row>
    <row r="42" spans="1:37" x14ac:dyDescent="0.25">
      <c r="A42" t="s">
        <v>297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276</v>
      </c>
      <c r="N42" t="s">
        <v>298</v>
      </c>
      <c r="O42">
        <v>5664</v>
      </c>
      <c r="P42" t="s">
        <v>299</v>
      </c>
      <c r="Q42" t="s">
        <v>22</v>
      </c>
      <c r="R42" t="s">
        <v>133</v>
      </c>
      <c r="S42" t="s">
        <v>134</v>
      </c>
      <c r="T42" t="s">
        <v>135</v>
      </c>
      <c r="U42" t="s">
        <v>136</v>
      </c>
      <c r="V42" t="s">
        <v>300</v>
      </c>
      <c r="X42" t="s">
        <v>137</v>
      </c>
      <c r="Y42" t="s">
        <v>138</v>
      </c>
      <c r="Z42" t="s">
        <v>46</v>
      </c>
      <c r="AA42" t="s">
        <v>279</v>
      </c>
      <c r="AB42">
        <v>17</v>
      </c>
      <c r="AC42" t="s">
        <v>151</v>
      </c>
      <c r="AD42" t="s">
        <v>75</v>
      </c>
      <c r="AE42">
        <v>5</v>
      </c>
      <c r="AF42">
        <v>5</v>
      </c>
      <c r="AG42">
        <v>0</v>
      </c>
      <c r="AH42" t="s">
        <v>274</v>
      </c>
      <c r="AI42">
        <v>0</v>
      </c>
      <c r="AJ42">
        <v>7</v>
      </c>
      <c r="AK42">
        <f t="shared" ca="1" si="0"/>
        <v>55</v>
      </c>
    </row>
    <row r="43" spans="1:37" x14ac:dyDescent="0.25">
      <c r="A43" t="s">
        <v>301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130</v>
      </c>
      <c r="N43" t="s">
        <v>131</v>
      </c>
      <c r="O43">
        <v>2763</v>
      </c>
      <c r="P43" s="5">
        <v>18660</v>
      </c>
      <c r="Q43" t="s">
        <v>22</v>
      </c>
      <c r="R43" t="s">
        <v>133</v>
      </c>
      <c r="S43" t="s">
        <v>134</v>
      </c>
      <c r="T43" t="s">
        <v>135</v>
      </c>
      <c r="U43" t="s">
        <v>136</v>
      </c>
      <c r="V43" t="s">
        <v>270</v>
      </c>
      <c r="X43" t="s">
        <v>137</v>
      </c>
      <c r="Y43" t="s">
        <v>138</v>
      </c>
      <c r="Z43" t="s">
        <v>139</v>
      </c>
      <c r="AA43" t="s">
        <v>140</v>
      </c>
      <c r="AB43">
        <v>22</v>
      </c>
      <c r="AC43" t="s">
        <v>167</v>
      </c>
      <c r="AD43" t="s">
        <v>75</v>
      </c>
      <c r="AE43">
        <v>5</v>
      </c>
      <c r="AF43">
        <v>4</v>
      </c>
      <c r="AG43">
        <v>0</v>
      </c>
      <c r="AH43" s="5">
        <v>43801</v>
      </c>
      <c r="AI43">
        <v>0</v>
      </c>
      <c r="AJ43">
        <v>11</v>
      </c>
      <c r="AK43">
        <f t="shared" ca="1" si="0"/>
        <v>57</v>
      </c>
    </row>
    <row r="44" spans="1:37" x14ac:dyDescent="0.25">
      <c r="A44" t="s">
        <v>302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303</v>
      </c>
      <c r="N44" t="s">
        <v>131</v>
      </c>
      <c r="O44">
        <v>2045</v>
      </c>
      <c r="P44" s="5">
        <v>26544</v>
      </c>
      <c r="Q44" t="s">
        <v>132</v>
      </c>
      <c r="R44" t="s">
        <v>144</v>
      </c>
      <c r="S44" t="s">
        <v>134</v>
      </c>
      <c r="T44" t="s">
        <v>135</v>
      </c>
      <c r="U44" t="s">
        <v>136</v>
      </c>
      <c r="V44" s="5">
        <v>42530</v>
      </c>
      <c r="X44" t="s">
        <v>137</v>
      </c>
      <c r="Y44" t="s">
        <v>138</v>
      </c>
      <c r="Z44" t="s">
        <v>149</v>
      </c>
      <c r="AA44" t="s">
        <v>287</v>
      </c>
      <c r="AB44">
        <v>5</v>
      </c>
      <c r="AC44" t="s">
        <v>151</v>
      </c>
      <c r="AD44" t="s">
        <v>75</v>
      </c>
      <c r="AE44">
        <v>4.5</v>
      </c>
      <c r="AF44">
        <v>5</v>
      </c>
      <c r="AG44">
        <v>7</v>
      </c>
      <c r="AH44" t="s">
        <v>267</v>
      </c>
      <c r="AI44">
        <v>0</v>
      </c>
      <c r="AJ44">
        <v>8</v>
      </c>
      <c r="AK44">
        <f t="shared" ca="1" si="0"/>
        <v>33</v>
      </c>
    </row>
    <row r="45" spans="1:37" x14ac:dyDescent="0.25">
      <c r="A45" t="s">
        <v>304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130</v>
      </c>
      <c r="N45" t="s">
        <v>131</v>
      </c>
      <c r="O45">
        <v>2170</v>
      </c>
      <c r="P45" s="5">
        <v>29191</v>
      </c>
      <c r="Q45" t="s">
        <v>22</v>
      </c>
      <c r="R45" t="s">
        <v>133</v>
      </c>
      <c r="S45" t="s">
        <v>134</v>
      </c>
      <c r="T45" t="s">
        <v>135</v>
      </c>
      <c r="U45" t="s">
        <v>136</v>
      </c>
      <c r="V45" s="5">
        <v>41978</v>
      </c>
      <c r="X45" t="s">
        <v>137</v>
      </c>
      <c r="Y45" t="s">
        <v>138</v>
      </c>
      <c r="Z45" t="s">
        <v>139</v>
      </c>
      <c r="AA45" t="s">
        <v>162</v>
      </c>
      <c r="AB45">
        <v>16</v>
      </c>
      <c r="AC45" t="s">
        <v>151</v>
      </c>
      <c r="AD45" t="s">
        <v>75</v>
      </c>
      <c r="AE45">
        <v>3.3</v>
      </c>
      <c r="AF45">
        <v>4</v>
      </c>
      <c r="AG45">
        <v>0</v>
      </c>
      <c r="AH45" t="s">
        <v>305</v>
      </c>
      <c r="AI45">
        <v>0</v>
      </c>
      <c r="AJ45">
        <v>11</v>
      </c>
      <c r="AK45">
        <f t="shared" ca="1" si="0"/>
        <v>44</v>
      </c>
    </row>
    <row r="46" spans="1:37" x14ac:dyDescent="0.25">
      <c r="A46" t="s">
        <v>306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130</v>
      </c>
      <c r="N46" t="s">
        <v>131</v>
      </c>
      <c r="O46">
        <v>1845</v>
      </c>
      <c r="P46" t="s">
        <v>307</v>
      </c>
      <c r="Q46" t="s">
        <v>132</v>
      </c>
      <c r="R46" t="s">
        <v>133</v>
      </c>
      <c r="S46" t="s">
        <v>134</v>
      </c>
      <c r="T46" t="s">
        <v>135</v>
      </c>
      <c r="U46" t="s">
        <v>136</v>
      </c>
      <c r="V46" s="5">
        <v>41493</v>
      </c>
      <c r="X46" t="s">
        <v>137</v>
      </c>
      <c r="Y46" t="s">
        <v>138</v>
      </c>
      <c r="Z46" t="s">
        <v>139</v>
      </c>
      <c r="AA46" t="s">
        <v>166</v>
      </c>
      <c r="AC46" t="s">
        <v>50</v>
      </c>
      <c r="AD46" t="s">
        <v>75</v>
      </c>
      <c r="AE46">
        <v>3.8</v>
      </c>
      <c r="AF46">
        <v>5</v>
      </c>
      <c r="AG46">
        <v>0</v>
      </c>
      <c r="AH46" t="s">
        <v>221</v>
      </c>
      <c r="AI46">
        <v>0</v>
      </c>
      <c r="AJ46">
        <v>4</v>
      </c>
      <c r="AK46">
        <f t="shared" ca="1" si="0"/>
        <v>53</v>
      </c>
    </row>
    <row r="47" spans="1:37" x14ac:dyDescent="0.25">
      <c r="A47" t="s">
        <v>308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276</v>
      </c>
      <c r="N47" t="s">
        <v>203</v>
      </c>
      <c r="O47">
        <v>78207</v>
      </c>
      <c r="P47" s="5">
        <v>25878</v>
      </c>
      <c r="Q47" t="s">
        <v>132</v>
      </c>
      <c r="R47" t="s">
        <v>133</v>
      </c>
      <c r="S47" t="s">
        <v>224</v>
      </c>
      <c r="T47" t="s">
        <v>135</v>
      </c>
      <c r="U47" t="s">
        <v>184</v>
      </c>
      <c r="V47" t="s">
        <v>309</v>
      </c>
      <c r="X47" t="s">
        <v>137</v>
      </c>
      <c r="Y47" t="s">
        <v>138</v>
      </c>
      <c r="Z47" t="s">
        <v>46</v>
      </c>
      <c r="AA47" t="s">
        <v>310</v>
      </c>
      <c r="AB47">
        <v>21</v>
      </c>
      <c r="AC47" t="s">
        <v>181</v>
      </c>
      <c r="AD47" t="s">
        <v>75</v>
      </c>
      <c r="AE47">
        <v>3</v>
      </c>
      <c r="AF47">
        <v>5</v>
      </c>
      <c r="AG47">
        <v>0</v>
      </c>
      <c r="AH47" t="s">
        <v>311</v>
      </c>
      <c r="AI47">
        <v>0</v>
      </c>
      <c r="AJ47">
        <v>17</v>
      </c>
      <c r="AK47">
        <f t="shared" ca="1" si="0"/>
        <v>64</v>
      </c>
    </row>
    <row r="48" spans="1:37" x14ac:dyDescent="0.25">
      <c r="A48" t="s">
        <v>312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130</v>
      </c>
      <c r="N48" t="s">
        <v>131</v>
      </c>
      <c r="O48">
        <v>1775</v>
      </c>
      <c r="P48" t="s">
        <v>313</v>
      </c>
      <c r="Q48" t="s">
        <v>22</v>
      </c>
      <c r="R48" t="s">
        <v>133</v>
      </c>
      <c r="S48" t="s">
        <v>134</v>
      </c>
      <c r="T48" t="s">
        <v>135</v>
      </c>
      <c r="U48" t="s">
        <v>136</v>
      </c>
      <c r="V48" t="s">
        <v>314</v>
      </c>
      <c r="W48" t="s">
        <v>315</v>
      </c>
      <c r="X48" t="s">
        <v>316</v>
      </c>
      <c r="Y48" t="s">
        <v>148</v>
      </c>
      <c r="Z48" t="s">
        <v>139</v>
      </c>
      <c r="AA48" t="s">
        <v>170</v>
      </c>
      <c r="AB48">
        <v>11</v>
      </c>
      <c r="AC48" t="s">
        <v>151</v>
      </c>
      <c r="AD48" t="s">
        <v>75</v>
      </c>
      <c r="AE48">
        <v>4.3</v>
      </c>
      <c r="AF48">
        <v>4</v>
      </c>
      <c r="AG48">
        <v>0</v>
      </c>
      <c r="AH48" s="5">
        <v>42280</v>
      </c>
      <c r="AI48">
        <v>0</v>
      </c>
      <c r="AJ48">
        <v>3</v>
      </c>
      <c r="AK48">
        <f t="shared" ca="1" si="0"/>
        <v>31</v>
      </c>
    </row>
    <row r="49" spans="1:37" x14ac:dyDescent="0.25">
      <c r="A49" t="s">
        <v>317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130</v>
      </c>
      <c r="N49" t="s">
        <v>131</v>
      </c>
      <c r="O49">
        <v>2044</v>
      </c>
      <c r="P49" t="s">
        <v>318</v>
      </c>
      <c r="Q49" t="s">
        <v>22</v>
      </c>
      <c r="R49" t="s">
        <v>133</v>
      </c>
      <c r="S49" t="s">
        <v>319</v>
      </c>
      <c r="T49" t="s">
        <v>135</v>
      </c>
      <c r="U49" t="s">
        <v>184</v>
      </c>
      <c r="V49" s="5">
        <v>40612</v>
      </c>
      <c r="X49" t="s">
        <v>137</v>
      </c>
      <c r="Y49" t="s">
        <v>138</v>
      </c>
      <c r="Z49" t="s">
        <v>139</v>
      </c>
      <c r="AA49" t="s">
        <v>180</v>
      </c>
      <c r="AB49">
        <v>19</v>
      </c>
      <c r="AC49" t="s">
        <v>151</v>
      </c>
      <c r="AD49" t="s">
        <v>75</v>
      </c>
      <c r="AE49">
        <v>3.58</v>
      </c>
      <c r="AF49">
        <v>5</v>
      </c>
      <c r="AG49">
        <v>0</v>
      </c>
      <c r="AH49" t="s">
        <v>292</v>
      </c>
      <c r="AI49">
        <v>0</v>
      </c>
      <c r="AJ49">
        <v>3</v>
      </c>
      <c r="AK49">
        <f t="shared" ca="1" si="0"/>
        <v>41</v>
      </c>
    </row>
    <row r="50" spans="1:37" x14ac:dyDescent="0.25">
      <c r="A50" t="s">
        <v>320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189</v>
      </c>
      <c r="N50" t="s">
        <v>131</v>
      </c>
      <c r="O50">
        <v>2170</v>
      </c>
      <c r="P50" s="5">
        <v>31176</v>
      </c>
      <c r="Q50" t="s">
        <v>132</v>
      </c>
      <c r="R50" t="s">
        <v>133</v>
      </c>
      <c r="S50" t="s">
        <v>134</v>
      </c>
      <c r="T50" t="s">
        <v>135</v>
      </c>
      <c r="U50" t="s">
        <v>136</v>
      </c>
      <c r="V50" s="5">
        <v>41038</v>
      </c>
      <c r="X50" t="s">
        <v>137</v>
      </c>
      <c r="Y50" t="s">
        <v>138</v>
      </c>
      <c r="Z50" t="s">
        <v>149</v>
      </c>
      <c r="AA50" t="s">
        <v>321</v>
      </c>
      <c r="AB50">
        <v>6</v>
      </c>
      <c r="AC50" t="s">
        <v>151</v>
      </c>
      <c r="AD50" t="s">
        <v>75</v>
      </c>
      <c r="AE50">
        <v>4.7</v>
      </c>
      <c r="AF50">
        <v>3</v>
      </c>
      <c r="AG50">
        <v>6</v>
      </c>
      <c r="AH50" t="s">
        <v>237</v>
      </c>
      <c r="AI50">
        <v>0</v>
      </c>
      <c r="AJ50">
        <v>2</v>
      </c>
      <c r="AK50">
        <f t="shared" ca="1" si="0"/>
        <v>65</v>
      </c>
    </row>
    <row r="51" spans="1:37" x14ac:dyDescent="0.25">
      <c r="A51" t="s">
        <v>322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154</v>
      </c>
      <c r="N51" t="s">
        <v>131</v>
      </c>
      <c r="O51">
        <v>1752</v>
      </c>
      <c r="P51" t="s">
        <v>323</v>
      </c>
      <c r="Q51" t="s">
        <v>22</v>
      </c>
      <c r="R51" t="s">
        <v>144</v>
      </c>
      <c r="S51" t="s">
        <v>134</v>
      </c>
      <c r="T51" t="s">
        <v>135</v>
      </c>
      <c r="U51" t="s">
        <v>136</v>
      </c>
      <c r="V51" t="s">
        <v>324</v>
      </c>
      <c r="W51" s="5">
        <v>41456</v>
      </c>
      <c r="X51" t="s">
        <v>200</v>
      </c>
      <c r="Y51" t="s">
        <v>148</v>
      </c>
      <c r="Z51" t="s">
        <v>139</v>
      </c>
      <c r="AA51" t="s">
        <v>185</v>
      </c>
      <c r="AB51">
        <v>12</v>
      </c>
      <c r="AC51" t="s">
        <v>167</v>
      </c>
      <c r="AD51" t="s">
        <v>75</v>
      </c>
      <c r="AE51">
        <v>4.2</v>
      </c>
      <c r="AF51">
        <v>5</v>
      </c>
      <c r="AG51">
        <v>0</v>
      </c>
      <c r="AH51" s="5">
        <v>40973</v>
      </c>
      <c r="AI51">
        <v>0</v>
      </c>
      <c r="AJ51">
        <v>9</v>
      </c>
      <c r="AK51">
        <f t="shared" ca="1" si="0"/>
        <v>48</v>
      </c>
    </row>
    <row r="52" spans="1:37" x14ac:dyDescent="0.25">
      <c r="A52" t="s">
        <v>325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154</v>
      </c>
      <c r="N52" t="s">
        <v>131</v>
      </c>
      <c r="O52">
        <v>2169</v>
      </c>
      <c r="P52" t="s">
        <v>326</v>
      </c>
      <c r="Q52" t="s">
        <v>132</v>
      </c>
      <c r="R52" t="s">
        <v>144</v>
      </c>
      <c r="S52" t="s">
        <v>134</v>
      </c>
      <c r="T52" t="s">
        <v>135</v>
      </c>
      <c r="U52" t="s">
        <v>136</v>
      </c>
      <c r="V52" t="s">
        <v>327</v>
      </c>
      <c r="W52" t="s">
        <v>328</v>
      </c>
      <c r="X52" t="s">
        <v>147</v>
      </c>
      <c r="Y52" t="s">
        <v>148</v>
      </c>
      <c r="Z52" t="s">
        <v>139</v>
      </c>
      <c r="AA52" t="s">
        <v>195</v>
      </c>
      <c r="AB52">
        <v>14</v>
      </c>
      <c r="AC52" t="s">
        <v>151</v>
      </c>
      <c r="AD52" t="s">
        <v>75</v>
      </c>
      <c r="AE52">
        <v>4.2</v>
      </c>
      <c r="AF52">
        <v>4</v>
      </c>
      <c r="AG52">
        <v>0</v>
      </c>
      <c r="AH52" s="5">
        <v>40638</v>
      </c>
      <c r="AI52">
        <v>0</v>
      </c>
      <c r="AJ52">
        <v>6</v>
      </c>
      <c r="AK52">
        <f t="shared" ca="1" si="0"/>
        <v>48</v>
      </c>
    </row>
    <row r="53" spans="1:37" x14ac:dyDescent="0.25">
      <c r="A53" t="s">
        <v>329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130</v>
      </c>
      <c r="N53" t="s">
        <v>131</v>
      </c>
      <c r="O53">
        <v>2134</v>
      </c>
      <c r="P53" t="s">
        <v>330</v>
      </c>
      <c r="Q53" t="s">
        <v>132</v>
      </c>
      <c r="R53" t="s">
        <v>144</v>
      </c>
      <c r="S53" t="s">
        <v>134</v>
      </c>
      <c r="T53" t="s">
        <v>135</v>
      </c>
      <c r="U53" t="s">
        <v>136</v>
      </c>
      <c r="V53" s="5">
        <v>42528</v>
      </c>
      <c r="X53" t="s">
        <v>137</v>
      </c>
      <c r="Y53" t="s">
        <v>138</v>
      </c>
      <c r="Z53" t="s">
        <v>139</v>
      </c>
      <c r="AA53" t="s">
        <v>185</v>
      </c>
      <c r="AB53">
        <v>12</v>
      </c>
      <c r="AC53" t="s">
        <v>181</v>
      </c>
      <c r="AD53" t="s">
        <v>71</v>
      </c>
      <c r="AE53">
        <v>4.0999999999999996</v>
      </c>
      <c r="AF53">
        <v>4</v>
      </c>
      <c r="AG53">
        <v>0</v>
      </c>
      <c r="AH53" t="s">
        <v>331</v>
      </c>
      <c r="AI53">
        <v>0</v>
      </c>
      <c r="AJ53">
        <v>5</v>
      </c>
      <c r="AK53">
        <f t="shared" ca="1" si="0"/>
        <v>63</v>
      </c>
    </row>
    <row r="54" spans="1:37" x14ac:dyDescent="0.25">
      <c r="A54" t="s">
        <v>332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130</v>
      </c>
      <c r="N54" t="s">
        <v>131</v>
      </c>
      <c r="O54">
        <v>2452</v>
      </c>
      <c r="P54" s="5">
        <v>28346</v>
      </c>
      <c r="Q54" t="s">
        <v>132</v>
      </c>
      <c r="R54" t="s">
        <v>133</v>
      </c>
      <c r="S54" t="s">
        <v>134</v>
      </c>
      <c r="T54" t="s">
        <v>135</v>
      </c>
      <c r="U54" t="s">
        <v>136</v>
      </c>
      <c r="V54" s="5">
        <v>41493</v>
      </c>
      <c r="X54" t="s">
        <v>137</v>
      </c>
      <c r="Y54" t="s">
        <v>138</v>
      </c>
      <c r="Z54" t="s">
        <v>139</v>
      </c>
      <c r="AA54" t="s">
        <v>195</v>
      </c>
      <c r="AB54">
        <v>14</v>
      </c>
      <c r="AC54" t="s">
        <v>181</v>
      </c>
      <c r="AD54" t="s">
        <v>75</v>
      </c>
      <c r="AE54">
        <v>4.4000000000000004</v>
      </c>
      <c r="AF54">
        <v>5</v>
      </c>
      <c r="AG54">
        <v>0</v>
      </c>
      <c r="AH54" t="s">
        <v>221</v>
      </c>
      <c r="AI54">
        <v>0</v>
      </c>
      <c r="AJ54">
        <v>3</v>
      </c>
      <c r="AK54">
        <f t="shared" ca="1" si="0"/>
        <v>39</v>
      </c>
    </row>
    <row r="55" spans="1:37" x14ac:dyDescent="0.25">
      <c r="A55" t="s">
        <v>333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130</v>
      </c>
      <c r="N55" t="s">
        <v>131</v>
      </c>
      <c r="O55">
        <v>1880</v>
      </c>
      <c r="P55" s="5">
        <v>29197</v>
      </c>
      <c r="Q55" t="s">
        <v>132</v>
      </c>
      <c r="R55" t="s">
        <v>133</v>
      </c>
      <c r="S55" t="s">
        <v>134</v>
      </c>
      <c r="T55" t="s">
        <v>135</v>
      </c>
      <c r="U55" t="s">
        <v>184</v>
      </c>
      <c r="V55" s="5">
        <v>40854</v>
      </c>
      <c r="W55" t="s">
        <v>334</v>
      </c>
      <c r="X55" t="s">
        <v>227</v>
      </c>
      <c r="Y55" t="s">
        <v>217</v>
      </c>
      <c r="Z55" t="s">
        <v>139</v>
      </c>
      <c r="AA55" t="s">
        <v>158</v>
      </c>
      <c r="AB55">
        <v>20</v>
      </c>
      <c r="AC55" t="s">
        <v>50</v>
      </c>
      <c r="AD55" t="s">
        <v>80</v>
      </c>
      <c r="AE55">
        <v>2</v>
      </c>
      <c r="AF55">
        <v>3</v>
      </c>
      <c r="AG55">
        <v>0</v>
      </c>
      <c r="AH55" s="5">
        <v>42374</v>
      </c>
      <c r="AI55">
        <v>5</v>
      </c>
      <c r="AJ55">
        <v>16</v>
      </c>
      <c r="AK55">
        <f t="shared" ca="1" si="0"/>
        <v>33</v>
      </c>
    </row>
    <row r="56" spans="1:37" x14ac:dyDescent="0.25">
      <c r="A56" t="s">
        <v>335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256</v>
      </c>
      <c r="N56" t="s">
        <v>131</v>
      </c>
      <c r="O56">
        <v>1803</v>
      </c>
      <c r="P56" t="s">
        <v>336</v>
      </c>
      <c r="Q56" t="s">
        <v>132</v>
      </c>
      <c r="R56" t="s">
        <v>164</v>
      </c>
      <c r="S56" t="s">
        <v>134</v>
      </c>
      <c r="T56" t="s">
        <v>135</v>
      </c>
      <c r="U56" t="s">
        <v>136</v>
      </c>
      <c r="V56" t="s">
        <v>337</v>
      </c>
      <c r="X56" t="s">
        <v>137</v>
      </c>
      <c r="Y56" t="s">
        <v>138</v>
      </c>
      <c r="Z56" t="s">
        <v>139</v>
      </c>
      <c r="AA56" t="s">
        <v>258</v>
      </c>
      <c r="AB56">
        <v>2</v>
      </c>
      <c r="AC56" t="s">
        <v>240</v>
      </c>
      <c r="AD56" t="s">
        <v>80</v>
      </c>
      <c r="AE56">
        <v>4.13</v>
      </c>
      <c r="AF56">
        <v>2</v>
      </c>
      <c r="AG56">
        <v>0</v>
      </c>
      <c r="AH56" t="s">
        <v>221</v>
      </c>
      <c r="AI56">
        <v>3</v>
      </c>
      <c r="AJ56">
        <v>3</v>
      </c>
      <c r="AK56">
        <f t="shared" ca="1" si="0"/>
        <v>35</v>
      </c>
    </row>
    <row r="57" spans="1:37" x14ac:dyDescent="0.25">
      <c r="A57" t="s">
        <v>338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339</v>
      </c>
      <c r="N57" t="s">
        <v>131</v>
      </c>
      <c r="O57">
        <v>2030</v>
      </c>
      <c r="P57" t="s">
        <v>340</v>
      </c>
      <c r="Q57" t="s">
        <v>132</v>
      </c>
      <c r="R57" t="s">
        <v>133</v>
      </c>
      <c r="S57" t="s">
        <v>134</v>
      </c>
      <c r="T57" t="s">
        <v>135</v>
      </c>
      <c r="U57" t="s">
        <v>184</v>
      </c>
      <c r="V57" s="5">
        <v>39934</v>
      </c>
      <c r="X57" t="s">
        <v>137</v>
      </c>
      <c r="Y57" t="s">
        <v>138</v>
      </c>
      <c r="Z57" t="s">
        <v>139</v>
      </c>
      <c r="AA57" t="s">
        <v>258</v>
      </c>
      <c r="AB57">
        <v>2</v>
      </c>
      <c r="AC57" t="s">
        <v>151</v>
      </c>
      <c r="AD57" t="s">
        <v>71</v>
      </c>
      <c r="AE57">
        <v>3.7</v>
      </c>
      <c r="AF57">
        <v>5</v>
      </c>
      <c r="AG57">
        <v>0</v>
      </c>
      <c r="AH57" s="5">
        <v>43557</v>
      </c>
      <c r="AI57">
        <v>0</v>
      </c>
      <c r="AJ57">
        <v>15</v>
      </c>
      <c r="AK57">
        <f t="shared" ca="1" si="0"/>
        <v>30</v>
      </c>
    </row>
    <row r="58" spans="1:37" x14ac:dyDescent="0.25">
      <c r="A58" t="s">
        <v>341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130</v>
      </c>
      <c r="N58" t="s">
        <v>131</v>
      </c>
      <c r="O58">
        <v>2189</v>
      </c>
      <c r="P58" t="s">
        <v>342</v>
      </c>
      <c r="Q58" t="s">
        <v>22</v>
      </c>
      <c r="R58" t="s">
        <v>144</v>
      </c>
      <c r="S58" t="s">
        <v>134</v>
      </c>
      <c r="T58" t="s">
        <v>193</v>
      </c>
      <c r="U58" t="s">
        <v>136</v>
      </c>
      <c r="V58" s="5">
        <v>42125</v>
      </c>
      <c r="X58" t="s">
        <v>137</v>
      </c>
      <c r="Y58" t="s">
        <v>138</v>
      </c>
      <c r="Z58" t="s">
        <v>139</v>
      </c>
      <c r="AA58" t="s">
        <v>208</v>
      </c>
      <c r="AB58">
        <v>18</v>
      </c>
      <c r="AC58" t="s">
        <v>151</v>
      </c>
      <c r="AD58" t="s">
        <v>75</v>
      </c>
      <c r="AE58">
        <v>4.7300000000000004</v>
      </c>
      <c r="AF58">
        <v>5</v>
      </c>
      <c r="AG58">
        <v>0</v>
      </c>
      <c r="AH58" t="s">
        <v>209</v>
      </c>
      <c r="AI58">
        <v>0</v>
      </c>
      <c r="AJ58">
        <v>6</v>
      </c>
      <c r="AK58">
        <f t="shared" ca="1" si="0"/>
        <v>29</v>
      </c>
    </row>
    <row r="59" spans="1:37" x14ac:dyDescent="0.25">
      <c r="A59" t="s">
        <v>343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202</v>
      </c>
      <c r="N59" t="s">
        <v>131</v>
      </c>
      <c r="O59">
        <v>1810</v>
      </c>
      <c r="P59" t="s">
        <v>344</v>
      </c>
      <c r="Q59" t="s">
        <v>132</v>
      </c>
      <c r="R59" t="s">
        <v>144</v>
      </c>
      <c r="S59" t="s">
        <v>134</v>
      </c>
      <c r="T59" t="s">
        <v>135</v>
      </c>
      <c r="U59" t="s">
        <v>136</v>
      </c>
      <c r="V59" t="s">
        <v>145</v>
      </c>
      <c r="X59" t="s">
        <v>137</v>
      </c>
      <c r="Y59" t="s">
        <v>138</v>
      </c>
      <c r="Z59" t="s">
        <v>149</v>
      </c>
      <c r="AA59" t="s">
        <v>150</v>
      </c>
      <c r="AB59">
        <v>4</v>
      </c>
      <c r="AC59" t="s">
        <v>151</v>
      </c>
      <c r="AD59" t="s">
        <v>75</v>
      </c>
      <c r="AE59">
        <v>3.04</v>
      </c>
      <c r="AF59">
        <v>3</v>
      </c>
      <c r="AG59">
        <v>6</v>
      </c>
      <c r="AH59" t="s">
        <v>345</v>
      </c>
      <c r="AI59">
        <v>0</v>
      </c>
      <c r="AJ59">
        <v>2</v>
      </c>
      <c r="AK59">
        <f t="shared" ca="1" si="0"/>
        <v>68</v>
      </c>
    </row>
    <row r="60" spans="1:37" x14ac:dyDescent="0.25">
      <c r="A60" t="s">
        <v>346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130</v>
      </c>
      <c r="N60" t="s">
        <v>131</v>
      </c>
      <c r="O60">
        <v>1821</v>
      </c>
      <c r="P60" s="5">
        <v>32054</v>
      </c>
      <c r="Q60" t="s">
        <v>22</v>
      </c>
      <c r="R60" t="s">
        <v>133</v>
      </c>
      <c r="S60" t="s">
        <v>134</v>
      </c>
      <c r="T60" t="s">
        <v>135</v>
      </c>
      <c r="U60" t="s">
        <v>136</v>
      </c>
      <c r="V60" s="5">
        <v>42528</v>
      </c>
      <c r="X60" t="s">
        <v>137</v>
      </c>
      <c r="Y60" t="s">
        <v>138</v>
      </c>
      <c r="Z60" t="s">
        <v>139</v>
      </c>
      <c r="AA60" t="s">
        <v>140</v>
      </c>
      <c r="AB60">
        <v>22</v>
      </c>
      <c r="AC60" t="s">
        <v>50</v>
      </c>
      <c r="AD60" t="s">
        <v>75</v>
      </c>
      <c r="AE60">
        <v>4.12</v>
      </c>
      <c r="AF60">
        <v>5</v>
      </c>
      <c r="AG60">
        <v>0</v>
      </c>
      <c r="AH60" t="s">
        <v>347</v>
      </c>
      <c r="AI60">
        <v>0</v>
      </c>
      <c r="AJ60">
        <v>15</v>
      </c>
      <c r="AK60">
        <f t="shared" ca="1" si="0"/>
        <v>64</v>
      </c>
    </row>
    <row r="61" spans="1:37" x14ac:dyDescent="0.25">
      <c r="A61" t="s">
        <v>348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349</v>
      </c>
      <c r="N61" t="s">
        <v>245</v>
      </c>
      <c r="O61">
        <v>6278</v>
      </c>
      <c r="P61" s="5">
        <v>23994</v>
      </c>
      <c r="Q61" t="s">
        <v>132</v>
      </c>
      <c r="R61" t="s">
        <v>133</v>
      </c>
      <c r="S61" t="s">
        <v>134</v>
      </c>
      <c r="T61" t="s">
        <v>135</v>
      </c>
      <c r="U61" t="s">
        <v>136</v>
      </c>
      <c r="V61" s="5">
        <v>41923</v>
      </c>
      <c r="X61" t="s">
        <v>137</v>
      </c>
      <c r="Y61" t="s">
        <v>138</v>
      </c>
      <c r="Z61" t="s">
        <v>149</v>
      </c>
      <c r="AA61" t="s">
        <v>190</v>
      </c>
      <c r="AB61">
        <v>7</v>
      </c>
      <c r="AC61" t="s">
        <v>181</v>
      </c>
      <c r="AD61" t="s">
        <v>75</v>
      </c>
      <c r="AE61">
        <v>5</v>
      </c>
      <c r="AF61">
        <v>3</v>
      </c>
      <c r="AG61">
        <v>4</v>
      </c>
      <c r="AH61" s="5">
        <v>43497</v>
      </c>
      <c r="AI61">
        <v>0</v>
      </c>
      <c r="AJ61">
        <v>5</v>
      </c>
      <c r="AK61">
        <f t="shared" ca="1" si="0"/>
        <v>42</v>
      </c>
    </row>
    <row r="62" spans="1:37" x14ac:dyDescent="0.25">
      <c r="A62" t="s">
        <v>350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351</v>
      </c>
      <c r="N62" t="s">
        <v>298</v>
      </c>
      <c r="O62">
        <v>5473</v>
      </c>
      <c r="P62" t="s">
        <v>352</v>
      </c>
      <c r="Q62" t="s">
        <v>22</v>
      </c>
      <c r="R62" t="s">
        <v>133</v>
      </c>
      <c r="S62" t="s">
        <v>134</v>
      </c>
      <c r="T62" t="s">
        <v>135</v>
      </c>
      <c r="U62" t="s">
        <v>136</v>
      </c>
      <c r="V62" s="5">
        <v>41764</v>
      </c>
      <c r="X62" t="s">
        <v>137</v>
      </c>
      <c r="Y62" t="s">
        <v>138</v>
      </c>
      <c r="Z62" t="s">
        <v>46</v>
      </c>
      <c r="AA62" t="s">
        <v>353</v>
      </c>
      <c r="AB62">
        <v>15</v>
      </c>
      <c r="AC62" t="s">
        <v>151</v>
      </c>
      <c r="AD62" t="s">
        <v>75</v>
      </c>
      <c r="AE62">
        <v>4.62</v>
      </c>
      <c r="AF62">
        <v>4</v>
      </c>
      <c r="AG62">
        <v>0</v>
      </c>
      <c r="AH62" t="s">
        <v>354</v>
      </c>
      <c r="AI62">
        <v>0</v>
      </c>
      <c r="AJ62">
        <v>8</v>
      </c>
      <c r="AK62">
        <f t="shared" ca="1" si="0"/>
        <v>59</v>
      </c>
    </row>
    <row r="63" spans="1:37" x14ac:dyDescent="0.25">
      <c r="A63" t="s">
        <v>355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349</v>
      </c>
      <c r="N63" t="s">
        <v>245</v>
      </c>
      <c r="O63">
        <v>6033</v>
      </c>
      <c r="P63" t="s">
        <v>356</v>
      </c>
      <c r="Q63" t="s">
        <v>22</v>
      </c>
      <c r="R63" t="s">
        <v>144</v>
      </c>
      <c r="S63" t="s">
        <v>134</v>
      </c>
      <c r="T63" t="s">
        <v>135</v>
      </c>
      <c r="U63" t="s">
        <v>136</v>
      </c>
      <c r="V63" s="5">
        <v>41923</v>
      </c>
      <c r="X63" t="s">
        <v>137</v>
      </c>
      <c r="Y63" t="s">
        <v>138</v>
      </c>
      <c r="Z63" t="s">
        <v>149</v>
      </c>
      <c r="AA63" t="s">
        <v>190</v>
      </c>
      <c r="AB63">
        <v>7</v>
      </c>
      <c r="AC63" t="s">
        <v>50</v>
      </c>
      <c r="AD63" t="s">
        <v>75</v>
      </c>
      <c r="AE63">
        <v>3.1</v>
      </c>
      <c r="AF63">
        <v>5</v>
      </c>
      <c r="AG63">
        <v>8</v>
      </c>
      <c r="AH63" s="5">
        <v>43801</v>
      </c>
      <c r="AI63">
        <v>0</v>
      </c>
      <c r="AJ63">
        <v>19</v>
      </c>
      <c r="AK63">
        <f t="shared" ca="1" si="0"/>
        <v>66</v>
      </c>
    </row>
    <row r="64" spans="1:37" x14ac:dyDescent="0.25">
      <c r="A64" t="s">
        <v>357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130</v>
      </c>
      <c r="N64" t="s">
        <v>131</v>
      </c>
      <c r="O64">
        <v>2110</v>
      </c>
      <c r="P64" s="5">
        <v>28621</v>
      </c>
      <c r="Q64" t="s">
        <v>22</v>
      </c>
      <c r="R64" t="s">
        <v>144</v>
      </c>
      <c r="S64" t="s">
        <v>134</v>
      </c>
      <c r="T64" t="s">
        <v>135</v>
      </c>
      <c r="U64" t="s">
        <v>136</v>
      </c>
      <c r="V64" s="5">
        <v>40946</v>
      </c>
      <c r="X64" t="s">
        <v>137</v>
      </c>
      <c r="Y64" t="s">
        <v>138</v>
      </c>
      <c r="Z64" t="s">
        <v>139</v>
      </c>
      <c r="AA64" t="s">
        <v>162</v>
      </c>
      <c r="AB64">
        <v>16</v>
      </c>
      <c r="AC64" t="s">
        <v>151</v>
      </c>
      <c r="AD64" t="s">
        <v>75</v>
      </c>
      <c r="AE64">
        <v>5</v>
      </c>
      <c r="AF64">
        <v>3</v>
      </c>
      <c r="AG64">
        <v>0</v>
      </c>
      <c r="AH64" t="s">
        <v>182</v>
      </c>
      <c r="AI64">
        <v>0</v>
      </c>
      <c r="AJ64">
        <v>1</v>
      </c>
      <c r="AK64">
        <f t="shared" ca="1" si="0"/>
        <v>60</v>
      </c>
    </row>
    <row r="65" spans="1:37" x14ac:dyDescent="0.25">
      <c r="A65" t="s">
        <v>358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154</v>
      </c>
      <c r="N65" t="s">
        <v>131</v>
      </c>
      <c r="O65">
        <v>2458</v>
      </c>
      <c r="P65" t="s">
        <v>359</v>
      </c>
      <c r="Q65" t="s">
        <v>132</v>
      </c>
      <c r="R65" t="s">
        <v>133</v>
      </c>
      <c r="S65" t="s">
        <v>224</v>
      </c>
      <c r="T65" t="s">
        <v>135</v>
      </c>
      <c r="U65" t="s">
        <v>206</v>
      </c>
      <c r="V65" s="5">
        <v>40735</v>
      </c>
      <c r="X65" t="s">
        <v>137</v>
      </c>
      <c r="Y65" t="s">
        <v>138</v>
      </c>
      <c r="Z65" t="s">
        <v>139</v>
      </c>
      <c r="AA65" t="s">
        <v>158</v>
      </c>
      <c r="AB65">
        <v>20</v>
      </c>
      <c r="AC65" t="s">
        <v>50</v>
      </c>
      <c r="AD65" t="s">
        <v>75</v>
      </c>
      <c r="AE65">
        <v>3.96</v>
      </c>
      <c r="AF65">
        <v>4</v>
      </c>
      <c r="AG65">
        <v>0</v>
      </c>
      <c r="AH65" t="s">
        <v>237</v>
      </c>
      <c r="AI65">
        <v>0</v>
      </c>
      <c r="AJ65">
        <v>6</v>
      </c>
      <c r="AK65">
        <f t="shared" ca="1" si="0"/>
        <v>63</v>
      </c>
    </row>
    <row r="66" spans="1:37" x14ac:dyDescent="0.25">
      <c r="A66" t="s">
        <v>360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130</v>
      </c>
      <c r="N66" t="s">
        <v>131</v>
      </c>
      <c r="O66">
        <v>2138</v>
      </c>
      <c r="P66" t="s">
        <v>361</v>
      </c>
      <c r="Q66" t="s">
        <v>132</v>
      </c>
      <c r="R66" t="s">
        <v>144</v>
      </c>
      <c r="S66" t="s">
        <v>134</v>
      </c>
      <c r="T66" t="s">
        <v>135</v>
      </c>
      <c r="U66" t="s">
        <v>136</v>
      </c>
      <c r="V66" s="5">
        <v>43350</v>
      </c>
      <c r="X66" t="s">
        <v>137</v>
      </c>
      <c r="Y66" t="s">
        <v>138</v>
      </c>
      <c r="Z66" t="s">
        <v>139</v>
      </c>
      <c r="AA66" t="s">
        <v>185</v>
      </c>
      <c r="AB66">
        <v>12</v>
      </c>
      <c r="AC66" t="s">
        <v>151</v>
      </c>
      <c r="AD66" t="s">
        <v>75</v>
      </c>
      <c r="AE66">
        <v>4.3</v>
      </c>
      <c r="AF66">
        <v>4</v>
      </c>
      <c r="AG66">
        <v>3</v>
      </c>
      <c r="AH66" t="s">
        <v>362</v>
      </c>
      <c r="AI66">
        <v>2</v>
      </c>
      <c r="AJ66">
        <v>2</v>
      </c>
      <c r="AK66">
        <f t="shared" ca="1" si="0"/>
        <v>40</v>
      </c>
    </row>
    <row r="67" spans="1:37" x14ac:dyDescent="0.25">
      <c r="A67" t="s">
        <v>363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130</v>
      </c>
      <c r="N67" t="s">
        <v>131</v>
      </c>
      <c r="O67">
        <v>1810</v>
      </c>
      <c r="P67" t="s">
        <v>364</v>
      </c>
      <c r="Q67" t="s">
        <v>132</v>
      </c>
      <c r="R67" t="s">
        <v>144</v>
      </c>
      <c r="S67" t="s">
        <v>134</v>
      </c>
      <c r="T67" t="s">
        <v>135</v>
      </c>
      <c r="U67" t="s">
        <v>136</v>
      </c>
      <c r="V67" t="s">
        <v>324</v>
      </c>
      <c r="W67" s="5">
        <v>42588</v>
      </c>
      <c r="X67" t="s">
        <v>200</v>
      </c>
      <c r="Y67" t="s">
        <v>148</v>
      </c>
      <c r="Z67" t="s">
        <v>139</v>
      </c>
      <c r="AA67" t="s">
        <v>166</v>
      </c>
      <c r="AB67">
        <v>39</v>
      </c>
      <c r="AC67" t="s">
        <v>151</v>
      </c>
      <c r="AD67" t="s">
        <v>75</v>
      </c>
      <c r="AE67">
        <v>5</v>
      </c>
      <c r="AF67">
        <v>4</v>
      </c>
      <c r="AG67">
        <v>0</v>
      </c>
      <c r="AH67" s="5">
        <v>42404</v>
      </c>
      <c r="AI67">
        <v>0</v>
      </c>
      <c r="AJ67">
        <v>14</v>
      </c>
      <c r="AK67">
        <f t="shared" ref="AK67:AK130" ca="1" si="1">RANDBETWEEN(29,70)</f>
        <v>48</v>
      </c>
    </row>
    <row r="68" spans="1:37" x14ac:dyDescent="0.25">
      <c r="A68" t="s">
        <v>365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172</v>
      </c>
      <c r="N68" t="s">
        <v>131</v>
      </c>
      <c r="O68">
        <v>2176</v>
      </c>
      <c r="P68" s="5">
        <v>28982</v>
      </c>
      <c r="Q68" t="s">
        <v>22</v>
      </c>
      <c r="R68" t="s">
        <v>133</v>
      </c>
      <c r="S68" t="s">
        <v>134</v>
      </c>
      <c r="T68" t="s">
        <v>135</v>
      </c>
      <c r="U68" t="s">
        <v>184</v>
      </c>
      <c r="V68" s="5">
        <v>41153</v>
      </c>
      <c r="X68" t="s">
        <v>137</v>
      </c>
      <c r="Y68" t="s">
        <v>138</v>
      </c>
      <c r="Z68" t="s">
        <v>174</v>
      </c>
      <c r="AA68" t="s">
        <v>175</v>
      </c>
      <c r="AB68">
        <v>10</v>
      </c>
      <c r="AC68" t="s">
        <v>240</v>
      </c>
      <c r="AD68" t="s">
        <v>75</v>
      </c>
      <c r="AE68">
        <v>3.79</v>
      </c>
      <c r="AF68">
        <v>5</v>
      </c>
      <c r="AG68">
        <v>5</v>
      </c>
      <c r="AH68" t="s">
        <v>187</v>
      </c>
      <c r="AI68">
        <v>0</v>
      </c>
      <c r="AJ68">
        <v>8</v>
      </c>
      <c r="AK68">
        <f t="shared" ca="1" si="1"/>
        <v>32</v>
      </c>
    </row>
    <row r="69" spans="1:37" x14ac:dyDescent="0.25">
      <c r="A69" t="s">
        <v>366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276</v>
      </c>
      <c r="N69" t="s">
        <v>367</v>
      </c>
      <c r="O69">
        <v>36006</v>
      </c>
      <c r="P69" s="5">
        <v>27436</v>
      </c>
      <c r="Q69" t="s">
        <v>132</v>
      </c>
      <c r="R69" t="s">
        <v>133</v>
      </c>
      <c r="S69" t="s">
        <v>134</v>
      </c>
      <c r="T69" t="s">
        <v>135</v>
      </c>
      <c r="U69" t="s">
        <v>206</v>
      </c>
      <c r="V69" t="s">
        <v>270</v>
      </c>
      <c r="X69" t="s">
        <v>137</v>
      </c>
      <c r="Y69" t="s">
        <v>138</v>
      </c>
      <c r="Z69" t="s">
        <v>46</v>
      </c>
      <c r="AA69" t="s">
        <v>279</v>
      </c>
      <c r="AB69">
        <v>17</v>
      </c>
      <c r="AC69" t="s">
        <v>151</v>
      </c>
      <c r="AD69" t="s">
        <v>81</v>
      </c>
      <c r="AE69">
        <v>1.93</v>
      </c>
      <c r="AF69">
        <v>3</v>
      </c>
      <c r="AG69">
        <v>0</v>
      </c>
      <c r="AH69" t="s">
        <v>292</v>
      </c>
      <c r="AI69">
        <v>6</v>
      </c>
      <c r="AJ69">
        <v>5</v>
      </c>
      <c r="AK69">
        <f t="shared" ca="1" si="1"/>
        <v>64</v>
      </c>
    </row>
    <row r="70" spans="1:37" x14ac:dyDescent="0.25">
      <c r="A70" t="s">
        <v>368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154</v>
      </c>
      <c r="N70" t="s">
        <v>131</v>
      </c>
      <c r="O70">
        <v>2343</v>
      </c>
      <c r="P70" t="s">
        <v>369</v>
      </c>
      <c r="Q70" t="s">
        <v>22</v>
      </c>
      <c r="R70" t="s">
        <v>273</v>
      </c>
      <c r="S70" t="s">
        <v>134</v>
      </c>
      <c r="T70" t="s">
        <v>135</v>
      </c>
      <c r="U70" t="s">
        <v>184</v>
      </c>
      <c r="V70" s="5">
        <v>40637</v>
      </c>
      <c r="W70" s="5">
        <v>42105</v>
      </c>
      <c r="X70" t="s">
        <v>370</v>
      </c>
      <c r="Y70" t="s">
        <v>148</v>
      </c>
      <c r="Z70" t="s">
        <v>139</v>
      </c>
      <c r="AA70" t="s">
        <v>208</v>
      </c>
      <c r="AB70">
        <v>18</v>
      </c>
      <c r="AC70" t="s">
        <v>167</v>
      </c>
      <c r="AD70" t="s">
        <v>75</v>
      </c>
      <c r="AE70">
        <v>4.62</v>
      </c>
      <c r="AF70">
        <v>5</v>
      </c>
      <c r="AG70">
        <v>0</v>
      </c>
      <c r="AH70" s="5">
        <v>42160</v>
      </c>
      <c r="AI70">
        <v>0</v>
      </c>
      <c r="AJ70">
        <v>1</v>
      </c>
      <c r="AK70">
        <f t="shared" ca="1" si="1"/>
        <v>35</v>
      </c>
    </row>
    <row r="71" spans="1:37" x14ac:dyDescent="0.25">
      <c r="A71" t="s">
        <v>371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130</v>
      </c>
      <c r="N71" t="s">
        <v>131</v>
      </c>
      <c r="O71">
        <v>2061</v>
      </c>
      <c r="P71" t="s">
        <v>372</v>
      </c>
      <c r="Q71" t="s">
        <v>132</v>
      </c>
      <c r="R71" t="s">
        <v>144</v>
      </c>
      <c r="S71" t="s">
        <v>134</v>
      </c>
      <c r="T71" t="s">
        <v>135</v>
      </c>
      <c r="U71" t="s">
        <v>136</v>
      </c>
      <c r="V71" s="5">
        <v>41827</v>
      </c>
      <c r="X71" t="s">
        <v>137</v>
      </c>
      <c r="Y71" t="s">
        <v>138</v>
      </c>
      <c r="Z71" t="s">
        <v>139</v>
      </c>
      <c r="AA71" t="s">
        <v>170</v>
      </c>
      <c r="AB71">
        <v>11</v>
      </c>
      <c r="AC71" t="s">
        <v>151</v>
      </c>
      <c r="AD71" t="s">
        <v>81</v>
      </c>
      <c r="AE71">
        <v>1.1200000000000001</v>
      </c>
      <c r="AF71">
        <v>2</v>
      </c>
      <c r="AG71">
        <v>0</v>
      </c>
      <c r="AH71" t="s">
        <v>362</v>
      </c>
      <c r="AI71">
        <v>4</v>
      </c>
      <c r="AJ71">
        <v>9</v>
      </c>
      <c r="AK71">
        <f t="shared" ca="1" si="1"/>
        <v>59</v>
      </c>
    </row>
    <row r="72" spans="1:37" x14ac:dyDescent="0.25">
      <c r="A72" t="s">
        <v>373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374</v>
      </c>
      <c r="N72" t="s">
        <v>131</v>
      </c>
      <c r="O72">
        <v>2045</v>
      </c>
      <c r="P72" s="5">
        <v>30415</v>
      </c>
      <c r="Q72" t="s">
        <v>132</v>
      </c>
      <c r="R72" t="s">
        <v>133</v>
      </c>
      <c r="S72" t="s">
        <v>134</v>
      </c>
      <c r="T72" t="s">
        <v>135</v>
      </c>
      <c r="U72" t="s">
        <v>136</v>
      </c>
      <c r="V72" t="s">
        <v>375</v>
      </c>
      <c r="X72" t="s">
        <v>137</v>
      </c>
      <c r="Y72" t="s">
        <v>138</v>
      </c>
      <c r="Z72" t="s">
        <v>149</v>
      </c>
      <c r="AA72" t="s">
        <v>376</v>
      </c>
      <c r="AB72">
        <v>13</v>
      </c>
      <c r="AC72" t="s">
        <v>151</v>
      </c>
      <c r="AD72" t="s">
        <v>75</v>
      </c>
      <c r="AE72">
        <v>3.01</v>
      </c>
      <c r="AF72">
        <v>5</v>
      </c>
      <c r="AG72">
        <v>7</v>
      </c>
      <c r="AH72" t="s">
        <v>377</v>
      </c>
      <c r="AI72">
        <v>0</v>
      </c>
      <c r="AJ72">
        <v>15</v>
      </c>
      <c r="AK72">
        <f t="shared" ca="1" si="1"/>
        <v>53</v>
      </c>
    </row>
    <row r="73" spans="1:37" x14ac:dyDescent="0.25">
      <c r="A73" t="s">
        <v>378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130</v>
      </c>
      <c r="N73" t="s">
        <v>131</v>
      </c>
      <c r="O73">
        <v>2180</v>
      </c>
      <c r="P73" t="s">
        <v>379</v>
      </c>
      <c r="Q73" t="s">
        <v>132</v>
      </c>
      <c r="R73" t="s">
        <v>133</v>
      </c>
      <c r="S73" t="s">
        <v>134</v>
      </c>
      <c r="T73" t="s">
        <v>135</v>
      </c>
      <c r="U73" t="s">
        <v>136</v>
      </c>
      <c r="V73" s="5">
        <v>41978</v>
      </c>
      <c r="X73" t="s">
        <v>137</v>
      </c>
      <c r="Y73" t="s">
        <v>138</v>
      </c>
      <c r="Z73" t="s">
        <v>139</v>
      </c>
      <c r="AA73" t="s">
        <v>180</v>
      </c>
      <c r="AB73">
        <v>19</v>
      </c>
      <c r="AC73" t="s">
        <v>151</v>
      </c>
      <c r="AD73" t="s">
        <v>75</v>
      </c>
      <c r="AE73">
        <v>4.3</v>
      </c>
      <c r="AF73">
        <v>4</v>
      </c>
      <c r="AG73">
        <v>0</v>
      </c>
      <c r="AH73" t="s">
        <v>305</v>
      </c>
      <c r="AI73">
        <v>0</v>
      </c>
      <c r="AJ73">
        <v>1</v>
      </c>
      <c r="AK73">
        <f t="shared" ca="1" si="1"/>
        <v>64</v>
      </c>
    </row>
    <row r="74" spans="1:37" x14ac:dyDescent="0.25">
      <c r="A74" t="s">
        <v>380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276</v>
      </c>
      <c r="N74" t="s">
        <v>381</v>
      </c>
      <c r="O74">
        <v>98052</v>
      </c>
      <c r="P74" t="s">
        <v>382</v>
      </c>
      <c r="Q74" t="s">
        <v>22</v>
      </c>
      <c r="R74" t="s">
        <v>133</v>
      </c>
      <c r="S74" t="s">
        <v>134</v>
      </c>
      <c r="T74" t="s">
        <v>193</v>
      </c>
      <c r="U74" t="s">
        <v>136</v>
      </c>
      <c r="V74" t="s">
        <v>207</v>
      </c>
      <c r="X74" t="s">
        <v>137</v>
      </c>
      <c r="Y74" t="s">
        <v>138</v>
      </c>
      <c r="Z74" t="s">
        <v>46</v>
      </c>
      <c r="AA74" t="s">
        <v>279</v>
      </c>
      <c r="AB74">
        <v>17</v>
      </c>
      <c r="AC74" t="s">
        <v>383</v>
      </c>
      <c r="AD74" t="s">
        <v>81</v>
      </c>
      <c r="AE74">
        <v>2.2999999999999998</v>
      </c>
      <c r="AF74">
        <v>1</v>
      </c>
      <c r="AG74">
        <v>0</v>
      </c>
      <c r="AH74" t="s">
        <v>384</v>
      </c>
      <c r="AI74">
        <v>2</v>
      </c>
      <c r="AJ74">
        <v>17</v>
      </c>
      <c r="AK74">
        <f t="shared" ca="1" si="1"/>
        <v>36</v>
      </c>
    </row>
    <row r="75" spans="1:37" x14ac:dyDescent="0.25">
      <c r="A75" t="s">
        <v>385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130</v>
      </c>
      <c r="N75" t="s">
        <v>131</v>
      </c>
      <c r="O75">
        <v>2351</v>
      </c>
      <c r="P75" s="5">
        <v>28533</v>
      </c>
      <c r="Q75" t="s">
        <v>22</v>
      </c>
      <c r="R75" t="s">
        <v>144</v>
      </c>
      <c r="S75" t="s">
        <v>134</v>
      </c>
      <c r="T75" t="s">
        <v>135</v>
      </c>
      <c r="U75" t="s">
        <v>184</v>
      </c>
      <c r="V75" s="5">
        <v>41456</v>
      </c>
      <c r="X75" t="s">
        <v>137</v>
      </c>
      <c r="Y75" t="s">
        <v>138</v>
      </c>
      <c r="Z75" t="s">
        <v>139</v>
      </c>
      <c r="AA75" t="s">
        <v>185</v>
      </c>
      <c r="AB75">
        <v>12</v>
      </c>
      <c r="AC75" t="s">
        <v>151</v>
      </c>
      <c r="AD75" t="s">
        <v>80</v>
      </c>
      <c r="AE75">
        <v>3.88</v>
      </c>
      <c r="AF75">
        <v>4</v>
      </c>
      <c r="AG75">
        <v>0</v>
      </c>
      <c r="AH75" t="s">
        <v>386</v>
      </c>
      <c r="AI75">
        <v>0</v>
      </c>
      <c r="AJ75">
        <v>6</v>
      </c>
      <c r="AK75">
        <f t="shared" ca="1" si="1"/>
        <v>55</v>
      </c>
    </row>
    <row r="76" spans="1:37" x14ac:dyDescent="0.25">
      <c r="A76" t="s">
        <v>387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130</v>
      </c>
      <c r="N76" t="s">
        <v>131</v>
      </c>
      <c r="O76">
        <v>2125</v>
      </c>
      <c r="P76" s="5">
        <v>31603</v>
      </c>
      <c r="Q76" t="s">
        <v>22</v>
      </c>
      <c r="R76" t="s">
        <v>133</v>
      </c>
      <c r="S76" t="s">
        <v>134</v>
      </c>
      <c r="T76" t="s">
        <v>193</v>
      </c>
      <c r="U76" t="s">
        <v>136</v>
      </c>
      <c r="V76" s="5">
        <v>40943</v>
      </c>
      <c r="X76" t="s">
        <v>137</v>
      </c>
      <c r="Y76" t="s">
        <v>138</v>
      </c>
      <c r="Z76" t="s">
        <v>139</v>
      </c>
      <c r="AA76" t="s">
        <v>195</v>
      </c>
      <c r="AB76">
        <v>14</v>
      </c>
      <c r="AC76" t="s">
        <v>240</v>
      </c>
      <c r="AD76" t="s">
        <v>75</v>
      </c>
      <c r="AE76">
        <v>3.4</v>
      </c>
      <c r="AF76">
        <v>5</v>
      </c>
      <c r="AG76">
        <v>0</v>
      </c>
      <c r="AH76" t="s">
        <v>305</v>
      </c>
      <c r="AI76">
        <v>0</v>
      </c>
      <c r="AJ76">
        <v>15</v>
      </c>
      <c r="AK76">
        <f t="shared" ca="1" si="1"/>
        <v>31</v>
      </c>
    </row>
    <row r="77" spans="1:37" x14ac:dyDescent="0.25">
      <c r="A77" t="s">
        <v>388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189</v>
      </c>
      <c r="N77" t="s">
        <v>131</v>
      </c>
      <c r="O77">
        <v>2119</v>
      </c>
      <c r="P77" t="s">
        <v>389</v>
      </c>
      <c r="Q77" t="s">
        <v>22</v>
      </c>
      <c r="R77" t="s">
        <v>144</v>
      </c>
      <c r="S77" t="s">
        <v>134</v>
      </c>
      <c r="T77" t="s">
        <v>135</v>
      </c>
      <c r="U77" t="s">
        <v>136</v>
      </c>
      <c r="V77" s="5">
        <v>42125</v>
      </c>
      <c r="X77" t="s">
        <v>137</v>
      </c>
      <c r="Y77" t="s">
        <v>138</v>
      </c>
      <c r="Z77" t="s">
        <v>149</v>
      </c>
      <c r="AA77" t="s">
        <v>190</v>
      </c>
      <c r="AB77">
        <v>7</v>
      </c>
      <c r="AC77" t="s">
        <v>181</v>
      </c>
      <c r="AD77" t="s">
        <v>75</v>
      </c>
      <c r="AE77">
        <v>4.1100000000000003</v>
      </c>
      <c r="AF77">
        <v>4</v>
      </c>
      <c r="AG77">
        <v>6</v>
      </c>
      <c r="AH77" t="s">
        <v>182</v>
      </c>
      <c r="AI77">
        <v>0</v>
      </c>
      <c r="AJ77">
        <v>16</v>
      </c>
      <c r="AK77">
        <f t="shared" ca="1" si="1"/>
        <v>64</v>
      </c>
    </row>
    <row r="78" spans="1:37" x14ac:dyDescent="0.25">
      <c r="A78" t="s">
        <v>390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391</v>
      </c>
      <c r="N78" t="s">
        <v>131</v>
      </c>
      <c r="O78">
        <v>1886</v>
      </c>
      <c r="P78" s="5">
        <v>25818</v>
      </c>
      <c r="Q78" t="s">
        <v>132</v>
      </c>
      <c r="R78" t="s">
        <v>133</v>
      </c>
      <c r="S78" t="s">
        <v>134</v>
      </c>
      <c r="T78" t="s">
        <v>135</v>
      </c>
      <c r="U78" t="s">
        <v>184</v>
      </c>
      <c r="V78" s="5">
        <v>41760</v>
      </c>
      <c r="X78" t="s">
        <v>137</v>
      </c>
      <c r="Y78" t="s">
        <v>138</v>
      </c>
      <c r="Z78" t="s">
        <v>149</v>
      </c>
      <c r="AA78" t="s">
        <v>287</v>
      </c>
      <c r="AB78">
        <v>5</v>
      </c>
      <c r="AC78" t="s">
        <v>151</v>
      </c>
      <c r="AD78" t="s">
        <v>71</v>
      </c>
      <c r="AE78">
        <v>4.3</v>
      </c>
      <c r="AF78">
        <v>5</v>
      </c>
      <c r="AG78">
        <v>5</v>
      </c>
      <c r="AH78" s="5">
        <v>43556</v>
      </c>
      <c r="AI78">
        <v>0</v>
      </c>
      <c r="AJ78">
        <v>4</v>
      </c>
      <c r="AK78">
        <f t="shared" ca="1" si="1"/>
        <v>49</v>
      </c>
    </row>
    <row r="79" spans="1:37" x14ac:dyDescent="0.25">
      <c r="A79" t="s">
        <v>392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276</v>
      </c>
      <c r="N79" t="s">
        <v>393</v>
      </c>
      <c r="O79">
        <v>90007</v>
      </c>
      <c r="P79" s="5">
        <v>32366</v>
      </c>
      <c r="Q79" t="s">
        <v>22</v>
      </c>
      <c r="R79" t="s">
        <v>133</v>
      </c>
      <c r="S79" t="s">
        <v>134</v>
      </c>
      <c r="T79" t="s">
        <v>135</v>
      </c>
      <c r="U79" t="s">
        <v>136</v>
      </c>
      <c r="V79" s="5">
        <v>40817</v>
      </c>
      <c r="X79" t="s">
        <v>137</v>
      </c>
      <c r="Y79" t="s">
        <v>138</v>
      </c>
      <c r="Z79" t="s">
        <v>46</v>
      </c>
      <c r="AA79" t="s">
        <v>310</v>
      </c>
      <c r="AB79">
        <v>21</v>
      </c>
      <c r="AC79" t="s">
        <v>151</v>
      </c>
      <c r="AD79" t="s">
        <v>71</v>
      </c>
      <c r="AE79">
        <v>4.7699999999999996</v>
      </c>
      <c r="AF79">
        <v>5</v>
      </c>
      <c r="AG79">
        <v>0</v>
      </c>
      <c r="AH79" t="s">
        <v>394</v>
      </c>
      <c r="AI79">
        <v>0</v>
      </c>
      <c r="AJ79">
        <v>14</v>
      </c>
      <c r="AK79">
        <f t="shared" ca="1" si="1"/>
        <v>64</v>
      </c>
    </row>
    <row r="80" spans="1:37" x14ac:dyDescent="0.25">
      <c r="A80" t="s">
        <v>395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256</v>
      </c>
      <c r="N80" t="s">
        <v>131</v>
      </c>
      <c r="O80">
        <v>1731</v>
      </c>
      <c r="P80" t="s">
        <v>396</v>
      </c>
      <c r="Q80" t="s">
        <v>22</v>
      </c>
      <c r="R80" t="s">
        <v>133</v>
      </c>
      <c r="S80" t="s">
        <v>134</v>
      </c>
      <c r="T80" t="s">
        <v>135</v>
      </c>
      <c r="U80" t="s">
        <v>136</v>
      </c>
      <c r="V80" t="s">
        <v>397</v>
      </c>
      <c r="X80" t="s">
        <v>137</v>
      </c>
      <c r="Y80" t="s">
        <v>138</v>
      </c>
      <c r="Z80" t="s">
        <v>139</v>
      </c>
      <c r="AA80" t="s">
        <v>258</v>
      </c>
      <c r="AB80">
        <v>2</v>
      </c>
      <c r="AC80" t="s">
        <v>167</v>
      </c>
      <c r="AD80" t="s">
        <v>75</v>
      </c>
      <c r="AE80">
        <v>4.5199999999999996</v>
      </c>
      <c r="AF80">
        <v>4</v>
      </c>
      <c r="AG80">
        <v>0</v>
      </c>
      <c r="AH80" t="s">
        <v>267</v>
      </c>
      <c r="AI80">
        <v>0</v>
      </c>
      <c r="AJ80">
        <v>4</v>
      </c>
      <c r="AK80">
        <f t="shared" ca="1" si="1"/>
        <v>65</v>
      </c>
    </row>
    <row r="81" spans="1:37" x14ac:dyDescent="0.25">
      <c r="A81" t="s">
        <v>398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130</v>
      </c>
      <c r="N81" t="s">
        <v>131</v>
      </c>
      <c r="O81">
        <v>1749</v>
      </c>
      <c r="P81" t="s">
        <v>399</v>
      </c>
      <c r="Q81" t="s">
        <v>22</v>
      </c>
      <c r="R81" t="s">
        <v>144</v>
      </c>
      <c r="S81" t="s">
        <v>134</v>
      </c>
      <c r="T81" t="s">
        <v>135</v>
      </c>
      <c r="U81" t="s">
        <v>136</v>
      </c>
      <c r="V81" t="s">
        <v>400</v>
      </c>
      <c r="X81" t="s">
        <v>137</v>
      </c>
      <c r="Y81" t="s">
        <v>138</v>
      </c>
      <c r="Z81" t="s">
        <v>139</v>
      </c>
      <c r="AA81" t="s">
        <v>180</v>
      </c>
      <c r="AB81">
        <v>19</v>
      </c>
      <c r="AC81" t="s">
        <v>167</v>
      </c>
      <c r="AD81" t="s">
        <v>75</v>
      </c>
      <c r="AE81">
        <v>2.9</v>
      </c>
      <c r="AF81">
        <v>3</v>
      </c>
      <c r="AG81">
        <v>0</v>
      </c>
      <c r="AH81" t="s">
        <v>274</v>
      </c>
      <c r="AI81">
        <v>0</v>
      </c>
      <c r="AJ81">
        <v>6</v>
      </c>
      <c r="AK81">
        <f t="shared" ca="1" si="1"/>
        <v>66</v>
      </c>
    </row>
    <row r="82" spans="1:37" x14ac:dyDescent="0.25">
      <c r="A82" t="s">
        <v>401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130</v>
      </c>
      <c r="N82" t="s">
        <v>131</v>
      </c>
      <c r="O82">
        <v>2343</v>
      </c>
      <c r="P82" s="5">
        <v>33367</v>
      </c>
      <c r="Q82" t="s">
        <v>22</v>
      </c>
      <c r="R82" t="s">
        <v>144</v>
      </c>
      <c r="S82" t="s">
        <v>134</v>
      </c>
      <c r="T82" t="s">
        <v>135</v>
      </c>
      <c r="U82" t="s">
        <v>136</v>
      </c>
      <c r="V82" s="5">
        <v>40637</v>
      </c>
      <c r="W82" s="5">
        <v>42892</v>
      </c>
      <c r="X82" t="s">
        <v>402</v>
      </c>
      <c r="Y82" t="s">
        <v>148</v>
      </c>
      <c r="Z82" t="s">
        <v>139</v>
      </c>
      <c r="AA82" t="s">
        <v>158</v>
      </c>
      <c r="AB82">
        <v>20</v>
      </c>
      <c r="AC82" t="s">
        <v>167</v>
      </c>
      <c r="AD82" t="s">
        <v>75</v>
      </c>
      <c r="AE82">
        <v>5</v>
      </c>
      <c r="AF82">
        <v>3</v>
      </c>
      <c r="AG82">
        <v>0</v>
      </c>
      <c r="AH82" s="5">
        <v>42982</v>
      </c>
      <c r="AI82">
        <v>0</v>
      </c>
      <c r="AJ82">
        <v>7</v>
      </c>
      <c r="AK82">
        <f t="shared" ca="1" si="1"/>
        <v>30</v>
      </c>
    </row>
    <row r="83" spans="1:37" x14ac:dyDescent="0.25">
      <c r="A83" t="s">
        <v>403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130</v>
      </c>
      <c r="N83" t="s">
        <v>131</v>
      </c>
      <c r="O83">
        <v>2026</v>
      </c>
      <c r="P83" t="s">
        <v>404</v>
      </c>
      <c r="Q83" t="s">
        <v>132</v>
      </c>
      <c r="R83" t="s">
        <v>133</v>
      </c>
      <c r="S83" t="s">
        <v>134</v>
      </c>
      <c r="T83" t="s">
        <v>135</v>
      </c>
      <c r="U83" t="s">
        <v>136</v>
      </c>
      <c r="V83" s="5">
        <v>41923</v>
      </c>
      <c r="X83" t="s">
        <v>137</v>
      </c>
      <c r="Y83" t="s">
        <v>138</v>
      </c>
      <c r="Z83" t="s">
        <v>139</v>
      </c>
      <c r="AA83" t="s">
        <v>208</v>
      </c>
      <c r="AB83">
        <v>18</v>
      </c>
      <c r="AC83" t="s">
        <v>50</v>
      </c>
      <c r="AD83" t="s">
        <v>75</v>
      </c>
      <c r="AE83">
        <v>4.7</v>
      </c>
      <c r="AF83">
        <v>5</v>
      </c>
      <c r="AG83">
        <v>0</v>
      </c>
      <c r="AH83" t="s">
        <v>405</v>
      </c>
      <c r="AI83">
        <v>0</v>
      </c>
      <c r="AJ83">
        <v>8</v>
      </c>
      <c r="AK83">
        <f t="shared" ca="1" si="1"/>
        <v>51</v>
      </c>
    </row>
    <row r="84" spans="1:37" x14ac:dyDescent="0.25">
      <c r="A84" t="s">
        <v>406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130</v>
      </c>
      <c r="N84" t="s">
        <v>131</v>
      </c>
      <c r="O84">
        <v>2045</v>
      </c>
      <c r="P84" t="s">
        <v>407</v>
      </c>
      <c r="Q84" t="s">
        <v>132</v>
      </c>
      <c r="R84" t="s">
        <v>144</v>
      </c>
      <c r="S84" t="s">
        <v>134</v>
      </c>
      <c r="T84" t="s">
        <v>135</v>
      </c>
      <c r="U84" t="s">
        <v>136</v>
      </c>
      <c r="V84" t="s">
        <v>294</v>
      </c>
      <c r="X84" t="s">
        <v>137</v>
      </c>
      <c r="Y84" t="s">
        <v>138</v>
      </c>
      <c r="Z84" t="s">
        <v>139</v>
      </c>
      <c r="AA84" t="s">
        <v>208</v>
      </c>
      <c r="AB84">
        <v>18</v>
      </c>
      <c r="AC84" t="s">
        <v>181</v>
      </c>
      <c r="AD84" t="s">
        <v>75</v>
      </c>
      <c r="AE84">
        <v>4.2</v>
      </c>
      <c r="AF84">
        <v>3</v>
      </c>
      <c r="AG84">
        <v>0</v>
      </c>
      <c r="AH84" s="5">
        <v>43770</v>
      </c>
      <c r="AI84">
        <v>0</v>
      </c>
      <c r="AJ84">
        <v>3</v>
      </c>
      <c r="AK84">
        <f t="shared" ca="1" si="1"/>
        <v>60</v>
      </c>
    </row>
    <row r="85" spans="1:37" x14ac:dyDescent="0.25">
      <c r="A85" t="s">
        <v>408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154</v>
      </c>
      <c r="N85" t="s">
        <v>131</v>
      </c>
      <c r="O85">
        <v>2133</v>
      </c>
      <c r="P85" t="s">
        <v>409</v>
      </c>
      <c r="Q85" t="s">
        <v>22</v>
      </c>
      <c r="R85" t="s">
        <v>273</v>
      </c>
      <c r="S85" t="s">
        <v>134</v>
      </c>
      <c r="T85" t="s">
        <v>135</v>
      </c>
      <c r="U85" t="s">
        <v>136</v>
      </c>
      <c r="V85" s="5">
        <v>41827</v>
      </c>
      <c r="X85" t="s">
        <v>137</v>
      </c>
      <c r="Y85" t="s">
        <v>138</v>
      </c>
      <c r="Z85" t="s">
        <v>139</v>
      </c>
      <c r="AA85" t="s">
        <v>140</v>
      </c>
      <c r="AB85">
        <v>22</v>
      </c>
      <c r="AC85" t="s">
        <v>151</v>
      </c>
      <c r="AD85" t="s">
        <v>81</v>
      </c>
      <c r="AE85">
        <v>3</v>
      </c>
      <c r="AF85">
        <v>1</v>
      </c>
      <c r="AG85">
        <v>0</v>
      </c>
      <c r="AH85" t="s">
        <v>182</v>
      </c>
      <c r="AI85">
        <v>2</v>
      </c>
      <c r="AJ85">
        <v>5</v>
      </c>
      <c r="AK85">
        <f t="shared" ca="1" si="1"/>
        <v>42</v>
      </c>
    </row>
    <row r="86" spans="1:37" x14ac:dyDescent="0.25">
      <c r="A86" t="s">
        <v>410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130</v>
      </c>
      <c r="N86" t="s">
        <v>131</v>
      </c>
      <c r="O86">
        <v>2129</v>
      </c>
      <c r="P86" s="5">
        <v>30356</v>
      </c>
      <c r="Q86" t="s">
        <v>132</v>
      </c>
      <c r="R86" t="s">
        <v>133</v>
      </c>
      <c r="S86" t="s">
        <v>134</v>
      </c>
      <c r="T86" t="s">
        <v>135</v>
      </c>
      <c r="U86" t="s">
        <v>136</v>
      </c>
      <c r="V86" s="5">
        <v>40943</v>
      </c>
      <c r="W86" t="s">
        <v>411</v>
      </c>
      <c r="X86" t="s">
        <v>216</v>
      </c>
      <c r="Y86" t="s">
        <v>217</v>
      </c>
      <c r="Z86" t="s">
        <v>139</v>
      </c>
      <c r="AA86" t="s">
        <v>140</v>
      </c>
      <c r="AB86">
        <v>22</v>
      </c>
      <c r="AC86" t="s">
        <v>167</v>
      </c>
      <c r="AD86" t="s">
        <v>80</v>
      </c>
      <c r="AE86">
        <v>5</v>
      </c>
      <c r="AF86">
        <v>4</v>
      </c>
      <c r="AG86">
        <v>0</v>
      </c>
      <c r="AH86" s="5">
        <v>43438</v>
      </c>
      <c r="AI86">
        <v>5</v>
      </c>
      <c r="AJ86">
        <v>16</v>
      </c>
      <c r="AK86">
        <f t="shared" ca="1" si="1"/>
        <v>49</v>
      </c>
    </row>
    <row r="87" spans="1:37" x14ac:dyDescent="0.25">
      <c r="A87" t="s">
        <v>412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130</v>
      </c>
      <c r="N87" t="s">
        <v>131</v>
      </c>
      <c r="O87">
        <v>2458</v>
      </c>
      <c r="P87" s="5">
        <v>32664</v>
      </c>
      <c r="Q87" t="s">
        <v>22</v>
      </c>
      <c r="R87" t="s">
        <v>133</v>
      </c>
      <c r="S87" t="s">
        <v>134</v>
      </c>
      <c r="T87" t="s">
        <v>135</v>
      </c>
      <c r="U87" t="s">
        <v>136</v>
      </c>
      <c r="V87" t="s">
        <v>247</v>
      </c>
      <c r="W87" t="s">
        <v>413</v>
      </c>
      <c r="X87" t="s">
        <v>414</v>
      </c>
      <c r="Y87" t="s">
        <v>217</v>
      </c>
      <c r="Z87" t="s">
        <v>139</v>
      </c>
      <c r="AA87" t="s">
        <v>162</v>
      </c>
      <c r="AB87">
        <v>16</v>
      </c>
      <c r="AC87" t="s">
        <v>167</v>
      </c>
      <c r="AD87" t="s">
        <v>80</v>
      </c>
      <c r="AE87">
        <v>2.2999999999999998</v>
      </c>
      <c r="AF87">
        <v>3</v>
      </c>
      <c r="AG87">
        <v>0</v>
      </c>
      <c r="AH87" t="s">
        <v>415</v>
      </c>
      <c r="AI87">
        <v>5</v>
      </c>
      <c r="AJ87">
        <v>19</v>
      </c>
      <c r="AK87">
        <f t="shared" ca="1" si="1"/>
        <v>62</v>
      </c>
    </row>
    <row r="88" spans="1:37" x14ac:dyDescent="0.25">
      <c r="A88" t="s">
        <v>416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172</v>
      </c>
      <c r="N88" t="s">
        <v>131</v>
      </c>
      <c r="O88">
        <v>1749</v>
      </c>
      <c r="P88" t="s">
        <v>417</v>
      </c>
      <c r="Q88" t="s">
        <v>22</v>
      </c>
      <c r="R88" t="s">
        <v>144</v>
      </c>
      <c r="S88" t="s">
        <v>134</v>
      </c>
      <c r="T88" t="s">
        <v>135</v>
      </c>
      <c r="U88" t="s">
        <v>184</v>
      </c>
      <c r="V88" s="5">
        <v>40579</v>
      </c>
      <c r="W88" s="5">
        <v>41400</v>
      </c>
      <c r="X88" t="s">
        <v>216</v>
      </c>
      <c r="Y88" t="s">
        <v>217</v>
      </c>
      <c r="Z88" t="s">
        <v>174</v>
      </c>
      <c r="AA88" t="s">
        <v>175</v>
      </c>
      <c r="AB88">
        <v>10</v>
      </c>
      <c r="AC88" t="s">
        <v>151</v>
      </c>
      <c r="AD88" t="s">
        <v>80</v>
      </c>
      <c r="AE88">
        <v>2.1</v>
      </c>
      <c r="AF88">
        <v>5</v>
      </c>
      <c r="AG88">
        <v>4</v>
      </c>
      <c r="AH88" s="5">
        <v>41190</v>
      </c>
      <c r="AI88">
        <v>4</v>
      </c>
      <c r="AJ88">
        <v>19</v>
      </c>
      <c r="AK88">
        <f t="shared" ca="1" si="1"/>
        <v>46</v>
      </c>
    </row>
    <row r="89" spans="1:37" x14ac:dyDescent="0.25">
      <c r="A89" t="s">
        <v>418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154</v>
      </c>
      <c r="N89" t="s">
        <v>131</v>
      </c>
      <c r="O89">
        <v>1824</v>
      </c>
      <c r="P89" t="s">
        <v>419</v>
      </c>
      <c r="Q89" t="s">
        <v>22</v>
      </c>
      <c r="R89" t="s">
        <v>144</v>
      </c>
      <c r="S89" t="s">
        <v>134</v>
      </c>
      <c r="T89" t="s">
        <v>135</v>
      </c>
      <c r="U89" t="s">
        <v>184</v>
      </c>
      <c r="V89" s="5">
        <v>41827</v>
      </c>
      <c r="X89" t="s">
        <v>137</v>
      </c>
      <c r="Y89" t="s">
        <v>138</v>
      </c>
      <c r="Z89" t="s">
        <v>139</v>
      </c>
      <c r="AA89" t="s">
        <v>162</v>
      </c>
      <c r="AB89">
        <v>16</v>
      </c>
      <c r="AC89" t="s">
        <v>50</v>
      </c>
      <c r="AD89" t="s">
        <v>75</v>
      </c>
      <c r="AE89">
        <v>4.4000000000000004</v>
      </c>
      <c r="AF89">
        <v>5</v>
      </c>
      <c r="AG89">
        <v>0</v>
      </c>
      <c r="AH89" t="s">
        <v>290</v>
      </c>
      <c r="AI89">
        <v>0</v>
      </c>
      <c r="AJ89">
        <v>17</v>
      </c>
      <c r="AK89">
        <f t="shared" ca="1" si="1"/>
        <v>39</v>
      </c>
    </row>
    <row r="90" spans="1:37" x14ac:dyDescent="0.25">
      <c r="A90" t="s">
        <v>420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154</v>
      </c>
      <c r="N90" t="s">
        <v>131</v>
      </c>
      <c r="O90">
        <v>2324</v>
      </c>
      <c r="P90" t="s">
        <v>421</v>
      </c>
      <c r="Q90" t="s">
        <v>22</v>
      </c>
      <c r="R90" t="s">
        <v>133</v>
      </c>
      <c r="S90" t="s">
        <v>134</v>
      </c>
      <c r="T90" t="s">
        <v>135</v>
      </c>
      <c r="U90" t="s">
        <v>184</v>
      </c>
      <c r="V90" t="s">
        <v>247</v>
      </c>
      <c r="X90" t="s">
        <v>137</v>
      </c>
      <c r="Y90" t="s">
        <v>138</v>
      </c>
      <c r="Z90" t="s">
        <v>139</v>
      </c>
      <c r="AA90" t="s">
        <v>166</v>
      </c>
      <c r="AC90" t="s">
        <v>50</v>
      </c>
      <c r="AD90" t="s">
        <v>75</v>
      </c>
      <c r="AE90">
        <v>4</v>
      </c>
      <c r="AF90">
        <v>4</v>
      </c>
      <c r="AG90">
        <v>0</v>
      </c>
      <c r="AH90" s="5">
        <v>43647</v>
      </c>
      <c r="AI90">
        <v>0</v>
      </c>
      <c r="AJ90">
        <v>7</v>
      </c>
      <c r="AK90">
        <f t="shared" ca="1" si="1"/>
        <v>68</v>
      </c>
    </row>
    <row r="91" spans="1:37" x14ac:dyDescent="0.25">
      <c r="A91" t="s">
        <v>422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130</v>
      </c>
      <c r="N91" t="s">
        <v>131</v>
      </c>
      <c r="O91">
        <v>2176</v>
      </c>
      <c r="P91" t="s">
        <v>423</v>
      </c>
      <c r="Q91" t="s">
        <v>22</v>
      </c>
      <c r="R91" t="s">
        <v>144</v>
      </c>
      <c r="S91" t="s">
        <v>134</v>
      </c>
      <c r="T91" t="s">
        <v>135</v>
      </c>
      <c r="U91" t="s">
        <v>136</v>
      </c>
      <c r="V91" s="5">
        <v>40735</v>
      </c>
      <c r="W91" t="s">
        <v>424</v>
      </c>
      <c r="X91" t="s">
        <v>402</v>
      </c>
      <c r="Y91" t="s">
        <v>148</v>
      </c>
      <c r="Z91" t="s">
        <v>139</v>
      </c>
      <c r="AA91" t="s">
        <v>166</v>
      </c>
      <c r="AB91">
        <v>39</v>
      </c>
      <c r="AC91" t="s">
        <v>167</v>
      </c>
      <c r="AD91" t="s">
        <v>75</v>
      </c>
      <c r="AE91">
        <v>3.13</v>
      </c>
      <c r="AF91">
        <v>3</v>
      </c>
      <c r="AG91">
        <v>0</v>
      </c>
      <c r="AH91" s="5">
        <v>42462</v>
      </c>
      <c r="AI91">
        <v>0</v>
      </c>
      <c r="AJ91">
        <v>16</v>
      </c>
      <c r="AK91">
        <f t="shared" ca="1" si="1"/>
        <v>50</v>
      </c>
    </row>
    <row r="92" spans="1:37" x14ac:dyDescent="0.25">
      <c r="A92" t="s">
        <v>425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130</v>
      </c>
      <c r="N92" t="s">
        <v>131</v>
      </c>
      <c r="O92">
        <v>2132</v>
      </c>
      <c r="P92" t="s">
        <v>426</v>
      </c>
      <c r="Q92" t="s">
        <v>132</v>
      </c>
      <c r="R92" t="s">
        <v>144</v>
      </c>
      <c r="S92" t="s">
        <v>134</v>
      </c>
      <c r="T92" t="s">
        <v>135</v>
      </c>
      <c r="U92" t="s">
        <v>136</v>
      </c>
      <c r="V92" s="5">
        <v>42313</v>
      </c>
      <c r="X92" t="s">
        <v>137</v>
      </c>
      <c r="Y92" t="s">
        <v>138</v>
      </c>
      <c r="Z92" t="s">
        <v>139</v>
      </c>
      <c r="AA92" t="s">
        <v>170</v>
      </c>
      <c r="AB92">
        <v>11</v>
      </c>
      <c r="AC92" t="s">
        <v>151</v>
      </c>
      <c r="AD92" t="s">
        <v>81</v>
      </c>
      <c r="AE92">
        <v>1.56</v>
      </c>
      <c r="AF92">
        <v>5</v>
      </c>
      <c r="AG92">
        <v>0</v>
      </c>
      <c r="AH92" s="5">
        <v>43525</v>
      </c>
      <c r="AI92">
        <v>6</v>
      </c>
      <c r="AJ92">
        <v>15</v>
      </c>
      <c r="AK92">
        <f t="shared" ca="1" si="1"/>
        <v>47</v>
      </c>
    </row>
    <row r="93" spans="1:37" x14ac:dyDescent="0.25">
      <c r="A93" t="s">
        <v>427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428</v>
      </c>
      <c r="N93" t="s">
        <v>131</v>
      </c>
      <c r="O93">
        <v>2138</v>
      </c>
      <c r="P93" t="s">
        <v>429</v>
      </c>
      <c r="Q93" t="s">
        <v>132</v>
      </c>
      <c r="R93" t="s">
        <v>133</v>
      </c>
      <c r="S93" t="s">
        <v>134</v>
      </c>
      <c r="T93" t="s">
        <v>135</v>
      </c>
      <c r="U93" t="s">
        <v>136</v>
      </c>
      <c r="V93" t="s">
        <v>145</v>
      </c>
      <c r="X93" t="s">
        <v>137</v>
      </c>
      <c r="Y93" t="s">
        <v>138</v>
      </c>
      <c r="Z93" t="s">
        <v>149</v>
      </c>
      <c r="AA93" t="s">
        <v>190</v>
      </c>
      <c r="AB93">
        <v>7</v>
      </c>
      <c r="AC93" t="s">
        <v>50</v>
      </c>
      <c r="AD93" t="s">
        <v>81</v>
      </c>
      <c r="AE93">
        <v>1.2</v>
      </c>
      <c r="AF93">
        <v>3</v>
      </c>
      <c r="AG93">
        <v>6</v>
      </c>
      <c r="AH93" s="5">
        <v>43557</v>
      </c>
      <c r="AI93">
        <v>3</v>
      </c>
      <c r="AJ93">
        <v>2</v>
      </c>
      <c r="AK93">
        <f t="shared" ca="1" si="1"/>
        <v>53</v>
      </c>
    </row>
    <row r="94" spans="1:37" x14ac:dyDescent="0.25">
      <c r="A94" t="s">
        <v>430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130</v>
      </c>
      <c r="N94" t="s">
        <v>131</v>
      </c>
      <c r="O94">
        <v>2155</v>
      </c>
      <c r="P94" t="s">
        <v>431</v>
      </c>
      <c r="Q94" t="s">
        <v>22</v>
      </c>
      <c r="R94" t="s">
        <v>144</v>
      </c>
      <c r="S94" t="s">
        <v>134</v>
      </c>
      <c r="T94" t="s">
        <v>135</v>
      </c>
      <c r="U94" t="s">
        <v>136</v>
      </c>
      <c r="V94" s="5">
        <v>41153</v>
      </c>
      <c r="X94" t="s">
        <v>137</v>
      </c>
      <c r="Y94" t="s">
        <v>138</v>
      </c>
      <c r="Z94" t="s">
        <v>139</v>
      </c>
      <c r="AA94" t="s">
        <v>185</v>
      </c>
      <c r="AB94">
        <v>12</v>
      </c>
      <c r="AC94" t="s">
        <v>167</v>
      </c>
      <c r="AD94" t="s">
        <v>75</v>
      </c>
      <c r="AE94">
        <v>5</v>
      </c>
      <c r="AF94">
        <v>5</v>
      </c>
      <c r="AG94">
        <v>0</v>
      </c>
      <c r="AH94" t="s">
        <v>384</v>
      </c>
      <c r="AI94">
        <v>0</v>
      </c>
      <c r="AJ94">
        <v>19</v>
      </c>
      <c r="AK94">
        <f t="shared" ca="1" si="1"/>
        <v>59</v>
      </c>
    </row>
    <row r="95" spans="1:37" x14ac:dyDescent="0.25">
      <c r="A95" t="s">
        <v>432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154</v>
      </c>
      <c r="N95" t="s">
        <v>131</v>
      </c>
      <c r="O95">
        <v>2143</v>
      </c>
      <c r="P95" s="5">
        <v>29596</v>
      </c>
      <c r="Q95" t="s">
        <v>132</v>
      </c>
      <c r="R95" t="s">
        <v>133</v>
      </c>
      <c r="S95" t="s">
        <v>134</v>
      </c>
      <c r="T95" t="s">
        <v>193</v>
      </c>
      <c r="U95" t="s">
        <v>136</v>
      </c>
      <c r="V95" t="s">
        <v>324</v>
      </c>
      <c r="W95" t="s">
        <v>433</v>
      </c>
      <c r="X95" t="s">
        <v>157</v>
      </c>
      <c r="Y95" t="s">
        <v>148</v>
      </c>
      <c r="Z95" t="s">
        <v>139</v>
      </c>
      <c r="AA95" t="s">
        <v>170</v>
      </c>
      <c r="AB95">
        <v>11</v>
      </c>
      <c r="AC95" t="s">
        <v>167</v>
      </c>
      <c r="AD95" t="s">
        <v>75</v>
      </c>
      <c r="AE95">
        <v>4.76</v>
      </c>
      <c r="AF95">
        <v>5</v>
      </c>
      <c r="AG95">
        <v>0</v>
      </c>
      <c r="AH95" s="5">
        <v>41398</v>
      </c>
      <c r="AI95">
        <v>0</v>
      </c>
      <c r="AJ95">
        <v>20</v>
      </c>
      <c r="AK95">
        <f t="shared" ca="1" si="1"/>
        <v>48</v>
      </c>
    </row>
    <row r="96" spans="1:37" x14ac:dyDescent="0.25">
      <c r="A96" t="s">
        <v>434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154</v>
      </c>
      <c r="N96" t="s">
        <v>131</v>
      </c>
      <c r="O96">
        <v>2170</v>
      </c>
      <c r="P96" s="5">
        <v>30539</v>
      </c>
      <c r="Q96" t="s">
        <v>22</v>
      </c>
      <c r="R96" t="s">
        <v>144</v>
      </c>
      <c r="S96" t="s">
        <v>134</v>
      </c>
      <c r="T96" t="s">
        <v>135</v>
      </c>
      <c r="U96" t="s">
        <v>136</v>
      </c>
      <c r="V96" s="5">
        <v>40637</v>
      </c>
      <c r="W96" s="5">
        <v>41518</v>
      </c>
      <c r="X96" t="s">
        <v>147</v>
      </c>
      <c r="Y96" t="s">
        <v>148</v>
      </c>
      <c r="Z96" t="s">
        <v>139</v>
      </c>
      <c r="AA96" t="s">
        <v>180</v>
      </c>
      <c r="AB96">
        <v>19</v>
      </c>
      <c r="AC96" t="s">
        <v>167</v>
      </c>
      <c r="AD96" t="s">
        <v>75</v>
      </c>
      <c r="AE96">
        <v>3.66</v>
      </c>
      <c r="AF96">
        <v>3</v>
      </c>
      <c r="AG96">
        <v>0</v>
      </c>
      <c r="AH96" s="5">
        <v>41091</v>
      </c>
      <c r="AI96">
        <v>0</v>
      </c>
      <c r="AJ96">
        <v>6</v>
      </c>
      <c r="AK96">
        <f t="shared" ca="1" si="1"/>
        <v>59</v>
      </c>
    </row>
    <row r="97" spans="1:37" x14ac:dyDescent="0.25">
      <c r="A97" t="s">
        <v>435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276</v>
      </c>
      <c r="N97" t="s">
        <v>131</v>
      </c>
      <c r="O97">
        <v>2330</v>
      </c>
      <c r="P97" s="5">
        <v>27582</v>
      </c>
      <c r="Q97" t="s">
        <v>132</v>
      </c>
      <c r="R97" t="s">
        <v>144</v>
      </c>
      <c r="S97" t="s">
        <v>134</v>
      </c>
      <c r="T97" t="s">
        <v>135</v>
      </c>
      <c r="U97" t="s">
        <v>136</v>
      </c>
      <c r="V97" t="s">
        <v>270</v>
      </c>
      <c r="W97" t="s">
        <v>436</v>
      </c>
      <c r="X97" t="s">
        <v>437</v>
      </c>
      <c r="Y97" t="s">
        <v>217</v>
      </c>
      <c r="Z97" t="s">
        <v>46</v>
      </c>
      <c r="AA97" t="s">
        <v>310</v>
      </c>
      <c r="AB97">
        <v>21</v>
      </c>
      <c r="AC97" t="s">
        <v>181</v>
      </c>
      <c r="AD97" t="s">
        <v>81</v>
      </c>
      <c r="AE97">
        <v>2</v>
      </c>
      <c r="AF97">
        <v>5</v>
      </c>
      <c r="AG97">
        <v>0</v>
      </c>
      <c r="AH97" t="s">
        <v>347</v>
      </c>
      <c r="AI97">
        <v>4</v>
      </c>
      <c r="AJ97">
        <v>7</v>
      </c>
      <c r="AK97">
        <f t="shared" ca="1" si="1"/>
        <v>39</v>
      </c>
    </row>
    <row r="98" spans="1:37" x14ac:dyDescent="0.25">
      <c r="A98" t="s">
        <v>438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439</v>
      </c>
      <c r="N98" t="s">
        <v>131</v>
      </c>
      <c r="O98">
        <v>1460</v>
      </c>
      <c r="P98" s="5">
        <v>29348</v>
      </c>
      <c r="Q98" t="s">
        <v>132</v>
      </c>
      <c r="R98" t="s">
        <v>133</v>
      </c>
      <c r="S98" t="s">
        <v>134</v>
      </c>
      <c r="T98" t="s">
        <v>135</v>
      </c>
      <c r="U98" t="s">
        <v>184</v>
      </c>
      <c r="V98" t="s">
        <v>440</v>
      </c>
      <c r="X98" t="s">
        <v>137</v>
      </c>
      <c r="Y98" t="s">
        <v>138</v>
      </c>
      <c r="Z98" t="s">
        <v>149</v>
      </c>
      <c r="AA98" t="s">
        <v>287</v>
      </c>
      <c r="AB98">
        <v>5</v>
      </c>
      <c r="AC98" t="s">
        <v>151</v>
      </c>
      <c r="AD98" t="s">
        <v>71</v>
      </c>
      <c r="AE98">
        <v>5</v>
      </c>
      <c r="AF98">
        <v>5</v>
      </c>
      <c r="AG98">
        <v>5</v>
      </c>
      <c r="AH98" s="5">
        <v>43647</v>
      </c>
      <c r="AI98">
        <v>0</v>
      </c>
      <c r="AJ98">
        <v>15</v>
      </c>
      <c r="AK98">
        <f t="shared" ca="1" si="1"/>
        <v>36</v>
      </c>
    </row>
    <row r="99" spans="1:37" x14ac:dyDescent="0.25">
      <c r="A99" t="s">
        <v>441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251</v>
      </c>
      <c r="N99" t="s">
        <v>131</v>
      </c>
      <c r="O99">
        <v>2050</v>
      </c>
      <c r="P99" t="s">
        <v>442</v>
      </c>
      <c r="Q99" t="s">
        <v>22</v>
      </c>
      <c r="R99" t="s">
        <v>144</v>
      </c>
      <c r="S99" t="s">
        <v>134</v>
      </c>
      <c r="T99" t="s">
        <v>443</v>
      </c>
      <c r="U99" t="s">
        <v>136</v>
      </c>
      <c r="V99" s="5">
        <v>39934</v>
      </c>
      <c r="X99" t="s">
        <v>137</v>
      </c>
      <c r="Y99" t="s">
        <v>138</v>
      </c>
      <c r="Z99" t="s">
        <v>253</v>
      </c>
      <c r="AA99" t="s">
        <v>444</v>
      </c>
      <c r="AB99">
        <v>9</v>
      </c>
      <c r="AC99" t="s">
        <v>445</v>
      </c>
      <c r="AD99" t="s">
        <v>75</v>
      </c>
      <c r="AE99">
        <v>5</v>
      </c>
      <c r="AF99">
        <v>3</v>
      </c>
      <c r="AG99">
        <v>2</v>
      </c>
      <c r="AH99" s="5">
        <v>43679</v>
      </c>
      <c r="AI99">
        <v>0</v>
      </c>
      <c r="AJ99">
        <v>3</v>
      </c>
      <c r="AK99">
        <f t="shared" ca="1" si="1"/>
        <v>69</v>
      </c>
    </row>
    <row r="100" spans="1:37" x14ac:dyDescent="0.25">
      <c r="A100" t="s">
        <v>446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276</v>
      </c>
      <c r="N100" t="s">
        <v>245</v>
      </c>
      <c r="O100">
        <v>6050</v>
      </c>
      <c r="P100" t="s">
        <v>447</v>
      </c>
      <c r="Q100" t="s">
        <v>132</v>
      </c>
      <c r="R100" t="s">
        <v>133</v>
      </c>
      <c r="S100" t="s">
        <v>134</v>
      </c>
      <c r="T100" t="s">
        <v>135</v>
      </c>
      <c r="U100" t="s">
        <v>184</v>
      </c>
      <c r="V100" s="5">
        <v>40703</v>
      </c>
      <c r="X100" t="s">
        <v>137</v>
      </c>
      <c r="Y100" t="s">
        <v>138</v>
      </c>
      <c r="Z100" t="s">
        <v>46</v>
      </c>
      <c r="AA100" t="s">
        <v>310</v>
      </c>
      <c r="AB100">
        <v>21</v>
      </c>
      <c r="AC100" t="s">
        <v>240</v>
      </c>
      <c r="AD100" t="s">
        <v>75</v>
      </c>
      <c r="AE100">
        <v>4.3</v>
      </c>
      <c r="AF100">
        <v>3</v>
      </c>
      <c r="AG100">
        <v>0</v>
      </c>
      <c r="AH100" t="s">
        <v>394</v>
      </c>
      <c r="AI100">
        <v>2</v>
      </c>
      <c r="AJ100">
        <v>7</v>
      </c>
      <c r="AK100">
        <f t="shared" ca="1" si="1"/>
        <v>65</v>
      </c>
    </row>
    <row r="101" spans="1:37" x14ac:dyDescent="0.25">
      <c r="A101" t="s">
        <v>448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189</v>
      </c>
      <c r="N101" t="s">
        <v>245</v>
      </c>
      <c r="O101">
        <v>6040</v>
      </c>
      <c r="P101" s="5">
        <v>24996</v>
      </c>
      <c r="Q101" t="s">
        <v>22</v>
      </c>
      <c r="R101" t="s">
        <v>133</v>
      </c>
      <c r="S101" t="s">
        <v>134</v>
      </c>
      <c r="T101" t="s">
        <v>135</v>
      </c>
      <c r="U101" t="s">
        <v>136</v>
      </c>
      <c r="V101" s="5">
        <v>40183</v>
      </c>
      <c r="X101" t="s">
        <v>137</v>
      </c>
      <c r="Y101" t="s">
        <v>138</v>
      </c>
      <c r="Z101" t="s">
        <v>149</v>
      </c>
      <c r="AA101" t="s">
        <v>321</v>
      </c>
      <c r="AB101">
        <v>6</v>
      </c>
      <c r="AC101" t="s">
        <v>50</v>
      </c>
      <c r="AD101" t="s">
        <v>75</v>
      </c>
      <c r="AE101">
        <v>4.7</v>
      </c>
      <c r="AF101">
        <v>4</v>
      </c>
      <c r="AG101">
        <v>5</v>
      </c>
      <c r="AH101" s="5">
        <v>43467</v>
      </c>
      <c r="AI101">
        <v>0</v>
      </c>
      <c r="AJ101">
        <v>1</v>
      </c>
      <c r="AK101">
        <f t="shared" ca="1" si="1"/>
        <v>57</v>
      </c>
    </row>
    <row r="102" spans="1:37" x14ac:dyDescent="0.25">
      <c r="A102" t="s">
        <v>449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130</v>
      </c>
      <c r="N102" t="s">
        <v>131</v>
      </c>
      <c r="O102">
        <v>1905</v>
      </c>
      <c r="P102" t="s">
        <v>450</v>
      </c>
      <c r="Q102" t="s">
        <v>132</v>
      </c>
      <c r="R102" t="s">
        <v>133</v>
      </c>
      <c r="S102" t="s">
        <v>134</v>
      </c>
      <c r="T102" t="s">
        <v>193</v>
      </c>
      <c r="U102" t="s">
        <v>136</v>
      </c>
      <c r="V102" t="s">
        <v>145</v>
      </c>
      <c r="X102" t="s">
        <v>137</v>
      </c>
      <c r="Y102" t="s">
        <v>138</v>
      </c>
      <c r="Z102" t="s">
        <v>139</v>
      </c>
      <c r="AA102" t="s">
        <v>195</v>
      </c>
      <c r="AB102">
        <v>14</v>
      </c>
      <c r="AC102" t="s">
        <v>181</v>
      </c>
      <c r="AD102" t="s">
        <v>75</v>
      </c>
      <c r="AE102">
        <v>4.5</v>
      </c>
      <c r="AF102">
        <v>3</v>
      </c>
      <c r="AG102">
        <v>0</v>
      </c>
      <c r="AH102" t="s">
        <v>191</v>
      </c>
      <c r="AI102">
        <v>0</v>
      </c>
      <c r="AJ102">
        <v>5</v>
      </c>
      <c r="AK102">
        <f t="shared" ca="1" si="1"/>
        <v>68</v>
      </c>
    </row>
    <row r="103" spans="1:37" x14ac:dyDescent="0.25">
      <c r="A103" t="s">
        <v>451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130</v>
      </c>
      <c r="N103" t="s">
        <v>131</v>
      </c>
      <c r="O103">
        <v>2121</v>
      </c>
      <c r="P103" s="5">
        <v>30359</v>
      </c>
      <c r="Q103" t="s">
        <v>22</v>
      </c>
      <c r="R103" t="s">
        <v>133</v>
      </c>
      <c r="S103" t="s">
        <v>134</v>
      </c>
      <c r="T103" t="s">
        <v>193</v>
      </c>
      <c r="U103" t="s">
        <v>184</v>
      </c>
      <c r="V103" t="s">
        <v>324</v>
      </c>
      <c r="X103" t="s">
        <v>137</v>
      </c>
      <c r="Y103" t="s">
        <v>138</v>
      </c>
      <c r="Z103" t="s">
        <v>139</v>
      </c>
      <c r="AA103" t="s">
        <v>208</v>
      </c>
      <c r="AB103">
        <v>18</v>
      </c>
      <c r="AC103" t="s">
        <v>50</v>
      </c>
      <c r="AD103" t="s">
        <v>75</v>
      </c>
      <c r="AE103">
        <v>4.2</v>
      </c>
      <c r="AF103">
        <v>4</v>
      </c>
      <c r="AG103">
        <v>0</v>
      </c>
      <c r="AH103" t="s">
        <v>452</v>
      </c>
      <c r="AI103">
        <v>0</v>
      </c>
      <c r="AJ103">
        <v>12</v>
      </c>
      <c r="AK103">
        <f t="shared" ca="1" si="1"/>
        <v>56</v>
      </c>
    </row>
    <row r="104" spans="1:37" x14ac:dyDescent="0.25">
      <c r="A104" t="s">
        <v>453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130</v>
      </c>
      <c r="N104" t="s">
        <v>131</v>
      </c>
      <c r="O104">
        <v>2145</v>
      </c>
      <c r="P104" s="5">
        <v>32883</v>
      </c>
      <c r="Q104" t="s">
        <v>22</v>
      </c>
      <c r="R104" t="s">
        <v>144</v>
      </c>
      <c r="S104" t="s">
        <v>134</v>
      </c>
      <c r="T104" t="s">
        <v>135</v>
      </c>
      <c r="U104" t="s">
        <v>184</v>
      </c>
      <c r="V104" t="s">
        <v>145</v>
      </c>
      <c r="X104" t="s">
        <v>137</v>
      </c>
      <c r="Y104" t="s">
        <v>138</v>
      </c>
      <c r="Z104" t="s">
        <v>139</v>
      </c>
      <c r="AA104" t="s">
        <v>140</v>
      </c>
      <c r="AB104">
        <v>22</v>
      </c>
      <c r="AC104" t="s">
        <v>50</v>
      </c>
      <c r="AD104" t="s">
        <v>75</v>
      </c>
      <c r="AE104">
        <v>3.73</v>
      </c>
      <c r="AF104">
        <v>3</v>
      </c>
      <c r="AG104">
        <v>0</v>
      </c>
      <c r="AH104" t="s">
        <v>454</v>
      </c>
      <c r="AI104">
        <v>0</v>
      </c>
      <c r="AJ104">
        <v>19</v>
      </c>
      <c r="AK104">
        <f t="shared" ca="1" si="1"/>
        <v>53</v>
      </c>
    </row>
    <row r="105" spans="1:37" x14ac:dyDescent="0.25">
      <c r="A105" t="s">
        <v>455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130</v>
      </c>
      <c r="N105" t="s">
        <v>131</v>
      </c>
      <c r="O105">
        <v>2330</v>
      </c>
      <c r="P105" t="s">
        <v>456</v>
      </c>
      <c r="Q105" t="s">
        <v>22</v>
      </c>
      <c r="R105" t="s">
        <v>164</v>
      </c>
      <c r="S105" t="s">
        <v>134</v>
      </c>
      <c r="T105" t="s">
        <v>135</v>
      </c>
      <c r="U105" t="s">
        <v>184</v>
      </c>
      <c r="V105" s="5">
        <v>40735</v>
      </c>
      <c r="W105" t="s">
        <v>457</v>
      </c>
      <c r="X105" t="s">
        <v>157</v>
      </c>
      <c r="Y105" t="s">
        <v>148</v>
      </c>
      <c r="Z105" t="s">
        <v>139</v>
      </c>
      <c r="AA105" t="s">
        <v>162</v>
      </c>
      <c r="AB105">
        <v>16</v>
      </c>
      <c r="AC105" t="s">
        <v>186</v>
      </c>
      <c r="AD105" t="s">
        <v>75</v>
      </c>
      <c r="AE105">
        <v>4.24</v>
      </c>
      <c r="AF105">
        <v>4</v>
      </c>
      <c r="AG105">
        <v>0</v>
      </c>
      <c r="AH105" t="s">
        <v>458</v>
      </c>
      <c r="AI105">
        <v>0</v>
      </c>
      <c r="AJ105">
        <v>2</v>
      </c>
      <c r="AK105">
        <f t="shared" ca="1" si="1"/>
        <v>64</v>
      </c>
    </row>
    <row r="106" spans="1:37" x14ac:dyDescent="0.25">
      <c r="A106" t="s">
        <v>459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276</v>
      </c>
      <c r="N106" t="s">
        <v>460</v>
      </c>
      <c r="O106">
        <v>43050</v>
      </c>
      <c r="P106" s="5">
        <v>26213</v>
      </c>
      <c r="Q106" t="s">
        <v>22</v>
      </c>
      <c r="R106" t="s">
        <v>178</v>
      </c>
      <c r="S106" t="s">
        <v>134</v>
      </c>
      <c r="T106" t="s">
        <v>135</v>
      </c>
      <c r="U106" t="s">
        <v>184</v>
      </c>
      <c r="V106" s="5">
        <v>41827</v>
      </c>
      <c r="W106" s="5">
        <v>42133</v>
      </c>
      <c r="X106" t="s">
        <v>216</v>
      </c>
      <c r="Y106" t="s">
        <v>217</v>
      </c>
      <c r="Z106" t="s">
        <v>46</v>
      </c>
      <c r="AA106" t="s">
        <v>279</v>
      </c>
      <c r="AB106">
        <v>17</v>
      </c>
      <c r="AC106" t="s">
        <v>240</v>
      </c>
      <c r="AD106" t="s">
        <v>75</v>
      </c>
      <c r="AE106">
        <v>3.97</v>
      </c>
      <c r="AF106">
        <v>4</v>
      </c>
      <c r="AG106">
        <v>0</v>
      </c>
      <c r="AH106" t="s">
        <v>461</v>
      </c>
      <c r="AI106">
        <v>0</v>
      </c>
      <c r="AJ106">
        <v>7</v>
      </c>
      <c r="AK106">
        <f t="shared" ca="1" si="1"/>
        <v>48</v>
      </c>
    </row>
    <row r="107" spans="1:37" x14ac:dyDescent="0.25">
      <c r="A107" t="s">
        <v>462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130</v>
      </c>
      <c r="N107" t="s">
        <v>131</v>
      </c>
      <c r="O107">
        <v>2062</v>
      </c>
      <c r="P107" s="5">
        <v>27280</v>
      </c>
      <c r="Q107" t="s">
        <v>132</v>
      </c>
      <c r="R107" t="s">
        <v>144</v>
      </c>
      <c r="S107" t="s">
        <v>134</v>
      </c>
      <c r="T107" t="s">
        <v>135</v>
      </c>
      <c r="U107" t="s">
        <v>184</v>
      </c>
      <c r="V107" s="5">
        <v>40943</v>
      </c>
      <c r="W107" t="s">
        <v>463</v>
      </c>
      <c r="X107" t="s">
        <v>402</v>
      </c>
      <c r="Y107" t="s">
        <v>148</v>
      </c>
      <c r="Z107" t="s">
        <v>139</v>
      </c>
      <c r="AA107" t="s">
        <v>166</v>
      </c>
      <c r="AB107">
        <v>39</v>
      </c>
      <c r="AC107" t="s">
        <v>186</v>
      </c>
      <c r="AD107" t="s">
        <v>80</v>
      </c>
      <c r="AE107">
        <v>3.97</v>
      </c>
      <c r="AF107">
        <v>4</v>
      </c>
      <c r="AG107">
        <v>0</v>
      </c>
      <c r="AH107" t="s">
        <v>464</v>
      </c>
      <c r="AI107">
        <v>3</v>
      </c>
      <c r="AJ107">
        <v>15</v>
      </c>
      <c r="AK107">
        <f t="shared" ca="1" si="1"/>
        <v>47</v>
      </c>
    </row>
    <row r="108" spans="1:37" x14ac:dyDescent="0.25">
      <c r="A108" t="s">
        <v>465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130</v>
      </c>
      <c r="N108" t="s">
        <v>131</v>
      </c>
      <c r="O108">
        <v>2451</v>
      </c>
      <c r="P108" s="5">
        <v>29438</v>
      </c>
      <c r="Q108" t="s">
        <v>22</v>
      </c>
      <c r="R108" t="s">
        <v>133</v>
      </c>
      <c r="S108" t="s">
        <v>134</v>
      </c>
      <c r="T108" t="s">
        <v>193</v>
      </c>
      <c r="U108" t="s">
        <v>206</v>
      </c>
      <c r="V108" t="s">
        <v>270</v>
      </c>
      <c r="X108" t="s">
        <v>137</v>
      </c>
      <c r="Y108" t="s">
        <v>138</v>
      </c>
      <c r="Z108" t="s">
        <v>139</v>
      </c>
      <c r="AA108" t="s">
        <v>170</v>
      </c>
      <c r="AB108">
        <v>11</v>
      </c>
      <c r="AC108" t="s">
        <v>151</v>
      </c>
      <c r="AD108" t="s">
        <v>71</v>
      </c>
      <c r="AE108">
        <v>3.9</v>
      </c>
      <c r="AF108">
        <v>4</v>
      </c>
      <c r="AG108">
        <v>0</v>
      </c>
      <c r="AH108" s="5">
        <v>43648</v>
      </c>
      <c r="AI108">
        <v>0</v>
      </c>
      <c r="AJ108">
        <v>3</v>
      </c>
      <c r="AK108">
        <f t="shared" ca="1" si="1"/>
        <v>32</v>
      </c>
    </row>
    <row r="109" spans="1:37" x14ac:dyDescent="0.25">
      <c r="A109" t="s">
        <v>466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276</v>
      </c>
      <c r="N109" t="s">
        <v>467</v>
      </c>
      <c r="O109">
        <v>46204</v>
      </c>
      <c r="P109" t="s">
        <v>468</v>
      </c>
      <c r="Q109" t="s">
        <v>22</v>
      </c>
      <c r="R109" t="s">
        <v>133</v>
      </c>
      <c r="S109" t="s">
        <v>134</v>
      </c>
      <c r="T109" t="s">
        <v>135</v>
      </c>
      <c r="U109" t="s">
        <v>136</v>
      </c>
      <c r="V109" t="s">
        <v>252</v>
      </c>
      <c r="X109" t="s">
        <v>137</v>
      </c>
      <c r="Y109" t="s">
        <v>138</v>
      </c>
      <c r="Z109" t="s">
        <v>46</v>
      </c>
      <c r="AA109" t="s">
        <v>310</v>
      </c>
      <c r="AB109">
        <v>21</v>
      </c>
      <c r="AC109" t="s">
        <v>151</v>
      </c>
      <c r="AD109" t="s">
        <v>75</v>
      </c>
      <c r="AE109">
        <v>4.5</v>
      </c>
      <c r="AF109">
        <v>5</v>
      </c>
      <c r="AG109">
        <v>0</v>
      </c>
      <c r="AH109" t="s">
        <v>187</v>
      </c>
      <c r="AI109">
        <v>0</v>
      </c>
      <c r="AJ109">
        <v>20</v>
      </c>
      <c r="AK109">
        <f t="shared" ca="1" si="1"/>
        <v>49</v>
      </c>
    </row>
    <row r="110" spans="1:37" x14ac:dyDescent="0.25">
      <c r="A110" t="s">
        <v>469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226</v>
      </c>
      <c r="N110" t="s">
        <v>131</v>
      </c>
      <c r="O110">
        <v>2127</v>
      </c>
      <c r="P110" t="s">
        <v>470</v>
      </c>
      <c r="Q110" t="s">
        <v>22</v>
      </c>
      <c r="R110" t="s">
        <v>133</v>
      </c>
      <c r="S110" t="s">
        <v>134</v>
      </c>
      <c r="T110" t="s">
        <v>135</v>
      </c>
      <c r="U110" t="s">
        <v>136</v>
      </c>
      <c r="V110" t="s">
        <v>252</v>
      </c>
      <c r="W110" t="s">
        <v>471</v>
      </c>
      <c r="X110" t="s">
        <v>414</v>
      </c>
      <c r="Y110" t="s">
        <v>217</v>
      </c>
      <c r="Z110" t="s">
        <v>149</v>
      </c>
      <c r="AA110" t="s">
        <v>150</v>
      </c>
      <c r="AB110">
        <v>4</v>
      </c>
      <c r="AC110" t="s">
        <v>151</v>
      </c>
      <c r="AD110" t="s">
        <v>75</v>
      </c>
      <c r="AE110">
        <v>4.5999999999999996</v>
      </c>
      <c r="AF110">
        <v>4</v>
      </c>
      <c r="AG110">
        <v>4</v>
      </c>
      <c r="AH110" t="s">
        <v>464</v>
      </c>
      <c r="AI110">
        <v>0</v>
      </c>
      <c r="AJ110">
        <v>10</v>
      </c>
      <c r="AK110">
        <f t="shared" ca="1" si="1"/>
        <v>49</v>
      </c>
    </row>
    <row r="111" spans="1:37" x14ac:dyDescent="0.25">
      <c r="A111" t="s">
        <v>472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189</v>
      </c>
      <c r="N111" t="s">
        <v>131</v>
      </c>
      <c r="O111">
        <v>2135</v>
      </c>
      <c r="P111" t="s">
        <v>473</v>
      </c>
      <c r="Q111" t="s">
        <v>132</v>
      </c>
      <c r="R111" t="s">
        <v>144</v>
      </c>
      <c r="S111" t="s">
        <v>134</v>
      </c>
      <c r="T111" t="s">
        <v>193</v>
      </c>
      <c r="U111" t="s">
        <v>136</v>
      </c>
      <c r="V111" t="s">
        <v>145</v>
      </c>
      <c r="X111" t="s">
        <v>137</v>
      </c>
      <c r="Y111" t="s">
        <v>138</v>
      </c>
      <c r="Z111" t="s">
        <v>149</v>
      </c>
      <c r="AA111" t="s">
        <v>190</v>
      </c>
      <c r="AB111">
        <v>7</v>
      </c>
      <c r="AC111" t="s">
        <v>50</v>
      </c>
      <c r="AD111" t="s">
        <v>75</v>
      </c>
      <c r="AE111">
        <v>4.3</v>
      </c>
      <c r="AF111">
        <v>5</v>
      </c>
      <c r="AG111">
        <v>7</v>
      </c>
      <c r="AH111" s="5">
        <v>43739</v>
      </c>
      <c r="AI111">
        <v>0</v>
      </c>
      <c r="AJ111">
        <v>20</v>
      </c>
      <c r="AK111">
        <f t="shared" ca="1" si="1"/>
        <v>46</v>
      </c>
    </row>
    <row r="112" spans="1:37" x14ac:dyDescent="0.25">
      <c r="A112" t="s">
        <v>474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130</v>
      </c>
      <c r="N112" t="s">
        <v>131</v>
      </c>
      <c r="O112">
        <v>2451</v>
      </c>
      <c r="P112" t="s">
        <v>475</v>
      </c>
      <c r="Q112" t="s">
        <v>22</v>
      </c>
      <c r="R112" t="s">
        <v>133</v>
      </c>
      <c r="S112" t="s">
        <v>134</v>
      </c>
      <c r="T112" t="s">
        <v>193</v>
      </c>
      <c r="U112" t="s">
        <v>136</v>
      </c>
      <c r="V112" s="5">
        <v>41589</v>
      </c>
      <c r="X112" t="s">
        <v>137</v>
      </c>
      <c r="Y112" t="s">
        <v>138</v>
      </c>
      <c r="Z112" t="s">
        <v>139</v>
      </c>
      <c r="AA112" t="s">
        <v>180</v>
      </c>
      <c r="AB112">
        <v>19</v>
      </c>
      <c r="AC112" t="s">
        <v>151</v>
      </c>
      <c r="AD112" t="s">
        <v>75</v>
      </c>
      <c r="AE112">
        <v>4.3</v>
      </c>
      <c r="AF112">
        <v>5</v>
      </c>
      <c r="AG112">
        <v>0</v>
      </c>
      <c r="AH112" t="s">
        <v>191</v>
      </c>
      <c r="AI112">
        <v>0</v>
      </c>
      <c r="AJ112">
        <v>7</v>
      </c>
      <c r="AK112">
        <f t="shared" ca="1" si="1"/>
        <v>43</v>
      </c>
    </row>
    <row r="113" spans="1:37" x14ac:dyDescent="0.25">
      <c r="A113" t="s">
        <v>476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130</v>
      </c>
      <c r="N113" t="s">
        <v>131</v>
      </c>
      <c r="O113">
        <v>2108</v>
      </c>
      <c r="P113" t="s">
        <v>477</v>
      </c>
      <c r="Q113" t="s">
        <v>132</v>
      </c>
      <c r="R113" t="s">
        <v>164</v>
      </c>
      <c r="S113" t="s">
        <v>134</v>
      </c>
      <c r="T113" t="s">
        <v>135</v>
      </c>
      <c r="U113" t="s">
        <v>184</v>
      </c>
      <c r="V113" s="5">
        <v>40854</v>
      </c>
      <c r="X113" t="s">
        <v>137</v>
      </c>
      <c r="Y113" t="s">
        <v>138</v>
      </c>
      <c r="Z113" t="s">
        <v>139</v>
      </c>
      <c r="AA113" t="s">
        <v>185</v>
      </c>
      <c r="AB113">
        <v>12</v>
      </c>
      <c r="AC113" t="s">
        <v>186</v>
      </c>
      <c r="AD113" t="s">
        <v>71</v>
      </c>
      <c r="AE113">
        <v>4.5</v>
      </c>
      <c r="AF113">
        <v>4</v>
      </c>
      <c r="AG113">
        <v>0</v>
      </c>
      <c r="AH113" t="s">
        <v>191</v>
      </c>
      <c r="AI113">
        <v>0</v>
      </c>
      <c r="AJ113">
        <v>1</v>
      </c>
      <c r="AK113">
        <f t="shared" ca="1" si="1"/>
        <v>64</v>
      </c>
    </row>
    <row r="114" spans="1:37" x14ac:dyDescent="0.25">
      <c r="A114" t="s">
        <v>478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154</v>
      </c>
      <c r="N114" t="s">
        <v>131</v>
      </c>
      <c r="O114">
        <v>2128</v>
      </c>
      <c r="P114" s="5">
        <v>23721</v>
      </c>
      <c r="Q114" t="s">
        <v>132</v>
      </c>
      <c r="R114" t="s">
        <v>144</v>
      </c>
      <c r="S114" t="s">
        <v>134</v>
      </c>
      <c r="T114" t="s">
        <v>135</v>
      </c>
      <c r="U114" t="s">
        <v>184</v>
      </c>
      <c r="V114" t="s">
        <v>400</v>
      </c>
      <c r="W114" t="s">
        <v>479</v>
      </c>
      <c r="X114" t="s">
        <v>147</v>
      </c>
      <c r="Y114" t="s">
        <v>148</v>
      </c>
      <c r="Z114" t="s">
        <v>139</v>
      </c>
      <c r="AA114" t="s">
        <v>185</v>
      </c>
      <c r="AB114">
        <v>12</v>
      </c>
      <c r="AC114" t="s">
        <v>186</v>
      </c>
      <c r="AD114" t="s">
        <v>81</v>
      </c>
      <c r="AE114">
        <v>3</v>
      </c>
      <c r="AF114">
        <v>3</v>
      </c>
      <c r="AG114">
        <v>0</v>
      </c>
      <c r="AH114" s="5">
        <v>40697</v>
      </c>
      <c r="AI114">
        <v>3</v>
      </c>
      <c r="AJ114">
        <v>10</v>
      </c>
      <c r="AK114">
        <f t="shared" ca="1" si="1"/>
        <v>61</v>
      </c>
    </row>
    <row r="115" spans="1:37" x14ac:dyDescent="0.25">
      <c r="A115" t="s">
        <v>480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189</v>
      </c>
      <c r="N115" t="s">
        <v>131</v>
      </c>
      <c r="O115">
        <v>2472</v>
      </c>
      <c r="P115" t="s">
        <v>481</v>
      </c>
      <c r="Q115" t="s">
        <v>22</v>
      </c>
      <c r="R115" t="s">
        <v>273</v>
      </c>
      <c r="S115" t="s">
        <v>134</v>
      </c>
      <c r="T115" t="s">
        <v>193</v>
      </c>
      <c r="U115" t="s">
        <v>136</v>
      </c>
      <c r="V115" s="5">
        <v>42125</v>
      </c>
      <c r="X115" t="s">
        <v>137</v>
      </c>
      <c r="Y115" t="s">
        <v>138</v>
      </c>
      <c r="Z115" t="s">
        <v>149</v>
      </c>
      <c r="AA115" t="s">
        <v>190</v>
      </c>
      <c r="AB115">
        <v>7</v>
      </c>
      <c r="AC115" t="s">
        <v>181</v>
      </c>
      <c r="AD115" t="s">
        <v>75</v>
      </c>
      <c r="AE115">
        <v>4.6100000000000003</v>
      </c>
      <c r="AF115">
        <v>4</v>
      </c>
      <c r="AG115">
        <v>5</v>
      </c>
      <c r="AH115" t="s">
        <v>347</v>
      </c>
      <c r="AI115">
        <v>0</v>
      </c>
      <c r="AJ115">
        <v>11</v>
      </c>
      <c r="AK115">
        <f t="shared" ca="1" si="1"/>
        <v>36</v>
      </c>
    </row>
    <row r="116" spans="1:37" x14ac:dyDescent="0.25">
      <c r="A116" t="s">
        <v>482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154</v>
      </c>
      <c r="N116" t="s">
        <v>131</v>
      </c>
      <c r="O116">
        <v>1886</v>
      </c>
      <c r="P116" t="s">
        <v>483</v>
      </c>
      <c r="Q116" t="s">
        <v>22</v>
      </c>
      <c r="R116" t="s">
        <v>144</v>
      </c>
      <c r="S116" t="s">
        <v>134</v>
      </c>
      <c r="T116" t="s">
        <v>135</v>
      </c>
      <c r="U116" t="s">
        <v>136</v>
      </c>
      <c r="V116" s="5">
        <v>41978</v>
      </c>
      <c r="X116" t="s">
        <v>137</v>
      </c>
      <c r="Y116" t="s">
        <v>138</v>
      </c>
      <c r="Z116" t="s">
        <v>139</v>
      </c>
      <c r="AA116" t="s">
        <v>195</v>
      </c>
      <c r="AB116">
        <v>14</v>
      </c>
      <c r="AC116" t="s">
        <v>50</v>
      </c>
      <c r="AD116" t="s">
        <v>75</v>
      </c>
      <c r="AE116">
        <v>4.5999999999999996</v>
      </c>
      <c r="AF116">
        <v>3</v>
      </c>
      <c r="AG116">
        <v>0</v>
      </c>
      <c r="AH116" s="5">
        <v>43648</v>
      </c>
      <c r="AI116">
        <v>0</v>
      </c>
      <c r="AJ116">
        <v>20</v>
      </c>
      <c r="AK116">
        <f t="shared" ca="1" si="1"/>
        <v>44</v>
      </c>
    </row>
    <row r="117" spans="1:37" x14ac:dyDescent="0.25">
      <c r="A117" t="s">
        <v>484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130</v>
      </c>
      <c r="N117" t="s">
        <v>131</v>
      </c>
      <c r="O117">
        <v>2169</v>
      </c>
      <c r="P117" t="s">
        <v>485</v>
      </c>
      <c r="Q117" t="s">
        <v>132</v>
      </c>
      <c r="R117" t="s">
        <v>144</v>
      </c>
      <c r="S117" t="s">
        <v>134</v>
      </c>
      <c r="T117" t="s">
        <v>135</v>
      </c>
      <c r="U117" t="s">
        <v>136</v>
      </c>
      <c r="V117" s="5">
        <v>40946</v>
      </c>
      <c r="X117" t="s">
        <v>137</v>
      </c>
      <c r="Y117" t="s">
        <v>138</v>
      </c>
      <c r="Z117" t="s">
        <v>139</v>
      </c>
      <c r="AA117" t="s">
        <v>195</v>
      </c>
      <c r="AB117">
        <v>14</v>
      </c>
      <c r="AC117" t="s">
        <v>50</v>
      </c>
      <c r="AD117" t="s">
        <v>75</v>
      </c>
      <c r="AE117">
        <v>5</v>
      </c>
      <c r="AF117">
        <v>3</v>
      </c>
      <c r="AG117">
        <v>0</v>
      </c>
      <c r="AH117" t="s">
        <v>221</v>
      </c>
      <c r="AI117">
        <v>0</v>
      </c>
      <c r="AJ117">
        <v>2</v>
      </c>
      <c r="AK117">
        <f t="shared" ca="1" si="1"/>
        <v>58</v>
      </c>
    </row>
    <row r="118" spans="1:37" x14ac:dyDescent="0.25">
      <c r="A118" t="s">
        <v>486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154</v>
      </c>
      <c r="N118" t="s">
        <v>131</v>
      </c>
      <c r="O118">
        <v>1824</v>
      </c>
      <c r="P118" s="5">
        <v>30540</v>
      </c>
      <c r="Q118" t="s">
        <v>22</v>
      </c>
      <c r="R118" t="s">
        <v>273</v>
      </c>
      <c r="S118" t="s">
        <v>134</v>
      </c>
      <c r="T118" t="s">
        <v>135</v>
      </c>
      <c r="U118" t="s">
        <v>487</v>
      </c>
      <c r="V118" t="s">
        <v>179</v>
      </c>
      <c r="X118" t="s">
        <v>137</v>
      </c>
      <c r="Y118" t="s">
        <v>138</v>
      </c>
      <c r="Z118" t="s">
        <v>139</v>
      </c>
      <c r="AA118" t="s">
        <v>158</v>
      </c>
      <c r="AB118">
        <v>20</v>
      </c>
      <c r="AC118" t="s">
        <v>167</v>
      </c>
      <c r="AD118" t="s">
        <v>75</v>
      </c>
      <c r="AE118">
        <v>4.4000000000000004</v>
      </c>
      <c r="AF118">
        <v>5</v>
      </c>
      <c r="AG118">
        <v>0</v>
      </c>
      <c r="AH118" t="s">
        <v>281</v>
      </c>
      <c r="AI118">
        <v>0</v>
      </c>
      <c r="AJ118">
        <v>1</v>
      </c>
      <c r="AK118">
        <f t="shared" ca="1" si="1"/>
        <v>54</v>
      </c>
    </row>
    <row r="119" spans="1:37" x14ac:dyDescent="0.25">
      <c r="A119" t="s">
        <v>488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130</v>
      </c>
      <c r="N119" t="s">
        <v>131</v>
      </c>
      <c r="O119">
        <v>1864</v>
      </c>
      <c r="P119" s="5">
        <v>27282</v>
      </c>
      <c r="Q119" t="s">
        <v>22</v>
      </c>
      <c r="R119" t="s">
        <v>144</v>
      </c>
      <c r="S119" t="s">
        <v>134</v>
      </c>
      <c r="T119" t="s">
        <v>135</v>
      </c>
      <c r="U119" t="s">
        <v>230</v>
      </c>
      <c r="V119" t="s">
        <v>235</v>
      </c>
      <c r="X119" t="s">
        <v>137</v>
      </c>
      <c r="Y119" t="s">
        <v>138</v>
      </c>
      <c r="Z119" t="s">
        <v>139</v>
      </c>
      <c r="AA119" t="s">
        <v>158</v>
      </c>
      <c r="AB119">
        <v>20</v>
      </c>
      <c r="AC119" t="s">
        <v>50</v>
      </c>
      <c r="AD119" t="s">
        <v>75</v>
      </c>
      <c r="AE119">
        <v>4.0999999999999996</v>
      </c>
      <c r="AF119">
        <v>5</v>
      </c>
      <c r="AG119">
        <v>0</v>
      </c>
      <c r="AH119" t="s">
        <v>489</v>
      </c>
      <c r="AI119">
        <v>0</v>
      </c>
      <c r="AJ119">
        <v>3</v>
      </c>
      <c r="AK119">
        <f t="shared" ca="1" si="1"/>
        <v>53</v>
      </c>
    </row>
    <row r="120" spans="1:37" x14ac:dyDescent="0.25">
      <c r="A120" t="s">
        <v>490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256</v>
      </c>
      <c r="N120" t="s">
        <v>131</v>
      </c>
      <c r="O120">
        <v>1752</v>
      </c>
      <c r="P120" s="5">
        <v>29897</v>
      </c>
      <c r="Q120" t="s">
        <v>132</v>
      </c>
      <c r="R120" t="s">
        <v>164</v>
      </c>
      <c r="S120" t="s">
        <v>134</v>
      </c>
      <c r="T120" t="s">
        <v>135</v>
      </c>
      <c r="U120" t="s">
        <v>136</v>
      </c>
      <c r="V120" s="5">
        <v>42041</v>
      </c>
      <c r="X120" t="s">
        <v>137</v>
      </c>
      <c r="Y120" t="s">
        <v>138</v>
      </c>
      <c r="Z120" t="s">
        <v>139</v>
      </c>
      <c r="AA120" t="s">
        <v>258</v>
      </c>
      <c r="AB120">
        <v>2</v>
      </c>
      <c r="AC120" t="s">
        <v>181</v>
      </c>
      <c r="AD120" t="s">
        <v>75</v>
      </c>
      <c r="AE120">
        <v>4.63</v>
      </c>
      <c r="AF120">
        <v>3</v>
      </c>
      <c r="AG120">
        <v>0</v>
      </c>
      <c r="AH120" s="5">
        <v>43556</v>
      </c>
      <c r="AI120">
        <v>0</v>
      </c>
      <c r="AJ120">
        <v>2</v>
      </c>
      <c r="AK120">
        <f t="shared" ca="1" si="1"/>
        <v>54</v>
      </c>
    </row>
    <row r="121" spans="1:37" x14ac:dyDescent="0.25">
      <c r="A121" t="s">
        <v>491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130</v>
      </c>
      <c r="N121" t="s">
        <v>131</v>
      </c>
      <c r="O121">
        <v>2176</v>
      </c>
      <c r="P121" t="s">
        <v>492</v>
      </c>
      <c r="Q121" t="s">
        <v>22</v>
      </c>
      <c r="R121" t="s">
        <v>164</v>
      </c>
      <c r="S121" t="s">
        <v>134</v>
      </c>
      <c r="T121" t="s">
        <v>135</v>
      </c>
      <c r="U121" t="s">
        <v>136</v>
      </c>
      <c r="V121" t="s">
        <v>215</v>
      </c>
      <c r="W121" s="5">
        <v>41944</v>
      </c>
      <c r="X121" t="s">
        <v>370</v>
      </c>
      <c r="Y121" t="s">
        <v>148</v>
      </c>
      <c r="Z121" t="s">
        <v>139</v>
      </c>
      <c r="AA121" t="s">
        <v>208</v>
      </c>
      <c r="AB121">
        <v>18</v>
      </c>
      <c r="AC121" t="s">
        <v>240</v>
      </c>
      <c r="AD121" t="s">
        <v>75</v>
      </c>
      <c r="AE121">
        <v>5</v>
      </c>
      <c r="AF121">
        <v>5</v>
      </c>
      <c r="AG121">
        <v>0</v>
      </c>
      <c r="AH121" s="5">
        <v>41339</v>
      </c>
      <c r="AI121">
        <v>0</v>
      </c>
      <c r="AJ121">
        <v>17</v>
      </c>
      <c r="AK121">
        <f t="shared" ca="1" si="1"/>
        <v>48</v>
      </c>
    </row>
    <row r="122" spans="1:37" x14ac:dyDescent="0.25">
      <c r="A122" t="s">
        <v>493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374</v>
      </c>
      <c r="N122" t="s">
        <v>131</v>
      </c>
      <c r="O122">
        <v>2134</v>
      </c>
      <c r="P122" t="s">
        <v>494</v>
      </c>
      <c r="Q122" t="s">
        <v>132</v>
      </c>
      <c r="R122" t="s">
        <v>144</v>
      </c>
      <c r="S122" t="s">
        <v>134</v>
      </c>
      <c r="T122" t="s">
        <v>135</v>
      </c>
      <c r="U122" t="s">
        <v>184</v>
      </c>
      <c r="V122" t="s">
        <v>495</v>
      </c>
      <c r="X122" t="s">
        <v>137</v>
      </c>
      <c r="Y122" t="s">
        <v>138</v>
      </c>
      <c r="Z122" t="s">
        <v>149</v>
      </c>
      <c r="AA122" t="s">
        <v>376</v>
      </c>
      <c r="AB122">
        <v>13</v>
      </c>
      <c r="AC122" t="s">
        <v>151</v>
      </c>
      <c r="AD122" t="s">
        <v>75</v>
      </c>
      <c r="AE122">
        <v>4.2</v>
      </c>
      <c r="AF122">
        <v>5</v>
      </c>
      <c r="AG122">
        <v>5</v>
      </c>
      <c r="AH122" t="s">
        <v>347</v>
      </c>
      <c r="AI122">
        <v>0</v>
      </c>
      <c r="AJ122">
        <v>8</v>
      </c>
      <c r="AK122">
        <f t="shared" ca="1" si="1"/>
        <v>65</v>
      </c>
    </row>
    <row r="123" spans="1:37" x14ac:dyDescent="0.25">
      <c r="A123" t="s">
        <v>496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276</v>
      </c>
      <c r="N123" t="s">
        <v>497</v>
      </c>
      <c r="O123">
        <v>37129</v>
      </c>
      <c r="P123" s="5">
        <v>25448</v>
      </c>
      <c r="Q123" t="s">
        <v>132</v>
      </c>
      <c r="R123" t="s">
        <v>133</v>
      </c>
      <c r="S123" t="s">
        <v>134</v>
      </c>
      <c r="T123" t="s">
        <v>135</v>
      </c>
      <c r="U123" t="s">
        <v>206</v>
      </c>
      <c r="V123" s="5">
        <v>41093</v>
      </c>
      <c r="W123" t="s">
        <v>498</v>
      </c>
      <c r="X123" t="s">
        <v>316</v>
      </c>
      <c r="Y123" t="s">
        <v>148</v>
      </c>
      <c r="Z123" t="s">
        <v>46</v>
      </c>
      <c r="AA123" t="s">
        <v>279</v>
      </c>
      <c r="AB123">
        <v>17</v>
      </c>
      <c r="AC123" t="s">
        <v>50</v>
      </c>
      <c r="AD123" t="s">
        <v>75</v>
      </c>
      <c r="AE123">
        <v>4.5</v>
      </c>
      <c r="AF123">
        <v>5</v>
      </c>
      <c r="AG123">
        <v>0</v>
      </c>
      <c r="AH123" s="5">
        <v>41276</v>
      </c>
      <c r="AI123">
        <v>0</v>
      </c>
      <c r="AJ123">
        <v>20</v>
      </c>
      <c r="AK123">
        <f t="shared" ca="1" si="1"/>
        <v>66</v>
      </c>
    </row>
    <row r="124" spans="1:37" x14ac:dyDescent="0.25">
      <c r="A124" t="s">
        <v>499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130</v>
      </c>
      <c r="N124" t="s">
        <v>131</v>
      </c>
      <c r="O124">
        <v>2127</v>
      </c>
      <c r="P124" t="s">
        <v>500</v>
      </c>
      <c r="Q124" t="s">
        <v>22</v>
      </c>
      <c r="R124" t="s">
        <v>144</v>
      </c>
      <c r="S124" t="s">
        <v>134</v>
      </c>
      <c r="T124" t="s">
        <v>135</v>
      </c>
      <c r="U124" t="s">
        <v>136</v>
      </c>
      <c r="V124" t="s">
        <v>501</v>
      </c>
      <c r="X124" t="s">
        <v>137</v>
      </c>
      <c r="Y124" t="s">
        <v>138</v>
      </c>
      <c r="Z124" t="s">
        <v>139</v>
      </c>
      <c r="AA124" t="s">
        <v>140</v>
      </c>
      <c r="AB124">
        <v>22</v>
      </c>
      <c r="AC124" t="s">
        <v>167</v>
      </c>
      <c r="AD124" t="s">
        <v>75</v>
      </c>
      <c r="AE124">
        <v>4.2</v>
      </c>
      <c r="AF124">
        <v>4</v>
      </c>
      <c r="AG124">
        <v>0</v>
      </c>
      <c r="AH124" t="s">
        <v>290</v>
      </c>
      <c r="AI124">
        <v>0</v>
      </c>
      <c r="AJ124">
        <v>13</v>
      </c>
      <c r="AK124">
        <f t="shared" ca="1" si="1"/>
        <v>47</v>
      </c>
    </row>
    <row r="125" spans="1:37" x14ac:dyDescent="0.25">
      <c r="A125" t="s">
        <v>502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154</v>
      </c>
      <c r="N125" t="s">
        <v>131</v>
      </c>
      <c r="O125">
        <v>2155</v>
      </c>
      <c r="P125" s="5">
        <v>32424</v>
      </c>
      <c r="Q125" t="s">
        <v>132</v>
      </c>
      <c r="R125" t="s">
        <v>133</v>
      </c>
      <c r="S125" t="s">
        <v>134</v>
      </c>
      <c r="T125" t="s">
        <v>193</v>
      </c>
      <c r="U125" t="s">
        <v>136</v>
      </c>
      <c r="V125" s="5">
        <v>41589</v>
      </c>
      <c r="X125" t="s">
        <v>137</v>
      </c>
      <c r="Y125" t="s">
        <v>138</v>
      </c>
      <c r="Z125" t="s">
        <v>139</v>
      </c>
      <c r="AA125" t="s">
        <v>208</v>
      </c>
      <c r="AB125">
        <v>18</v>
      </c>
      <c r="AC125" t="s">
        <v>50</v>
      </c>
      <c r="AD125" t="s">
        <v>75</v>
      </c>
      <c r="AE125">
        <v>5</v>
      </c>
      <c r="AF125">
        <v>3</v>
      </c>
      <c r="AG125">
        <v>0</v>
      </c>
      <c r="AH125" s="5">
        <v>43678</v>
      </c>
      <c r="AI125">
        <v>0</v>
      </c>
      <c r="AJ125">
        <v>20</v>
      </c>
      <c r="AK125">
        <f t="shared" ca="1" si="1"/>
        <v>48</v>
      </c>
    </row>
    <row r="126" spans="1:37" x14ac:dyDescent="0.25">
      <c r="A126" t="s">
        <v>503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130</v>
      </c>
      <c r="N126" t="s">
        <v>131</v>
      </c>
      <c r="O126">
        <v>2324</v>
      </c>
      <c r="P126" t="s">
        <v>504</v>
      </c>
      <c r="Q126" t="s">
        <v>22</v>
      </c>
      <c r="R126" t="s">
        <v>133</v>
      </c>
      <c r="S126" t="s">
        <v>134</v>
      </c>
      <c r="T126" t="s">
        <v>135</v>
      </c>
      <c r="U126" t="s">
        <v>136</v>
      </c>
      <c r="V126" s="5">
        <v>41153</v>
      </c>
      <c r="W126" t="s">
        <v>505</v>
      </c>
      <c r="X126" t="s">
        <v>257</v>
      </c>
      <c r="Y126" t="s">
        <v>148</v>
      </c>
      <c r="Z126" t="s">
        <v>139</v>
      </c>
      <c r="AA126" t="s">
        <v>166</v>
      </c>
      <c r="AB126">
        <v>39</v>
      </c>
      <c r="AC126" t="s">
        <v>240</v>
      </c>
      <c r="AD126" t="s">
        <v>75</v>
      </c>
      <c r="AE126">
        <v>4.6399999999999997</v>
      </c>
      <c r="AF126">
        <v>4</v>
      </c>
      <c r="AG126">
        <v>0</v>
      </c>
      <c r="AH126" s="5">
        <v>42040</v>
      </c>
      <c r="AI126">
        <v>0</v>
      </c>
      <c r="AJ126">
        <v>8</v>
      </c>
      <c r="AK126">
        <f t="shared" ca="1" si="1"/>
        <v>68</v>
      </c>
    </row>
    <row r="127" spans="1:37" x14ac:dyDescent="0.25">
      <c r="A127" t="s">
        <v>506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130</v>
      </c>
      <c r="N127" t="s">
        <v>131</v>
      </c>
      <c r="O127">
        <v>1886</v>
      </c>
      <c r="P127" s="5">
        <v>27065</v>
      </c>
      <c r="Q127" t="s">
        <v>22</v>
      </c>
      <c r="R127" t="s">
        <v>144</v>
      </c>
      <c r="S127" t="s">
        <v>134</v>
      </c>
      <c r="T127" t="s">
        <v>135</v>
      </c>
      <c r="U127" t="s">
        <v>136</v>
      </c>
      <c r="V127" s="5">
        <v>41978</v>
      </c>
      <c r="X127" t="s">
        <v>137</v>
      </c>
      <c r="Y127" t="s">
        <v>138</v>
      </c>
      <c r="Z127" t="s">
        <v>139</v>
      </c>
      <c r="AA127" t="s">
        <v>170</v>
      </c>
      <c r="AB127">
        <v>11</v>
      </c>
      <c r="AC127" t="s">
        <v>240</v>
      </c>
      <c r="AD127" t="s">
        <v>71</v>
      </c>
      <c r="AE127">
        <v>4.76</v>
      </c>
      <c r="AF127">
        <v>4</v>
      </c>
      <c r="AG127">
        <v>0</v>
      </c>
      <c r="AH127" t="s">
        <v>489</v>
      </c>
      <c r="AI127">
        <v>0</v>
      </c>
      <c r="AJ127">
        <v>5</v>
      </c>
      <c r="AK127">
        <f t="shared" ca="1" si="1"/>
        <v>29</v>
      </c>
    </row>
    <row r="128" spans="1:37" x14ac:dyDescent="0.25">
      <c r="A128" t="s">
        <v>507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130</v>
      </c>
      <c r="N128" t="s">
        <v>131</v>
      </c>
      <c r="O128">
        <v>2149</v>
      </c>
      <c r="P128" s="5">
        <v>30773</v>
      </c>
      <c r="Q128" t="s">
        <v>132</v>
      </c>
      <c r="R128" t="s">
        <v>133</v>
      </c>
      <c r="S128" t="s">
        <v>134</v>
      </c>
      <c r="T128" t="s">
        <v>135</v>
      </c>
      <c r="U128" t="s">
        <v>136</v>
      </c>
      <c r="V128" t="s">
        <v>508</v>
      </c>
      <c r="X128" t="s">
        <v>137</v>
      </c>
      <c r="Y128" t="s">
        <v>138</v>
      </c>
      <c r="Z128" t="s">
        <v>139</v>
      </c>
      <c r="AA128" t="s">
        <v>180</v>
      </c>
      <c r="AB128">
        <v>19</v>
      </c>
      <c r="AC128" t="s">
        <v>167</v>
      </c>
      <c r="AD128" t="s">
        <v>75</v>
      </c>
      <c r="AE128">
        <v>4.17</v>
      </c>
      <c r="AF128">
        <v>4</v>
      </c>
      <c r="AG128">
        <v>0</v>
      </c>
      <c r="AH128" s="5">
        <v>43771</v>
      </c>
      <c r="AI128">
        <v>0</v>
      </c>
      <c r="AJ128">
        <v>1</v>
      </c>
      <c r="AK128">
        <f t="shared" ca="1" si="1"/>
        <v>42</v>
      </c>
    </row>
    <row r="129" spans="1:37" x14ac:dyDescent="0.25">
      <c r="A129" t="s">
        <v>509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154</v>
      </c>
      <c r="N129" t="s">
        <v>131</v>
      </c>
      <c r="O129">
        <v>2021</v>
      </c>
      <c r="P129" t="s">
        <v>510</v>
      </c>
      <c r="Q129" t="s">
        <v>22</v>
      </c>
      <c r="R129" t="s">
        <v>133</v>
      </c>
      <c r="S129" t="s">
        <v>134</v>
      </c>
      <c r="T129" t="s">
        <v>135</v>
      </c>
      <c r="U129" t="s">
        <v>136</v>
      </c>
      <c r="V129" s="5">
        <v>40817</v>
      </c>
      <c r="W129" t="s">
        <v>511</v>
      </c>
      <c r="X129" t="s">
        <v>157</v>
      </c>
      <c r="Y129" t="s">
        <v>148</v>
      </c>
      <c r="Z129" t="s">
        <v>139</v>
      </c>
      <c r="AA129" t="s">
        <v>208</v>
      </c>
      <c r="AB129">
        <v>18</v>
      </c>
      <c r="AC129" t="s">
        <v>240</v>
      </c>
      <c r="AD129" t="s">
        <v>75</v>
      </c>
      <c r="AE129">
        <v>5</v>
      </c>
      <c r="AF129">
        <v>3</v>
      </c>
      <c r="AG129">
        <v>0</v>
      </c>
      <c r="AH129" t="s">
        <v>512</v>
      </c>
      <c r="AI129">
        <v>0</v>
      </c>
      <c r="AJ129">
        <v>15</v>
      </c>
      <c r="AK129">
        <f t="shared" ca="1" si="1"/>
        <v>31</v>
      </c>
    </row>
    <row r="130" spans="1:37" x14ac:dyDescent="0.25">
      <c r="A130" t="s">
        <v>513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276</v>
      </c>
      <c r="N130" t="s">
        <v>514</v>
      </c>
      <c r="O130">
        <v>3062</v>
      </c>
      <c r="P130" t="s">
        <v>515</v>
      </c>
      <c r="Q130" t="s">
        <v>132</v>
      </c>
      <c r="R130" t="s">
        <v>144</v>
      </c>
      <c r="S130" t="s">
        <v>134</v>
      </c>
      <c r="T130" t="s">
        <v>135</v>
      </c>
      <c r="U130" t="s">
        <v>487</v>
      </c>
      <c r="V130" t="s">
        <v>300</v>
      </c>
      <c r="X130" t="s">
        <v>137</v>
      </c>
      <c r="Y130" t="s">
        <v>138</v>
      </c>
      <c r="Z130" t="s">
        <v>46</v>
      </c>
      <c r="AA130" t="s">
        <v>279</v>
      </c>
      <c r="AB130">
        <v>17</v>
      </c>
      <c r="AC130" t="s">
        <v>151</v>
      </c>
      <c r="AD130" t="s">
        <v>75</v>
      </c>
      <c r="AE130">
        <v>3.6</v>
      </c>
      <c r="AF130">
        <v>5</v>
      </c>
      <c r="AG130">
        <v>0</v>
      </c>
      <c r="AH130" t="s">
        <v>292</v>
      </c>
      <c r="AI130">
        <v>0</v>
      </c>
      <c r="AJ130">
        <v>9</v>
      </c>
      <c r="AK130">
        <f t="shared" ca="1" si="1"/>
        <v>50</v>
      </c>
    </row>
    <row r="131" spans="1:37" x14ac:dyDescent="0.25">
      <c r="A131" t="s">
        <v>516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154</v>
      </c>
      <c r="N131" t="s">
        <v>131</v>
      </c>
      <c r="O131">
        <v>2445</v>
      </c>
      <c r="P131" t="s">
        <v>517</v>
      </c>
      <c r="Q131" t="s">
        <v>22</v>
      </c>
      <c r="R131" t="s">
        <v>144</v>
      </c>
      <c r="S131" t="s">
        <v>319</v>
      </c>
      <c r="T131" t="s">
        <v>135</v>
      </c>
      <c r="U131" t="s">
        <v>136</v>
      </c>
      <c r="V131" t="s">
        <v>278</v>
      </c>
      <c r="W131" s="5">
        <v>41094</v>
      </c>
      <c r="X131" t="s">
        <v>316</v>
      </c>
      <c r="Y131" t="s">
        <v>148</v>
      </c>
      <c r="Z131" t="s">
        <v>139</v>
      </c>
      <c r="AA131" t="s">
        <v>140</v>
      </c>
      <c r="AB131">
        <v>30</v>
      </c>
      <c r="AC131" t="s">
        <v>151</v>
      </c>
      <c r="AD131" t="s">
        <v>75</v>
      </c>
      <c r="AE131">
        <v>3.03</v>
      </c>
      <c r="AF131">
        <v>5</v>
      </c>
      <c r="AG131">
        <v>0</v>
      </c>
      <c r="AH131" s="5">
        <v>41032</v>
      </c>
      <c r="AI131">
        <v>0</v>
      </c>
      <c r="AJ131">
        <v>16</v>
      </c>
      <c r="AK131">
        <f t="shared" ref="AK131:AK194" ca="1" si="2">RANDBETWEEN(29,70)</f>
        <v>49</v>
      </c>
    </row>
    <row r="132" spans="1:37" x14ac:dyDescent="0.25">
      <c r="A132" t="s">
        <v>518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226</v>
      </c>
      <c r="N132" t="s">
        <v>131</v>
      </c>
      <c r="O132">
        <v>2493</v>
      </c>
      <c r="P132" t="s">
        <v>519</v>
      </c>
      <c r="Q132" t="s">
        <v>22</v>
      </c>
      <c r="R132" t="s">
        <v>133</v>
      </c>
      <c r="S132" t="s">
        <v>134</v>
      </c>
      <c r="T132" t="s">
        <v>135</v>
      </c>
      <c r="U132" t="s">
        <v>136</v>
      </c>
      <c r="V132" t="s">
        <v>145</v>
      </c>
      <c r="X132" t="s">
        <v>137</v>
      </c>
      <c r="Y132" t="s">
        <v>138</v>
      </c>
      <c r="Z132" t="s">
        <v>149</v>
      </c>
      <c r="AA132" t="s">
        <v>150</v>
      </c>
      <c r="AB132">
        <v>4</v>
      </c>
      <c r="AC132" t="s">
        <v>151</v>
      </c>
      <c r="AD132" t="s">
        <v>75</v>
      </c>
      <c r="AE132">
        <v>4.4800000000000004</v>
      </c>
      <c r="AF132">
        <v>5</v>
      </c>
      <c r="AG132">
        <v>6</v>
      </c>
      <c r="AH132" s="5">
        <v>43525</v>
      </c>
      <c r="AI132">
        <v>0</v>
      </c>
      <c r="AJ132">
        <v>4</v>
      </c>
      <c r="AK132">
        <f t="shared" ca="1" si="2"/>
        <v>50</v>
      </c>
    </row>
    <row r="133" spans="1:37" x14ac:dyDescent="0.25">
      <c r="A133" t="s">
        <v>520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521</v>
      </c>
      <c r="N133" t="s">
        <v>522</v>
      </c>
      <c r="O133">
        <v>2908</v>
      </c>
      <c r="P133" t="s">
        <v>523</v>
      </c>
      <c r="Q133" t="s">
        <v>22</v>
      </c>
      <c r="R133" t="s">
        <v>144</v>
      </c>
      <c r="S133" t="s">
        <v>134</v>
      </c>
      <c r="T133" t="s">
        <v>135</v>
      </c>
      <c r="U133" t="s">
        <v>136</v>
      </c>
      <c r="V133" s="5">
        <v>41764</v>
      </c>
      <c r="X133" t="s">
        <v>137</v>
      </c>
      <c r="Y133" t="s">
        <v>138</v>
      </c>
      <c r="Z133" t="s">
        <v>46</v>
      </c>
      <c r="AA133" t="s">
        <v>258</v>
      </c>
      <c r="AB133">
        <v>2</v>
      </c>
      <c r="AC133" t="s">
        <v>50</v>
      </c>
      <c r="AD133" t="s">
        <v>75</v>
      </c>
      <c r="AE133">
        <v>4.5</v>
      </c>
      <c r="AF133">
        <v>4</v>
      </c>
      <c r="AG133">
        <v>0</v>
      </c>
      <c r="AH133" t="s">
        <v>274</v>
      </c>
      <c r="AI133">
        <v>0</v>
      </c>
      <c r="AJ133">
        <v>19</v>
      </c>
      <c r="AK133">
        <f t="shared" ca="1" si="2"/>
        <v>69</v>
      </c>
    </row>
    <row r="134" spans="1:37" x14ac:dyDescent="0.25">
      <c r="A134" t="s">
        <v>524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525</v>
      </c>
      <c r="N134" t="s">
        <v>131</v>
      </c>
      <c r="O134">
        <v>2170</v>
      </c>
      <c r="P134" t="s">
        <v>526</v>
      </c>
      <c r="Q134" t="s">
        <v>22</v>
      </c>
      <c r="R134" t="s">
        <v>144</v>
      </c>
      <c r="S134" t="s">
        <v>134</v>
      </c>
      <c r="T134" t="s">
        <v>135</v>
      </c>
      <c r="U134" t="s">
        <v>184</v>
      </c>
      <c r="V134" t="s">
        <v>252</v>
      </c>
      <c r="W134" t="s">
        <v>527</v>
      </c>
      <c r="X134" t="s">
        <v>414</v>
      </c>
      <c r="Y134" t="s">
        <v>217</v>
      </c>
      <c r="Z134" t="s">
        <v>253</v>
      </c>
      <c r="AA134" t="s">
        <v>254</v>
      </c>
      <c r="AB134">
        <v>1</v>
      </c>
      <c r="AC134" t="s">
        <v>151</v>
      </c>
      <c r="AD134" t="s">
        <v>75</v>
      </c>
      <c r="AE134">
        <v>3.24</v>
      </c>
      <c r="AF134">
        <v>3</v>
      </c>
      <c r="AG134">
        <v>4</v>
      </c>
      <c r="AH134" t="s">
        <v>527</v>
      </c>
      <c r="AI134">
        <v>0</v>
      </c>
      <c r="AJ134">
        <v>6</v>
      </c>
      <c r="AK134">
        <f t="shared" ca="1" si="2"/>
        <v>40</v>
      </c>
    </row>
    <row r="135" spans="1:37" x14ac:dyDescent="0.25">
      <c r="A135" t="s">
        <v>528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130</v>
      </c>
      <c r="N135" t="s">
        <v>131</v>
      </c>
      <c r="O135">
        <v>2176</v>
      </c>
      <c r="P135" s="5">
        <v>31691</v>
      </c>
      <c r="Q135" t="s">
        <v>22</v>
      </c>
      <c r="R135" t="s">
        <v>133</v>
      </c>
      <c r="S135" t="s">
        <v>134</v>
      </c>
      <c r="T135" t="s">
        <v>135</v>
      </c>
      <c r="U135" t="s">
        <v>136</v>
      </c>
      <c r="V135" t="s">
        <v>207</v>
      </c>
      <c r="X135" t="s">
        <v>137</v>
      </c>
      <c r="Y135" t="s">
        <v>138</v>
      </c>
      <c r="Z135" t="s">
        <v>139</v>
      </c>
      <c r="AA135" t="s">
        <v>180</v>
      </c>
      <c r="AB135">
        <v>19</v>
      </c>
      <c r="AC135" t="s">
        <v>50</v>
      </c>
      <c r="AD135" t="s">
        <v>75</v>
      </c>
      <c r="AE135">
        <v>4.8</v>
      </c>
      <c r="AF135">
        <v>4</v>
      </c>
      <c r="AG135">
        <v>0</v>
      </c>
      <c r="AH135" s="5">
        <v>43647</v>
      </c>
      <c r="AI135">
        <v>0</v>
      </c>
      <c r="AJ135">
        <v>4</v>
      </c>
      <c r="AK135">
        <f t="shared" ca="1" si="2"/>
        <v>48</v>
      </c>
    </row>
    <row r="136" spans="1:37" x14ac:dyDescent="0.25">
      <c r="A136" t="s">
        <v>529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154</v>
      </c>
      <c r="N136" t="s">
        <v>131</v>
      </c>
      <c r="O136">
        <v>2021</v>
      </c>
      <c r="P136" s="5">
        <v>30989</v>
      </c>
      <c r="Q136" t="s">
        <v>22</v>
      </c>
      <c r="R136" t="s">
        <v>133</v>
      </c>
      <c r="S136" t="s">
        <v>134</v>
      </c>
      <c r="T136" t="s">
        <v>135</v>
      </c>
      <c r="U136" t="s">
        <v>136</v>
      </c>
      <c r="V136" s="5">
        <v>42527</v>
      </c>
      <c r="X136" t="s">
        <v>137</v>
      </c>
      <c r="Y136" t="s">
        <v>138</v>
      </c>
      <c r="Z136" t="s">
        <v>139</v>
      </c>
      <c r="AA136" t="s">
        <v>162</v>
      </c>
      <c r="AB136">
        <v>16</v>
      </c>
      <c r="AC136" t="s">
        <v>50</v>
      </c>
      <c r="AD136" t="s">
        <v>75</v>
      </c>
      <c r="AE136">
        <v>3</v>
      </c>
      <c r="AF136">
        <v>5</v>
      </c>
      <c r="AG136">
        <v>0</v>
      </c>
      <c r="AH136" t="s">
        <v>386</v>
      </c>
      <c r="AI136">
        <v>0</v>
      </c>
      <c r="AJ136">
        <v>4</v>
      </c>
      <c r="AK136">
        <f t="shared" ca="1" si="2"/>
        <v>52</v>
      </c>
    </row>
    <row r="137" spans="1:37" x14ac:dyDescent="0.25">
      <c r="A137" t="s">
        <v>530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154</v>
      </c>
      <c r="N137" t="s">
        <v>131</v>
      </c>
      <c r="O137">
        <v>2351</v>
      </c>
      <c r="P137" s="5">
        <v>33790</v>
      </c>
      <c r="Q137" t="s">
        <v>22</v>
      </c>
      <c r="R137" t="s">
        <v>273</v>
      </c>
      <c r="S137" t="s">
        <v>134</v>
      </c>
      <c r="T137" t="s">
        <v>135</v>
      </c>
      <c r="U137" t="s">
        <v>136</v>
      </c>
      <c r="V137" s="5">
        <v>42130</v>
      </c>
      <c r="X137" t="s">
        <v>137</v>
      </c>
      <c r="Y137" t="s">
        <v>138</v>
      </c>
      <c r="Z137" t="s">
        <v>139</v>
      </c>
      <c r="AA137" t="s">
        <v>166</v>
      </c>
      <c r="AC137" t="s">
        <v>151</v>
      </c>
      <c r="AD137" t="s">
        <v>75</v>
      </c>
      <c r="AE137">
        <v>4.5</v>
      </c>
      <c r="AF137">
        <v>3</v>
      </c>
      <c r="AG137">
        <v>0</v>
      </c>
      <c r="AH137" t="s">
        <v>209</v>
      </c>
      <c r="AI137">
        <v>0</v>
      </c>
      <c r="AJ137">
        <v>6</v>
      </c>
      <c r="AK137">
        <f t="shared" ca="1" si="2"/>
        <v>64</v>
      </c>
    </row>
    <row r="138" spans="1:37" x14ac:dyDescent="0.25">
      <c r="A138" t="s">
        <v>531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154</v>
      </c>
      <c r="N138" t="s">
        <v>131</v>
      </c>
      <c r="O138">
        <v>1742</v>
      </c>
      <c r="P138" t="s">
        <v>532</v>
      </c>
      <c r="Q138" t="s">
        <v>22</v>
      </c>
      <c r="R138" t="s">
        <v>164</v>
      </c>
      <c r="S138" t="s">
        <v>134</v>
      </c>
      <c r="T138" t="s">
        <v>135</v>
      </c>
      <c r="U138" t="s">
        <v>136</v>
      </c>
      <c r="V138" t="s">
        <v>215</v>
      </c>
      <c r="W138" s="5">
        <v>41278</v>
      </c>
      <c r="X138" t="s">
        <v>200</v>
      </c>
      <c r="Y138" t="s">
        <v>148</v>
      </c>
      <c r="Z138" t="s">
        <v>139</v>
      </c>
      <c r="AA138" t="s">
        <v>170</v>
      </c>
      <c r="AB138">
        <v>11</v>
      </c>
      <c r="AC138" t="s">
        <v>167</v>
      </c>
      <c r="AD138" t="s">
        <v>75</v>
      </c>
      <c r="AE138">
        <v>3.72</v>
      </c>
      <c r="AF138">
        <v>3</v>
      </c>
      <c r="AG138">
        <v>0</v>
      </c>
      <c r="AH138" s="5">
        <v>41276</v>
      </c>
      <c r="AI138">
        <v>0</v>
      </c>
      <c r="AJ138">
        <v>18</v>
      </c>
      <c r="AK138">
        <f t="shared" ca="1" si="2"/>
        <v>40</v>
      </c>
    </row>
    <row r="139" spans="1:37" x14ac:dyDescent="0.25">
      <c r="A139" t="s">
        <v>533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256</v>
      </c>
      <c r="N139" t="s">
        <v>131</v>
      </c>
      <c r="O139">
        <v>2128</v>
      </c>
      <c r="P139" t="s">
        <v>534</v>
      </c>
      <c r="Q139" t="s">
        <v>132</v>
      </c>
      <c r="R139" t="s">
        <v>144</v>
      </c>
      <c r="S139" t="s">
        <v>134</v>
      </c>
      <c r="T139" t="s">
        <v>135</v>
      </c>
      <c r="U139" t="s">
        <v>230</v>
      </c>
      <c r="V139" t="s">
        <v>215</v>
      </c>
      <c r="W139" t="s">
        <v>156</v>
      </c>
      <c r="X139" t="s">
        <v>200</v>
      </c>
      <c r="Y139" t="s">
        <v>148</v>
      </c>
      <c r="Z139" t="s">
        <v>139</v>
      </c>
      <c r="AA139" t="s">
        <v>258</v>
      </c>
      <c r="AB139">
        <v>2</v>
      </c>
      <c r="AC139" t="s">
        <v>151</v>
      </c>
      <c r="AD139" t="s">
        <v>80</v>
      </c>
      <c r="AE139">
        <v>2.34</v>
      </c>
      <c r="AF139">
        <v>2</v>
      </c>
      <c r="AG139">
        <v>0</v>
      </c>
      <c r="AH139" s="5">
        <v>41247</v>
      </c>
      <c r="AI139">
        <v>3</v>
      </c>
      <c r="AJ139">
        <v>4</v>
      </c>
      <c r="AK139">
        <f t="shared" ca="1" si="2"/>
        <v>43</v>
      </c>
    </row>
    <row r="140" spans="1:37" x14ac:dyDescent="0.25">
      <c r="A140" t="s">
        <v>535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130</v>
      </c>
      <c r="N140" t="s">
        <v>131</v>
      </c>
      <c r="O140">
        <v>1775</v>
      </c>
      <c r="P140" t="s">
        <v>536</v>
      </c>
      <c r="Q140" t="s">
        <v>22</v>
      </c>
      <c r="R140" t="s">
        <v>133</v>
      </c>
      <c r="S140" t="s">
        <v>134</v>
      </c>
      <c r="T140" t="s">
        <v>135</v>
      </c>
      <c r="U140" t="s">
        <v>136</v>
      </c>
      <c r="V140" t="s">
        <v>235</v>
      </c>
      <c r="X140" t="s">
        <v>137</v>
      </c>
      <c r="Y140" t="s">
        <v>138</v>
      </c>
      <c r="Z140" t="s">
        <v>139</v>
      </c>
      <c r="AA140" t="s">
        <v>185</v>
      </c>
      <c r="AB140">
        <v>12</v>
      </c>
      <c r="AC140" t="s">
        <v>151</v>
      </c>
      <c r="AD140" t="s">
        <v>75</v>
      </c>
      <c r="AE140">
        <v>3.99</v>
      </c>
      <c r="AF140">
        <v>3</v>
      </c>
      <c r="AG140">
        <v>0</v>
      </c>
      <c r="AH140" t="s">
        <v>221</v>
      </c>
      <c r="AI140">
        <v>0</v>
      </c>
      <c r="AJ140">
        <v>14</v>
      </c>
      <c r="AK140">
        <f t="shared" ca="1" si="2"/>
        <v>40</v>
      </c>
    </row>
    <row r="141" spans="1:37" x14ac:dyDescent="0.25">
      <c r="A141" t="s">
        <v>537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130</v>
      </c>
      <c r="N141" t="s">
        <v>131</v>
      </c>
      <c r="O141">
        <v>2081</v>
      </c>
      <c r="P141" s="5">
        <v>26612</v>
      </c>
      <c r="Q141" t="s">
        <v>22</v>
      </c>
      <c r="R141" t="s">
        <v>133</v>
      </c>
      <c r="S141" t="s">
        <v>134</v>
      </c>
      <c r="T141" t="s">
        <v>135</v>
      </c>
      <c r="U141" t="s">
        <v>184</v>
      </c>
      <c r="V141" s="5">
        <v>41040</v>
      </c>
      <c r="X141" t="s">
        <v>137</v>
      </c>
      <c r="Y141" t="s">
        <v>138</v>
      </c>
      <c r="Z141" t="s">
        <v>139</v>
      </c>
      <c r="AA141" t="s">
        <v>195</v>
      </c>
      <c r="AB141">
        <v>14</v>
      </c>
      <c r="AC141" t="s">
        <v>50</v>
      </c>
      <c r="AD141" t="s">
        <v>75</v>
      </c>
      <c r="AE141">
        <v>4.0999999999999996</v>
      </c>
      <c r="AF141">
        <v>3</v>
      </c>
      <c r="AG141">
        <v>0</v>
      </c>
      <c r="AH141" t="s">
        <v>141</v>
      </c>
      <c r="AI141">
        <v>0</v>
      </c>
      <c r="AJ141">
        <v>7</v>
      </c>
      <c r="AK141">
        <f t="shared" ca="1" si="2"/>
        <v>31</v>
      </c>
    </row>
    <row r="142" spans="1:37" x14ac:dyDescent="0.25">
      <c r="A142" t="s">
        <v>538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130</v>
      </c>
      <c r="N142" t="s">
        <v>131</v>
      </c>
      <c r="O142">
        <v>1778</v>
      </c>
      <c r="P142" t="s">
        <v>539</v>
      </c>
      <c r="Q142" t="s">
        <v>22</v>
      </c>
      <c r="R142" t="s">
        <v>164</v>
      </c>
      <c r="S142" t="s">
        <v>134</v>
      </c>
      <c r="T142" t="s">
        <v>135</v>
      </c>
      <c r="U142" t="s">
        <v>136</v>
      </c>
      <c r="V142" t="s">
        <v>179</v>
      </c>
      <c r="X142" t="s">
        <v>137</v>
      </c>
      <c r="Y142" t="s">
        <v>138</v>
      </c>
      <c r="Z142" t="s">
        <v>139</v>
      </c>
      <c r="AA142" t="s">
        <v>158</v>
      </c>
      <c r="AB142">
        <v>20</v>
      </c>
      <c r="AC142" t="s">
        <v>181</v>
      </c>
      <c r="AD142" t="s">
        <v>75</v>
      </c>
      <c r="AE142">
        <v>4.3</v>
      </c>
      <c r="AF142">
        <v>5</v>
      </c>
      <c r="AG142">
        <v>0</v>
      </c>
      <c r="AH142" t="s">
        <v>290</v>
      </c>
      <c r="AI142">
        <v>0</v>
      </c>
      <c r="AJ142">
        <v>7</v>
      </c>
      <c r="AK142">
        <f t="shared" ca="1" si="2"/>
        <v>48</v>
      </c>
    </row>
    <row r="143" spans="1:37" x14ac:dyDescent="0.25">
      <c r="A143" t="s">
        <v>540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154</v>
      </c>
      <c r="N143" t="s">
        <v>131</v>
      </c>
      <c r="O143">
        <v>1821</v>
      </c>
      <c r="P143" s="5">
        <v>31574</v>
      </c>
      <c r="Q143" t="s">
        <v>22</v>
      </c>
      <c r="R143" t="s">
        <v>164</v>
      </c>
      <c r="S143" t="s">
        <v>134</v>
      </c>
      <c r="T143" t="s">
        <v>135</v>
      </c>
      <c r="U143" t="s">
        <v>487</v>
      </c>
      <c r="V143" s="5">
        <v>40670</v>
      </c>
      <c r="X143" t="s">
        <v>137</v>
      </c>
      <c r="Y143" t="s">
        <v>138</v>
      </c>
      <c r="Z143" t="s">
        <v>139</v>
      </c>
      <c r="AA143" t="s">
        <v>180</v>
      </c>
      <c r="AB143">
        <v>19</v>
      </c>
      <c r="AC143" t="s">
        <v>50</v>
      </c>
      <c r="AD143" t="s">
        <v>71</v>
      </c>
      <c r="AE143">
        <v>4.5999999999999996</v>
      </c>
      <c r="AF143">
        <v>4</v>
      </c>
      <c r="AG143">
        <v>0</v>
      </c>
      <c r="AH143" t="s">
        <v>182</v>
      </c>
      <c r="AI143">
        <v>0</v>
      </c>
      <c r="AJ143">
        <v>11</v>
      </c>
      <c r="AK143">
        <f t="shared" ca="1" si="2"/>
        <v>38</v>
      </c>
    </row>
    <row r="144" spans="1:37" x14ac:dyDescent="0.25">
      <c r="A144" t="s">
        <v>541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130</v>
      </c>
      <c r="N144" t="s">
        <v>131</v>
      </c>
      <c r="O144">
        <v>2109</v>
      </c>
      <c r="P144" t="s">
        <v>542</v>
      </c>
      <c r="Q144" t="s">
        <v>22</v>
      </c>
      <c r="R144" t="s">
        <v>273</v>
      </c>
      <c r="S144" t="s">
        <v>134</v>
      </c>
      <c r="T144" t="s">
        <v>135</v>
      </c>
      <c r="U144" t="s">
        <v>136</v>
      </c>
      <c r="V144" s="5">
        <v>41791</v>
      </c>
      <c r="X144" t="s">
        <v>137</v>
      </c>
      <c r="Y144" t="s">
        <v>138</v>
      </c>
      <c r="Z144" t="s">
        <v>139</v>
      </c>
      <c r="AA144" t="s">
        <v>208</v>
      </c>
      <c r="AB144">
        <v>18</v>
      </c>
      <c r="AC144" t="s">
        <v>50</v>
      </c>
      <c r="AD144" t="s">
        <v>75</v>
      </c>
      <c r="AE144">
        <v>5</v>
      </c>
      <c r="AF144">
        <v>5</v>
      </c>
      <c r="AG144">
        <v>0</v>
      </c>
      <c r="AH144" t="s">
        <v>274</v>
      </c>
      <c r="AI144">
        <v>0</v>
      </c>
      <c r="AJ144">
        <v>9</v>
      </c>
      <c r="AK144">
        <f t="shared" ca="1" si="2"/>
        <v>39</v>
      </c>
    </row>
    <row r="145" spans="1:37" x14ac:dyDescent="0.25">
      <c r="A145" t="s">
        <v>543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130</v>
      </c>
      <c r="N145" t="s">
        <v>131</v>
      </c>
      <c r="O145">
        <v>2445</v>
      </c>
      <c r="P145" t="s">
        <v>544</v>
      </c>
      <c r="Q145" t="s">
        <v>132</v>
      </c>
      <c r="R145" t="s">
        <v>144</v>
      </c>
      <c r="S145" t="s">
        <v>134</v>
      </c>
      <c r="T145" t="s">
        <v>135</v>
      </c>
      <c r="U145" t="s">
        <v>136</v>
      </c>
      <c r="V145" s="5">
        <v>40735</v>
      </c>
      <c r="W145" t="s">
        <v>545</v>
      </c>
      <c r="X145" t="s">
        <v>370</v>
      </c>
      <c r="Y145" t="s">
        <v>148</v>
      </c>
      <c r="Z145" t="s">
        <v>139</v>
      </c>
      <c r="AA145" t="s">
        <v>140</v>
      </c>
      <c r="AB145">
        <v>22</v>
      </c>
      <c r="AC145" t="s">
        <v>240</v>
      </c>
      <c r="AD145" t="s">
        <v>71</v>
      </c>
      <c r="AE145">
        <v>4.7</v>
      </c>
      <c r="AF145">
        <v>4</v>
      </c>
      <c r="AG145">
        <v>0</v>
      </c>
      <c r="AH145" t="s">
        <v>546</v>
      </c>
      <c r="AI145">
        <v>0</v>
      </c>
      <c r="AJ145">
        <v>9</v>
      </c>
      <c r="AK145">
        <f t="shared" ca="1" si="2"/>
        <v>55</v>
      </c>
    </row>
    <row r="146" spans="1:37" x14ac:dyDescent="0.25">
      <c r="A146" t="s">
        <v>547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226</v>
      </c>
      <c r="N146" t="s">
        <v>131</v>
      </c>
      <c r="O146">
        <v>2301</v>
      </c>
      <c r="P146" s="5">
        <v>31604</v>
      </c>
      <c r="Q146" t="s">
        <v>22</v>
      </c>
      <c r="R146" t="s">
        <v>144</v>
      </c>
      <c r="S146" t="s">
        <v>134</v>
      </c>
      <c r="T146" t="s">
        <v>135</v>
      </c>
      <c r="U146" t="s">
        <v>230</v>
      </c>
      <c r="V146" s="5">
        <v>42125</v>
      </c>
      <c r="X146" t="s">
        <v>137</v>
      </c>
      <c r="Y146" t="s">
        <v>138</v>
      </c>
      <c r="Z146" t="s">
        <v>149</v>
      </c>
      <c r="AA146" t="s">
        <v>150</v>
      </c>
      <c r="AB146">
        <v>4</v>
      </c>
      <c r="AC146" t="s">
        <v>151</v>
      </c>
      <c r="AD146" t="s">
        <v>75</v>
      </c>
      <c r="AE146">
        <v>3.75</v>
      </c>
      <c r="AF146">
        <v>3</v>
      </c>
      <c r="AG146">
        <v>5</v>
      </c>
      <c r="AH146" s="5">
        <v>43771</v>
      </c>
      <c r="AI146">
        <v>0</v>
      </c>
      <c r="AJ146">
        <v>2</v>
      </c>
      <c r="AK146">
        <f t="shared" ca="1" si="2"/>
        <v>33</v>
      </c>
    </row>
    <row r="147" spans="1:37" x14ac:dyDescent="0.25">
      <c r="A147" t="s">
        <v>548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154</v>
      </c>
      <c r="N147" t="s">
        <v>131</v>
      </c>
      <c r="O147">
        <v>2128</v>
      </c>
      <c r="P147" s="5">
        <v>25424</v>
      </c>
      <c r="Q147" t="s">
        <v>22</v>
      </c>
      <c r="R147" t="s">
        <v>133</v>
      </c>
      <c r="S147" t="s">
        <v>134</v>
      </c>
      <c r="T147" t="s">
        <v>135</v>
      </c>
      <c r="U147" t="s">
        <v>136</v>
      </c>
      <c r="V147" s="5">
        <v>41827</v>
      </c>
      <c r="X147" t="s">
        <v>137</v>
      </c>
      <c r="Y147" t="s">
        <v>138</v>
      </c>
      <c r="Z147" t="s">
        <v>139</v>
      </c>
      <c r="AA147" t="s">
        <v>185</v>
      </c>
      <c r="AB147">
        <v>12</v>
      </c>
      <c r="AC147" t="s">
        <v>50</v>
      </c>
      <c r="AD147" t="s">
        <v>71</v>
      </c>
      <c r="AE147">
        <v>4.3</v>
      </c>
      <c r="AF147">
        <v>3</v>
      </c>
      <c r="AG147">
        <v>0</v>
      </c>
      <c r="AH147" s="5">
        <v>43770</v>
      </c>
      <c r="AI147">
        <v>0</v>
      </c>
      <c r="AJ147">
        <v>1</v>
      </c>
      <c r="AK147">
        <f t="shared" ca="1" si="2"/>
        <v>31</v>
      </c>
    </row>
    <row r="148" spans="1:37" x14ac:dyDescent="0.25">
      <c r="A148" t="s">
        <v>549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130</v>
      </c>
      <c r="N148" t="s">
        <v>131</v>
      </c>
      <c r="O148">
        <v>2446</v>
      </c>
      <c r="P148" t="s">
        <v>550</v>
      </c>
      <c r="Q148" t="s">
        <v>22</v>
      </c>
      <c r="R148" t="s">
        <v>144</v>
      </c>
      <c r="S148" t="s">
        <v>134</v>
      </c>
      <c r="T148" t="s">
        <v>135</v>
      </c>
      <c r="U148" t="s">
        <v>184</v>
      </c>
      <c r="V148" s="5">
        <v>40817</v>
      </c>
      <c r="W148" s="5">
        <v>42373</v>
      </c>
      <c r="X148" t="s">
        <v>200</v>
      </c>
      <c r="Y148" t="s">
        <v>148</v>
      </c>
      <c r="Z148" t="s">
        <v>139</v>
      </c>
      <c r="AA148" t="s">
        <v>162</v>
      </c>
      <c r="AB148">
        <v>16</v>
      </c>
      <c r="AC148" t="s">
        <v>240</v>
      </c>
      <c r="AD148" t="s">
        <v>75</v>
      </c>
      <c r="AE148">
        <v>4</v>
      </c>
      <c r="AF148">
        <v>4</v>
      </c>
      <c r="AG148">
        <v>0</v>
      </c>
      <c r="AH148" s="5">
        <v>42431</v>
      </c>
      <c r="AI148">
        <v>0</v>
      </c>
      <c r="AJ148">
        <v>4</v>
      </c>
      <c r="AK148">
        <f t="shared" ca="1" si="2"/>
        <v>34</v>
      </c>
    </row>
    <row r="149" spans="1:37" x14ac:dyDescent="0.25">
      <c r="A149" t="s">
        <v>551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351</v>
      </c>
      <c r="N149" t="s">
        <v>552</v>
      </c>
      <c r="O149">
        <v>19444</v>
      </c>
      <c r="P149" s="5">
        <v>32823</v>
      </c>
      <c r="Q149" t="s">
        <v>22</v>
      </c>
      <c r="R149" t="s">
        <v>133</v>
      </c>
      <c r="S149" t="s">
        <v>134</v>
      </c>
      <c r="T149" t="s">
        <v>135</v>
      </c>
      <c r="U149" t="s">
        <v>136</v>
      </c>
      <c r="V149" s="5">
        <v>40735</v>
      </c>
      <c r="W149" t="s">
        <v>553</v>
      </c>
      <c r="X149" t="s">
        <v>554</v>
      </c>
      <c r="Y149" t="s">
        <v>148</v>
      </c>
      <c r="Z149" t="s">
        <v>46</v>
      </c>
      <c r="AA149" t="s">
        <v>353</v>
      </c>
      <c r="AB149">
        <v>15</v>
      </c>
      <c r="AC149" t="s">
        <v>167</v>
      </c>
      <c r="AD149" t="s">
        <v>75</v>
      </c>
      <c r="AE149">
        <v>4.5</v>
      </c>
      <c r="AF149">
        <v>5</v>
      </c>
      <c r="AG149">
        <v>0</v>
      </c>
      <c r="AH149" t="s">
        <v>555</v>
      </c>
      <c r="AI149">
        <v>0</v>
      </c>
      <c r="AJ149">
        <v>2</v>
      </c>
      <c r="AK149">
        <f t="shared" ca="1" si="2"/>
        <v>50</v>
      </c>
    </row>
    <row r="150" spans="1:37" x14ac:dyDescent="0.25">
      <c r="A150" t="s">
        <v>556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130</v>
      </c>
      <c r="N150" t="s">
        <v>131</v>
      </c>
      <c r="O150">
        <v>1887</v>
      </c>
      <c r="P150" t="s">
        <v>557</v>
      </c>
      <c r="Q150" t="s">
        <v>132</v>
      </c>
      <c r="R150" t="s">
        <v>133</v>
      </c>
      <c r="S150" t="s">
        <v>134</v>
      </c>
      <c r="T150" t="s">
        <v>135</v>
      </c>
      <c r="U150" t="s">
        <v>136</v>
      </c>
      <c r="V150" t="s">
        <v>179</v>
      </c>
      <c r="X150" t="s">
        <v>137</v>
      </c>
      <c r="Y150" t="s">
        <v>138</v>
      </c>
      <c r="Z150" t="s">
        <v>139</v>
      </c>
      <c r="AA150" t="s">
        <v>140</v>
      </c>
      <c r="AB150">
        <v>22</v>
      </c>
      <c r="AC150" t="s">
        <v>151</v>
      </c>
      <c r="AD150" t="s">
        <v>75</v>
      </c>
      <c r="AE150">
        <v>3.07</v>
      </c>
      <c r="AF150">
        <v>4</v>
      </c>
      <c r="AG150">
        <v>0</v>
      </c>
      <c r="AH150" t="s">
        <v>377</v>
      </c>
      <c r="AI150">
        <v>0</v>
      </c>
      <c r="AJ150">
        <v>10</v>
      </c>
      <c r="AK150">
        <f t="shared" ca="1" si="2"/>
        <v>61</v>
      </c>
    </row>
    <row r="151" spans="1:37" x14ac:dyDescent="0.25">
      <c r="A151" t="s">
        <v>558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276</v>
      </c>
      <c r="N151" t="s">
        <v>559</v>
      </c>
      <c r="O151">
        <v>80820</v>
      </c>
      <c r="P151" t="s">
        <v>560</v>
      </c>
      <c r="Q151" t="s">
        <v>132</v>
      </c>
      <c r="R151" t="s">
        <v>133</v>
      </c>
      <c r="S151" t="s">
        <v>134</v>
      </c>
      <c r="T151" t="s">
        <v>135</v>
      </c>
      <c r="U151" t="s">
        <v>136</v>
      </c>
      <c r="V151" t="s">
        <v>235</v>
      </c>
      <c r="X151" t="s">
        <v>137</v>
      </c>
      <c r="Y151" t="s">
        <v>138</v>
      </c>
      <c r="Z151" t="s">
        <v>46</v>
      </c>
      <c r="AA151" t="s">
        <v>310</v>
      </c>
      <c r="AB151">
        <v>21</v>
      </c>
      <c r="AC151" t="s">
        <v>151</v>
      </c>
      <c r="AD151" t="s">
        <v>75</v>
      </c>
      <c r="AE151">
        <v>4.3</v>
      </c>
      <c r="AF151">
        <v>5</v>
      </c>
      <c r="AG151">
        <v>0</v>
      </c>
      <c r="AH151" t="s">
        <v>345</v>
      </c>
      <c r="AI151">
        <v>0</v>
      </c>
      <c r="AJ151">
        <v>13</v>
      </c>
      <c r="AK151">
        <f t="shared" ca="1" si="2"/>
        <v>68</v>
      </c>
    </row>
    <row r="152" spans="1:37" x14ac:dyDescent="0.25">
      <c r="A152" t="s">
        <v>561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562</v>
      </c>
      <c r="N152" t="s">
        <v>131</v>
      </c>
      <c r="O152">
        <v>1902</v>
      </c>
      <c r="P152" t="s">
        <v>563</v>
      </c>
      <c r="Q152" t="s">
        <v>22</v>
      </c>
      <c r="R152" t="s">
        <v>144</v>
      </c>
      <c r="S152" t="s">
        <v>134</v>
      </c>
      <c r="T152" t="s">
        <v>193</v>
      </c>
      <c r="U152" t="s">
        <v>136</v>
      </c>
      <c r="V152" s="5">
        <v>40946</v>
      </c>
      <c r="X152" t="s">
        <v>137</v>
      </c>
      <c r="Y152" t="s">
        <v>138</v>
      </c>
      <c r="Z152" t="s">
        <v>564</v>
      </c>
      <c r="AA152" t="s">
        <v>444</v>
      </c>
      <c r="AB152">
        <v>9</v>
      </c>
      <c r="AC152" t="s">
        <v>151</v>
      </c>
      <c r="AD152" t="s">
        <v>75</v>
      </c>
      <c r="AE152">
        <v>4.83</v>
      </c>
      <c r="AF152">
        <v>3</v>
      </c>
      <c r="AG152">
        <v>0</v>
      </c>
      <c r="AH152" t="s">
        <v>141</v>
      </c>
      <c r="AI152">
        <v>0</v>
      </c>
      <c r="AJ152">
        <v>10</v>
      </c>
      <c r="AK152">
        <f t="shared" ca="1" si="2"/>
        <v>47</v>
      </c>
    </row>
    <row r="153" spans="1:37" x14ac:dyDescent="0.25">
      <c r="A153" t="s">
        <v>565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130</v>
      </c>
      <c r="N153" t="s">
        <v>131</v>
      </c>
      <c r="O153">
        <v>2170</v>
      </c>
      <c r="P153" s="5">
        <v>26888</v>
      </c>
      <c r="Q153" t="s">
        <v>22</v>
      </c>
      <c r="R153" t="s">
        <v>144</v>
      </c>
      <c r="S153" t="s">
        <v>134</v>
      </c>
      <c r="T153" t="s">
        <v>135</v>
      </c>
      <c r="U153" t="s">
        <v>136</v>
      </c>
      <c r="V153" t="s">
        <v>328</v>
      </c>
      <c r="W153" s="5">
        <v>42100</v>
      </c>
      <c r="X153" t="s">
        <v>370</v>
      </c>
      <c r="Y153" t="s">
        <v>148</v>
      </c>
      <c r="Z153" t="s">
        <v>139</v>
      </c>
      <c r="AA153" t="s">
        <v>166</v>
      </c>
      <c r="AB153">
        <v>39</v>
      </c>
      <c r="AC153" t="s">
        <v>167</v>
      </c>
      <c r="AD153" t="s">
        <v>75</v>
      </c>
      <c r="AE153">
        <v>3.6</v>
      </c>
      <c r="AF153">
        <v>5</v>
      </c>
      <c r="AG153">
        <v>0</v>
      </c>
      <c r="AH153" s="5">
        <v>42007</v>
      </c>
      <c r="AI153">
        <v>0</v>
      </c>
      <c r="AJ153">
        <v>16</v>
      </c>
      <c r="AK153">
        <f t="shared" ca="1" si="2"/>
        <v>35</v>
      </c>
    </row>
    <row r="154" spans="1:37" x14ac:dyDescent="0.25">
      <c r="A154" t="s">
        <v>566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130</v>
      </c>
      <c r="N154" t="s">
        <v>131</v>
      </c>
      <c r="O154">
        <v>2127</v>
      </c>
      <c r="P154" s="5">
        <v>25790</v>
      </c>
      <c r="Q154" t="s">
        <v>22</v>
      </c>
      <c r="R154" t="s">
        <v>144</v>
      </c>
      <c r="S154" t="s">
        <v>134</v>
      </c>
      <c r="T154" t="s">
        <v>135</v>
      </c>
      <c r="U154" t="s">
        <v>136</v>
      </c>
      <c r="V154" t="s">
        <v>328</v>
      </c>
      <c r="W154" s="5">
        <v>41883</v>
      </c>
      <c r="X154" t="s">
        <v>370</v>
      </c>
      <c r="Y154" t="s">
        <v>148</v>
      </c>
      <c r="Z154" t="s">
        <v>139</v>
      </c>
      <c r="AA154" t="s">
        <v>170</v>
      </c>
      <c r="AB154">
        <v>11</v>
      </c>
      <c r="AC154" t="s">
        <v>167</v>
      </c>
      <c r="AD154" t="s">
        <v>75</v>
      </c>
      <c r="AE154">
        <v>3.49</v>
      </c>
      <c r="AF154">
        <v>4</v>
      </c>
      <c r="AG154">
        <v>0</v>
      </c>
      <c r="AH154" t="s">
        <v>512</v>
      </c>
      <c r="AI154">
        <v>0</v>
      </c>
      <c r="AJ154">
        <v>6</v>
      </c>
      <c r="AK154">
        <f t="shared" ca="1" si="2"/>
        <v>52</v>
      </c>
    </row>
    <row r="155" spans="1:37" x14ac:dyDescent="0.25">
      <c r="A155" t="s">
        <v>567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130</v>
      </c>
      <c r="N155" t="s">
        <v>131</v>
      </c>
      <c r="O155">
        <v>1721</v>
      </c>
      <c r="P155" s="5">
        <v>28409</v>
      </c>
      <c r="Q155" t="s">
        <v>132</v>
      </c>
      <c r="R155" t="s">
        <v>133</v>
      </c>
      <c r="S155" t="s">
        <v>134</v>
      </c>
      <c r="T155" t="s">
        <v>135</v>
      </c>
      <c r="U155" t="s">
        <v>184</v>
      </c>
      <c r="V155" t="s">
        <v>247</v>
      </c>
      <c r="X155" t="s">
        <v>137</v>
      </c>
      <c r="Y155" t="s">
        <v>138</v>
      </c>
      <c r="Z155" t="s">
        <v>139</v>
      </c>
      <c r="AA155" t="s">
        <v>180</v>
      </c>
      <c r="AB155">
        <v>19</v>
      </c>
      <c r="AC155" t="s">
        <v>50</v>
      </c>
      <c r="AD155" t="s">
        <v>75</v>
      </c>
      <c r="AE155">
        <v>3.1</v>
      </c>
      <c r="AF155">
        <v>3</v>
      </c>
      <c r="AG155">
        <v>0</v>
      </c>
      <c r="AH155" s="5">
        <v>43618</v>
      </c>
      <c r="AI155">
        <v>0</v>
      </c>
      <c r="AJ155">
        <v>3</v>
      </c>
      <c r="AK155">
        <f t="shared" ca="1" si="2"/>
        <v>36</v>
      </c>
    </row>
    <row r="156" spans="1:37" x14ac:dyDescent="0.25">
      <c r="A156" t="s">
        <v>568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130</v>
      </c>
      <c r="N156" t="s">
        <v>131</v>
      </c>
      <c r="O156">
        <v>1801</v>
      </c>
      <c r="P156" s="5">
        <v>29253</v>
      </c>
      <c r="Q156" t="s">
        <v>132</v>
      </c>
      <c r="R156" t="s">
        <v>144</v>
      </c>
      <c r="S156" t="s">
        <v>134</v>
      </c>
      <c r="T156" t="s">
        <v>135</v>
      </c>
      <c r="U156" t="s">
        <v>230</v>
      </c>
      <c r="V156" s="5">
        <v>40817</v>
      </c>
      <c r="X156" t="s">
        <v>137</v>
      </c>
      <c r="Y156" t="s">
        <v>138</v>
      </c>
      <c r="Z156" t="s">
        <v>139</v>
      </c>
      <c r="AA156" t="s">
        <v>185</v>
      </c>
      <c r="AB156">
        <v>12</v>
      </c>
      <c r="AC156" t="s">
        <v>151</v>
      </c>
      <c r="AD156" t="s">
        <v>75</v>
      </c>
      <c r="AE156">
        <v>3.38</v>
      </c>
      <c r="AF156">
        <v>3</v>
      </c>
      <c r="AG156">
        <v>0</v>
      </c>
      <c r="AH156" t="s">
        <v>274</v>
      </c>
      <c r="AI156">
        <v>0</v>
      </c>
      <c r="AJ156">
        <v>17</v>
      </c>
      <c r="AK156">
        <f t="shared" ca="1" si="2"/>
        <v>47</v>
      </c>
    </row>
    <row r="157" spans="1:37" x14ac:dyDescent="0.25">
      <c r="A157" t="s">
        <v>569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276</v>
      </c>
      <c r="N157" t="s">
        <v>570</v>
      </c>
      <c r="O157">
        <v>10171</v>
      </c>
      <c r="P157" t="s">
        <v>571</v>
      </c>
      <c r="Q157" t="s">
        <v>132</v>
      </c>
      <c r="R157" t="s">
        <v>133</v>
      </c>
      <c r="S157" t="s">
        <v>134</v>
      </c>
      <c r="T157" t="s">
        <v>193</v>
      </c>
      <c r="U157" t="s">
        <v>184</v>
      </c>
      <c r="V157" s="5">
        <v>40727</v>
      </c>
      <c r="X157" t="s">
        <v>137</v>
      </c>
      <c r="Y157" t="s">
        <v>138</v>
      </c>
      <c r="Z157" t="s">
        <v>46</v>
      </c>
      <c r="AA157" t="s">
        <v>279</v>
      </c>
      <c r="AB157">
        <v>17</v>
      </c>
      <c r="AC157" t="s">
        <v>186</v>
      </c>
      <c r="AD157" t="s">
        <v>75</v>
      </c>
      <c r="AE157">
        <v>3.65</v>
      </c>
      <c r="AF157">
        <v>5</v>
      </c>
      <c r="AG157">
        <v>0</v>
      </c>
      <c r="AH157" t="s">
        <v>141</v>
      </c>
      <c r="AI157">
        <v>0</v>
      </c>
      <c r="AJ157">
        <v>20</v>
      </c>
      <c r="AK157">
        <f t="shared" ca="1" si="2"/>
        <v>51</v>
      </c>
    </row>
    <row r="158" spans="1:37" x14ac:dyDescent="0.25">
      <c r="A158" t="s">
        <v>572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349</v>
      </c>
      <c r="N158" t="s">
        <v>131</v>
      </c>
      <c r="O158">
        <v>2169</v>
      </c>
      <c r="P158" t="s">
        <v>573</v>
      </c>
      <c r="Q158" t="s">
        <v>132</v>
      </c>
      <c r="R158" t="s">
        <v>144</v>
      </c>
      <c r="S158" t="s">
        <v>134</v>
      </c>
      <c r="T158" t="s">
        <v>135</v>
      </c>
      <c r="U158" t="s">
        <v>136</v>
      </c>
      <c r="V158" s="5">
        <v>41923</v>
      </c>
      <c r="X158" t="s">
        <v>137</v>
      </c>
      <c r="Y158" t="s">
        <v>138</v>
      </c>
      <c r="Z158" t="s">
        <v>149</v>
      </c>
      <c r="AA158" t="s">
        <v>190</v>
      </c>
      <c r="AB158">
        <v>7</v>
      </c>
      <c r="AC158" t="s">
        <v>181</v>
      </c>
      <c r="AD158" t="s">
        <v>75</v>
      </c>
      <c r="AE158">
        <v>4.46</v>
      </c>
      <c r="AF158">
        <v>5</v>
      </c>
      <c r="AG158">
        <v>6</v>
      </c>
      <c r="AH158" s="5">
        <v>43647</v>
      </c>
      <c r="AI158">
        <v>0</v>
      </c>
      <c r="AJ158">
        <v>7</v>
      </c>
      <c r="AK158">
        <f t="shared" ca="1" si="2"/>
        <v>37</v>
      </c>
    </row>
    <row r="159" spans="1:37" x14ac:dyDescent="0.25">
      <c r="A159" t="s">
        <v>574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256</v>
      </c>
      <c r="N159" t="s">
        <v>131</v>
      </c>
      <c r="O159">
        <v>1890</v>
      </c>
      <c r="P159" s="5">
        <v>26305</v>
      </c>
      <c r="Q159" t="s">
        <v>132</v>
      </c>
      <c r="R159" t="s">
        <v>144</v>
      </c>
      <c r="S159" t="s">
        <v>134</v>
      </c>
      <c r="T159" t="s">
        <v>135</v>
      </c>
      <c r="U159" t="s">
        <v>136</v>
      </c>
      <c r="V159" s="5">
        <v>40817</v>
      </c>
      <c r="W159" s="5">
        <v>42350</v>
      </c>
      <c r="X159" t="s">
        <v>216</v>
      </c>
      <c r="Y159" t="s">
        <v>217</v>
      </c>
      <c r="Z159" t="s">
        <v>139</v>
      </c>
      <c r="AA159" t="s">
        <v>258</v>
      </c>
      <c r="AB159">
        <v>2</v>
      </c>
      <c r="AC159" t="s">
        <v>181</v>
      </c>
      <c r="AD159" t="s">
        <v>75</v>
      </c>
      <c r="AE159">
        <v>4.78</v>
      </c>
      <c r="AF159">
        <v>4</v>
      </c>
      <c r="AG159">
        <v>0</v>
      </c>
      <c r="AH159" t="s">
        <v>575</v>
      </c>
      <c r="AI159">
        <v>0</v>
      </c>
      <c r="AJ159">
        <v>9</v>
      </c>
      <c r="AK159">
        <f t="shared" ca="1" si="2"/>
        <v>40</v>
      </c>
    </row>
    <row r="160" spans="1:37" x14ac:dyDescent="0.25">
      <c r="A160" t="s">
        <v>576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154</v>
      </c>
      <c r="N160" t="s">
        <v>131</v>
      </c>
      <c r="O160">
        <v>2090</v>
      </c>
      <c r="P160" t="s">
        <v>577</v>
      </c>
      <c r="Q160" t="s">
        <v>22</v>
      </c>
      <c r="R160" t="s">
        <v>164</v>
      </c>
      <c r="S160" t="s">
        <v>134</v>
      </c>
      <c r="T160" t="s">
        <v>135</v>
      </c>
      <c r="U160" t="s">
        <v>230</v>
      </c>
      <c r="V160" s="5">
        <v>41456</v>
      </c>
      <c r="W160" t="s">
        <v>294</v>
      </c>
      <c r="X160" t="s">
        <v>194</v>
      </c>
      <c r="Y160" t="s">
        <v>148</v>
      </c>
      <c r="Z160" t="s">
        <v>139</v>
      </c>
      <c r="AA160" t="s">
        <v>195</v>
      </c>
      <c r="AB160">
        <v>14</v>
      </c>
      <c r="AC160" t="s">
        <v>151</v>
      </c>
      <c r="AD160" t="s">
        <v>75</v>
      </c>
      <c r="AE160">
        <v>4.5199999999999996</v>
      </c>
      <c r="AF160">
        <v>3</v>
      </c>
      <c r="AG160">
        <v>0</v>
      </c>
      <c r="AH160" t="s">
        <v>259</v>
      </c>
      <c r="AI160">
        <v>0</v>
      </c>
      <c r="AJ160">
        <v>20</v>
      </c>
      <c r="AK160">
        <f t="shared" ca="1" si="2"/>
        <v>68</v>
      </c>
    </row>
    <row r="161" spans="1:37" x14ac:dyDescent="0.25">
      <c r="A161" t="s">
        <v>578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130</v>
      </c>
      <c r="N161" t="s">
        <v>131</v>
      </c>
      <c r="O161">
        <v>2048</v>
      </c>
      <c r="P161" s="5">
        <v>31667</v>
      </c>
      <c r="Q161" t="s">
        <v>132</v>
      </c>
      <c r="R161" t="s">
        <v>144</v>
      </c>
      <c r="S161" t="s">
        <v>134</v>
      </c>
      <c r="T161" t="s">
        <v>135</v>
      </c>
      <c r="U161" t="s">
        <v>136</v>
      </c>
      <c r="V161" s="5">
        <v>41159</v>
      </c>
      <c r="X161" t="s">
        <v>137</v>
      </c>
      <c r="Y161" t="s">
        <v>138</v>
      </c>
      <c r="Z161" t="s">
        <v>139</v>
      </c>
      <c r="AA161" t="s">
        <v>195</v>
      </c>
      <c r="AB161">
        <v>14</v>
      </c>
      <c r="AC161" t="s">
        <v>50</v>
      </c>
      <c r="AD161" t="s">
        <v>75</v>
      </c>
      <c r="AE161">
        <v>5</v>
      </c>
      <c r="AF161">
        <v>5</v>
      </c>
      <c r="AG161">
        <v>0</v>
      </c>
      <c r="AH161" s="5">
        <v>43557</v>
      </c>
      <c r="AI161">
        <v>0</v>
      </c>
      <c r="AJ161">
        <v>13</v>
      </c>
      <c r="AK161">
        <f t="shared" ca="1" si="2"/>
        <v>33</v>
      </c>
    </row>
    <row r="162" spans="1:37" x14ac:dyDescent="0.25">
      <c r="A162" t="s">
        <v>579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264</v>
      </c>
      <c r="N162" t="s">
        <v>131</v>
      </c>
      <c r="O162">
        <v>1460</v>
      </c>
      <c r="P162" t="s">
        <v>580</v>
      </c>
      <c r="Q162" t="s">
        <v>132</v>
      </c>
      <c r="R162" t="s">
        <v>164</v>
      </c>
      <c r="S162" t="s">
        <v>134</v>
      </c>
      <c r="T162" t="s">
        <v>135</v>
      </c>
      <c r="U162" t="s">
        <v>184</v>
      </c>
      <c r="V162" s="5">
        <v>41791</v>
      </c>
      <c r="X162" t="s">
        <v>137</v>
      </c>
      <c r="Y162" t="s">
        <v>138</v>
      </c>
      <c r="Z162" t="s">
        <v>253</v>
      </c>
      <c r="AA162" t="s">
        <v>254</v>
      </c>
      <c r="AB162">
        <v>1</v>
      </c>
      <c r="AC162" t="s">
        <v>383</v>
      </c>
      <c r="AD162" t="s">
        <v>75</v>
      </c>
      <c r="AE162">
        <v>5</v>
      </c>
      <c r="AF162">
        <v>4</v>
      </c>
      <c r="AG162">
        <v>4</v>
      </c>
      <c r="AH162" t="s">
        <v>141</v>
      </c>
      <c r="AI162">
        <v>0</v>
      </c>
      <c r="AJ162">
        <v>3</v>
      </c>
      <c r="AK162">
        <f t="shared" ca="1" si="2"/>
        <v>43</v>
      </c>
    </row>
    <row r="163" spans="1:37" x14ac:dyDescent="0.25">
      <c r="A163" t="s">
        <v>581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154</v>
      </c>
      <c r="N163" t="s">
        <v>131</v>
      </c>
      <c r="O163">
        <v>2126</v>
      </c>
      <c r="P163" s="5">
        <v>30930</v>
      </c>
      <c r="Q163" t="s">
        <v>132</v>
      </c>
      <c r="R163" t="s">
        <v>144</v>
      </c>
      <c r="S163" t="s">
        <v>134</v>
      </c>
      <c r="T163" t="s">
        <v>135</v>
      </c>
      <c r="U163" t="s">
        <v>136</v>
      </c>
      <c r="V163" s="5">
        <v>40943</v>
      </c>
      <c r="W163" t="s">
        <v>582</v>
      </c>
      <c r="X163" t="s">
        <v>370</v>
      </c>
      <c r="Y163" t="s">
        <v>148</v>
      </c>
      <c r="Z163" t="s">
        <v>139</v>
      </c>
      <c r="AA163" t="s">
        <v>158</v>
      </c>
      <c r="AB163">
        <v>20</v>
      </c>
      <c r="AC163" t="s">
        <v>167</v>
      </c>
      <c r="AD163" t="s">
        <v>75</v>
      </c>
      <c r="AE163">
        <v>4.9000000000000004</v>
      </c>
      <c r="AF163">
        <v>3</v>
      </c>
      <c r="AG163">
        <v>0</v>
      </c>
      <c r="AH163" t="s">
        <v>583</v>
      </c>
      <c r="AI163">
        <v>0</v>
      </c>
      <c r="AJ163">
        <v>20</v>
      </c>
      <c r="AK163">
        <f t="shared" ca="1" si="2"/>
        <v>33</v>
      </c>
    </row>
    <row r="164" spans="1:37" x14ac:dyDescent="0.25">
      <c r="A164" t="s">
        <v>584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585</v>
      </c>
      <c r="N164" t="s">
        <v>131</v>
      </c>
      <c r="O164">
        <v>1886</v>
      </c>
      <c r="P164" t="s">
        <v>586</v>
      </c>
      <c r="Q164" t="s">
        <v>22</v>
      </c>
      <c r="R164" t="s">
        <v>133</v>
      </c>
      <c r="S164" t="s">
        <v>134</v>
      </c>
      <c r="T164" t="s">
        <v>135</v>
      </c>
      <c r="U164" t="s">
        <v>230</v>
      </c>
      <c r="V164" s="5">
        <v>42410</v>
      </c>
      <c r="X164" t="s">
        <v>137</v>
      </c>
      <c r="Y164" t="s">
        <v>138</v>
      </c>
      <c r="Z164" t="s">
        <v>149</v>
      </c>
      <c r="AA164" t="s">
        <v>376</v>
      </c>
      <c r="AB164">
        <v>13</v>
      </c>
      <c r="AC164" t="s">
        <v>151</v>
      </c>
      <c r="AD164" t="s">
        <v>75</v>
      </c>
      <c r="AE164">
        <v>4.0999999999999996</v>
      </c>
      <c r="AF164">
        <v>5</v>
      </c>
      <c r="AG164">
        <v>7</v>
      </c>
      <c r="AH164" s="5">
        <v>43678</v>
      </c>
      <c r="AI164">
        <v>0</v>
      </c>
      <c r="AJ164">
        <v>2</v>
      </c>
      <c r="AK164">
        <f t="shared" ca="1" si="2"/>
        <v>65</v>
      </c>
    </row>
    <row r="165" spans="1:37" x14ac:dyDescent="0.25">
      <c r="A165" t="s">
        <v>587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130</v>
      </c>
      <c r="N165" t="s">
        <v>131</v>
      </c>
      <c r="O165">
        <v>1810</v>
      </c>
      <c r="P165" t="s">
        <v>588</v>
      </c>
      <c r="Q165" t="s">
        <v>22</v>
      </c>
      <c r="R165" t="s">
        <v>133</v>
      </c>
      <c r="S165" t="s">
        <v>134</v>
      </c>
      <c r="T165" t="s">
        <v>135</v>
      </c>
      <c r="U165" t="s">
        <v>230</v>
      </c>
      <c r="V165" t="s">
        <v>328</v>
      </c>
      <c r="W165" t="s">
        <v>436</v>
      </c>
      <c r="X165" t="s">
        <v>165</v>
      </c>
      <c r="Y165" t="s">
        <v>148</v>
      </c>
      <c r="Z165" t="s">
        <v>139</v>
      </c>
      <c r="AA165" t="s">
        <v>158</v>
      </c>
      <c r="AB165">
        <v>20</v>
      </c>
      <c r="AC165" t="s">
        <v>240</v>
      </c>
      <c r="AD165" t="s">
        <v>75</v>
      </c>
      <c r="AE165">
        <v>4.88</v>
      </c>
      <c r="AF165">
        <v>3</v>
      </c>
      <c r="AG165">
        <v>0</v>
      </c>
      <c r="AH165" s="5">
        <v>42773</v>
      </c>
      <c r="AI165">
        <v>0</v>
      </c>
      <c r="AJ165">
        <v>17</v>
      </c>
      <c r="AK165">
        <f t="shared" ca="1" si="2"/>
        <v>65</v>
      </c>
    </row>
    <row r="166" spans="1:37" x14ac:dyDescent="0.25">
      <c r="A166" t="s">
        <v>589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590</v>
      </c>
      <c r="N166" t="s">
        <v>131</v>
      </c>
      <c r="O166">
        <v>1460</v>
      </c>
      <c r="P166" s="5">
        <v>30961</v>
      </c>
      <c r="Q166" t="s">
        <v>132</v>
      </c>
      <c r="R166" t="s">
        <v>144</v>
      </c>
      <c r="S166" t="s">
        <v>134</v>
      </c>
      <c r="T166" t="s">
        <v>135</v>
      </c>
      <c r="U166" t="s">
        <v>136</v>
      </c>
      <c r="V166" s="5">
        <v>42491</v>
      </c>
      <c r="X166" t="s">
        <v>137</v>
      </c>
      <c r="Y166" t="s">
        <v>138</v>
      </c>
      <c r="Z166" t="s">
        <v>253</v>
      </c>
      <c r="AA166" t="s">
        <v>258</v>
      </c>
      <c r="AB166">
        <v>2</v>
      </c>
      <c r="AC166" t="s">
        <v>240</v>
      </c>
      <c r="AD166" t="s">
        <v>75</v>
      </c>
      <c r="AE166">
        <v>4.0999999999999996</v>
      </c>
      <c r="AF166">
        <v>4</v>
      </c>
      <c r="AG166">
        <v>0</v>
      </c>
      <c r="AH166" t="s">
        <v>347</v>
      </c>
      <c r="AI166">
        <v>0</v>
      </c>
      <c r="AJ166">
        <v>20</v>
      </c>
      <c r="AK166">
        <f t="shared" ca="1" si="2"/>
        <v>59</v>
      </c>
    </row>
    <row r="167" spans="1:37" x14ac:dyDescent="0.25">
      <c r="A167" t="s">
        <v>591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130</v>
      </c>
      <c r="N167" t="s">
        <v>131</v>
      </c>
      <c r="O167">
        <v>1776</v>
      </c>
      <c r="P167" s="5">
        <v>29991</v>
      </c>
      <c r="Q167" t="s">
        <v>132</v>
      </c>
      <c r="R167" t="s">
        <v>144</v>
      </c>
      <c r="S167" t="s">
        <v>134</v>
      </c>
      <c r="T167" t="s">
        <v>135</v>
      </c>
      <c r="U167" t="s">
        <v>230</v>
      </c>
      <c r="V167" t="s">
        <v>309</v>
      </c>
      <c r="X167" t="s">
        <v>137</v>
      </c>
      <c r="Y167" t="s">
        <v>138</v>
      </c>
      <c r="Z167" t="s">
        <v>139</v>
      </c>
      <c r="AA167" t="s">
        <v>162</v>
      </c>
      <c r="AB167">
        <v>16</v>
      </c>
      <c r="AC167" t="s">
        <v>167</v>
      </c>
      <c r="AD167" t="s">
        <v>75</v>
      </c>
      <c r="AE167">
        <v>4.0999999999999996</v>
      </c>
      <c r="AF167">
        <v>3</v>
      </c>
      <c r="AG167">
        <v>0</v>
      </c>
      <c r="AH167" t="s">
        <v>290</v>
      </c>
      <c r="AI167">
        <v>0</v>
      </c>
      <c r="AJ167">
        <v>10</v>
      </c>
      <c r="AK167">
        <f t="shared" ca="1" si="2"/>
        <v>50</v>
      </c>
    </row>
    <row r="168" spans="1:37" x14ac:dyDescent="0.25">
      <c r="A168" t="s">
        <v>592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276</v>
      </c>
      <c r="N168" t="s">
        <v>593</v>
      </c>
      <c r="O168">
        <v>84111</v>
      </c>
      <c r="P168" t="s">
        <v>594</v>
      </c>
      <c r="Q168" t="s">
        <v>132</v>
      </c>
      <c r="R168" t="s">
        <v>273</v>
      </c>
      <c r="S168" t="s">
        <v>134</v>
      </c>
      <c r="T168" t="s">
        <v>135</v>
      </c>
      <c r="U168" t="s">
        <v>184</v>
      </c>
      <c r="V168" t="s">
        <v>595</v>
      </c>
      <c r="X168" t="s">
        <v>137</v>
      </c>
      <c r="Y168" t="s">
        <v>138</v>
      </c>
      <c r="Z168" t="s">
        <v>46</v>
      </c>
      <c r="AA168" t="s">
        <v>279</v>
      </c>
      <c r="AB168">
        <v>17</v>
      </c>
      <c r="AC168" t="s">
        <v>383</v>
      </c>
      <c r="AD168" t="s">
        <v>75</v>
      </c>
      <c r="AE168">
        <v>4.53</v>
      </c>
      <c r="AF168">
        <v>3</v>
      </c>
      <c r="AG168">
        <v>0</v>
      </c>
      <c r="AH168" t="s">
        <v>384</v>
      </c>
      <c r="AI168">
        <v>0</v>
      </c>
      <c r="AJ168">
        <v>16</v>
      </c>
      <c r="AK168">
        <f t="shared" ca="1" si="2"/>
        <v>55</v>
      </c>
    </row>
    <row r="169" spans="1:37" x14ac:dyDescent="0.25">
      <c r="A169" t="s">
        <v>596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256</v>
      </c>
      <c r="N169" t="s">
        <v>131</v>
      </c>
      <c r="O169">
        <v>2110</v>
      </c>
      <c r="P169" t="s">
        <v>597</v>
      </c>
      <c r="Q169" t="s">
        <v>22</v>
      </c>
      <c r="R169" t="s">
        <v>144</v>
      </c>
      <c r="S169" t="s">
        <v>134</v>
      </c>
      <c r="T169" t="s">
        <v>135</v>
      </c>
      <c r="U169" t="s">
        <v>136</v>
      </c>
      <c r="V169" t="s">
        <v>179</v>
      </c>
      <c r="X169" t="s">
        <v>137</v>
      </c>
      <c r="Y169" t="s">
        <v>138</v>
      </c>
      <c r="Z169" t="s">
        <v>139</v>
      </c>
      <c r="AA169" t="s">
        <v>258</v>
      </c>
      <c r="AB169">
        <v>2</v>
      </c>
      <c r="AC169" t="s">
        <v>383</v>
      </c>
      <c r="AD169" t="s">
        <v>71</v>
      </c>
      <c r="AE169">
        <v>4.0999999999999996</v>
      </c>
      <c r="AF169">
        <v>3</v>
      </c>
      <c r="AG169">
        <v>0</v>
      </c>
      <c r="AH169" t="s">
        <v>274</v>
      </c>
      <c r="AI169">
        <v>0</v>
      </c>
      <c r="AJ169">
        <v>11</v>
      </c>
      <c r="AK169">
        <f t="shared" ca="1" si="2"/>
        <v>36</v>
      </c>
    </row>
    <row r="170" spans="1:37" x14ac:dyDescent="0.25">
      <c r="A170" t="s">
        <v>598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130</v>
      </c>
      <c r="N170" t="s">
        <v>131</v>
      </c>
      <c r="O170">
        <v>1886</v>
      </c>
      <c r="P170" t="s">
        <v>599</v>
      </c>
      <c r="Q170" t="s">
        <v>22</v>
      </c>
      <c r="R170" t="s">
        <v>144</v>
      </c>
      <c r="S170" t="s">
        <v>134</v>
      </c>
      <c r="T170" t="s">
        <v>135</v>
      </c>
      <c r="U170" t="s">
        <v>136</v>
      </c>
      <c r="V170" s="5">
        <v>40670</v>
      </c>
      <c r="W170" t="s">
        <v>600</v>
      </c>
      <c r="X170" t="s">
        <v>200</v>
      </c>
      <c r="Y170" t="s">
        <v>148</v>
      </c>
      <c r="Z170" t="s">
        <v>139</v>
      </c>
      <c r="AA170" t="s">
        <v>140</v>
      </c>
      <c r="AB170">
        <v>22</v>
      </c>
      <c r="AC170" t="s">
        <v>151</v>
      </c>
      <c r="AD170" t="s">
        <v>75</v>
      </c>
      <c r="AE170">
        <v>3.18</v>
      </c>
      <c r="AF170">
        <v>4</v>
      </c>
      <c r="AG170">
        <v>0</v>
      </c>
      <c r="AH170" s="5">
        <v>43134</v>
      </c>
      <c r="AI170">
        <v>0</v>
      </c>
      <c r="AJ170">
        <v>16</v>
      </c>
      <c r="AK170">
        <f t="shared" ca="1" si="2"/>
        <v>42</v>
      </c>
    </row>
    <row r="171" spans="1:37" x14ac:dyDescent="0.25">
      <c r="A171" t="s">
        <v>601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154</v>
      </c>
      <c r="N171" t="s">
        <v>131</v>
      </c>
      <c r="O171">
        <v>1770</v>
      </c>
      <c r="P171" t="s">
        <v>602</v>
      </c>
      <c r="Q171" t="s">
        <v>132</v>
      </c>
      <c r="R171" t="s">
        <v>144</v>
      </c>
      <c r="S171" t="s">
        <v>134</v>
      </c>
      <c r="T171" t="s">
        <v>135</v>
      </c>
      <c r="U171" t="s">
        <v>136</v>
      </c>
      <c r="V171" s="5">
        <v>41493</v>
      </c>
      <c r="X171" t="s">
        <v>137</v>
      </c>
      <c r="Y171" t="s">
        <v>138</v>
      </c>
      <c r="Z171" t="s">
        <v>139</v>
      </c>
      <c r="AA171" t="s">
        <v>208</v>
      </c>
      <c r="AB171">
        <v>18</v>
      </c>
      <c r="AC171" t="s">
        <v>50</v>
      </c>
      <c r="AD171" t="s">
        <v>75</v>
      </c>
      <c r="AE171">
        <v>4</v>
      </c>
      <c r="AF171">
        <v>3</v>
      </c>
      <c r="AG171">
        <v>0</v>
      </c>
      <c r="AH171" t="s">
        <v>191</v>
      </c>
      <c r="AI171">
        <v>0</v>
      </c>
      <c r="AJ171">
        <v>7</v>
      </c>
      <c r="AK171">
        <f t="shared" ca="1" si="2"/>
        <v>39</v>
      </c>
    </row>
    <row r="172" spans="1:37" x14ac:dyDescent="0.25">
      <c r="A172" t="s">
        <v>603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189</v>
      </c>
      <c r="N172" t="s">
        <v>245</v>
      </c>
      <c r="O172">
        <v>6070</v>
      </c>
      <c r="P172" s="5">
        <v>32273</v>
      </c>
      <c r="Q172" t="s">
        <v>22</v>
      </c>
      <c r="R172" t="s">
        <v>133</v>
      </c>
      <c r="S172" t="s">
        <v>134</v>
      </c>
      <c r="T172" t="s">
        <v>193</v>
      </c>
      <c r="U172" t="s">
        <v>184</v>
      </c>
      <c r="V172" t="s">
        <v>604</v>
      </c>
      <c r="X172" t="s">
        <v>137</v>
      </c>
      <c r="Y172" t="s">
        <v>138</v>
      </c>
      <c r="Z172" t="s">
        <v>149</v>
      </c>
      <c r="AA172" t="s">
        <v>321</v>
      </c>
      <c r="AB172">
        <v>6</v>
      </c>
      <c r="AC172" t="s">
        <v>186</v>
      </c>
      <c r="AD172" t="s">
        <v>71</v>
      </c>
      <c r="AE172">
        <v>4.6399999999999997</v>
      </c>
      <c r="AF172">
        <v>4</v>
      </c>
      <c r="AG172">
        <v>5</v>
      </c>
      <c r="AH172" t="s">
        <v>187</v>
      </c>
      <c r="AI172">
        <v>0</v>
      </c>
      <c r="AJ172">
        <v>14</v>
      </c>
      <c r="AK172">
        <f t="shared" ca="1" si="2"/>
        <v>69</v>
      </c>
    </row>
    <row r="173" spans="1:37" x14ac:dyDescent="0.25">
      <c r="A173" t="s">
        <v>605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154</v>
      </c>
      <c r="N173" t="s">
        <v>131</v>
      </c>
      <c r="O173">
        <v>2122</v>
      </c>
      <c r="P173" t="s">
        <v>606</v>
      </c>
      <c r="Q173" t="s">
        <v>22</v>
      </c>
      <c r="R173" t="s">
        <v>178</v>
      </c>
      <c r="S173" t="s">
        <v>134</v>
      </c>
      <c r="T173" t="s">
        <v>135</v>
      </c>
      <c r="U173" t="s">
        <v>136</v>
      </c>
      <c r="V173" s="5">
        <v>41493</v>
      </c>
      <c r="W173" t="s">
        <v>607</v>
      </c>
      <c r="X173" t="s">
        <v>370</v>
      </c>
      <c r="Y173" t="s">
        <v>148</v>
      </c>
      <c r="Z173" t="s">
        <v>139</v>
      </c>
      <c r="AA173" t="s">
        <v>140</v>
      </c>
      <c r="AB173">
        <v>22</v>
      </c>
      <c r="AC173" t="s">
        <v>50</v>
      </c>
      <c r="AD173" t="s">
        <v>75</v>
      </c>
      <c r="AE173">
        <v>4.6500000000000004</v>
      </c>
      <c r="AF173">
        <v>4</v>
      </c>
      <c r="AG173">
        <v>0</v>
      </c>
      <c r="AH173" s="5">
        <v>42649</v>
      </c>
      <c r="AI173">
        <v>0</v>
      </c>
      <c r="AJ173">
        <v>15</v>
      </c>
      <c r="AK173">
        <f t="shared" ca="1" si="2"/>
        <v>65</v>
      </c>
    </row>
    <row r="174" spans="1:37" x14ac:dyDescent="0.25">
      <c r="A174" t="s">
        <v>608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154</v>
      </c>
      <c r="N174" t="s">
        <v>131</v>
      </c>
      <c r="O174">
        <v>2324</v>
      </c>
      <c r="P174" t="s">
        <v>609</v>
      </c>
      <c r="Q174" t="s">
        <v>22</v>
      </c>
      <c r="R174" t="s">
        <v>133</v>
      </c>
      <c r="S174" t="s">
        <v>134</v>
      </c>
      <c r="T174" t="s">
        <v>135</v>
      </c>
      <c r="U174" t="s">
        <v>184</v>
      </c>
      <c r="V174" t="s">
        <v>235</v>
      </c>
      <c r="X174" t="s">
        <v>137</v>
      </c>
      <c r="Y174" t="s">
        <v>138</v>
      </c>
      <c r="Z174" t="s">
        <v>139</v>
      </c>
      <c r="AA174" t="s">
        <v>162</v>
      </c>
      <c r="AB174">
        <v>16</v>
      </c>
      <c r="AC174" t="s">
        <v>151</v>
      </c>
      <c r="AD174" t="s">
        <v>71</v>
      </c>
      <c r="AE174">
        <v>4.2</v>
      </c>
      <c r="AF174">
        <v>4</v>
      </c>
      <c r="AG174">
        <v>0</v>
      </c>
      <c r="AH174" s="5">
        <v>43801</v>
      </c>
      <c r="AI174">
        <v>0</v>
      </c>
      <c r="AJ174">
        <v>19</v>
      </c>
      <c r="AK174">
        <f t="shared" ca="1" si="2"/>
        <v>68</v>
      </c>
    </row>
    <row r="175" spans="1:37" x14ac:dyDescent="0.25">
      <c r="A175" t="s">
        <v>610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130</v>
      </c>
      <c r="N175" t="s">
        <v>131</v>
      </c>
      <c r="O175">
        <v>2122</v>
      </c>
      <c r="P175" t="s">
        <v>611</v>
      </c>
      <c r="Q175" t="s">
        <v>22</v>
      </c>
      <c r="R175" t="s">
        <v>144</v>
      </c>
      <c r="S175" t="s">
        <v>134</v>
      </c>
      <c r="T175" t="s">
        <v>135</v>
      </c>
      <c r="U175" t="s">
        <v>184</v>
      </c>
      <c r="V175" t="s">
        <v>252</v>
      </c>
      <c r="X175" t="s">
        <v>137</v>
      </c>
      <c r="Y175" t="s">
        <v>138</v>
      </c>
      <c r="Z175" t="s">
        <v>139</v>
      </c>
      <c r="AA175" t="s">
        <v>162</v>
      </c>
      <c r="AB175">
        <v>16</v>
      </c>
      <c r="AC175" t="s">
        <v>383</v>
      </c>
      <c r="AD175" t="s">
        <v>75</v>
      </c>
      <c r="AE175">
        <v>5</v>
      </c>
      <c r="AF175">
        <v>3</v>
      </c>
      <c r="AG175">
        <v>0</v>
      </c>
      <c r="AH175" t="s">
        <v>377</v>
      </c>
      <c r="AI175">
        <v>0</v>
      </c>
      <c r="AJ175">
        <v>6</v>
      </c>
      <c r="AK175">
        <f t="shared" ca="1" si="2"/>
        <v>33</v>
      </c>
    </row>
    <row r="176" spans="1:37" x14ac:dyDescent="0.25">
      <c r="A176" t="s">
        <v>612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130</v>
      </c>
      <c r="N176" t="s">
        <v>131</v>
      </c>
      <c r="O176">
        <v>1844</v>
      </c>
      <c r="P176" t="s">
        <v>613</v>
      </c>
      <c r="Q176" t="s">
        <v>22</v>
      </c>
      <c r="R176" t="s">
        <v>133</v>
      </c>
      <c r="S176" t="s">
        <v>134</v>
      </c>
      <c r="T176" t="s">
        <v>193</v>
      </c>
      <c r="U176" t="s">
        <v>184</v>
      </c>
      <c r="V176" s="5">
        <v>40735</v>
      </c>
      <c r="W176" t="s">
        <v>614</v>
      </c>
      <c r="X176" t="s">
        <v>194</v>
      </c>
      <c r="Y176" t="s">
        <v>148</v>
      </c>
      <c r="Z176" t="s">
        <v>139</v>
      </c>
      <c r="AA176" t="s">
        <v>166</v>
      </c>
      <c r="AB176">
        <v>39</v>
      </c>
      <c r="AC176" t="s">
        <v>186</v>
      </c>
      <c r="AD176" t="s">
        <v>71</v>
      </c>
      <c r="AE176">
        <v>5</v>
      </c>
      <c r="AF176">
        <v>4</v>
      </c>
      <c r="AG176">
        <v>0</v>
      </c>
      <c r="AH176" s="5">
        <v>42037</v>
      </c>
      <c r="AI176">
        <v>0</v>
      </c>
      <c r="AJ176">
        <v>17</v>
      </c>
      <c r="AK176">
        <f t="shared" ca="1" si="2"/>
        <v>46</v>
      </c>
    </row>
    <row r="177" spans="1:37" x14ac:dyDescent="0.25">
      <c r="A177" t="s">
        <v>615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130</v>
      </c>
      <c r="N177" t="s">
        <v>131</v>
      </c>
      <c r="O177">
        <v>1938</v>
      </c>
      <c r="P177" s="5">
        <v>26553</v>
      </c>
      <c r="Q177" t="s">
        <v>132</v>
      </c>
      <c r="R177" t="s">
        <v>178</v>
      </c>
      <c r="S177" t="s">
        <v>134</v>
      </c>
      <c r="T177" t="s">
        <v>135</v>
      </c>
      <c r="U177" t="s">
        <v>136</v>
      </c>
      <c r="V177" t="s">
        <v>156</v>
      </c>
      <c r="W177" t="s">
        <v>616</v>
      </c>
      <c r="X177" t="s">
        <v>157</v>
      </c>
      <c r="Y177" t="s">
        <v>148</v>
      </c>
      <c r="Z177" t="s">
        <v>139</v>
      </c>
      <c r="AA177" t="s">
        <v>170</v>
      </c>
      <c r="AB177">
        <v>11</v>
      </c>
      <c r="AC177" t="s">
        <v>151</v>
      </c>
      <c r="AD177" t="s">
        <v>75</v>
      </c>
      <c r="AE177">
        <v>3.08</v>
      </c>
      <c r="AF177">
        <v>4</v>
      </c>
      <c r="AG177">
        <v>0</v>
      </c>
      <c r="AH177" s="5">
        <v>42739</v>
      </c>
      <c r="AI177">
        <v>0</v>
      </c>
      <c r="AJ177">
        <v>18</v>
      </c>
      <c r="AK177">
        <f t="shared" ca="1" si="2"/>
        <v>40</v>
      </c>
    </row>
    <row r="178" spans="1:37" x14ac:dyDescent="0.25">
      <c r="A178" t="s">
        <v>617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130</v>
      </c>
      <c r="N178" t="s">
        <v>131</v>
      </c>
      <c r="O178">
        <v>2189</v>
      </c>
      <c r="P178" s="5">
        <v>31600</v>
      </c>
      <c r="Q178" t="s">
        <v>22</v>
      </c>
      <c r="R178" t="s">
        <v>133</v>
      </c>
      <c r="S178" t="s">
        <v>134</v>
      </c>
      <c r="T178" t="s">
        <v>135</v>
      </c>
      <c r="U178" t="s">
        <v>136</v>
      </c>
      <c r="V178" s="5">
        <v>41791</v>
      </c>
      <c r="X178" t="s">
        <v>137</v>
      </c>
      <c r="Y178" t="s">
        <v>138</v>
      </c>
      <c r="Z178" t="s">
        <v>139</v>
      </c>
      <c r="AA178" t="s">
        <v>180</v>
      </c>
      <c r="AB178">
        <v>19</v>
      </c>
      <c r="AC178" t="s">
        <v>50</v>
      </c>
      <c r="AD178" t="s">
        <v>75</v>
      </c>
      <c r="AE178">
        <v>4.5999999999999996</v>
      </c>
      <c r="AF178">
        <v>4</v>
      </c>
      <c r="AG178">
        <v>0</v>
      </c>
      <c r="AH178" t="s">
        <v>452</v>
      </c>
      <c r="AI178">
        <v>0</v>
      </c>
      <c r="AJ178">
        <v>14</v>
      </c>
      <c r="AK178">
        <f t="shared" ca="1" si="2"/>
        <v>48</v>
      </c>
    </row>
    <row r="179" spans="1:37" x14ac:dyDescent="0.25">
      <c r="A179" t="s">
        <v>618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154</v>
      </c>
      <c r="N179" t="s">
        <v>131</v>
      </c>
      <c r="O179">
        <v>2324</v>
      </c>
      <c r="P179" t="s">
        <v>619</v>
      </c>
      <c r="Q179" t="s">
        <v>22</v>
      </c>
      <c r="R179" t="s">
        <v>144</v>
      </c>
      <c r="S179" t="s">
        <v>134</v>
      </c>
      <c r="T179" t="s">
        <v>135</v>
      </c>
      <c r="U179" t="s">
        <v>136</v>
      </c>
      <c r="V179" s="5">
        <v>42679</v>
      </c>
      <c r="X179" t="s">
        <v>137</v>
      </c>
      <c r="Y179" t="s">
        <v>138</v>
      </c>
      <c r="Z179" t="s">
        <v>139</v>
      </c>
      <c r="AA179" t="s">
        <v>166</v>
      </c>
      <c r="AC179" t="s">
        <v>50</v>
      </c>
      <c r="AD179" t="s">
        <v>75</v>
      </c>
      <c r="AE179">
        <v>5</v>
      </c>
      <c r="AF179">
        <v>3</v>
      </c>
      <c r="AG179">
        <v>0</v>
      </c>
      <c r="AH179" t="s">
        <v>274</v>
      </c>
      <c r="AI179">
        <v>0</v>
      </c>
      <c r="AJ179">
        <v>4</v>
      </c>
      <c r="AK179">
        <f t="shared" ca="1" si="2"/>
        <v>32</v>
      </c>
    </row>
    <row r="180" spans="1:37" x14ac:dyDescent="0.25">
      <c r="A180" t="s">
        <v>620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154</v>
      </c>
      <c r="N180" t="s">
        <v>131</v>
      </c>
      <c r="O180">
        <v>2176</v>
      </c>
      <c r="P180" s="5">
        <v>31697</v>
      </c>
      <c r="Q180" t="s">
        <v>22</v>
      </c>
      <c r="R180" t="s">
        <v>144</v>
      </c>
      <c r="S180" t="s">
        <v>134</v>
      </c>
      <c r="T180" t="s">
        <v>135</v>
      </c>
      <c r="U180" t="s">
        <v>206</v>
      </c>
      <c r="V180" s="5">
        <v>40670</v>
      </c>
      <c r="W180" t="s">
        <v>621</v>
      </c>
      <c r="X180" t="s">
        <v>194</v>
      </c>
      <c r="Y180" t="s">
        <v>148</v>
      </c>
      <c r="Z180" t="s">
        <v>139</v>
      </c>
      <c r="AA180" t="s">
        <v>170</v>
      </c>
      <c r="AB180">
        <v>11</v>
      </c>
      <c r="AC180" t="s">
        <v>50</v>
      </c>
      <c r="AD180" t="s">
        <v>75</v>
      </c>
      <c r="AE180">
        <v>5</v>
      </c>
      <c r="AF180">
        <v>4</v>
      </c>
      <c r="AG180">
        <v>0</v>
      </c>
      <c r="AH180" s="5">
        <v>40946</v>
      </c>
      <c r="AI180">
        <v>0</v>
      </c>
      <c r="AJ180">
        <v>16</v>
      </c>
      <c r="AK180">
        <f t="shared" ca="1" si="2"/>
        <v>34</v>
      </c>
    </row>
    <row r="181" spans="1:37" x14ac:dyDescent="0.25">
      <c r="A181" t="s">
        <v>622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130</v>
      </c>
      <c r="N181" t="s">
        <v>131</v>
      </c>
      <c r="O181">
        <v>2451</v>
      </c>
      <c r="P181" s="5">
        <v>27221</v>
      </c>
      <c r="Q181" t="s">
        <v>22</v>
      </c>
      <c r="R181" t="s">
        <v>144</v>
      </c>
      <c r="S181" t="s">
        <v>134</v>
      </c>
      <c r="T181" t="s">
        <v>135</v>
      </c>
      <c r="U181" t="s">
        <v>136</v>
      </c>
      <c r="V181" s="5">
        <v>41589</v>
      </c>
      <c r="X181" t="s">
        <v>137</v>
      </c>
      <c r="Y181" t="s">
        <v>138</v>
      </c>
      <c r="Z181" t="s">
        <v>139</v>
      </c>
      <c r="AA181" t="s">
        <v>185</v>
      </c>
      <c r="AB181">
        <v>12</v>
      </c>
      <c r="AC181" t="s">
        <v>50</v>
      </c>
      <c r="AD181" t="s">
        <v>75</v>
      </c>
      <c r="AE181">
        <v>4.0999999999999996</v>
      </c>
      <c r="AF181">
        <v>3</v>
      </c>
      <c r="AG181">
        <v>0</v>
      </c>
      <c r="AH181" t="s">
        <v>345</v>
      </c>
      <c r="AI181">
        <v>0</v>
      </c>
      <c r="AJ181">
        <v>11</v>
      </c>
      <c r="AK181">
        <f t="shared" ca="1" si="2"/>
        <v>55</v>
      </c>
    </row>
    <row r="182" spans="1:37" x14ac:dyDescent="0.25">
      <c r="A182" t="s">
        <v>623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172</v>
      </c>
      <c r="N182" t="s">
        <v>131</v>
      </c>
      <c r="O182">
        <v>2135</v>
      </c>
      <c r="P182" s="5">
        <v>31969</v>
      </c>
      <c r="Q182" t="s">
        <v>22</v>
      </c>
      <c r="R182" t="s">
        <v>133</v>
      </c>
      <c r="S182" t="s">
        <v>134</v>
      </c>
      <c r="T182" t="s">
        <v>135</v>
      </c>
      <c r="U182" t="s">
        <v>230</v>
      </c>
      <c r="V182" s="5">
        <v>41589</v>
      </c>
      <c r="X182" t="s">
        <v>137</v>
      </c>
      <c r="Y182" t="s">
        <v>138</v>
      </c>
      <c r="Z182" t="s">
        <v>174</v>
      </c>
      <c r="AA182" t="s">
        <v>175</v>
      </c>
      <c r="AB182">
        <v>10</v>
      </c>
      <c r="AC182" t="s">
        <v>167</v>
      </c>
      <c r="AD182" t="s">
        <v>75</v>
      </c>
      <c r="AE182">
        <v>4.5</v>
      </c>
      <c r="AF182">
        <v>5</v>
      </c>
      <c r="AG182">
        <v>4</v>
      </c>
      <c r="AH182" t="s">
        <v>221</v>
      </c>
      <c r="AI182">
        <v>0</v>
      </c>
      <c r="AJ182">
        <v>14</v>
      </c>
      <c r="AK182">
        <f t="shared" ca="1" si="2"/>
        <v>63</v>
      </c>
    </row>
    <row r="183" spans="1:37" x14ac:dyDescent="0.25">
      <c r="A183" t="s">
        <v>624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130</v>
      </c>
      <c r="N183" t="s">
        <v>131</v>
      </c>
      <c r="O183">
        <v>2330</v>
      </c>
      <c r="P183" t="s">
        <v>625</v>
      </c>
      <c r="Q183" t="s">
        <v>22</v>
      </c>
      <c r="R183" t="s">
        <v>144</v>
      </c>
      <c r="S183" t="s">
        <v>134</v>
      </c>
      <c r="T183" t="s">
        <v>135</v>
      </c>
      <c r="U183" t="s">
        <v>136</v>
      </c>
      <c r="V183" t="s">
        <v>626</v>
      </c>
      <c r="X183" t="s">
        <v>137</v>
      </c>
      <c r="Y183" t="s">
        <v>138</v>
      </c>
      <c r="Z183" t="s">
        <v>139</v>
      </c>
      <c r="AA183" t="s">
        <v>195</v>
      </c>
      <c r="AB183">
        <v>14</v>
      </c>
      <c r="AC183" t="s">
        <v>151</v>
      </c>
      <c r="AD183" t="s">
        <v>75</v>
      </c>
      <c r="AE183">
        <v>5</v>
      </c>
      <c r="AF183">
        <v>4</v>
      </c>
      <c r="AG183">
        <v>0</v>
      </c>
      <c r="AH183" s="5">
        <v>43739</v>
      </c>
      <c r="AI183">
        <v>0</v>
      </c>
      <c r="AJ183">
        <v>8</v>
      </c>
      <c r="AK183">
        <f t="shared" ca="1" si="2"/>
        <v>53</v>
      </c>
    </row>
    <row r="184" spans="1:37" x14ac:dyDescent="0.25">
      <c r="A184" t="s">
        <v>627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154</v>
      </c>
      <c r="N184" t="s">
        <v>131</v>
      </c>
      <c r="O184">
        <v>2149</v>
      </c>
      <c r="P184" t="s">
        <v>628</v>
      </c>
      <c r="Q184" t="s">
        <v>22</v>
      </c>
      <c r="R184" t="s">
        <v>133</v>
      </c>
      <c r="S184" t="s">
        <v>134</v>
      </c>
      <c r="T184" t="s">
        <v>135</v>
      </c>
      <c r="U184" t="s">
        <v>184</v>
      </c>
      <c r="V184" t="s">
        <v>145</v>
      </c>
      <c r="X184" t="s">
        <v>137</v>
      </c>
      <c r="Y184" t="s">
        <v>138</v>
      </c>
      <c r="Z184" t="s">
        <v>139</v>
      </c>
      <c r="AA184" t="s">
        <v>180</v>
      </c>
      <c r="AB184">
        <v>19</v>
      </c>
      <c r="AC184" t="s">
        <v>50</v>
      </c>
      <c r="AD184" t="s">
        <v>75</v>
      </c>
      <c r="AE184">
        <v>5</v>
      </c>
      <c r="AF184">
        <v>5</v>
      </c>
      <c r="AG184">
        <v>0</v>
      </c>
      <c r="AH184" s="5">
        <v>43648</v>
      </c>
      <c r="AI184">
        <v>0</v>
      </c>
      <c r="AJ184">
        <v>16</v>
      </c>
      <c r="AK184">
        <f t="shared" ca="1" si="2"/>
        <v>66</v>
      </c>
    </row>
    <row r="185" spans="1:37" x14ac:dyDescent="0.25">
      <c r="A185" t="s">
        <v>629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130</v>
      </c>
      <c r="N185" t="s">
        <v>131</v>
      </c>
      <c r="O185">
        <v>2184</v>
      </c>
      <c r="P185" s="5">
        <v>31959</v>
      </c>
      <c r="Q185" t="s">
        <v>22</v>
      </c>
      <c r="R185" t="s">
        <v>144</v>
      </c>
      <c r="S185" t="s">
        <v>134</v>
      </c>
      <c r="T185" t="s">
        <v>135</v>
      </c>
      <c r="U185" t="s">
        <v>184</v>
      </c>
      <c r="V185" s="5">
        <v>41456</v>
      </c>
      <c r="X185" t="s">
        <v>137</v>
      </c>
      <c r="Y185" t="s">
        <v>138</v>
      </c>
      <c r="Z185" t="s">
        <v>139</v>
      </c>
      <c r="AA185" t="s">
        <v>158</v>
      </c>
      <c r="AB185">
        <v>20</v>
      </c>
      <c r="AC185" t="s">
        <v>240</v>
      </c>
      <c r="AD185" t="s">
        <v>75</v>
      </c>
      <c r="AE185">
        <v>3.93</v>
      </c>
      <c r="AF185">
        <v>3</v>
      </c>
      <c r="AG185">
        <v>0</v>
      </c>
      <c r="AH185" t="s">
        <v>292</v>
      </c>
      <c r="AI185">
        <v>0</v>
      </c>
      <c r="AJ185">
        <v>20</v>
      </c>
      <c r="AK185">
        <f t="shared" ca="1" si="2"/>
        <v>29</v>
      </c>
    </row>
    <row r="186" spans="1:37" x14ac:dyDescent="0.25">
      <c r="A186" t="s">
        <v>630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276</v>
      </c>
      <c r="N186" t="s">
        <v>203</v>
      </c>
      <c r="O186">
        <v>78789</v>
      </c>
      <c r="P186" s="5">
        <v>30688</v>
      </c>
      <c r="Q186" t="s">
        <v>132</v>
      </c>
      <c r="R186" t="s">
        <v>144</v>
      </c>
      <c r="S186" t="s">
        <v>134</v>
      </c>
      <c r="T186" t="s">
        <v>135</v>
      </c>
      <c r="U186" t="s">
        <v>206</v>
      </c>
      <c r="V186" s="5">
        <v>42528</v>
      </c>
      <c r="X186" t="s">
        <v>137</v>
      </c>
      <c r="Y186" t="s">
        <v>138</v>
      </c>
      <c r="Z186" t="s">
        <v>46</v>
      </c>
      <c r="AA186" t="s">
        <v>310</v>
      </c>
      <c r="AB186">
        <v>21</v>
      </c>
      <c r="AC186" t="s">
        <v>383</v>
      </c>
      <c r="AD186" t="s">
        <v>75</v>
      </c>
      <c r="AE186">
        <v>3.4</v>
      </c>
      <c r="AF186">
        <v>4</v>
      </c>
      <c r="AG186">
        <v>0</v>
      </c>
      <c r="AH186" t="s">
        <v>384</v>
      </c>
      <c r="AI186">
        <v>0</v>
      </c>
      <c r="AJ186">
        <v>7</v>
      </c>
      <c r="AK186">
        <f t="shared" ca="1" si="2"/>
        <v>31</v>
      </c>
    </row>
    <row r="187" spans="1:37" x14ac:dyDescent="0.25">
      <c r="A187" t="s">
        <v>631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130</v>
      </c>
      <c r="N187" t="s">
        <v>131</v>
      </c>
      <c r="O187">
        <v>1760</v>
      </c>
      <c r="P187" t="s">
        <v>632</v>
      </c>
      <c r="Q187" t="s">
        <v>22</v>
      </c>
      <c r="R187" t="s">
        <v>133</v>
      </c>
      <c r="S187" t="s">
        <v>134</v>
      </c>
      <c r="T187" t="s">
        <v>135</v>
      </c>
      <c r="U187" t="s">
        <v>184</v>
      </c>
      <c r="V187" s="5">
        <v>40943</v>
      </c>
      <c r="W187" s="5">
        <v>42685</v>
      </c>
      <c r="X187" t="s">
        <v>194</v>
      </c>
      <c r="Y187" t="s">
        <v>148</v>
      </c>
      <c r="Z187" t="s">
        <v>139</v>
      </c>
      <c r="AA187" t="s">
        <v>208</v>
      </c>
      <c r="AB187">
        <v>18</v>
      </c>
      <c r="AC187" t="s">
        <v>186</v>
      </c>
      <c r="AD187" t="s">
        <v>75</v>
      </c>
      <c r="AE187">
        <v>4.18</v>
      </c>
      <c r="AF187">
        <v>4</v>
      </c>
      <c r="AG187">
        <v>0</v>
      </c>
      <c r="AH187" s="5">
        <v>42492</v>
      </c>
      <c r="AI187">
        <v>0</v>
      </c>
      <c r="AJ187">
        <v>17</v>
      </c>
      <c r="AK187">
        <f t="shared" ca="1" si="2"/>
        <v>35</v>
      </c>
    </row>
    <row r="188" spans="1:37" x14ac:dyDescent="0.25">
      <c r="A188" t="s">
        <v>633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130</v>
      </c>
      <c r="N188" t="s">
        <v>131</v>
      </c>
      <c r="O188">
        <v>2346</v>
      </c>
      <c r="P188" t="s">
        <v>532</v>
      </c>
      <c r="Q188" t="s">
        <v>22</v>
      </c>
      <c r="R188" t="s">
        <v>133</v>
      </c>
      <c r="S188" t="s">
        <v>134</v>
      </c>
      <c r="T188" t="s">
        <v>135</v>
      </c>
      <c r="U188" t="s">
        <v>136</v>
      </c>
      <c r="V188" t="s">
        <v>145</v>
      </c>
      <c r="X188" t="s">
        <v>137</v>
      </c>
      <c r="Y188" t="s">
        <v>138</v>
      </c>
      <c r="Z188" t="s">
        <v>139</v>
      </c>
      <c r="AA188" t="s">
        <v>140</v>
      </c>
      <c r="AB188">
        <v>22</v>
      </c>
      <c r="AC188" t="s">
        <v>240</v>
      </c>
      <c r="AD188" t="s">
        <v>75</v>
      </c>
      <c r="AE188">
        <v>5</v>
      </c>
      <c r="AF188">
        <v>4</v>
      </c>
      <c r="AG188">
        <v>0</v>
      </c>
      <c r="AH188" t="s">
        <v>274</v>
      </c>
      <c r="AI188">
        <v>0</v>
      </c>
      <c r="AJ188">
        <v>10</v>
      </c>
      <c r="AK188">
        <f t="shared" ca="1" si="2"/>
        <v>33</v>
      </c>
    </row>
    <row r="189" spans="1:37" x14ac:dyDescent="0.25">
      <c r="A189" t="s">
        <v>634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256</v>
      </c>
      <c r="N189" t="s">
        <v>131</v>
      </c>
      <c r="O189">
        <v>2045</v>
      </c>
      <c r="P189" s="5">
        <v>29867</v>
      </c>
      <c r="Q189" t="s">
        <v>132</v>
      </c>
      <c r="R189" t="s">
        <v>133</v>
      </c>
      <c r="S189" t="s">
        <v>134</v>
      </c>
      <c r="T189" t="s">
        <v>635</v>
      </c>
      <c r="U189" t="s">
        <v>636</v>
      </c>
      <c r="V189" t="s">
        <v>637</v>
      </c>
      <c r="X189" t="s">
        <v>137</v>
      </c>
      <c r="Y189" t="s">
        <v>138</v>
      </c>
      <c r="Z189" t="s">
        <v>139</v>
      </c>
      <c r="AA189" t="s">
        <v>258</v>
      </c>
      <c r="AB189">
        <v>2</v>
      </c>
      <c r="AC189" t="s">
        <v>151</v>
      </c>
      <c r="AD189" t="s">
        <v>75</v>
      </c>
      <c r="AE189">
        <v>4.37</v>
      </c>
      <c r="AF189">
        <v>3</v>
      </c>
      <c r="AG189">
        <v>0</v>
      </c>
      <c r="AH189" t="s">
        <v>221</v>
      </c>
      <c r="AI189">
        <v>0</v>
      </c>
      <c r="AJ189">
        <v>2</v>
      </c>
      <c r="AK189">
        <f t="shared" ca="1" si="2"/>
        <v>68</v>
      </c>
    </row>
    <row r="190" spans="1:37" x14ac:dyDescent="0.25">
      <c r="A190" t="s">
        <v>638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154</v>
      </c>
      <c r="N190" t="s">
        <v>131</v>
      </c>
      <c r="O190">
        <v>2472</v>
      </c>
      <c r="P190" t="s">
        <v>639</v>
      </c>
      <c r="Q190" t="s">
        <v>132</v>
      </c>
      <c r="R190" t="s">
        <v>133</v>
      </c>
      <c r="S190" t="s">
        <v>134</v>
      </c>
      <c r="T190" t="s">
        <v>135</v>
      </c>
      <c r="U190" t="s">
        <v>136</v>
      </c>
      <c r="V190" t="s">
        <v>278</v>
      </c>
      <c r="W190" s="5">
        <v>41738</v>
      </c>
      <c r="X190" t="s">
        <v>200</v>
      </c>
      <c r="Y190" t="s">
        <v>148</v>
      </c>
      <c r="Z190" t="s">
        <v>139</v>
      </c>
      <c r="AA190" t="s">
        <v>185</v>
      </c>
      <c r="AB190">
        <v>12</v>
      </c>
      <c r="AC190" t="s">
        <v>50</v>
      </c>
      <c r="AD190" t="s">
        <v>81</v>
      </c>
      <c r="AE190">
        <v>3</v>
      </c>
      <c r="AF190">
        <v>2</v>
      </c>
      <c r="AG190">
        <v>0</v>
      </c>
      <c r="AH190" t="s">
        <v>640</v>
      </c>
      <c r="AI190">
        <v>6</v>
      </c>
      <c r="AJ190">
        <v>6</v>
      </c>
      <c r="AK190">
        <f t="shared" ca="1" si="2"/>
        <v>33</v>
      </c>
    </row>
    <row r="191" spans="1:37" x14ac:dyDescent="0.25">
      <c r="A191" t="s">
        <v>641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154</v>
      </c>
      <c r="N191" t="s">
        <v>131</v>
      </c>
      <c r="O191">
        <v>1450</v>
      </c>
      <c r="P191" t="s">
        <v>642</v>
      </c>
      <c r="Q191" t="s">
        <v>132</v>
      </c>
      <c r="R191" t="s">
        <v>144</v>
      </c>
      <c r="S191" t="s">
        <v>134</v>
      </c>
      <c r="T191" t="s">
        <v>135</v>
      </c>
      <c r="U191" t="s">
        <v>136</v>
      </c>
      <c r="V191" s="5">
        <v>40735</v>
      </c>
      <c r="X191" t="s">
        <v>137</v>
      </c>
      <c r="Y191" t="s">
        <v>138</v>
      </c>
      <c r="Z191" t="s">
        <v>139</v>
      </c>
      <c r="AA191" t="s">
        <v>195</v>
      </c>
      <c r="AB191">
        <v>14</v>
      </c>
      <c r="AC191" t="s">
        <v>50</v>
      </c>
      <c r="AD191" t="s">
        <v>75</v>
      </c>
      <c r="AE191">
        <v>3.7</v>
      </c>
      <c r="AF191">
        <v>3</v>
      </c>
      <c r="AG191">
        <v>0</v>
      </c>
      <c r="AH191" s="5">
        <v>43678</v>
      </c>
      <c r="AI191">
        <v>0</v>
      </c>
      <c r="AJ191">
        <v>14</v>
      </c>
      <c r="AK191">
        <f t="shared" ca="1" si="2"/>
        <v>52</v>
      </c>
    </row>
    <row r="192" spans="1:37" x14ac:dyDescent="0.25">
      <c r="A192" t="s">
        <v>643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644</v>
      </c>
      <c r="N192" t="s">
        <v>131</v>
      </c>
      <c r="O192">
        <v>2134</v>
      </c>
      <c r="P192" s="5">
        <v>31542</v>
      </c>
      <c r="Q192" t="s">
        <v>132</v>
      </c>
      <c r="R192" t="s">
        <v>144</v>
      </c>
      <c r="S192" t="s">
        <v>224</v>
      </c>
      <c r="T192" t="s">
        <v>193</v>
      </c>
      <c r="U192" t="s">
        <v>184</v>
      </c>
      <c r="V192" t="s">
        <v>645</v>
      </c>
      <c r="X192" t="s">
        <v>137</v>
      </c>
      <c r="Y192" t="s">
        <v>138</v>
      </c>
      <c r="Z192" t="s">
        <v>149</v>
      </c>
      <c r="AA192" t="s">
        <v>287</v>
      </c>
      <c r="AB192">
        <v>5</v>
      </c>
      <c r="AC192" t="s">
        <v>186</v>
      </c>
      <c r="AD192" t="s">
        <v>80</v>
      </c>
      <c r="AE192">
        <v>2.39</v>
      </c>
      <c r="AF192">
        <v>3</v>
      </c>
      <c r="AG192">
        <v>6</v>
      </c>
      <c r="AH192" t="s">
        <v>290</v>
      </c>
      <c r="AI192">
        <v>4</v>
      </c>
      <c r="AJ192">
        <v>13</v>
      </c>
      <c r="AK192">
        <f t="shared" ca="1" si="2"/>
        <v>45</v>
      </c>
    </row>
    <row r="193" spans="1:37" x14ac:dyDescent="0.25">
      <c r="A193" t="s">
        <v>646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154</v>
      </c>
      <c r="N193" t="s">
        <v>131</v>
      </c>
      <c r="O193">
        <v>2126</v>
      </c>
      <c r="P193" t="s">
        <v>647</v>
      </c>
      <c r="Q193" t="s">
        <v>22</v>
      </c>
      <c r="R193" t="s">
        <v>133</v>
      </c>
      <c r="S193" t="s">
        <v>134</v>
      </c>
      <c r="T193" t="s">
        <v>135</v>
      </c>
      <c r="U193" t="s">
        <v>184</v>
      </c>
      <c r="V193" t="s">
        <v>648</v>
      </c>
      <c r="X193" t="s">
        <v>137</v>
      </c>
      <c r="Y193" t="s">
        <v>138</v>
      </c>
      <c r="Z193" t="s">
        <v>139</v>
      </c>
      <c r="AA193" t="s">
        <v>158</v>
      </c>
      <c r="AB193">
        <v>20</v>
      </c>
      <c r="AC193" t="s">
        <v>151</v>
      </c>
      <c r="AD193" t="s">
        <v>71</v>
      </c>
      <c r="AE193">
        <v>4.7</v>
      </c>
      <c r="AF193">
        <v>3</v>
      </c>
      <c r="AG193">
        <v>0</v>
      </c>
      <c r="AH193" t="s">
        <v>221</v>
      </c>
      <c r="AI193">
        <v>0</v>
      </c>
      <c r="AJ193">
        <v>1</v>
      </c>
      <c r="AK193">
        <f t="shared" ca="1" si="2"/>
        <v>63</v>
      </c>
    </row>
    <row r="194" spans="1:37" x14ac:dyDescent="0.25">
      <c r="A194" t="s">
        <v>649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154</v>
      </c>
      <c r="N194" t="s">
        <v>131</v>
      </c>
      <c r="O194">
        <v>2127</v>
      </c>
      <c r="P194" s="5">
        <v>27831</v>
      </c>
      <c r="Q194" t="s">
        <v>132</v>
      </c>
      <c r="R194" t="s">
        <v>133</v>
      </c>
      <c r="S194" t="s">
        <v>134</v>
      </c>
      <c r="T194" t="s">
        <v>135</v>
      </c>
      <c r="U194" t="s">
        <v>184</v>
      </c>
      <c r="V194" s="5">
        <v>41153</v>
      </c>
      <c r="X194" t="s">
        <v>137</v>
      </c>
      <c r="Y194" t="s">
        <v>138</v>
      </c>
      <c r="Z194" t="s">
        <v>139</v>
      </c>
      <c r="AA194" t="s">
        <v>208</v>
      </c>
      <c r="AB194">
        <v>18</v>
      </c>
      <c r="AC194" t="s">
        <v>186</v>
      </c>
      <c r="AD194" t="s">
        <v>75</v>
      </c>
      <c r="AE194">
        <v>4.0999999999999996</v>
      </c>
      <c r="AF194">
        <v>4</v>
      </c>
      <c r="AG194">
        <v>0</v>
      </c>
      <c r="AH194" t="s">
        <v>362</v>
      </c>
      <c r="AI194">
        <v>0</v>
      </c>
      <c r="AJ194">
        <v>12</v>
      </c>
      <c r="AK194">
        <f t="shared" ca="1" si="2"/>
        <v>68</v>
      </c>
    </row>
    <row r="195" spans="1:37" x14ac:dyDescent="0.25">
      <c r="A195" t="s">
        <v>650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428</v>
      </c>
      <c r="N195" t="s">
        <v>131</v>
      </c>
      <c r="O195">
        <v>2048</v>
      </c>
      <c r="P195" s="5">
        <v>28949</v>
      </c>
      <c r="Q195" t="s">
        <v>22</v>
      </c>
      <c r="R195" t="s">
        <v>144</v>
      </c>
      <c r="S195" t="s">
        <v>134</v>
      </c>
      <c r="T195" t="s">
        <v>135</v>
      </c>
      <c r="U195" t="s">
        <v>136</v>
      </c>
      <c r="V195" t="s">
        <v>252</v>
      </c>
      <c r="X195" t="s">
        <v>137</v>
      </c>
      <c r="Y195" t="s">
        <v>138</v>
      </c>
      <c r="Z195" t="s">
        <v>149</v>
      </c>
      <c r="AA195" t="s">
        <v>190</v>
      </c>
      <c r="AB195">
        <v>7</v>
      </c>
      <c r="AC195" t="s">
        <v>240</v>
      </c>
      <c r="AD195" t="s">
        <v>75</v>
      </c>
      <c r="AE195">
        <v>3.81</v>
      </c>
      <c r="AF195">
        <v>3</v>
      </c>
      <c r="AG195">
        <v>6</v>
      </c>
      <c r="AH195" s="5">
        <v>43771</v>
      </c>
      <c r="AI195">
        <v>0</v>
      </c>
      <c r="AJ195">
        <v>6</v>
      </c>
      <c r="AK195">
        <f t="shared" ref="AK195:AK258" ca="1" si="3">RANDBETWEEN(29,70)</f>
        <v>47</v>
      </c>
    </row>
    <row r="196" spans="1:37" x14ac:dyDescent="0.25">
      <c r="A196" t="s">
        <v>651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130</v>
      </c>
      <c r="N196" t="s">
        <v>131</v>
      </c>
      <c r="O196">
        <v>2453</v>
      </c>
      <c r="P196" s="5">
        <v>30870</v>
      </c>
      <c r="Q196" t="s">
        <v>22</v>
      </c>
      <c r="R196" t="s">
        <v>164</v>
      </c>
      <c r="S196" t="s">
        <v>134</v>
      </c>
      <c r="T196" t="s">
        <v>135</v>
      </c>
      <c r="U196" t="s">
        <v>136</v>
      </c>
      <c r="V196" s="5">
        <v>41278</v>
      </c>
      <c r="X196" t="s">
        <v>137</v>
      </c>
      <c r="Y196" t="s">
        <v>138</v>
      </c>
      <c r="Z196" t="s">
        <v>139</v>
      </c>
      <c r="AA196" t="s">
        <v>162</v>
      </c>
      <c r="AB196">
        <v>16</v>
      </c>
      <c r="AC196" t="s">
        <v>50</v>
      </c>
      <c r="AD196" t="s">
        <v>75</v>
      </c>
      <c r="AE196">
        <v>4.4000000000000004</v>
      </c>
      <c r="AF196">
        <v>4</v>
      </c>
      <c r="AG196">
        <v>0</v>
      </c>
      <c r="AH196" t="s">
        <v>141</v>
      </c>
      <c r="AI196">
        <v>0</v>
      </c>
      <c r="AJ196">
        <v>18</v>
      </c>
      <c r="AK196">
        <f t="shared" ca="1" si="3"/>
        <v>46</v>
      </c>
    </row>
    <row r="197" spans="1:37" x14ac:dyDescent="0.25">
      <c r="A197" t="s">
        <v>652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154</v>
      </c>
      <c r="N197" t="s">
        <v>131</v>
      </c>
      <c r="O197">
        <v>1460</v>
      </c>
      <c r="P197" s="5">
        <v>27041</v>
      </c>
      <c r="Q197" t="s">
        <v>132</v>
      </c>
      <c r="R197" t="s">
        <v>273</v>
      </c>
      <c r="S197" t="s">
        <v>134</v>
      </c>
      <c r="T197" t="s">
        <v>135</v>
      </c>
      <c r="U197" t="s">
        <v>184</v>
      </c>
      <c r="V197" t="s">
        <v>648</v>
      </c>
      <c r="X197" t="s">
        <v>137</v>
      </c>
      <c r="Y197" t="s">
        <v>138</v>
      </c>
      <c r="Z197" t="s">
        <v>139</v>
      </c>
      <c r="AA197" t="s">
        <v>140</v>
      </c>
      <c r="AB197">
        <v>22</v>
      </c>
      <c r="AC197" t="s">
        <v>50</v>
      </c>
      <c r="AD197" t="s">
        <v>75</v>
      </c>
      <c r="AE197">
        <v>4.29</v>
      </c>
      <c r="AF197">
        <v>5</v>
      </c>
      <c r="AG197">
        <v>0</v>
      </c>
      <c r="AH197" t="s">
        <v>347</v>
      </c>
      <c r="AI197">
        <v>0</v>
      </c>
      <c r="AJ197">
        <v>11</v>
      </c>
      <c r="AK197">
        <f t="shared" ca="1" si="3"/>
        <v>59</v>
      </c>
    </row>
    <row r="198" spans="1:37" x14ac:dyDescent="0.25">
      <c r="A198" t="s">
        <v>653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130</v>
      </c>
      <c r="N198" t="s">
        <v>131</v>
      </c>
      <c r="O198">
        <v>1550</v>
      </c>
      <c r="P198" t="s">
        <v>654</v>
      </c>
      <c r="Q198" t="s">
        <v>132</v>
      </c>
      <c r="R198" t="s">
        <v>133</v>
      </c>
      <c r="S198" t="s">
        <v>134</v>
      </c>
      <c r="T198" t="s">
        <v>135</v>
      </c>
      <c r="U198" t="s">
        <v>230</v>
      </c>
      <c r="V198" s="5">
        <v>41493</v>
      </c>
      <c r="X198" t="s">
        <v>137</v>
      </c>
      <c r="Y198" t="s">
        <v>138</v>
      </c>
      <c r="Z198" t="s">
        <v>139</v>
      </c>
      <c r="AA198" t="s">
        <v>158</v>
      </c>
      <c r="AB198">
        <v>20</v>
      </c>
      <c r="AC198" t="s">
        <v>50</v>
      </c>
      <c r="AD198" t="s">
        <v>75</v>
      </c>
      <c r="AE198">
        <v>4.0999999999999996</v>
      </c>
      <c r="AF198">
        <v>4</v>
      </c>
      <c r="AG198">
        <v>0</v>
      </c>
      <c r="AH198" t="s">
        <v>345</v>
      </c>
      <c r="AI198">
        <v>0</v>
      </c>
      <c r="AJ198">
        <v>13</v>
      </c>
      <c r="AK198">
        <f t="shared" ca="1" si="3"/>
        <v>53</v>
      </c>
    </row>
    <row r="199" spans="1:37" x14ac:dyDescent="0.25">
      <c r="A199" t="s">
        <v>655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585</v>
      </c>
      <c r="N199" t="s">
        <v>131</v>
      </c>
      <c r="O199">
        <v>2056</v>
      </c>
      <c r="P199" t="s">
        <v>656</v>
      </c>
      <c r="Q199" t="s">
        <v>132</v>
      </c>
      <c r="R199" t="s">
        <v>133</v>
      </c>
      <c r="S199" t="s">
        <v>134</v>
      </c>
      <c r="T199" t="s">
        <v>135</v>
      </c>
      <c r="U199" t="s">
        <v>230</v>
      </c>
      <c r="V199" s="5">
        <v>43010</v>
      </c>
      <c r="X199" t="s">
        <v>137</v>
      </c>
      <c r="Y199" t="s">
        <v>138</v>
      </c>
      <c r="Z199" t="s">
        <v>149</v>
      </c>
      <c r="AA199" t="s">
        <v>376</v>
      </c>
      <c r="AB199">
        <v>13</v>
      </c>
      <c r="AC199" t="s">
        <v>151</v>
      </c>
      <c r="AD199" t="s">
        <v>75</v>
      </c>
      <c r="AE199">
        <v>5</v>
      </c>
      <c r="AF199">
        <v>3</v>
      </c>
      <c r="AG199">
        <v>6</v>
      </c>
      <c r="AH199" t="s">
        <v>182</v>
      </c>
      <c r="AI199">
        <v>0</v>
      </c>
      <c r="AJ199">
        <v>17</v>
      </c>
      <c r="AK199">
        <f t="shared" ca="1" si="3"/>
        <v>41</v>
      </c>
    </row>
    <row r="200" spans="1:37" x14ac:dyDescent="0.25">
      <c r="A200" t="s">
        <v>657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130</v>
      </c>
      <c r="N200" t="s">
        <v>131</v>
      </c>
      <c r="O200">
        <v>2110</v>
      </c>
      <c r="P200" s="5">
        <v>32544</v>
      </c>
      <c r="Q200" t="s">
        <v>132</v>
      </c>
      <c r="R200" t="s">
        <v>133</v>
      </c>
      <c r="S200" t="s">
        <v>134</v>
      </c>
      <c r="T200" t="s">
        <v>135</v>
      </c>
      <c r="U200" t="s">
        <v>184</v>
      </c>
      <c r="V200" t="s">
        <v>328</v>
      </c>
      <c r="W200" s="5">
        <v>41733</v>
      </c>
      <c r="X200" t="s">
        <v>165</v>
      </c>
      <c r="Y200" t="s">
        <v>148</v>
      </c>
      <c r="Z200" t="s">
        <v>139</v>
      </c>
      <c r="AA200" t="s">
        <v>166</v>
      </c>
      <c r="AB200">
        <v>39</v>
      </c>
      <c r="AC200" t="s">
        <v>186</v>
      </c>
      <c r="AD200" t="s">
        <v>75</v>
      </c>
      <c r="AE200">
        <v>4.3</v>
      </c>
      <c r="AF200">
        <v>3</v>
      </c>
      <c r="AG200">
        <v>0</v>
      </c>
      <c r="AH200" s="5">
        <v>41308</v>
      </c>
      <c r="AI200">
        <v>0</v>
      </c>
      <c r="AJ200">
        <v>19</v>
      </c>
      <c r="AK200">
        <f t="shared" ca="1" si="3"/>
        <v>59</v>
      </c>
    </row>
    <row r="201" spans="1:37" x14ac:dyDescent="0.25">
      <c r="A201" t="s">
        <v>658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130</v>
      </c>
      <c r="N201" t="s">
        <v>131</v>
      </c>
      <c r="O201">
        <v>2421</v>
      </c>
      <c r="P201" t="s">
        <v>659</v>
      </c>
      <c r="Q201" t="s">
        <v>132</v>
      </c>
      <c r="R201" t="s">
        <v>144</v>
      </c>
      <c r="S201" t="s">
        <v>134</v>
      </c>
      <c r="T201" t="s">
        <v>135</v>
      </c>
      <c r="U201" t="s">
        <v>136</v>
      </c>
      <c r="V201" s="5">
        <v>41278</v>
      </c>
      <c r="W201" t="s">
        <v>660</v>
      </c>
      <c r="X201" t="s">
        <v>370</v>
      </c>
      <c r="Y201" t="s">
        <v>148</v>
      </c>
      <c r="Z201" t="s">
        <v>139</v>
      </c>
      <c r="AA201" t="s">
        <v>170</v>
      </c>
      <c r="AB201">
        <v>11</v>
      </c>
      <c r="AC201" t="s">
        <v>181</v>
      </c>
      <c r="AD201" t="s">
        <v>75</v>
      </c>
      <c r="AE201">
        <v>3.18</v>
      </c>
      <c r="AF201">
        <v>3</v>
      </c>
      <c r="AG201">
        <v>0</v>
      </c>
      <c r="AH201" s="5">
        <v>42524</v>
      </c>
      <c r="AI201">
        <v>0</v>
      </c>
      <c r="AJ201">
        <v>10</v>
      </c>
      <c r="AK201">
        <f t="shared" ca="1" si="3"/>
        <v>39</v>
      </c>
    </row>
    <row r="202" spans="1:37" x14ac:dyDescent="0.25">
      <c r="A202" t="s">
        <v>661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130</v>
      </c>
      <c r="N202" t="s">
        <v>131</v>
      </c>
      <c r="O202">
        <v>2136</v>
      </c>
      <c r="P202" s="5">
        <v>28341</v>
      </c>
      <c r="Q202" t="s">
        <v>132</v>
      </c>
      <c r="R202" t="s">
        <v>144</v>
      </c>
      <c r="S202" t="s">
        <v>134</v>
      </c>
      <c r="T202" t="s">
        <v>135</v>
      </c>
      <c r="U202" t="s">
        <v>136</v>
      </c>
      <c r="V202" s="5">
        <v>41978</v>
      </c>
      <c r="X202" t="s">
        <v>137</v>
      </c>
      <c r="Y202" t="s">
        <v>138</v>
      </c>
      <c r="Z202" t="s">
        <v>139</v>
      </c>
      <c r="AA202" t="s">
        <v>180</v>
      </c>
      <c r="AB202">
        <v>19</v>
      </c>
      <c r="AC202" t="s">
        <v>50</v>
      </c>
      <c r="AD202" t="s">
        <v>75</v>
      </c>
      <c r="AE202">
        <v>5</v>
      </c>
      <c r="AF202">
        <v>5</v>
      </c>
      <c r="AG202">
        <v>0</v>
      </c>
      <c r="AH202" t="s">
        <v>191</v>
      </c>
      <c r="AI202">
        <v>0</v>
      </c>
      <c r="AJ202">
        <v>11</v>
      </c>
      <c r="AK202">
        <f t="shared" ca="1" si="3"/>
        <v>40</v>
      </c>
    </row>
    <row r="203" spans="1:37" x14ac:dyDescent="0.25">
      <c r="A203" t="s">
        <v>662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130</v>
      </c>
      <c r="N203" t="s">
        <v>131</v>
      </c>
      <c r="O203">
        <v>1810</v>
      </c>
      <c r="P203" s="5">
        <v>24537</v>
      </c>
      <c r="Q203" t="s">
        <v>22</v>
      </c>
      <c r="R203" t="s">
        <v>273</v>
      </c>
      <c r="S203" t="s">
        <v>134</v>
      </c>
      <c r="T203" t="s">
        <v>135</v>
      </c>
      <c r="U203" t="s">
        <v>184</v>
      </c>
      <c r="V203" s="5">
        <v>41278</v>
      </c>
      <c r="X203" t="s">
        <v>137</v>
      </c>
      <c r="Y203" t="s">
        <v>138</v>
      </c>
      <c r="Z203" t="s">
        <v>139</v>
      </c>
      <c r="AA203" t="s">
        <v>185</v>
      </c>
      <c r="AB203">
        <v>12</v>
      </c>
      <c r="AC203" t="s">
        <v>186</v>
      </c>
      <c r="AD203" t="s">
        <v>71</v>
      </c>
      <c r="AE203">
        <v>4</v>
      </c>
      <c r="AF203">
        <v>3</v>
      </c>
      <c r="AG203">
        <v>0</v>
      </c>
      <c r="AH203" t="s">
        <v>405</v>
      </c>
      <c r="AI203">
        <v>0</v>
      </c>
      <c r="AJ203">
        <v>12</v>
      </c>
      <c r="AK203">
        <f t="shared" ca="1" si="3"/>
        <v>36</v>
      </c>
    </row>
    <row r="204" spans="1:37" x14ac:dyDescent="0.25">
      <c r="A204" t="s">
        <v>663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276</v>
      </c>
      <c r="N204" t="s">
        <v>664</v>
      </c>
      <c r="O204">
        <v>30428</v>
      </c>
      <c r="P204" t="s">
        <v>665</v>
      </c>
      <c r="Q204" t="s">
        <v>22</v>
      </c>
      <c r="R204" t="s">
        <v>133</v>
      </c>
      <c r="S204" t="s">
        <v>134</v>
      </c>
      <c r="T204" t="s">
        <v>135</v>
      </c>
      <c r="U204" t="s">
        <v>206</v>
      </c>
      <c r="V204" s="5">
        <v>41493</v>
      </c>
      <c r="X204" t="s">
        <v>137</v>
      </c>
      <c r="Y204" t="s">
        <v>138</v>
      </c>
      <c r="Z204" t="s">
        <v>46</v>
      </c>
      <c r="AA204" t="s">
        <v>310</v>
      </c>
      <c r="AB204">
        <v>21</v>
      </c>
      <c r="AC204" t="s">
        <v>151</v>
      </c>
      <c r="AD204" t="s">
        <v>75</v>
      </c>
      <c r="AE204">
        <v>5</v>
      </c>
      <c r="AF204">
        <v>5</v>
      </c>
      <c r="AG204">
        <v>0</v>
      </c>
      <c r="AH204" t="s">
        <v>187</v>
      </c>
      <c r="AI204">
        <v>0</v>
      </c>
      <c r="AJ204">
        <v>2</v>
      </c>
      <c r="AK204">
        <f t="shared" ca="1" si="3"/>
        <v>41</v>
      </c>
    </row>
    <row r="205" spans="1:37" x14ac:dyDescent="0.25">
      <c r="A205" t="s">
        <v>666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130</v>
      </c>
      <c r="N205" t="s">
        <v>131</v>
      </c>
      <c r="O205">
        <v>2132</v>
      </c>
      <c r="P205" s="5">
        <v>30870</v>
      </c>
      <c r="Q205" t="s">
        <v>22</v>
      </c>
      <c r="R205" t="s">
        <v>133</v>
      </c>
      <c r="S205" t="s">
        <v>134</v>
      </c>
      <c r="T205" t="s">
        <v>135</v>
      </c>
      <c r="U205" t="s">
        <v>136</v>
      </c>
      <c r="V205" s="5">
        <v>41493</v>
      </c>
      <c r="X205" t="s">
        <v>137</v>
      </c>
      <c r="Y205" t="s">
        <v>138</v>
      </c>
      <c r="Z205" t="s">
        <v>139</v>
      </c>
      <c r="AA205" t="s">
        <v>195</v>
      </c>
      <c r="AB205">
        <v>14</v>
      </c>
      <c r="AC205" t="s">
        <v>50</v>
      </c>
      <c r="AD205" t="s">
        <v>75</v>
      </c>
      <c r="AE205">
        <v>3.6</v>
      </c>
      <c r="AF205">
        <v>5</v>
      </c>
      <c r="AG205">
        <v>0</v>
      </c>
      <c r="AH205" s="5">
        <v>43497</v>
      </c>
      <c r="AI205">
        <v>0</v>
      </c>
      <c r="AJ205">
        <v>4</v>
      </c>
      <c r="AK205">
        <f t="shared" ca="1" si="3"/>
        <v>56</v>
      </c>
    </row>
    <row r="206" spans="1:37" x14ac:dyDescent="0.25">
      <c r="A206" t="s">
        <v>667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154</v>
      </c>
      <c r="N206" t="s">
        <v>131</v>
      </c>
      <c r="O206">
        <v>1040</v>
      </c>
      <c r="P206" t="s">
        <v>668</v>
      </c>
      <c r="Q206" t="s">
        <v>22</v>
      </c>
      <c r="R206" t="s">
        <v>133</v>
      </c>
      <c r="S206" t="s">
        <v>134</v>
      </c>
      <c r="T206" t="s">
        <v>135</v>
      </c>
      <c r="U206" t="s">
        <v>136</v>
      </c>
      <c r="V206" s="5">
        <v>41923</v>
      </c>
      <c r="X206" t="s">
        <v>137</v>
      </c>
      <c r="Y206" t="s">
        <v>138</v>
      </c>
      <c r="Z206" t="s">
        <v>139</v>
      </c>
      <c r="AA206" t="s">
        <v>162</v>
      </c>
      <c r="AB206">
        <v>16</v>
      </c>
      <c r="AC206" t="s">
        <v>151</v>
      </c>
      <c r="AD206" t="s">
        <v>75</v>
      </c>
      <c r="AE206">
        <v>4.53</v>
      </c>
      <c r="AF206">
        <v>5</v>
      </c>
      <c r="AG206">
        <v>0</v>
      </c>
      <c r="AH206" t="s">
        <v>454</v>
      </c>
      <c r="AI206">
        <v>0</v>
      </c>
      <c r="AJ206">
        <v>5</v>
      </c>
      <c r="AK206">
        <f t="shared" ca="1" si="3"/>
        <v>35</v>
      </c>
    </row>
    <row r="207" spans="1:37" x14ac:dyDescent="0.25">
      <c r="A207" t="s">
        <v>669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130</v>
      </c>
      <c r="N207" t="s">
        <v>131</v>
      </c>
      <c r="O207">
        <v>2152</v>
      </c>
      <c r="P207" t="s">
        <v>670</v>
      </c>
      <c r="Q207" t="s">
        <v>22</v>
      </c>
      <c r="R207" t="s">
        <v>133</v>
      </c>
      <c r="S207" t="s">
        <v>134</v>
      </c>
      <c r="T207" t="s">
        <v>135</v>
      </c>
      <c r="U207" t="s">
        <v>206</v>
      </c>
      <c r="V207" t="s">
        <v>294</v>
      </c>
      <c r="W207" s="5">
        <v>43105</v>
      </c>
      <c r="X207" t="s">
        <v>227</v>
      </c>
      <c r="Y207" t="s">
        <v>217</v>
      </c>
      <c r="Z207" t="s">
        <v>139</v>
      </c>
      <c r="AA207" t="s">
        <v>158</v>
      </c>
      <c r="AB207">
        <v>20</v>
      </c>
      <c r="AC207" t="s">
        <v>50</v>
      </c>
      <c r="AD207" t="s">
        <v>81</v>
      </c>
      <c r="AE207">
        <v>2.33</v>
      </c>
      <c r="AF207">
        <v>2</v>
      </c>
      <c r="AG207">
        <v>0</v>
      </c>
      <c r="AH207" s="5">
        <v>43346</v>
      </c>
      <c r="AI207">
        <v>6</v>
      </c>
      <c r="AJ207">
        <v>3</v>
      </c>
      <c r="AK207">
        <f t="shared" ca="1" si="3"/>
        <v>49</v>
      </c>
    </row>
    <row r="208" spans="1:37" x14ac:dyDescent="0.25">
      <c r="A208" t="s">
        <v>671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154</v>
      </c>
      <c r="N208" t="s">
        <v>131</v>
      </c>
      <c r="O208">
        <v>2492</v>
      </c>
      <c r="P208" s="5">
        <v>19300</v>
      </c>
      <c r="Q208" t="s">
        <v>22</v>
      </c>
      <c r="R208" t="s">
        <v>144</v>
      </c>
      <c r="S208" t="s">
        <v>134</v>
      </c>
      <c r="T208" t="s">
        <v>135</v>
      </c>
      <c r="U208" t="s">
        <v>230</v>
      </c>
      <c r="V208" t="s">
        <v>309</v>
      </c>
      <c r="W208" t="s">
        <v>235</v>
      </c>
      <c r="X208" t="s">
        <v>200</v>
      </c>
      <c r="Y208" t="s">
        <v>148</v>
      </c>
      <c r="Z208" t="s">
        <v>139</v>
      </c>
      <c r="AA208" t="s">
        <v>166</v>
      </c>
      <c r="AB208">
        <v>39</v>
      </c>
      <c r="AC208" t="s">
        <v>50</v>
      </c>
      <c r="AD208" t="s">
        <v>75</v>
      </c>
      <c r="AE208">
        <v>5</v>
      </c>
      <c r="AF208">
        <v>3</v>
      </c>
      <c r="AG208">
        <v>0</v>
      </c>
      <c r="AH208" s="5">
        <v>41312</v>
      </c>
      <c r="AI208">
        <v>0</v>
      </c>
      <c r="AJ208">
        <v>17</v>
      </c>
      <c r="AK208">
        <f t="shared" ca="1" si="3"/>
        <v>66</v>
      </c>
    </row>
    <row r="209" spans="1:37" x14ac:dyDescent="0.25">
      <c r="A209" t="s">
        <v>672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276</v>
      </c>
      <c r="N209" t="s">
        <v>673</v>
      </c>
      <c r="O209">
        <v>33174</v>
      </c>
      <c r="P209" s="5">
        <v>33182</v>
      </c>
      <c r="Q209" t="s">
        <v>22</v>
      </c>
      <c r="R209" t="s">
        <v>133</v>
      </c>
      <c r="S209" t="s">
        <v>134</v>
      </c>
      <c r="T209" t="s">
        <v>193</v>
      </c>
      <c r="U209" t="s">
        <v>136</v>
      </c>
      <c r="V209" t="s">
        <v>179</v>
      </c>
      <c r="X209" t="s">
        <v>137</v>
      </c>
      <c r="Y209" t="s">
        <v>138</v>
      </c>
      <c r="Z209" t="s">
        <v>46</v>
      </c>
      <c r="AA209" t="s">
        <v>310</v>
      </c>
      <c r="AB209">
        <v>21</v>
      </c>
      <c r="AC209" t="s">
        <v>151</v>
      </c>
      <c r="AD209" t="s">
        <v>75</v>
      </c>
      <c r="AE209">
        <v>4.28</v>
      </c>
      <c r="AF209">
        <v>3</v>
      </c>
      <c r="AG209">
        <v>0</v>
      </c>
      <c r="AH209" t="s">
        <v>187</v>
      </c>
      <c r="AI209">
        <v>0</v>
      </c>
      <c r="AJ209">
        <v>1</v>
      </c>
      <c r="AK209">
        <f t="shared" ca="1" si="3"/>
        <v>48</v>
      </c>
    </row>
    <row r="210" spans="1:37" x14ac:dyDescent="0.25">
      <c r="A210" t="s">
        <v>674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130</v>
      </c>
      <c r="N210" t="s">
        <v>131</v>
      </c>
      <c r="O210">
        <v>2478</v>
      </c>
      <c r="P210" s="5">
        <v>28076</v>
      </c>
      <c r="Q210" t="s">
        <v>132</v>
      </c>
      <c r="R210" t="s">
        <v>144</v>
      </c>
      <c r="S210" t="s">
        <v>134</v>
      </c>
      <c r="T210" t="s">
        <v>135</v>
      </c>
      <c r="U210" t="s">
        <v>136</v>
      </c>
      <c r="V210" t="s">
        <v>179</v>
      </c>
      <c r="X210" t="s">
        <v>137</v>
      </c>
      <c r="Y210" t="s">
        <v>138</v>
      </c>
      <c r="Z210" t="s">
        <v>139</v>
      </c>
      <c r="AA210" t="s">
        <v>208</v>
      </c>
      <c r="AB210">
        <v>18</v>
      </c>
      <c r="AC210" t="s">
        <v>50</v>
      </c>
      <c r="AD210" t="s">
        <v>71</v>
      </c>
      <c r="AE210">
        <v>5</v>
      </c>
      <c r="AF210">
        <v>3</v>
      </c>
      <c r="AG210">
        <v>0</v>
      </c>
      <c r="AH210" s="5">
        <v>43648</v>
      </c>
      <c r="AI210">
        <v>0</v>
      </c>
      <c r="AJ210">
        <v>13</v>
      </c>
      <c r="AK210">
        <f t="shared" ca="1" si="3"/>
        <v>52</v>
      </c>
    </row>
    <row r="211" spans="1:37" x14ac:dyDescent="0.25">
      <c r="A211" t="s">
        <v>675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130</v>
      </c>
      <c r="N211" t="s">
        <v>131</v>
      </c>
      <c r="O211">
        <v>1760</v>
      </c>
      <c r="P211" t="s">
        <v>676</v>
      </c>
      <c r="Q211" t="s">
        <v>132</v>
      </c>
      <c r="R211" t="s">
        <v>133</v>
      </c>
      <c r="S211" t="s">
        <v>134</v>
      </c>
      <c r="T211" t="s">
        <v>135</v>
      </c>
      <c r="U211" t="s">
        <v>184</v>
      </c>
      <c r="V211" t="s">
        <v>247</v>
      </c>
      <c r="X211" t="s">
        <v>137</v>
      </c>
      <c r="Y211" t="s">
        <v>138</v>
      </c>
      <c r="Z211" t="s">
        <v>139</v>
      </c>
      <c r="AA211" t="s">
        <v>140</v>
      </c>
      <c r="AB211">
        <v>22</v>
      </c>
      <c r="AC211" t="s">
        <v>50</v>
      </c>
      <c r="AD211" t="s">
        <v>80</v>
      </c>
      <c r="AE211">
        <v>4.25</v>
      </c>
      <c r="AF211">
        <v>3</v>
      </c>
      <c r="AG211">
        <v>0</v>
      </c>
      <c r="AH211" s="5">
        <v>43557</v>
      </c>
      <c r="AI211">
        <v>4</v>
      </c>
      <c r="AJ211">
        <v>6</v>
      </c>
      <c r="AK211">
        <f t="shared" ca="1" si="3"/>
        <v>43</v>
      </c>
    </row>
    <row r="212" spans="1:37" x14ac:dyDescent="0.25">
      <c r="A212" t="s">
        <v>677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276</v>
      </c>
      <c r="N212" t="s">
        <v>678</v>
      </c>
      <c r="O212">
        <v>27229</v>
      </c>
      <c r="P212" t="s">
        <v>679</v>
      </c>
      <c r="Q212" t="s">
        <v>132</v>
      </c>
      <c r="R212" t="s">
        <v>133</v>
      </c>
      <c r="S212" t="s">
        <v>134</v>
      </c>
      <c r="T212" t="s">
        <v>135</v>
      </c>
      <c r="U212" t="s">
        <v>136</v>
      </c>
      <c r="V212" s="5">
        <v>42125</v>
      </c>
      <c r="X212" t="s">
        <v>137</v>
      </c>
      <c r="Y212" t="s">
        <v>138</v>
      </c>
      <c r="Z212" t="s">
        <v>46</v>
      </c>
      <c r="AA212" t="s">
        <v>279</v>
      </c>
      <c r="AB212">
        <v>17</v>
      </c>
      <c r="AC212" t="s">
        <v>383</v>
      </c>
      <c r="AD212" t="s">
        <v>75</v>
      </c>
      <c r="AE212">
        <v>5</v>
      </c>
      <c r="AF212">
        <v>5</v>
      </c>
      <c r="AG212">
        <v>0</v>
      </c>
      <c r="AH212" t="s">
        <v>221</v>
      </c>
      <c r="AI212">
        <v>0</v>
      </c>
      <c r="AJ212">
        <v>18</v>
      </c>
      <c r="AK212">
        <f t="shared" ca="1" si="3"/>
        <v>34</v>
      </c>
    </row>
    <row r="213" spans="1:37" x14ac:dyDescent="0.25">
      <c r="A213" t="s">
        <v>680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130</v>
      </c>
      <c r="N213" t="s">
        <v>131</v>
      </c>
      <c r="O213">
        <v>2351</v>
      </c>
      <c r="P213" s="5">
        <v>28860</v>
      </c>
      <c r="Q213" t="s">
        <v>22</v>
      </c>
      <c r="R213" t="s">
        <v>144</v>
      </c>
      <c r="S213" t="s">
        <v>134</v>
      </c>
      <c r="T213" t="s">
        <v>135</v>
      </c>
      <c r="U213" t="s">
        <v>136</v>
      </c>
      <c r="V213" s="5">
        <v>40726</v>
      </c>
      <c r="W213" s="5">
        <v>41974</v>
      </c>
      <c r="X213" t="s">
        <v>194</v>
      </c>
      <c r="Y213" t="s">
        <v>148</v>
      </c>
      <c r="Z213" t="s">
        <v>139</v>
      </c>
      <c r="AA213" t="s">
        <v>162</v>
      </c>
      <c r="AB213">
        <v>16</v>
      </c>
      <c r="AC213" t="s">
        <v>167</v>
      </c>
      <c r="AD213" t="s">
        <v>75</v>
      </c>
      <c r="AE213">
        <v>3.89</v>
      </c>
      <c r="AF213">
        <v>4</v>
      </c>
      <c r="AG213">
        <v>0</v>
      </c>
      <c r="AH213" s="5">
        <v>41367</v>
      </c>
      <c r="AI213">
        <v>0</v>
      </c>
      <c r="AJ213">
        <v>7</v>
      </c>
      <c r="AK213">
        <f t="shared" ca="1" si="3"/>
        <v>30</v>
      </c>
    </row>
    <row r="214" spans="1:37" x14ac:dyDescent="0.25">
      <c r="A214" t="s">
        <v>681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172</v>
      </c>
      <c r="N214" t="s">
        <v>131</v>
      </c>
      <c r="O214">
        <v>1844</v>
      </c>
      <c r="P214" t="s">
        <v>682</v>
      </c>
      <c r="Q214" t="s">
        <v>132</v>
      </c>
      <c r="R214" t="s">
        <v>133</v>
      </c>
      <c r="S214" t="s">
        <v>134</v>
      </c>
      <c r="T214" t="s">
        <v>135</v>
      </c>
      <c r="U214" t="s">
        <v>184</v>
      </c>
      <c r="V214" s="5">
        <v>40735</v>
      </c>
      <c r="W214" s="5">
        <v>42194</v>
      </c>
      <c r="X214" t="s">
        <v>194</v>
      </c>
      <c r="Y214" t="s">
        <v>148</v>
      </c>
      <c r="Z214" t="s">
        <v>174</v>
      </c>
      <c r="AA214" t="s">
        <v>175</v>
      </c>
      <c r="AB214">
        <v>10</v>
      </c>
      <c r="AC214" t="s">
        <v>186</v>
      </c>
      <c r="AD214" t="s">
        <v>71</v>
      </c>
      <c r="AE214">
        <v>5</v>
      </c>
      <c r="AF214">
        <v>5</v>
      </c>
      <c r="AG214">
        <v>3</v>
      </c>
      <c r="AH214" t="s">
        <v>683</v>
      </c>
      <c r="AI214">
        <v>0</v>
      </c>
      <c r="AJ214">
        <v>13</v>
      </c>
      <c r="AK214">
        <f t="shared" ca="1" si="3"/>
        <v>34</v>
      </c>
    </row>
    <row r="215" spans="1:37" x14ac:dyDescent="0.25">
      <c r="A215" t="s">
        <v>684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202</v>
      </c>
      <c r="N215" t="s">
        <v>131</v>
      </c>
      <c r="O215">
        <v>2747</v>
      </c>
      <c r="P215" s="5">
        <v>30811</v>
      </c>
      <c r="Q215" t="s">
        <v>132</v>
      </c>
      <c r="R215" t="s">
        <v>144</v>
      </c>
      <c r="S215" t="s">
        <v>134</v>
      </c>
      <c r="T215" t="s">
        <v>135</v>
      </c>
      <c r="U215" t="s">
        <v>136</v>
      </c>
      <c r="V215" s="5">
        <v>41651</v>
      </c>
      <c r="W215" s="5">
        <v>42374</v>
      </c>
      <c r="X215" t="s">
        <v>227</v>
      </c>
      <c r="Y215" t="s">
        <v>148</v>
      </c>
      <c r="Z215" t="s">
        <v>149</v>
      </c>
      <c r="AA215" t="s">
        <v>150</v>
      </c>
      <c r="AB215">
        <v>4</v>
      </c>
      <c r="AC215" t="s">
        <v>181</v>
      </c>
      <c r="AD215" t="s">
        <v>75</v>
      </c>
      <c r="AE215">
        <v>4.7</v>
      </c>
      <c r="AF215">
        <v>4</v>
      </c>
      <c r="AG215">
        <v>5</v>
      </c>
      <c r="AH215" t="s">
        <v>685</v>
      </c>
      <c r="AI215">
        <v>0</v>
      </c>
      <c r="AJ215">
        <v>19</v>
      </c>
      <c r="AK215">
        <f t="shared" ca="1" si="3"/>
        <v>56</v>
      </c>
    </row>
    <row r="216" spans="1:37" x14ac:dyDescent="0.25">
      <c r="A216" t="s">
        <v>686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130</v>
      </c>
      <c r="N216" t="s">
        <v>131</v>
      </c>
      <c r="O216">
        <v>2458</v>
      </c>
      <c r="P216" t="s">
        <v>687</v>
      </c>
      <c r="Q216" t="s">
        <v>132</v>
      </c>
      <c r="R216" t="s">
        <v>133</v>
      </c>
      <c r="S216" t="s">
        <v>134</v>
      </c>
      <c r="T216" t="s">
        <v>135</v>
      </c>
      <c r="U216" t="s">
        <v>184</v>
      </c>
      <c r="V216" s="5">
        <v>40817</v>
      </c>
      <c r="W216" t="s">
        <v>688</v>
      </c>
      <c r="X216" t="s">
        <v>147</v>
      </c>
      <c r="Y216" t="s">
        <v>148</v>
      </c>
      <c r="Z216" t="s">
        <v>139</v>
      </c>
      <c r="AA216" t="s">
        <v>166</v>
      </c>
      <c r="AB216">
        <v>39</v>
      </c>
      <c r="AC216" t="s">
        <v>167</v>
      </c>
      <c r="AD216" t="s">
        <v>80</v>
      </c>
      <c r="AE216">
        <v>3.54</v>
      </c>
      <c r="AF216">
        <v>5</v>
      </c>
      <c r="AG216">
        <v>0</v>
      </c>
      <c r="AH216" s="5">
        <v>42890</v>
      </c>
      <c r="AI216">
        <v>4</v>
      </c>
      <c r="AJ216">
        <v>15</v>
      </c>
      <c r="AK216">
        <f t="shared" ca="1" si="3"/>
        <v>61</v>
      </c>
    </row>
    <row r="217" spans="1:37" x14ac:dyDescent="0.25">
      <c r="A217" t="s">
        <v>689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154</v>
      </c>
      <c r="N217" t="s">
        <v>131</v>
      </c>
      <c r="O217">
        <v>2472</v>
      </c>
      <c r="P217" t="s">
        <v>690</v>
      </c>
      <c r="Q217" t="s">
        <v>22</v>
      </c>
      <c r="R217" t="s">
        <v>144</v>
      </c>
      <c r="S217" t="s">
        <v>134</v>
      </c>
      <c r="T217" t="s">
        <v>135</v>
      </c>
      <c r="U217" t="s">
        <v>230</v>
      </c>
      <c r="V217" s="5">
        <v>40670</v>
      </c>
      <c r="W217" t="s">
        <v>691</v>
      </c>
      <c r="X217" t="s">
        <v>200</v>
      </c>
      <c r="Y217" t="s">
        <v>148</v>
      </c>
      <c r="Z217" t="s">
        <v>139</v>
      </c>
      <c r="AA217" t="s">
        <v>170</v>
      </c>
      <c r="AB217">
        <v>11</v>
      </c>
      <c r="AC217" t="s">
        <v>240</v>
      </c>
      <c r="AD217" t="s">
        <v>80</v>
      </c>
      <c r="AE217">
        <v>2.4</v>
      </c>
      <c r="AF217">
        <v>5</v>
      </c>
      <c r="AG217">
        <v>0</v>
      </c>
      <c r="AH217" s="5">
        <v>42157</v>
      </c>
      <c r="AI217">
        <v>5</v>
      </c>
      <c r="AJ217">
        <v>2</v>
      </c>
      <c r="AK217">
        <f t="shared" ca="1" si="3"/>
        <v>60</v>
      </c>
    </row>
    <row r="218" spans="1:37" x14ac:dyDescent="0.25">
      <c r="A218" t="s">
        <v>692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130</v>
      </c>
      <c r="N218" t="s">
        <v>131</v>
      </c>
      <c r="O218">
        <v>2176</v>
      </c>
      <c r="P218" t="s">
        <v>693</v>
      </c>
      <c r="Q218" t="s">
        <v>22</v>
      </c>
      <c r="R218" t="s">
        <v>133</v>
      </c>
      <c r="S218" t="s">
        <v>134</v>
      </c>
      <c r="T218" t="s">
        <v>135</v>
      </c>
      <c r="U218" t="s">
        <v>136</v>
      </c>
      <c r="V218" t="s">
        <v>324</v>
      </c>
      <c r="W218" t="s">
        <v>694</v>
      </c>
      <c r="X218" t="s">
        <v>695</v>
      </c>
      <c r="Y218" t="s">
        <v>148</v>
      </c>
      <c r="Z218" t="s">
        <v>139</v>
      </c>
      <c r="AA218" t="s">
        <v>170</v>
      </c>
      <c r="AB218">
        <v>11</v>
      </c>
      <c r="AC218" t="s">
        <v>50</v>
      </c>
      <c r="AD218" t="s">
        <v>75</v>
      </c>
      <c r="AE218">
        <v>3.45</v>
      </c>
      <c r="AF218">
        <v>4</v>
      </c>
      <c r="AG218">
        <v>0</v>
      </c>
      <c r="AH218" t="s">
        <v>696</v>
      </c>
      <c r="AI218">
        <v>0</v>
      </c>
      <c r="AJ218">
        <v>5</v>
      </c>
      <c r="AK218">
        <f t="shared" ca="1" si="3"/>
        <v>37</v>
      </c>
    </row>
    <row r="219" spans="1:37" x14ac:dyDescent="0.25">
      <c r="A219" t="s">
        <v>697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154</v>
      </c>
      <c r="N219" t="s">
        <v>131</v>
      </c>
      <c r="O219">
        <v>1886</v>
      </c>
      <c r="P219" t="s">
        <v>698</v>
      </c>
      <c r="Q219" t="s">
        <v>22</v>
      </c>
      <c r="R219" t="s">
        <v>144</v>
      </c>
      <c r="S219" t="s">
        <v>134</v>
      </c>
      <c r="T219" t="s">
        <v>135</v>
      </c>
      <c r="U219" t="s">
        <v>136</v>
      </c>
      <c r="V219" t="s">
        <v>324</v>
      </c>
      <c r="W219" s="5">
        <v>41366</v>
      </c>
      <c r="X219" t="s">
        <v>370</v>
      </c>
      <c r="Y219" t="s">
        <v>148</v>
      </c>
      <c r="Z219" t="s">
        <v>139</v>
      </c>
      <c r="AA219" t="s">
        <v>180</v>
      </c>
      <c r="AB219">
        <v>19</v>
      </c>
      <c r="AC219" t="s">
        <v>151</v>
      </c>
      <c r="AD219" t="s">
        <v>71</v>
      </c>
      <c r="AE219">
        <v>4.2</v>
      </c>
      <c r="AF219">
        <v>5</v>
      </c>
      <c r="AG219">
        <v>0</v>
      </c>
      <c r="AH219" s="5">
        <v>41548</v>
      </c>
      <c r="AI219">
        <v>0</v>
      </c>
      <c r="AJ219">
        <v>12</v>
      </c>
      <c r="AK219">
        <f t="shared" ca="1" si="3"/>
        <v>60</v>
      </c>
    </row>
    <row r="220" spans="1:37" x14ac:dyDescent="0.25">
      <c r="A220" t="s">
        <v>699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256</v>
      </c>
      <c r="N220" t="s">
        <v>131</v>
      </c>
      <c r="O220">
        <v>2030</v>
      </c>
      <c r="P220" s="5">
        <v>28373</v>
      </c>
      <c r="Q220" t="s">
        <v>22</v>
      </c>
      <c r="R220" t="s">
        <v>144</v>
      </c>
      <c r="S220" t="s">
        <v>134</v>
      </c>
      <c r="T220" t="s">
        <v>135</v>
      </c>
      <c r="U220" t="s">
        <v>136</v>
      </c>
      <c r="V220" t="s">
        <v>700</v>
      </c>
      <c r="W220" t="s">
        <v>701</v>
      </c>
      <c r="X220" t="s">
        <v>194</v>
      </c>
      <c r="Y220" t="s">
        <v>148</v>
      </c>
      <c r="Z220" t="s">
        <v>139</v>
      </c>
      <c r="AA220" t="s">
        <v>258</v>
      </c>
      <c r="AB220">
        <v>2</v>
      </c>
      <c r="AC220" t="s">
        <v>151</v>
      </c>
      <c r="AD220" t="s">
        <v>75</v>
      </c>
      <c r="AE220">
        <v>4.16</v>
      </c>
      <c r="AF220">
        <v>5</v>
      </c>
      <c r="AG220">
        <v>0</v>
      </c>
      <c r="AH220" s="5">
        <v>42127</v>
      </c>
      <c r="AI220">
        <v>0</v>
      </c>
      <c r="AJ220">
        <v>6</v>
      </c>
      <c r="AK220">
        <f t="shared" ca="1" si="3"/>
        <v>48</v>
      </c>
    </row>
    <row r="221" spans="1:37" x14ac:dyDescent="0.25">
      <c r="A221" t="s">
        <v>702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154</v>
      </c>
      <c r="N221" t="s">
        <v>131</v>
      </c>
      <c r="O221">
        <v>2050</v>
      </c>
      <c r="P221" s="5">
        <v>29131</v>
      </c>
      <c r="Q221" t="s">
        <v>22</v>
      </c>
      <c r="R221" t="s">
        <v>144</v>
      </c>
      <c r="S221" t="s">
        <v>224</v>
      </c>
      <c r="T221" t="s">
        <v>135</v>
      </c>
      <c r="U221" t="s">
        <v>230</v>
      </c>
      <c r="V221" s="5">
        <v>40943</v>
      </c>
      <c r="X221" t="s">
        <v>137</v>
      </c>
      <c r="Y221" t="s">
        <v>138</v>
      </c>
      <c r="Z221" t="s">
        <v>139</v>
      </c>
      <c r="AA221" t="s">
        <v>185</v>
      </c>
      <c r="AB221">
        <v>12</v>
      </c>
      <c r="AC221" t="s">
        <v>50</v>
      </c>
      <c r="AD221" t="s">
        <v>75</v>
      </c>
      <c r="AE221">
        <v>4.3</v>
      </c>
      <c r="AF221">
        <v>3</v>
      </c>
      <c r="AG221">
        <v>0</v>
      </c>
      <c r="AH221" t="s">
        <v>221</v>
      </c>
      <c r="AI221">
        <v>0</v>
      </c>
      <c r="AJ221">
        <v>14</v>
      </c>
      <c r="AK221">
        <f t="shared" ca="1" si="3"/>
        <v>47</v>
      </c>
    </row>
    <row r="222" spans="1:37" x14ac:dyDescent="0.25">
      <c r="A222" t="s">
        <v>703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202</v>
      </c>
      <c r="N222" t="s">
        <v>131</v>
      </c>
      <c r="O222">
        <v>1886</v>
      </c>
      <c r="P222" t="s">
        <v>704</v>
      </c>
      <c r="Q222" t="s">
        <v>22</v>
      </c>
      <c r="R222" t="s">
        <v>144</v>
      </c>
      <c r="S222" t="s">
        <v>134</v>
      </c>
      <c r="T222" t="s">
        <v>135</v>
      </c>
      <c r="U222" t="s">
        <v>184</v>
      </c>
      <c r="V222" s="5">
        <v>41923</v>
      </c>
      <c r="X222" t="s">
        <v>137</v>
      </c>
      <c r="Y222" t="s">
        <v>138</v>
      </c>
      <c r="Z222" t="s">
        <v>149</v>
      </c>
      <c r="AA222" t="s">
        <v>150</v>
      </c>
      <c r="AB222">
        <v>4</v>
      </c>
      <c r="AC222" t="s">
        <v>181</v>
      </c>
      <c r="AD222" t="s">
        <v>71</v>
      </c>
      <c r="AE222">
        <v>4.5999999999999996</v>
      </c>
      <c r="AF222">
        <v>5</v>
      </c>
      <c r="AG222">
        <v>7</v>
      </c>
      <c r="AH222" s="5">
        <v>43556</v>
      </c>
      <c r="AI222">
        <v>0</v>
      </c>
      <c r="AJ222">
        <v>16</v>
      </c>
      <c r="AK222">
        <f t="shared" ca="1" si="3"/>
        <v>66</v>
      </c>
    </row>
    <row r="223" spans="1:37" x14ac:dyDescent="0.25">
      <c r="A223" t="s">
        <v>705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130</v>
      </c>
      <c r="N223" t="s">
        <v>131</v>
      </c>
      <c r="O223">
        <v>2451</v>
      </c>
      <c r="P223" s="5">
        <v>32297</v>
      </c>
      <c r="Q223" t="s">
        <v>132</v>
      </c>
      <c r="R223" t="s">
        <v>144</v>
      </c>
      <c r="S223" t="s">
        <v>134</v>
      </c>
      <c r="T223" t="s">
        <v>135</v>
      </c>
      <c r="U223" t="s">
        <v>230</v>
      </c>
      <c r="V223" s="5">
        <v>40670</v>
      </c>
      <c r="W223" t="s">
        <v>706</v>
      </c>
      <c r="X223" t="s">
        <v>370</v>
      </c>
      <c r="Y223" t="s">
        <v>148</v>
      </c>
      <c r="Z223" t="s">
        <v>139</v>
      </c>
      <c r="AA223" t="s">
        <v>185</v>
      </c>
      <c r="AB223">
        <v>12</v>
      </c>
      <c r="AC223" t="s">
        <v>167</v>
      </c>
      <c r="AD223" t="s">
        <v>75</v>
      </c>
      <c r="AE223">
        <v>5</v>
      </c>
      <c r="AF223">
        <v>3</v>
      </c>
      <c r="AG223">
        <v>0</v>
      </c>
      <c r="AH223" t="s">
        <v>207</v>
      </c>
      <c r="AI223">
        <v>0</v>
      </c>
      <c r="AJ223">
        <v>13</v>
      </c>
      <c r="AK223">
        <f t="shared" ca="1" si="3"/>
        <v>34</v>
      </c>
    </row>
    <row r="224" spans="1:37" x14ac:dyDescent="0.25">
      <c r="A224" t="s">
        <v>707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130</v>
      </c>
      <c r="N224" t="s">
        <v>131</v>
      </c>
      <c r="O224">
        <v>2451</v>
      </c>
      <c r="P224" t="s">
        <v>708</v>
      </c>
      <c r="Q224" t="s">
        <v>132</v>
      </c>
      <c r="R224" t="s">
        <v>133</v>
      </c>
      <c r="S224" t="s">
        <v>134</v>
      </c>
      <c r="T224" t="s">
        <v>135</v>
      </c>
      <c r="U224" t="s">
        <v>136</v>
      </c>
      <c r="V224" s="5">
        <v>39213</v>
      </c>
      <c r="X224" t="s">
        <v>137</v>
      </c>
      <c r="Y224" t="s">
        <v>138</v>
      </c>
      <c r="Z224" t="s">
        <v>139</v>
      </c>
      <c r="AA224" t="s">
        <v>195</v>
      </c>
      <c r="AB224">
        <v>14</v>
      </c>
      <c r="AC224" t="s">
        <v>167</v>
      </c>
      <c r="AD224" t="s">
        <v>75</v>
      </c>
      <c r="AE224">
        <v>3.66</v>
      </c>
      <c r="AF224">
        <v>3</v>
      </c>
      <c r="AG224">
        <v>0</v>
      </c>
      <c r="AH224" t="s">
        <v>182</v>
      </c>
      <c r="AI224">
        <v>0</v>
      </c>
      <c r="AJ224">
        <v>15</v>
      </c>
      <c r="AK224">
        <f t="shared" ca="1" si="3"/>
        <v>36</v>
      </c>
    </row>
    <row r="225" spans="1:37" x14ac:dyDescent="0.25">
      <c r="A225" t="s">
        <v>709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276</v>
      </c>
      <c r="N225" t="s">
        <v>710</v>
      </c>
      <c r="O225">
        <v>40220</v>
      </c>
      <c r="P225" t="s">
        <v>711</v>
      </c>
      <c r="Q225" t="s">
        <v>22</v>
      </c>
      <c r="R225" t="s">
        <v>144</v>
      </c>
      <c r="S225" t="s">
        <v>134</v>
      </c>
      <c r="T225" t="s">
        <v>135</v>
      </c>
      <c r="U225" t="s">
        <v>184</v>
      </c>
      <c r="V225" s="5">
        <v>41153</v>
      </c>
      <c r="X225" t="s">
        <v>137</v>
      </c>
      <c r="Y225" t="s">
        <v>138</v>
      </c>
      <c r="Z225" t="s">
        <v>46</v>
      </c>
      <c r="AA225" t="s">
        <v>310</v>
      </c>
      <c r="AB225">
        <v>21</v>
      </c>
      <c r="AC225" t="s">
        <v>383</v>
      </c>
      <c r="AD225" t="s">
        <v>75</v>
      </c>
      <c r="AE225">
        <v>4.2</v>
      </c>
      <c r="AF225">
        <v>5</v>
      </c>
      <c r="AG225">
        <v>0</v>
      </c>
      <c r="AH225" s="5">
        <v>43467</v>
      </c>
      <c r="AI225">
        <v>0</v>
      </c>
      <c r="AJ225">
        <v>9</v>
      </c>
      <c r="AK225">
        <f t="shared" ca="1" si="3"/>
        <v>52</v>
      </c>
    </row>
    <row r="226" spans="1:37" x14ac:dyDescent="0.25">
      <c r="A226" t="s">
        <v>712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130</v>
      </c>
      <c r="N226" t="s">
        <v>131</v>
      </c>
      <c r="O226">
        <v>1742</v>
      </c>
      <c r="P226" t="s">
        <v>713</v>
      </c>
      <c r="Q226" t="s">
        <v>22</v>
      </c>
      <c r="R226" t="s">
        <v>164</v>
      </c>
      <c r="S226" t="s">
        <v>224</v>
      </c>
      <c r="T226" t="s">
        <v>135</v>
      </c>
      <c r="U226" t="s">
        <v>230</v>
      </c>
      <c r="V226" t="s">
        <v>324</v>
      </c>
      <c r="W226" s="5">
        <v>43196</v>
      </c>
      <c r="X226" t="s">
        <v>194</v>
      </c>
      <c r="Y226" t="s">
        <v>148</v>
      </c>
      <c r="Z226" t="s">
        <v>139</v>
      </c>
      <c r="AA226" t="s">
        <v>158</v>
      </c>
      <c r="AB226">
        <v>20</v>
      </c>
      <c r="AC226" t="s">
        <v>167</v>
      </c>
      <c r="AD226" t="s">
        <v>75</v>
      </c>
      <c r="AE226">
        <v>3.17</v>
      </c>
      <c r="AF226">
        <v>4</v>
      </c>
      <c r="AG226">
        <v>0</v>
      </c>
      <c r="AH226" s="5">
        <v>43135</v>
      </c>
      <c r="AI226">
        <v>0</v>
      </c>
      <c r="AJ226">
        <v>14</v>
      </c>
      <c r="AK226">
        <f t="shared" ca="1" si="3"/>
        <v>38</v>
      </c>
    </row>
    <row r="227" spans="1:37" x14ac:dyDescent="0.25">
      <c r="A227" t="s">
        <v>714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130</v>
      </c>
      <c r="N227" t="s">
        <v>131</v>
      </c>
      <c r="O227">
        <v>2109</v>
      </c>
      <c r="P227" t="s">
        <v>715</v>
      </c>
      <c r="Q227" t="s">
        <v>132</v>
      </c>
      <c r="R227" t="s">
        <v>133</v>
      </c>
      <c r="S227" t="s">
        <v>134</v>
      </c>
      <c r="T227" t="s">
        <v>135</v>
      </c>
      <c r="U227" t="s">
        <v>136</v>
      </c>
      <c r="V227" s="5">
        <v>41791</v>
      </c>
      <c r="X227" t="s">
        <v>137</v>
      </c>
      <c r="Y227" t="s">
        <v>138</v>
      </c>
      <c r="Z227" t="s">
        <v>139</v>
      </c>
      <c r="AA227" t="s">
        <v>208</v>
      </c>
      <c r="AB227">
        <v>18</v>
      </c>
      <c r="AC227" t="s">
        <v>181</v>
      </c>
      <c r="AD227" t="s">
        <v>75</v>
      </c>
      <c r="AE227">
        <v>4.8</v>
      </c>
      <c r="AF227">
        <v>3</v>
      </c>
      <c r="AG227">
        <v>0</v>
      </c>
      <c r="AH227" s="5">
        <v>43647</v>
      </c>
      <c r="AI227">
        <v>0</v>
      </c>
      <c r="AJ227">
        <v>14</v>
      </c>
      <c r="AK227">
        <f t="shared" ca="1" si="3"/>
        <v>38</v>
      </c>
    </row>
    <row r="228" spans="1:37" x14ac:dyDescent="0.25">
      <c r="A228" t="s">
        <v>716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130</v>
      </c>
      <c r="N228" t="s">
        <v>131</v>
      </c>
      <c r="O228">
        <v>2474</v>
      </c>
      <c r="P228" t="s">
        <v>717</v>
      </c>
      <c r="Q228" t="s">
        <v>22</v>
      </c>
      <c r="R228" t="s">
        <v>164</v>
      </c>
      <c r="S228" t="s">
        <v>134</v>
      </c>
      <c r="T228" t="s">
        <v>135</v>
      </c>
      <c r="U228" t="s">
        <v>136</v>
      </c>
      <c r="V228" t="s">
        <v>156</v>
      </c>
      <c r="W228" t="s">
        <v>511</v>
      </c>
      <c r="X228" t="s">
        <v>200</v>
      </c>
      <c r="Y228" t="s">
        <v>148</v>
      </c>
      <c r="Z228" t="s">
        <v>139</v>
      </c>
      <c r="AA228" t="s">
        <v>158</v>
      </c>
      <c r="AB228">
        <v>20</v>
      </c>
      <c r="AC228" t="s">
        <v>151</v>
      </c>
      <c r="AD228" t="s">
        <v>75</v>
      </c>
      <c r="AE228">
        <v>4.5</v>
      </c>
      <c r="AF228">
        <v>5</v>
      </c>
      <c r="AG228">
        <v>0</v>
      </c>
      <c r="AH228" s="5">
        <v>41309</v>
      </c>
      <c r="AI228">
        <v>0</v>
      </c>
      <c r="AJ228">
        <v>16</v>
      </c>
      <c r="AK228">
        <f t="shared" ca="1" si="3"/>
        <v>30</v>
      </c>
    </row>
    <row r="229" spans="1:37" x14ac:dyDescent="0.25">
      <c r="A229" t="s">
        <v>718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172</v>
      </c>
      <c r="N229" t="s">
        <v>131</v>
      </c>
      <c r="O229">
        <v>2045</v>
      </c>
      <c r="P229" s="5">
        <v>30844</v>
      </c>
      <c r="Q229" t="s">
        <v>132</v>
      </c>
      <c r="R229" t="s">
        <v>144</v>
      </c>
      <c r="S229" t="s">
        <v>224</v>
      </c>
      <c r="T229" t="s">
        <v>135</v>
      </c>
      <c r="U229" t="s">
        <v>184</v>
      </c>
      <c r="V229" t="s">
        <v>215</v>
      </c>
      <c r="W229" t="s">
        <v>719</v>
      </c>
      <c r="X229" t="s">
        <v>147</v>
      </c>
      <c r="Y229" t="s">
        <v>148</v>
      </c>
      <c r="Z229" t="s">
        <v>174</v>
      </c>
      <c r="AA229" t="s">
        <v>258</v>
      </c>
      <c r="AB229">
        <v>2</v>
      </c>
      <c r="AC229" t="s">
        <v>186</v>
      </c>
      <c r="AD229" t="s">
        <v>75</v>
      </c>
      <c r="AE229">
        <v>4.1500000000000004</v>
      </c>
      <c r="AF229">
        <v>4</v>
      </c>
      <c r="AG229">
        <v>0</v>
      </c>
      <c r="AH229" t="s">
        <v>720</v>
      </c>
      <c r="AI229">
        <v>0</v>
      </c>
      <c r="AJ229">
        <v>4</v>
      </c>
      <c r="AK229">
        <f t="shared" ca="1" si="3"/>
        <v>30</v>
      </c>
    </row>
    <row r="230" spans="1:37" x14ac:dyDescent="0.25">
      <c r="A230" t="s">
        <v>721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374</v>
      </c>
      <c r="N230" t="s">
        <v>131</v>
      </c>
      <c r="O230">
        <v>2110</v>
      </c>
      <c r="P230" s="5">
        <v>29560</v>
      </c>
      <c r="Q230" t="s">
        <v>22</v>
      </c>
      <c r="R230" t="s">
        <v>144</v>
      </c>
      <c r="S230" t="s">
        <v>134</v>
      </c>
      <c r="T230" t="s">
        <v>135</v>
      </c>
      <c r="U230" t="s">
        <v>184</v>
      </c>
      <c r="V230" s="5">
        <v>42410</v>
      </c>
      <c r="X230" t="s">
        <v>137</v>
      </c>
      <c r="Y230" t="s">
        <v>138</v>
      </c>
      <c r="Z230" t="s">
        <v>149</v>
      </c>
      <c r="AA230" t="s">
        <v>376</v>
      </c>
      <c r="AB230">
        <v>13</v>
      </c>
      <c r="AC230" t="s">
        <v>151</v>
      </c>
      <c r="AD230" t="s">
        <v>75</v>
      </c>
      <c r="AE230">
        <v>4.4000000000000004</v>
      </c>
      <c r="AF230">
        <v>4</v>
      </c>
      <c r="AG230">
        <v>6</v>
      </c>
      <c r="AH230" s="5">
        <v>43618</v>
      </c>
      <c r="AI230">
        <v>0</v>
      </c>
      <c r="AJ230">
        <v>10</v>
      </c>
      <c r="AK230">
        <f t="shared" ca="1" si="3"/>
        <v>57</v>
      </c>
    </row>
    <row r="231" spans="1:37" x14ac:dyDescent="0.25">
      <c r="A231" t="s">
        <v>722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130</v>
      </c>
      <c r="N231" t="s">
        <v>131</v>
      </c>
      <c r="O231">
        <v>2478</v>
      </c>
      <c r="P231" t="s">
        <v>723</v>
      </c>
      <c r="Q231" t="s">
        <v>132</v>
      </c>
      <c r="R231" t="s">
        <v>164</v>
      </c>
      <c r="S231" t="s">
        <v>134</v>
      </c>
      <c r="T231" t="s">
        <v>135</v>
      </c>
      <c r="U231" t="s">
        <v>136</v>
      </c>
      <c r="V231" t="s">
        <v>328</v>
      </c>
      <c r="W231" s="5">
        <v>43285</v>
      </c>
      <c r="X231" t="s">
        <v>370</v>
      </c>
      <c r="Y231" t="s">
        <v>148</v>
      </c>
      <c r="Z231" t="s">
        <v>139</v>
      </c>
      <c r="AA231" t="s">
        <v>140</v>
      </c>
      <c r="AB231">
        <v>22</v>
      </c>
      <c r="AC231" t="s">
        <v>151</v>
      </c>
      <c r="AD231" t="s">
        <v>75</v>
      </c>
      <c r="AE231">
        <v>3.8</v>
      </c>
      <c r="AF231">
        <v>5</v>
      </c>
      <c r="AG231">
        <v>0</v>
      </c>
      <c r="AH231" s="5">
        <v>43192</v>
      </c>
      <c r="AI231">
        <v>0</v>
      </c>
      <c r="AJ231">
        <v>19</v>
      </c>
      <c r="AK231">
        <f t="shared" ca="1" si="3"/>
        <v>54</v>
      </c>
    </row>
    <row r="232" spans="1:37" x14ac:dyDescent="0.25">
      <c r="A232" t="s">
        <v>724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276</v>
      </c>
      <c r="N232" t="s">
        <v>725</v>
      </c>
      <c r="O232">
        <v>83706</v>
      </c>
      <c r="P232" s="5">
        <v>20068</v>
      </c>
      <c r="Q232" t="s">
        <v>132</v>
      </c>
      <c r="R232" t="s">
        <v>144</v>
      </c>
      <c r="S232" t="s">
        <v>134</v>
      </c>
      <c r="T232" t="s">
        <v>135</v>
      </c>
      <c r="U232" t="s">
        <v>136</v>
      </c>
      <c r="V232" s="5">
        <v>41978</v>
      </c>
      <c r="X232" t="s">
        <v>137</v>
      </c>
      <c r="Y232" t="s">
        <v>138</v>
      </c>
      <c r="Z232" t="s">
        <v>46</v>
      </c>
      <c r="AA232" t="s">
        <v>279</v>
      </c>
      <c r="AB232">
        <v>17</v>
      </c>
      <c r="AC232" t="s">
        <v>240</v>
      </c>
      <c r="AD232" t="s">
        <v>75</v>
      </c>
      <c r="AE232">
        <v>3.98</v>
      </c>
      <c r="AF232">
        <v>3</v>
      </c>
      <c r="AG232">
        <v>0</v>
      </c>
      <c r="AH232" t="s">
        <v>347</v>
      </c>
      <c r="AI232">
        <v>0</v>
      </c>
      <c r="AJ232">
        <v>4</v>
      </c>
      <c r="AK232">
        <f t="shared" ca="1" si="3"/>
        <v>48</v>
      </c>
    </row>
    <row r="233" spans="1:37" x14ac:dyDescent="0.25">
      <c r="A233" t="s">
        <v>726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130</v>
      </c>
      <c r="N233" t="s">
        <v>131</v>
      </c>
      <c r="O233">
        <v>2176</v>
      </c>
      <c r="P233" t="s">
        <v>727</v>
      </c>
      <c r="Q233" t="s">
        <v>132</v>
      </c>
      <c r="R233" t="s">
        <v>164</v>
      </c>
      <c r="S233" t="s">
        <v>134</v>
      </c>
      <c r="T233" t="s">
        <v>193</v>
      </c>
      <c r="U233" t="s">
        <v>136</v>
      </c>
      <c r="V233" t="s">
        <v>324</v>
      </c>
      <c r="W233" t="s">
        <v>728</v>
      </c>
      <c r="X233" t="s">
        <v>257</v>
      </c>
      <c r="Y233" t="s">
        <v>148</v>
      </c>
      <c r="Z233" t="s">
        <v>139</v>
      </c>
      <c r="AA233" t="s">
        <v>162</v>
      </c>
      <c r="AB233">
        <v>16</v>
      </c>
      <c r="AC233" t="s">
        <v>50</v>
      </c>
      <c r="AD233" t="s">
        <v>75</v>
      </c>
      <c r="AE233">
        <v>5</v>
      </c>
      <c r="AF233">
        <v>4</v>
      </c>
      <c r="AG233">
        <v>0</v>
      </c>
      <c r="AH233" t="s">
        <v>145</v>
      </c>
      <c r="AI233">
        <v>0</v>
      </c>
      <c r="AJ233">
        <v>11</v>
      </c>
      <c r="AK233">
        <f t="shared" ca="1" si="3"/>
        <v>52</v>
      </c>
    </row>
    <row r="234" spans="1:37" x14ac:dyDescent="0.25">
      <c r="A234" t="s">
        <v>729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130</v>
      </c>
      <c r="N234" t="s">
        <v>131</v>
      </c>
      <c r="O234">
        <v>2171</v>
      </c>
      <c r="P234" s="5">
        <v>26999</v>
      </c>
      <c r="Q234" t="s">
        <v>22</v>
      </c>
      <c r="R234" t="s">
        <v>144</v>
      </c>
      <c r="S234" t="s">
        <v>134</v>
      </c>
      <c r="T234" t="s">
        <v>135</v>
      </c>
      <c r="U234" t="s">
        <v>230</v>
      </c>
      <c r="V234" t="s">
        <v>501</v>
      </c>
      <c r="X234" t="s">
        <v>137</v>
      </c>
      <c r="Y234" t="s">
        <v>138</v>
      </c>
      <c r="Z234" t="s">
        <v>139</v>
      </c>
      <c r="AA234" t="s">
        <v>166</v>
      </c>
      <c r="AC234" t="s">
        <v>167</v>
      </c>
      <c r="AD234" t="s">
        <v>71</v>
      </c>
      <c r="AE234">
        <v>4.3600000000000003</v>
      </c>
      <c r="AF234">
        <v>5</v>
      </c>
      <c r="AG234">
        <v>0</v>
      </c>
      <c r="AH234" s="5">
        <v>43771</v>
      </c>
      <c r="AI234">
        <v>0</v>
      </c>
      <c r="AJ234">
        <v>16</v>
      </c>
      <c r="AK234">
        <f t="shared" ca="1" si="3"/>
        <v>35</v>
      </c>
    </row>
    <row r="235" spans="1:37" x14ac:dyDescent="0.25">
      <c r="A235" t="s">
        <v>730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154</v>
      </c>
      <c r="N235" t="s">
        <v>131</v>
      </c>
      <c r="O235">
        <v>1902</v>
      </c>
      <c r="P235" s="5">
        <v>29715</v>
      </c>
      <c r="Q235" t="s">
        <v>22</v>
      </c>
      <c r="R235" t="s">
        <v>164</v>
      </c>
      <c r="S235" t="s">
        <v>224</v>
      </c>
      <c r="T235" t="s">
        <v>135</v>
      </c>
      <c r="U235" t="s">
        <v>184</v>
      </c>
      <c r="V235" t="s">
        <v>328</v>
      </c>
      <c r="W235" t="s">
        <v>731</v>
      </c>
      <c r="X235" t="s">
        <v>165</v>
      </c>
      <c r="Y235" t="s">
        <v>148</v>
      </c>
      <c r="Z235" t="s">
        <v>139</v>
      </c>
      <c r="AA235" t="s">
        <v>195</v>
      </c>
      <c r="AB235">
        <v>14</v>
      </c>
      <c r="AC235" t="s">
        <v>167</v>
      </c>
      <c r="AD235" t="s">
        <v>75</v>
      </c>
      <c r="AE235">
        <v>4.5</v>
      </c>
      <c r="AF235">
        <v>4</v>
      </c>
      <c r="AG235">
        <v>0</v>
      </c>
      <c r="AH235" t="s">
        <v>731</v>
      </c>
      <c r="AI235">
        <v>0</v>
      </c>
      <c r="AJ235">
        <v>10</v>
      </c>
      <c r="AK235">
        <f t="shared" ca="1" si="3"/>
        <v>51</v>
      </c>
    </row>
    <row r="236" spans="1:37" x14ac:dyDescent="0.25">
      <c r="A236" t="s">
        <v>732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154</v>
      </c>
      <c r="N236" t="s">
        <v>131</v>
      </c>
      <c r="O236">
        <v>2138</v>
      </c>
      <c r="P236" s="5">
        <v>26365</v>
      </c>
      <c r="Q236" t="s">
        <v>132</v>
      </c>
      <c r="R236" t="s">
        <v>144</v>
      </c>
      <c r="S236" t="s">
        <v>134</v>
      </c>
      <c r="T236" t="s">
        <v>135</v>
      </c>
      <c r="U236" t="s">
        <v>136</v>
      </c>
      <c r="V236" s="5">
        <v>40670</v>
      </c>
      <c r="W236" s="5">
        <v>41123</v>
      </c>
      <c r="X236" t="s">
        <v>194</v>
      </c>
      <c r="Y236" t="s">
        <v>148</v>
      </c>
      <c r="Z236" t="s">
        <v>139</v>
      </c>
      <c r="AA236" t="s">
        <v>158</v>
      </c>
      <c r="AB236">
        <v>20</v>
      </c>
      <c r="AC236" t="s">
        <v>151</v>
      </c>
      <c r="AD236" t="s">
        <v>75</v>
      </c>
      <c r="AE236">
        <v>4.2</v>
      </c>
      <c r="AF236">
        <v>5</v>
      </c>
      <c r="AG236">
        <v>0</v>
      </c>
      <c r="AH236" s="5">
        <v>41061</v>
      </c>
      <c r="AI236">
        <v>0</v>
      </c>
      <c r="AJ236">
        <v>13</v>
      </c>
      <c r="AK236">
        <f t="shared" ca="1" si="3"/>
        <v>56</v>
      </c>
    </row>
    <row r="237" spans="1:37" x14ac:dyDescent="0.25">
      <c r="A237" t="s">
        <v>733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130</v>
      </c>
      <c r="N237" t="s">
        <v>131</v>
      </c>
      <c r="O237">
        <v>1420</v>
      </c>
      <c r="P237" s="5">
        <v>27211</v>
      </c>
      <c r="Q237" t="s">
        <v>132</v>
      </c>
      <c r="R237" t="s">
        <v>144</v>
      </c>
      <c r="S237" t="s">
        <v>134</v>
      </c>
      <c r="T237" t="s">
        <v>135</v>
      </c>
      <c r="U237" t="s">
        <v>184</v>
      </c>
      <c r="V237" s="5">
        <v>40817</v>
      </c>
      <c r="W237" t="s">
        <v>734</v>
      </c>
      <c r="X237" t="s">
        <v>216</v>
      </c>
      <c r="Y237" t="s">
        <v>148</v>
      </c>
      <c r="Z237" t="s">
        <v>139</v>
      </c>
      <c r="AA237" t="s">
        <v>170</v>
      </c>
      <c r="AB237">
        <v>11</v>
      </c>
      <c r="AC237" t="s">
        <v>151</v>
      </c>
      <c r="AD237" t="s">
        <v>75</v>
      </c>
      <c r="AE237">
        <v>5</v>
      </c>
      <c r="AF237">
        <v>3</v>
      </c>
      <c r="AG237">
        <v>0</v>
      </c>
      <c r="AH237" s="5">
        <v>42278</v>
      </c>
      <c r="AI237">
        <v>0</v>
      </c>
      <c r="AJ237">
        <v>11</v>
      </c>
      <c r="AK237">
        <f t="shared" ca="1" si="3"/>
        <v>41</v>
      </c>
    </row>
    <row r="238" spans="1:37" x14ac:dyDescent="0.25">
      <c r="A238" t="s">
        <v>735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130</v>
      </c>
      <c r="N238" t="s">
        <v>131</v>
      </c>
      <c r="O238">
        <v>1460</v>
      </c>
      <c r="P238" s="5">
        <v>31229</v>
      </c>
      <c r="Q238" t="s">
        <v>22</v>
      </c>
      <c r="R238" t="s">
        <v>144</v>
      </c>
      <c r="S238" t="s">
        <v>134</v>
      </c>
      <c r="T238" t="s">
        <v>135</v>
      </c>
      <c r="U238" t="s">
        <v>136</v>
      </c>
      <c r="V238" s="5">
        <v>40817</v>
      </c>
      <c r="W238" t="s">
        <v>424</v>
      </c>
      <c r="X238" t="s">
        <v>216</v>
      </c>
      <c r="Y238" t="s">
        <v>217</v>
      </c>
      <c r="Z238" t="s">
        <v>139</v>
      </c>
      <c r="AA238" t="s">
        <v>180</v>
      </c>
      <c r="AB238">
        <v>19</v>
      </c>
      <c r="AC238" t="s">
        <v>151</v>
      </c>
      <c r="AD238" t="s">
        <v>80</v>
      </c>
      <c r="AE238">
        <v>3.6</v>
      </c>
      <c r="AF238">
        <v>3</v>
      </c>
      <c r="AG238">
        <v>0</v>
      </c>
      <c r="AH238" s="5">
        <v>42494</v>
      </c>
      <c r="AI238">
        <v>4</v>
      </c>
      <c r="AJ238">
        <v>16</v>
      </c>
      <c r="AK238">
        <f t="shared" ca="1" si="3"/>
        <v>44</v>
      </c>
    </row>
    <row r="239" spans="1:37" x14ac:dyDescent="0.25">
      <c r="A239" t="s">
        <v>736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130</v>
      </c>
      <c r="N239" t="s">
        <v>131</v>
      </c>
      <c r="O239">
        <v>1730</v>
      </c>
      <c r="P239" t="s">
        <v>737</v>
      </c>
      <c r="Q239" t="s">
        <v>132</v>
      </c>
      <c r="R239" t="s">
        <v>178</v>
      </c>
      <c r="S239" t="s">
        <v>134</v>
      </c>
      <c r="T239" t="s">
        <v>135</v>
      </c>
      <c r="U239" t="s">
        <v>136</v>
      </c>
      <c r="V239" s="5">
        <v>41493</v>
      </c>
      <c r="X239" t="s">
        <v>137</v>
      </c>
      <c r="Y239" t="s">
        <v>138</v>
      </c>
      <c r="Z239" t="s">
        <v>139</v>
      </c>
      <c r="AA239" t="s">
        <v>185</v>
      </c>
      <c r="AB239">
        <v>12</v>
      </c>
      <c r="AC239" t="s">
        <v>181</v>
      </c>
      <c r="AD239" t="s">
        <v>71</v>
      </c>
      <c r="AE239">
        <v>3.6</v>
      </c>
      <c r="AF239">
        <v>5</v>
      </c>
      <c r="AG239">
        <v>0</v>
      </c>
      <c r="AH239" s="5">
        <v>43771</v>
      </c>
      <c r="AI239">
        <v>0</v>
      </c>
      <c r="AJ239">
        <v>4</v>
      </c>
      <c r="AK239">
        <f t="shared" ca="1" si="3"/>
        <v>41</v>
      </c>
    </row>
    <row r="240" spans="1:37" x14ac:dyDescent="0.25">
      <c r="A240" t="s">
        <v>738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202</v>
      </c>
      <c r="N240" t="s">
        <v>131</v>
      </c>
      <c r="O240">
        <v>1886</v>
      </c>
      <c r="P240" s="5">
        <v>29900</v>
      </c>
      <c r="Q240" t="s">
        <v>22</v>
      </c>
      <c r="R240" t="s">
        <v>144</v>
      </c>
      <c r="S240" t="s">
        <v>134</v>
      </c>
      <c r="T240" t="s">
        <v>135</v>
      </c>
      <c r="U240" t="s">
        <v>136</v>
      </c>
      <c r="V240" t="s">
        <v>252</v>
      </c>
      <c r="X240" t="s">
        <v>137</v>
      </c>
      <c r="Y240" t="s">
        <v>138</v>
      </c>
      <c r="Z240" t="s">
        <v>149</v>
      </c>
      <c r="AA240" t="s">
        <v>150</v>
      </c>
      <c r="AB240">
        <v>4</v>
      </c>
      <c r="AC240" t="s">
        <v>181</v>
      </c>
      <c r="AD240" t="s">
        <v>75</v>
      </c>
      <c r="AE240">
        <v>3.69</v>
      </c>
      <c r="AF240">
        <v>5</v>
      </c>
      <c r="AG240">
        <v>6</v>
      </c>
      <c r="AH240" t="s">
        <v>209</v>
      </c>
      <c r="AI240">
        <v>0</v>
      </c>
      <c r="AJ240">
        <v>15</v>
      </c>
      <c r="AK240">
        <f t="shared" ca="1" si="3"/>
        <v>61</v>
      </c>
    </row>
    <row r="241" spans="1:37" x14ac:dyDescent="0.25">
      <c r="A241" t="s">
        <v>739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740</v>
      </c>
      <c r="N241" t="s">
        <v>131</v>
      </c>
      <c r="O241">
        <v>2703</v>
      </c>
      <c r="P241" t="s">
        <v>741</v>
      </c>
      <c r="Q241" t="s">
        <v>22</v>
      </c>
      <c r="R241" t="s">
        <v>133</v>
      </c>
      <c r="S241" t="s">
        <v>134</v>
      </c>
      <c r="T241" t="s">
        <v>193</v>
      </c>
      <c r="U241" t="s">
        <v>136</v>
      </c>
      <c r="V241" s="5">
        <v>42125</v>
      </c>
      <c r="W241" s="5">
        <v>43384</v>
      </c>
      <c r="X241" t="s">
        <v>194</v>
      </c>
      <c r="Y241" t="s">
        <v>148</v>
      </c>
      <c r="Z241" t="s">
        <v>149</v>
      </c>
      <c r="AA241" t="s">
        <v>150</v>
      </c>
      <c r="AB241">
        <v>4</v>
      </c>
      <c r="AC241" t="s">
        <v>50</v>
      </c>
      <c r="AD241" t="s">
        <v>75</v>
      </c>
      <c r="AE241">
        <v>3.88</v>
      </c>
      <c r="AF241">
        <v>3</v>
      </c>
      <c r="AG241">
        <v>7</v>
      </c>
      <c r="AH241" t="s">
        <v>742</v>
      </c>
      <c r="AI241">
        <v>0</v>
      </c>
      <c r="AJ241">
        <v>12</v>
      </c>
      <c r="AK241">
        <f t="shared" ca="1" si="3"/>
        <v>52</v>
      </c>
    </row>
    <row r="242" spans="1:37" x14ac:dyDescent="0.25">
      <c r="A242" t="s">
        <v>743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744</v>
      </c>
      <c r="N242" t="s">
        <v>131</v>
      </c>
      <c r="O242">
        <v>2056</v>
      </c>
      <c r="P242" t="s">
        <v>745</v>
      </c>
      <c r="Q242" t="s">
        <v>22</v>
      </c>
      <c r="R242" t="s">
        <v>133</v>
      </c>
      <c r="S242" t="s">
        <v>134</v>
      </c>
      <c r="T242" t="s">
        <v>135</v>
      </c>
      <c r="U242" t="s">
        <v>184</v>
      </c>
      <c r="V242" s="5">
        <v>42917</v>
      </c>
      <c r="X242" t="s">
        <v>137</v>
      </c>
      <c r="Y242" t="s">
        <v>138</v>
      </c>
      <c r="Z242" t="s">
        <v>149</v>
      </c>
      <c r="AA242" t="s">
        <v>376</v>
      </c>
      <c r="AB242">
        <v>13</v>
      </c>
      <c r="AC242" t="s">
        <v>151</v>
      </c>
      <c r="AD242" t="s">
        <v>75</v>
      </c>
      <c r="AE242">
        <v>4.9400000000000004</v>
      </c>
      <c r="AF242">
        <v>3</v>
      </c>
      <c r="AG242">
        <v>5</v>
      </c>
      <c r="AH242" s="5">
        <v>43618</v>
      </c>
      <c r="AI242">
        <v>0</v>
      </c>
      <c r="AJ242">
        <v>17</v>
      </c>
      <c r="AK242">
        <f t="shared" ca="1" si="3"/>
        <v>34</v>
      </c>
    </row>
    <row r="243" spans="1:37" x14ac:dyDescent="0.25">
      <c r="A243" t="s">
        <v>746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130</v>
      </c>
      <c r="N243" t="s">
        <v>131</v>
      </c>
      <c r="O243">
        <v>1886</v>
      </c>
      <c r="P243" s="5">
        <v>27161</v>
      </c>
      <c r="Q243" t="s">
        <v>22</v>
      </c>
      <c r="R243" t="s">
        <v>273</v>
      </c>
      <c r="S243" t="s">
        <v>134</v>
      </c>
      <c r="T243" t="s">
        <v>135</v>
      </c>
      <c r="U243" t="s">
        <v>136</v>
      </c>
      <c r="V243" s="5">
        <v>41791</v>
      </c>
      <c r="X243" t="s">
        <v>137</v>
      </c>
      <c r="Y243" t="s">
        <v>138</v>
      </c>
      <c r="Z243" t="s">
        <v>139</v>
      </c>
      <c r="AA243" t="s">
        <v>195</v>
      </c>
      <c r="AB243">
        <v>14</v>
      </c>
      <c r="AC243" t="s">
        <v>383</v>
      </c>
      <c r="AD243" t="s">
        <v>75</v>
      </c>
      <c r="AE243">
        <v>5</v>
      </c>
      <c r="AF243">
        <v>4</v>
      </c>
      <c r="AG243">
        <v>0</v>
      </c>
      <c r="AH243" t="s">
        <v>362</v>
      </c>
      <c r="AI243">
        <v>0</v>
      </c>
      <c r="AJ243">
        <v>8</v>
      </c>
      <c r="AK243">
        <f t="shared" ca="1" si="3"/>
        <v>58</v>
      </c>
    </row>
    <row r="244" spans="1:37" x14ac:dyDescent="0.25">
      <c r="A244" t="s">
        <v>747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130</v>
      </c>
      <c r="N244" t="s">
        <v>131</v>
      </c>
      <c r="O244">
        <v>2155</v>
      </c>
      <c r="P244" t="s">
        <v>748</v>
      </c>
      <c r="Q244" t="s">
        <v>132</v>
      </c>
      <c r="R244" t="s">
        <v>133</v>
      </c>
      <c r="S244" t="s">
        <v>134</v>
      </c>
      <c r="T244" t="s">
        <v>135</v>
      </c>
      <c r="U244" t="s">
        <v>136</v>
      </c>
      <c r="V244" s="5">
        <v>40637</v>
      </c>
      <c r="W244" t="s">
        <v>749</v>
      </c>
      <c r="X244" t="s">
        <v>194</v>
      </c>
      <c r="Y244" t="s">
        <v>148</v>
      </c>
      <c r="Z244" t="s">
        <v>139</v>
      </c>
      <c r="AA244" t="s">
        <v>158</v>
      </c>
      <c r="AB244">
        <v>20</v>
      </c>
      <c r="AC244" t="s">
        <v>167</v>
      </c>
      <c r="AD244" t="s">
        <v>75</v>
      </c>
      <c r="AE244">
        <v>5</v>
      </c>
      <c r="AF244">
        <v>5</v>
      </c>
      <c r="AG244">
        <v>0</v>
      </c>
      <c r="AH244" s="5">
        <v>43138</v>
      </c>
      <c r="AI244">
        <v>0</v>
      </c>
      <c r="AJ244">
        <v>4</v>
      </c>
      <c r="AK244">
        <f t="shared" ca="1" si="3"/>
        <v>39</v>
      </c>
    </row>
    <row r="245" spans="1:37" x14ac:dyDescent="0.25">
      <c r="A245" t="s">
        <v>750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751</v>
      </c>
      <c r="N245" t="s">
        <v>131</v>
      </c>
      <c r="O245">
        <v>2481</v>
      </c>
      <c r="P245" s="5">
        <v>26788</v>
      </c>
      <c r="Q245" t="s">
        <v>132</v>
      </c>
      <c r="R245" t="s">
        <v>133</v>
      </c>
      <c r="S245" t="s">
        <v>134</v>
      </c>
      <c r="T245" t="s">
        <v>135</v>
      </c>
      <c r="U245" t="s">
        <v>136</v>
      </c>
      <c r="V245" t="s">
        <v>752</v>
      </c>
      <c r="X245" t="s">
        <v>137</v>
      </c>
      <c r="Y245" t="s">
        <v>138</v>
      </c>
      <c r="Z245" t="s">
        <v>149</v>
      </c>
      <c r="AA245" t="s">
        <v>287</v>
      </c>
      <c r="AB245">
        <v>5</v>
      </c>
      <c r="AC245" t="s">
        <v>151</v>
      </c>
      <c r="AD245" t="s">
        <v>75</v>
      </c>
      <c r="AE245">
        <v>3.6</v>
      </c>
      <c r="AF245">
        <v>5</v>
      </c>
      <c r="AG245">
        <v>7</v>
      </c>
      <c r="AH245" t="s">
        <v>191</v>
      </c>
      <c r="AI245">
        <v>0</v>
      </c>
      <c r="AJ245">
        <v>13</v>
      </c>
      <c r="AK245">
        <f t="shared" ca="1" si="3"/>
        <v>47</v>
      </c>
    </row>
    <row r="246" spans="1:37" x14ac:dyDescent="0.25">
      <c r="A246" t="s">
        <v>753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751</v>
      </c>
      <c r="N246" t="s">
        <v>131</v>
      </c>
      <c r="O246">
        <v>1915</v>
      </c>
      <c r="P246" s="5">
        <v>23468</v>
      </c>
      <c r="Q246" t="s">
        <v>132</v>
      </c>
      <c r="R246" t="s">
        <v>164</v>
      </c>
      <c r="S246" t="s">
        <v>134</v>
      </c>
      <c r="T246" t="s">
        <v>135</v>
      </c>
      <c r="U246" t="s">
        <v>184</v>
      </c>
      <c r="V246" s="5">
        <v>41153</v>
      </c>
      <c r="W246" s="5">
        <v>42105</v>
      </c>
      <c r="X246" t="s">
        <v>157</v>
      </c>
      <c r="Y246" t="s">
        <v>148</v>
      </c>
      <c r="Z246" t="s">
        <v>149</v>
      </c>
      <c r="AA246" t="s">
        <v>287</v>
      </c>
      <c r="AB246">
        <v>5</v>
      </c>
      <c r="AC246" t="s">
        <v>186</v>
      </c>
      <c r="AD246" t="s">
        <v>75</v>
      </c>
      <c r="AE246">
        <v>4.3</v>
      </c>
      <c r="AF246">
        <v>4</v>
      </c>
      <c r="AG246">
        <v>6</v>
      </c>
      <c r="AH246" s="5">
        <v>42095</v>
      </c>
      <c r="AI246">
        <v>0</v>
      </c>
      <c r="AJ246">
        <v>8</v>
      </c>
      <c r="AK246">
        <f t="shared" ca="1" si="3"/>
        <v>34</v>
      </c>
    </row>
    <row r="247" spans="1:37" x14ac:dyDescent="0.25">
      <c r="A247" t="s">
        <v>754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172</v>
      </c>
      <c r="N247" t="s">
        <v>131</v>
      </c>
      <c r="O247">
        <v>2132</v>
      </c>
      <c r="P247" t="s">
        <v>755</v>
      </c>
      <c r="Q247" t="s">
        <v>22</v>
      </c>
      <c r="R247" t="s">
        <v>144</v>
      </c>
      <c r="S247" t="s">
        <v>134</v>
      </c>
      <c r="T247" t="s">
        <v>135</v>
      </c>
      <c r="U247" t="s">
        <v>136</v>
      </c>
      <c r="V247" s="5">
        <v>41040</v>
      </c>
      <c r="X247" t="s">
        <v>137</v>
      </c>
      <c r="Y247" t="s">
        <v>138</v>
      </c>
      <c r="Z247" t="s">
        <v>174</v>
      </c>
      <c r="AA247" t="s">
        <v>175</v>
      </c>
      <c r="AB247">
        <v>10</v>
      </c>
      <c r="AC247" t="s">
        <v>151</v>
      </c>
      <c r="AD247" t="s">
        <v>75</v>
      </c>
      <c r="AE247">
        <v>4.2</v>
      </c>
      <c r="AF247">
        <v>3</v>
      </c>
      <c r="AG247">
        <v>6</v>
      </c>
      <c r="AH247" t="s">
        <v>405</v>
      </c>
      <c r="AI247">
        <v>0</v>
      </c>
      <c r="AJ247">
        <v>2</v>
      </c>
      <c r="AK247">
        <f t="shared" ca="1" si="3"/>
        <v>55</v>
      </c>
    </row>
    <row r="248" spans="1:37" x14ac:dyDescent="0.25">
      <c r="A248" t="s">
        <v>756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130</v>
      </c>
      <c r="N248" t="s">
        <v>131</v>
      </c>
      <c r="O248">
        <v>1801</v>
      </c>
      <c r="P248" s="5">
        <v>24995</v>
      </c>
      <c r="Q248" t="s">
        <v>22</v>
      </c>
      <c r="R248" t="s">
        <v>133</v>
      </c>
      <c r="S248" t="s">
        <v>134</v>
      </c>
      <c r="T248" t="s">
        <v>135</v>
      </c>
      <c r="U248" t="s">
        <v>184</v>
      </c>
      <c r="V248" s="5">
        <v>42467</v>
      </c>
      <c r="X248" t="s">
        <v>137</v>
      </c>
      <c r="Y248" t="s">
        <v>138</v>
      </c>
      <c r="Z248" t="s">
        <v>139</v>
      </c>
      <c r="AA248" t="s">
        <v>208</v>
      </c>
      <c r="AB248">
        <v>18</v>
      </c>
      <c r="AC248" t="s">
        <v>186</v>
      </c>
      <c r="AD248" t="s">
        <v>80</v>
      </c>
      <c r="AE248">
        <v>2.6</v>
      </c>
      <c r="AF248">
        <v>4</v>
      </c>
      <c r="AG248">
        <v>0</v>
      </c>
      <c r="AH248" t="s">
        <v>191</v>
      </c>
      <c r="AI248">
        <v>5</v>
      </c>
      <c r="AJ248">
        <v>4</v>
      </c>
      <c r="AK248">
        <f t="shared" ca="1" si="3"/>
        <v>53</v>
      </c>
    </row>
    <row r="249" spans="1:37" x14ac:dyDescent="0.25">
      <c r="A249" t="s">
        <v>757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130</v>
      </c>
      <c r="N249" t="s">
        <v>131</v>
      </c>
      <c r="O249">
        <v>2148</v>
      </c>
      <c r="P249" t="s">
        <v>758</v>
      </c>
      <c r="Q249" t="s">
        <v>132</v>
      </c>
      <c r="R249" t="s">
        <v>133</v>
      </c>
      <c r="S249" t="s">
        <v>134</v>
      </c>
      <c r="T249" t="s">
        <v>135</v>
      </c>
      <c r="U249" t="s">
        <v>136</v>
      </c>
      <c r="V249" s="5">
        <v>39934</v>
      </c>
      <c r="W249" t="s">
        <v>759</v>
      </c>
      <c r="X249" t="s">
        <v>316</v>
      </c>
      <c r="Y249" t="s">
        <v>148</v>
      </c>
      <c r="Z249" t="s">
        <v>139</v>
      </c>
      <c r="AA249" t="s">
        <v>140</v>
      </c>
      <c r="AB249">
        <v>22</v>
      </c>
      <c r="AC249" t="s">
        <v>167</v>
      </c>
      <c r="AD249" t="s">
        <v>75</v>
      </c>
      <c r="AE249">
        <v>4.5999999999999996</v>
      </c>
      <c r="AF249">
        <v>5</v>
      </c>
      <c r="AG249">
        <v>0</v>
      </c>
      <c r="AH249" s="5">
        <v>43222</v>
      </c>
      <c r="AI249">
        <v>0</v>
      </c>
      <c r="AJ249">
        <v>7</v>
      </c>
      <c r="AK249">
        <f t="shared" ca="1" si="3"/>
        <v>48</v>
      </c>
    </row>
    <row r="250" spans="1:37" x14ac:dyDescent="0.25">
      <c r="A250" t="s">
        <v>760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154</v>
      </c>
      <c r="N250" t="s">
        <v>131</v>
      </c>
      <c r="O250">
        <v>2062</v>
      </c>
      <c r="P250" t="s">
        <v>761</v>
      </c>
      <c r="Q250" t="s">
        <v>132</v>
      </c>
      <c r="R250" t="s">
        <v>144</v>
      </c>
      <c r="S250" t="s">
        <v>134</v>
      </c>
      <c r="T250" t="s">
        <v>135</v>
      </c>
      <c r="U250" t="s">
        <v>136</v>
      </c>
      <c r="V250" t="s">
        <v>327</v>
      </c>
      <c r="X250" t="s">
        <v>137</v>
      </c>
      <c r="Y250" t="s">
        <v>138</v>
      </c>
      <c r="Z250" t="s">
        <v>139</v>
      </c>
      <c r="AA250" t="s">
        <v>208</v>
      </c>
      <c r="AB250">
        <v>18</v>
      </c>
      <c r="AC250" t="s">
        <v>240</v>
      </c>
      <c r="AD250" t="s">
        <v>75</v>
      </c>
      <c r="AE250">
        <v>4.0999999999999996</v>
      </c>
      <c r="AF250">
        <v>3</v>
      </c>
      <c r="AG250">
        <v>0</v>
      </c>
      <c r="AH250" s="5">
        <v>43739</v>
      </c>
      <c r="AI250">
        <v>0</v>
      </c>
      <c r="AJ250">
        <v>13</v>
      </c>
      <c r="AK250">
        <f t="shared" ca="1" si="3"/>
        <v>29</v>
      </c>
    </row>
    <row r="251" spans="1:37" x14ac:dyDescent="0.25">
      <c r="A251" t="s">
        <v>762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763</v>
      </c>
      <c r="N251" t="s">
        <v>131</v>
      </c>
      <c r="O251">
        <v>2452</v>
      </c>
      <c r="P251" t="s">
        <v>764</v>
      </c>
      <c r="Q251" t="s">
        <v>132</v>
      </c>
      <c r="R251" t="s">
        <v>164</v>
      </c>
      <c r="S251" t="s">
        <v>134</v>
      </c>
      <c r="T251" t="s">
        <v>135</v>
      </c>
      <c r="U251" t="s">
        <v>184</v>
      </c>
      <c r="V251" s="5">
        <v>42125</v>
      </c>
      <c r="W251" t="s">
        <v>765</v>
      </c>
      <c r="X251" t="s">
        <v>157</v>
      </c>
      <c r="Y251" t="s">
        <v>148</v>
      </c>
      <c r="Z251" t="s">
        <v>149</v>
      </c>
      <c r="AA251" t="s">
        <v>150</v>
      </c>
      <c r="AB251">
        <v>4</v>
      </c>
      <c r="AC251" t="s">
        <v>50</v>
      </c>
      <c r="AD251" t="s">
        <v>75</v>
      </c>
      <c r="AE251">
        <v>4.2</v>
      </c>
      <c r="AF251">
        <v>3</v>
      </c>
      <c r="AG251">
        <v>5</v>
      </c>
      <c r="AH251" t="s">
        <v>766</v>
      </c>
      <c r="AI251">
        <v>0</v>
      </c>
      <c r="AJ251">
        <v>2</v>
      </c>
      <c r="AK251">
        <f t="shared" ca="1" si="3"/>
        <v>57</v>
      </c>
    </row>
    <row r="252" spans="1:37" x14ac:dyDescent="0.25">
      <c r="A252" t="s">
        <v>767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130</v>
      </c>
      <c r="N252" t="s">
        <v>131</v>
      </c>
      <c r="O252">
        <v>2154</v>
      </c>
      <c r="P252" s="5">
        <v>32423</v>
      </c>
      <c r="Q252" t="s">
        <v>22</v>
      </c>
      <c r="R252" t="s">
        <v>144</v>
      </c>
      <c r="S252" t="s">
        <v>134</v>
      </c>
      <c r="T252" t="s">
        <v>135</v>
      </c>
      <c r="U252" t="s">
        <v>184</v>
      </c>
      <c r="V252" t="s">
        <v>270</v>
      </c>
      <c r="X252" t="s">
        <v>137</v>
      </c>
      <c r="Y252" t="s">
        <v>138</v>
      </c>
      <c r="Z252" t="s">
        <v>139</v>
      </c>
      <c r="AA252" t="s">
        <v>162</v>
      </c>
      <c r="AB252">
        <v>16</v>
      </c>
      <c r="AC252" t="s">
        <v>50</v>
      </c>
      <c r="AD252" t="s">
        <v>75</v>
      </c>
      <c r="AE252">
        <v>3.51</v>
      </c>
      <c r="AF252">
        <v>3</v>
      </c>
      <c r="AG252">
        <v>0</v>
      </c>
      <c r="AH252" t="s">
        <v>191</v>
      </c>
      <c r="AI252">
        <v>0</v>
      </c>
      <c r="AJ252">
        <v>2</v>
      </c>
      <c r="AK252">
        <f t="shared" ca="1" si="3"/>
        <v>57</v>
      </c>
    </row>
    <row r="253" spans="1:37" x14ac:dyDescent="0.25">
      <c r="A253" t="s">
        <v>768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130</v>
      </c>
      <c r="N253" t="s">
        <v>131</v>
      </c>
      <c r="O253">
        <v>2191</v>
      </c>
      <c r="P253" s="5">
        <v>27670</v>
      </c>
      <c r="Q253" t="s">
        <v>22</v>
      </c>
      <c r="R253" t="s">
        <v>133</v>
      </c>
      <c r="S253" t="s">
        <v>134</v>
      </c>
      <c r="T253" t="s">
        <v>135</v>
      </c>
      <c r="U253" t="s">
        <v>230</v>
      </c>
      <c r="V253" t="s">
        <v>179</v>
      </c>
      <c r="X253" t="s">
        <v>137</v>
      </c>
      <c r="Y253" t="s">
        <v>138</v>
      </c>
      <c r="Z253" t="s">
        <v>139</v>
      </c>
      <c r="AA253" t="s">
        <v>166</v>
      </c>
      <c r="AC253" t="s">
        <v>167</v>
      </c>
      <c r="AD253" t="s">
        <v>75</v>
      </c>
      <c r="AE253">
        <v>5</v>
      </c>
      <c r="AF253">
        <v>5</v>
      </c>
      <c r="AG253">
        <v>0</v>
      </c>
      <c r="AH253" s="5">
        <v>43618</v>
      </c>
      <c r="AI253">
        <v>0</v>
      </c>
      <c r="AJ253">
        <v>14</v>
      </c>
      <c r="AK253">
        <f t="shared" ca="1" si="3"/>
        <v>55</v>
      </c>
    </row>
    <row r="254" spans="1:37" x14ac:dyDescent="0.25">
      <c r="A254" t="s">
        <v>769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428</v>
      </c>
      <c r="N254" t="s">
        <v>131</v>
      </c>
      <c r="O254">
        <v>1773</v>
      </c>
      <c r="P254" t="s">
        <v>770</v>
      </c>
      <c r="Q254" t="s">
        <v>22</v>
      </c>
      <c r="R254" t="s">
        <v>144</v>
      </c>
      <c r="S254" t="s">
        <v>134</v>
      </c>
      <c r="T254" t="s">
        <v>135</v>
      </c>
      <c r="U254" t="s">
        <v>136</v>
      </c>
      <c r="V254" t="s">
        <v>771</v>
      </c>
      <c r="X254" t="s">
        <v>137</v>
      </c>
      <c r="Y254" t="s">
        <v>138</v>
      </c>
      <c r="Z254" t="s">
        <v>149</v>
      </c>
      <c r="AA254" t="s">
        <v>190</v>
      </c>
      <c r="AB254">
        <v>7</v>
      </c>
      <c r="AC254" t="s">
        <v>50</v>
      </c>
      <c r="AD254" t="s">
        <v>75</v>
      </c>
      <c r="AE254">
        <v>3.31</v>
      </c>
      <c r="AF254">
        <v>3</v>
      </c>
      <c r="AG254">
        <v>6</v>
      </c>
      <c r="AH254" s="5">
        <v>43647</v>
      </c>
      <c r="AI254">
        <v>0</v>
      </c>
      <c r="AJ254">
        <v>7</v>
      </c>
      <c r="AK254">
        <f t="shared" ca="1" si="3"/>
        <v>54</v>
      </c>
    </row>
    <row r="255" spans="1:37" x14ac:dyDescent="0.25">
      <c r="A255" t="s">
        <v>772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130</v>
      </c>
      <c r="N255" t="s">
        <v>131</v>
      </c>
      <c r="O255">
        <v>2149</v>
      </c>
      <c r="P255" t="s">
        <v>773</v>
      </c>
      <c r="Q255" t="s">
        <v>22</v>
      </c>
      <c r="R255" t="s">
        <v>144</v>
      </c>
      <c r="S255" t="s">
        <v>134</v>
      </c>
      <c r="T255" t="s">
        <v>135</v>
      </c>
      <c r="U255" t="s">
        <v>136</v>
      </c>
      <c r="V255" t="s">
        <v>235</v>
      </c>
      <c r="X255" t="s">
        <v>137</v>
      </c>
      <c r="Y255" t="s">
        <v>138</v>
      </c>
      <c r="Z255" t="s">
        <v>139</v>
      </c>
      <c r="AA255" t="s">
        <v>170</v>
      </c>
      <c r="AB255">
        <v>11</v>
      </c>
      <c r="AC255" t="s">
        <v>50</v>
      </c>
      <c r="AD255" t="s">
        <v>75</v>
      </c>
      <c r="AE255">
        <v>4.8099999999999996</v>
      </c>
      <c r="AF255">
        <v>4</v>
      </c>
      <c r="AG255">
        <v>0</v>
      </c>
      <c r="AH255" t="s">
        <v>489</v>
      </c>
      <c r="AI255">
        <v>0</v>
      </c>
      <c r="AJ255">
        <v>15</v>
      </c>
      <c r="AK255">
        <f t="shared" ca="1" si="3"/>
        <v>61</v>
      </c>
    </row>
    <row r="256" spans="1:37" x14ac:dyDescent="0.25">
      <c r="A256" t="s">
        <v>774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202</v>
      </c>
      <c r="N256" t="s">
        <v>131</v>
      </c>
      <c r="O256">
        <v>2110</v>
      </c>
      <c r="P256" s="5">
        <v>25782</v>
      </c>
      <c r="Q256" t="s">
        <v>132</v>
      </c>
      <c r="R256" t="s">
        <v>144</v>
      </c>
      <c r="S256" t="s">
        <v>134</v>
      </c>
      <c r="T256" t="s">
        <v>193</v>
      </c>
      <c r="U256" t="s">
        <v>136</v>
      </c>
      <c r="V256" s="5">
        <v>42125</v>
      </c>
      <c r="X256" t="s">
        <v>137</v>
      </c>
      <c r="Y256" t="s">
        <v>138</v>
      </c>
      <c r="Z256" t="s">
        <v>149</v>
      </c>
      <c r="AA256" t="s">
        <v>150</v>
      </c>
      <c r="AB256">
        <v>4</v>
      </c>
      <c r="AC256" t="s">
        <v>181</v>
      </c>
      <c r="AD256" t="s">
        <v>75</v>
      </c>
      <c r="AE256">
        <v>3.32</v>
      </c>
      <c r="AF256">
        <v>3</v>
      </c>
      <c r="AG256">
        <v>7</v>
      </c>
      <c r="AH256" t="s">
        <v>221</v>
      </c>
      <c r="AI256">
        <v>0</v>
      </c>
      <c r="AJ256">
        <v>16</v>
      </c>
      <c r="AK256">
        <f t="shared" ca="1" si="3"/>
        <v>63</v>
      </c>
    </row>
    <row r="257" spans="1:37" x14ac:dyDescent="0.25">
      <c r="A257" t="s">
        <v>775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525</v>
      </c>
      <c r="N257" t="s">
        <v>131</v>
      </c>
      <c r="O257">
        <v>2330</v>
      </c>
      <c r="P257" t="s">
        <v>776</v>
      </c>
      <c r="Q257" t="s">
        <v>22</v>
      </c>
      <c r="R257" t="s">
        <v>133</v>
      </c>
      <c r="S257" t="s">
        <v>134</v>
      </c>
      <c r="T257" t="s">
        <v>135</v>
      </c>
      <c r="U257" t="s">
        <v>136</v>
      </c>
      <c r="V257" s="5">
        <v>42009</v>
      </c>
      <c r="X257" t="s">
        <v>137</v>
      </c>
      <c r="Y257" t="s">
        <v>138</v>
      </c>
      <c r="Z257" t="s">
        <v>253</v>
      </c>
      <c r="AA257" t="s">
        <v>254</v>
      </c>
      <c r="AB257">
        <v>1</v>
      </c>
      <c r="AC257" t="s">
        <v>383</v>
      </c>
      <c r="AD257" t="s">
        <v>75</v>
      </c>
      <c r="AE257">
        <v>5</v>
      </c>
      <c r="AF257">
        <v>3</v>
      </c>
      <c r="AG257">
        <v>5</v>
      </c>
      <c r="AH257" t="s">
        <v>267</v>
      </c>
      <c r="AI257">
        <v>0</v>
      </c>
      <c r="AJ257">
        <v>2</v>
      </c>
      <c r="AK257">
        <f t="shared" ca="1" si="3"/>
        <v>69</v>
      </c>
    </row>
    <row r="258" spans="1:37" x14ac:dyDescent="0.25">
      <c r="A258" t="s">
        <v>777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154</v>
      </c>
      <c r="N258" t="s">
        <v>131</v>
      </c>
      <c r="O258">
        <v>1851</v>
      </c>
      <c r="P258" t="s">
        <v>778</v>
      </c>
      <c r="Q258" t="s">
        <v>22</v>
      </c>
      <c r="R258" t="s">
        <v>133</v>
      </c>
      <c r="S258" t="s">
        <v>134</v>
      </c>
      <c r="T258" t="s">
        <v>135</v>
      </c>
      <c r="U258" t="s">
        <v>136</v>
      </c>
      <c r="V258" t="s">
        <v>779</v>
      </c>
      <c r="W258" s="5">
        <v>42220</v>
      </c>
      <c r="X258" t="s">
        <v>554</v>
      </c>
      <c r="Y258" t="s">
        <v>148</v>
      </c>
      <c r="Z258" t="s">
        <v>139</v>
      </c>
      <c r="AA258" t="s">
        <v>140</v>
      </c>
      <c r="AB258">
        <v>22</v>
      </c>
      <c r="AC258" t="s">
        <v>240</v>
      </c>
      <c r="AD258" t="s">
        <v>75</v>
      </c>
      <c r="AE258">
        <v>4.68</v>
      </c>
      <c r="AF258">
        <v>4</v>
      </c>
      <c r="AG258">
        <v>0</v>
      </c>
      <c r="AH258" s="5">
        <v>42039</v>
      </c>
      <c r="AI258">
        <v>0</v>
      </c>
      <c r="AJ258">
        <v>20</v>
      </c>
      <c r="AK258">
        <f t="shared" ca="1" si="3"/>
        <v>39</v>
      </c>
    </row>
    <row r="259" spans="1:37" x14ac:dyDescent="0.25">
      <c r="A259" t="s">
        <v>780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154</v>
      </c>
      <c r="N259" t="s">
        <v>131</v>
      </c>
      <c r="O259">
        <v>2045</v>
      </c>
      <c r="P259" t="s">
        <v>781</v>
      </c>
      <c r="Q259" t="s">
        <v>132</v>
      </c>
      <c r="R259" t="s">
        <v>133</v>
      </c>
      <c r="S259" t="s">
        <v>134</v>
      </c>
      <c r="T259" t="s">
        <v>135</v>
      </c>
      <c r="U259" t="s">
        <v>136</v>
      </c>
      <c r="V259" t="s">
        <v>270</v>
      </c>
      <c r="X259" t="s">
        <v>137</v>
      </c>
      <c r="Y259" t="s">
        <v>138</v>
      </c>
      <c r="Z259" t="s">
        <v>139</v>
      </c>
      <c r="AA259" t="s">
        <v>162</v>
      </c>
      <c r="AB259">
        <v>16</v>
      </c>
      <c r="AC259" t="s">
        <v>151</v>
      </c>
      <c r="AD259" t="s">
        <v>71</v>
      </c>
      <c r="AE259">
        <v>4.3</v>
      </c>
      <c r="AF259">
        <v>3</v>
      </c>
      <c r="AG259">
        <v>0</v>
      </c>
      <c r="AH259" t="s">
        <v>347</v>
      </c>
      <c r="AI259">
        <v>0</v>
      </c>
      <c r="AJ259">
        <v>4</v>
      </c>
      <c r="AK259">
        <f t="shared" ref="AK259:AK312" ca="1" si="4">RANDBETWEEN(29,70)</f>
        <v>63</v>
      </c>
    </row>
    <row r="260" spans="1:37" x14ac:dyDescent="0.25">
      <c r="A260" t="s">
        <v>782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351</v>
      </c>
      <c r="N260" t="s">
        <v>131</v>
      </c>
      <c r="O260">
        <v>1886</v>
      </c>
      <c r="P260" t="s">
        <v>783</v>
      </c>
      <c r="Q260" t="s">
        <v>132</v>
      </c>
      <c r="R260" t="s">
        <v>164</v>
      </c>
      <c r="S260" t="s">
        <v>134</v>
      </c>
      <c r="T260" t="s">
        <v>135</v>
      </c>
      <c r="U260" t="s">
        <v>184</v>
      </c>
      <c r="V260" t="s">
        <v>784</v>
      </c>
      <c r="X260" t="s">
        <v>137</v>
      </c>
      <c r="Y260" t="s">
        <v>138</v>
      </c>
      <c r="Z260" t="s">
        <v>46</v>
      </c>
      <c r="AA260" t="s">
        <v>353</v>
      </c>
      <c r="AB260">
        <v>15</v>
      </c>
      <c r="AC260" t="s">
        <v>186</v>
      </c>
      <c r="AD260" t="s">
        <v>80</v>
      </c>
      <c r="AE260">
        <v>2.4</v>
      </c>
      <c r="AF260">
        <v>4</v>
      </c>
      <c r="AG260">
        <v>0</v>
      </c>
      <c r="AH260" t="s">
        <v>454</v>
      </c>
      <c r="AI260">
        <v>2</v>
      </c>
      <c r="AJ260">
        <v>16</v>
      </c>
      <c r="AK260">
        <f t="shared" ca="1" si="4"/>
        <v>42</v>
      </c>
    </row>
    <row r="261" spans="1:37" x14ac:dyDescent="0.25">
      <c r="A261" t="s">
        <v>785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525</v>
      </c>
      <c r="N261" t="s">
        <v>131</v>
      </c>
      <c r="O261">
        <v>1844</v>
      </c>
      <c r="P261" t="s">
        <v>586</v>
      </c>
      <c r="Q261" t="s">
        <v>22</v>
      </c>
      <c r="R261" t="s">
        <v>144</v>
      </c>
      <c r="S261" t="s">
        <v>134</v>
      </c>
      <c r="T261" t="s">
        <v>135</v>
      </c>
      <c r="U261" t="s">
        <v>184</v>
      </c>
      <c r="V261" t="s">
        <v>328</v>
      </c>
      <c r="W261" t="s">
        <v>786</v>
      </c>
      <c r="X261" t="s">
        <v>147</v>
      </c>
      <c r="Y261" t="s">
        <v>148</v>
      </c>
      <c r="Z261" t="s">
        <v>253</v>
      </c>
      <c r="AA261" t="s">
        <v>254</v>
      </c>
      <c r="AB261">
        <v>1</v>
      </c>
      <c r="AC261" t="s">
        <v>186</v>
      </c>
      <c r="AD261" t="s">
        <v>75</v>
      </c>
      <c r="AE261">
        <v>3.8</v>
      </c>
      <c r="AF261">
        <v>4</v>
      </c>
      <c r="AG261">
        <v>4</v>
      </c>
      <c r="AH261" t="s">
        <v>787</v>
      </c>
      <c r="AI261">
        <v>0</v>
      </c>
      <c r="AJ261">
        <v>17</v>
      </c>
      <c r="AK261">
        <f t="shared" ca="1" si="4"/>
        <v>44</v>
      </c>
    </row>
    <row r="262" spans="1:37" x14ac:dyDescent="0.25">
      <c r="A262" t="s">
        <v>788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130</v>
      </c>
      <c r="N262" t="s">
        <v>131</v>
      </c>
      <c r="O262">
        <v>2130</v>
      </c>
      <c r="P262" s="5">
        <v>23775</v>
      </c>
      <c r="Q262" t="s">
        <v>22</v>
      </c>
      <c r="R262" t="s">
        <v>133</v>
      </c>
      <c r="S262" t="s">
        <v>134</v>
      </c>
      <c r="T262" t="s">
        <v>135</v>
      </c>
      <c r="U262" t="s">
        <v>136</v>
      </c>
      <c r="V262" s="5">
        <v>41589</v>
      </c>
      <c r="X262" t="s">
        <v>137</v>
      </c>
      <c r="Y262" t="s">
        <v>138</v>
      </c>
      <c r="Z262" t="s">
        <v>139</v>
      </c>
      <c r="AA262" t="s">
        <v>180</v>
      </c>
      <c r="AB262">
        <v>19</v>
      </c>
      <c r="AC262" t="s">
        <v>181</v>
      </c>
      <c r="AD262" t="s">
        <v>75</v>
      </c>
      <c r="AE262">
        <v>3.73</v>
      </c>
      <c r="AF262">
        <v>3</v>
      </c>
      <c r="AG262">
        <v>0</v>
      </c>
      <c r="AH262" t="s">
        <v>354</v>
      </c>
      <c r="AI262">
        <v>0</v>
      </c>
      <c r="AJ262">
        <v>16</v>
      </c>
      <c r="AK262">
        <f t="shared" ca="1" si="4"/>
        <v>35</v>
      </c>
    </row>
    <row r="263" spans="1:37" x14ac:dyDescent="0.25">
      <c r="A263" t="s">
        <v>789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189</v>
      </c>
      <c r="N263" t="s">
        <v>131</v>
      </c>
      <c r="O263">
        <v>2360</v>
      </c>
      <c r="P263" s="5">
        <v>27001</v>
      </c>
      <c r="Q263" t="s">
        <v>22</v>
      </c>
      <c r="R263" t="s">
        <v>144</v>
      </c>
      <c r="S263" t="s">
        <v>134</v>
      </c>
      <c r="T263" t="s">
        <v>135</v>
      </c>
      <c r="U263" t="s">
        <v>184</v>
      </c>
      <c r="V263" s="5">
        <v>40822</v>
      </c>
      <c r="X263" t="s">
        <v>137</v>
      </c>
      <c r="Y263" t="s">
        <v>138</v>
      </c>
      <c r="Z263" t="s">
        <v>149</v>
      </c>
      <c r="AA263" t="s">
        <v>321</v>
      </c>
      <c r="AB263">
        <v>6</v>
      </c>
      <c r="AC263" t="s">
        <v>50</v>
      </c>
      <c r="AD263" t="s">
        <v>75</v>
      </c>
      <c r="AE263">
        <v>4.3</v>
      </c>
      <c r="AF263">
        <v>3</v>
      </c>
      <c r="AG263">
        <v>5</v>
      </c>
      <c r="AH263" s="5">
        <v>43679</v>
      </c>
      <c r="AI263">
        <v>0</v>
      </c>
      <c r="AJ263">
        <v>19</v>
      </c>
      <c r="AK263">
        <f t="shared" ca="1" si="4"/>
        <v>30</v>
      </c>
    </row>
    <row r="264" spans="1:37" x14ac:dyDescent="0.25">
      <c r="A264" t="s">
        <v>790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349</v>
      </c>
      <c r="N264" t="s">
        <v>131</v>
      </c>
      <c r="O264">
        <v>1545</v>
      </c>
      <c r="P264" s="5">
        <v>30561</v>
      </c>
      <c r="Q264" t="s">
        <v>132</v>
      </c>
      <c r="R264" t="s">
        <v>144</v>
      </c>
      <c r="S264" t="s">
        <v>134</v>
      </c>
      <c r="T264" t="s">
        <v>135</v>
      </c>
      <c r="U264" t="s">
        <v>230</v>
      </c>
      <c r="V264" t="s">
        <v>296</v>
      </c>
      <c r="X264" t="s">
        <v>137</v>
      </c>
      <c r="Y264" t="s">
        <v>138</v>
      </c>
      <c r="Z264" t="s">
        <v>149</v>
      </c>
      <c r="AA264" t="s">
        <v>190</v>
      </c>
      <c r="AB264">
        <v>7</v>
      </c>
      <c r="AC264" t="s">
        <v>50</v>
      </c>
      <c r="AD264" t="s">
        <v>75</v>
      </c>
      <c r="AE264">
        <v>3.27</v>
      </c>
      <c r="AF264">
        <v>4</v>
      </c>
      <c r="AG264">
        <v>5</v>
      </c>
      <c r="AH264" t="s">
        <v>221</v>
      </c>
      <c r="AI264">
        <v>0</v>
      </c>
      <c r="AJ264">
        <v>13</v>
      </c>
      <c r="AK264">
        <f t="shared" ca="1" si="4"/>
        <v>53</v>
      </c>
    </row>
    <row r="265" spans="1:37" x14ac:dyDescent="0.25">
      <c r="A265" t="s">
        <v>791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130</v>
      </c>
      <c r="N265" t="s">
        <v>131</v>
      </c>
      <c r="O265">
        <v>2093</v>
      </c>
      <c r="P265" t="s">
        <v>792</v>
      </c>
      <c r="Q265" t="s">
        <v>22</v>
      </c>
      <c r="R265" t="s">
        <v>144</v>
      </c>
      <c r="S265" t="s">
        <v>134</v>
      </c>
      <c r="T265" t="s">
        <v>135</v>
      </c>
      <c r="U265" t="s">
        <v>136</v>
      </c>
      <c r="V265" t="s">
        <v>207</v>
      </c>
      <c r="X265" t="s">
        <v>137</v>
      </c>
      <c r="Y265" t="s">
        <v>138</v>
      </c>
      <c r="Z265" t="s">
        <v>139</v>
      </c>
      <c r="AA265" t="s">
        <v>185</v>
      </c>
      <c r="AB265">
        <v>12</v>
      </c>
      <c r="AC265" t="s">
        <v>151</v>
      </c>
      <c r="AD265" t="s">
        <v>81</v>
      </c>
      <c r="AE265">
        <v>2.4</v>
      </c>
      <c r="AF265">
        <v>2</v>
      </c>
      <c r="AG265">
        <v>1</v>
      </c>
      <c r="AH265" t="s">
        <v>182</v>
      </c>
      <c r="AI265">
        <v>6</v>
      </c>
      <c r="AJ265">
        <v>20</v>
      </c>
      <c r="AK265">
        <f t="shared" ca="1" si="4"/>
        <v>50</v>
      </c>
    </row>
    <row r="266" spans="1:37" x14ac:dyDescent="0.25">
      <c r="A266" t="s">
        <v>793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256</v>
      </c>
      <c r="N266" t="s">
        <v>131</v>
      </c>
      <c r="O266">
        <v>2451</v>
      </c>
      <c r="P266" t="s">
        <v>794</v>
      </c>
      <c r="Q266" t="s">
        <v>22</v>
      </c>
      <c r="R266" t="s">
        <v>144</v>
      </c>
      <c r="S266" t="s">
        <v>134</v>
      </c>
      <c r="T266" t="s">
        <v>135</v>
      </c>
      <c r="U266" t="s">
        <v>136</v>
      </c>
      <c r="V266" s="5">
        <v>40949</v>
      </c>
      <c r="X266" t="s">
        <v>137</v>
      </c>
      <c r="Y266" t="s">
        <v>138</v>
      </c>
      <c r="Z266" t="s">
        <v>139</v>
      </c>
      <c r="AA266" t="s">
        <v>258</v>
      </c>
      <c r="AB266">
        <v>2</v>
      </c>
      <c r="AC266" t="s">
        <v>50</v>
      </c>
      <c r="AD266" t="s">
        <v>75</v>
      </c>
      <c r="AE266">
        <v>4.83</v>
      </c>
      <c r="AF266">
        <v>5</v>
      </c>
      <c r="AG266">
        <v>0</v>
      </c>
      <c r="AH266" t="s">
        <v>209</v>
      </c>
      <c r="AI266">
        <v>0</v>
      </c>
      <c r="AJ266">
        <v>15</v>
      </c>
      <c r="AK266">
        <f t="shared" ca="1" si="4"/>
        <v>65</v>
      </c>
    </row>
    <row r="267" spans="1:37" x14ac:dyDescent="0.25">
      <c r="A267" t="s">
        <v>795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130</v>
      </c>
      <c r="N267" t="s">
        <v>131</v>
      </c>
      <c r="O267">
        <v>2359</v>
      </c>
      <c r="P267" t="s">
        <v>796</v>
      </c>
      <c r="Q267" t="s">
        <v>22</v>
      </c>
      <c r="R267" t="s">
        <v>164</v>
      </c>
      <c r="S267" t="s">
        <v>134</v>
      </c>
      <c r="T267" t="s">
        <v>135</v>
      </c>
      <c r="U267" t="s">
        <v>136</v>
      </c>
      <c r="V267" t="s">
        <v>648</v>
      </c>
      <c r="W267" t="s">
        <v>797</v>
      </c>
      <c r="X267" t="s">
        <v>200</v>
      </c>
      <c r="Y267" t="s">
        <v>148</v>
      </c>
      <c r="Z267" t="s">
        <v>139</v>
      </c>
      <c r="AA267" t="s">
        <v>195</v>
      </c>
      <c r="AB267">
        <v>14</v>
      </c>
      <c r="AC267" t="s">
        <v>50</v>
      </c>
      <c r="AD267" t="s">
        <v>71</v>
      </c>
      <c r="AE267">
        <v>4.0999999999999996</v>
      </c>
      <c r="AF267">
        <v>4</v>
      </c>
      <c r="AG267">
        <v>0</v>
      </c>
      <c r="AH267" s="5">
        <v>42038</v>
      </c>
      <c r="AI267">
        <v>0</v>
      </c>
      <c r="AJ267">
        <v>16</v>
      </c>
      <c r="AK267">
        <f t="shared" ca="1" si="4"/>
        <v>34</v>
      </c>
    </row>
    <row r="268" spans="1:37" x14ac:dyDescent="0.25">
      <c r="A268" t="s">
        <v>798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130</v>
      </c>
      <c r="N268" t="s">
        <v>131</v>
      </c>
      <c r="O268">
        <v>2050</v>
      </c>
      <c r="P268" t="s">
        <v>799</v>
      </c>
      <c r="Q268" t="s">
        <v>22</v>
      </c>
      <c r="R268" t="s">
        <v>164</v>
      </c>
      <c r="S268" t="s">
        <v>134</v>
      </c>
      <c r="T268" t="s">
        <v>135</v>
      </c>
      <c r="U268" t="s">
        <v>206</v>
      </c>
      <c r="V268" s="5">
        <v>40817</v>
      </c>
      <c r="X268" t="s">
        <v>137</v>
      </c>
      <c r="Y268" t="s">
        <v>138</v>
      </c>
      <c r="Z268" t="s">
        <v>139</v>
      </c>
      <c r="AA268" t="s">
        <v>158</v>
      </c>
      <c r="AB268">
        <v>20</v>
      </c>
      <c r="AC268" t="s">
        <v>167</v>
      </c>
      <c r="AD268" t="s">
        <v>75</v>
      </c>
      <c r="AE268">
        <v>4.0999999999999996</v>
      </c>
      <c r="AF268">
        <v>4</v>
      </c>
      <c r="AG268">
        <v>0</v>
      </c>
      <c r="AH268" s="5">
        <v>43648</v>
      </c>
      <c r="AI268">
        <v>0</v>
      </c>
      <c r="AJ268">
        <v>9</v>
      </c>
      <c r="AK268">
        <f t="shared" ca="1" si="4"/>
        <v>59</v>
      </c>
    </row>
    <row r="269" spans="1:37" x14ac:dyDescent="0.25">
      <c r="A269" t="s">
        <v>800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276</v>
      </c>
      <c r="N269" t="s">
        <v>801</v>
      </c>
      <c r="O269">
        <v>89139</v>
      </c>
      <c r="P269" s="5">
        <v>27277</v>
      </c>
      <c r="Q269" t="s">
        <v>132</v>
      </c>
      <c r="R269" t="s">
        <v>144</v>
      </c>
      <c r="S269" t="s">
        <v>134</v>
      </c>
      <c r="T269" t="s">
        <v>135</v>
      </c>
      <c r="U269" t="s">
        <v>136</v>
      </c>
      <c r="V269" s="5">
        <v>41978</v>
      </c>
      <c r="X269" t="s">
        <v>137</v>
      </c>
      <c r="Y269" t="s">
        <v>138</v>
      </c>
      <c r="Z269" t="s">
        <v>46</v>
      </c>
      <c r="AA269" t="s">
        <v>310</v>
      </c>
      <c r="AB269">
        <v>21</v>
      </c>
      <c r="AC269" t="s">
        <v>383</v>
      </c>
      <c r="AD269" t="s">
        <v>81</v>
      </c>
      <c r="AE269">
        <v>1.81</v>
      </c>
      <c r="AF269">
        <v>2</v>
      </c>
      <c r="AG269">
        <v>0</v>
      </c>
      <c r="AH269" t="s">
        <v>141</v>
      </c>
      <c r="AI269">
        <v>3</v>
      </c>
      <c r="AJ269">
        <v>5</v>
      </c>
      <c r="AK269">
        <f t="shared" ca="1" si="4"/>
        <v>51</v>
      </c>
    </row>
    <row r="270" spans="1:37" x14ac:dyDescent="0.25">
      <c r="A270" t="s">
        <v>802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264</v>
      </c>
      <c r="N270" t="s">
        <v>131</v>
      </c>
      <c r="O270">
        <v>2703</v>
      </c>
      <c r="P270" s="5">
        <v>31421</v>
      </c>
      <c r="Q270" t="s">
        <v>132</v>
      </c>
      <c r="R270" t="s">
        <v>133</v>
      </c>
      <c r="S270" t="s">
        <v>134</v>
      </c>
      <c r="T270" t="s">
        <v>135</v>
      </c>
      <c r="U270" t="s">
        <v>136</v>
      </c>
      <c r="V270" t="s">
        <v>270</v>
      </c>
      <c r="X270" t="s">
        <v>137</v>
      </c>
      <c r="Y270" t="s">
        <v>138</v>
      </c>
      <c r="Z270" t="s">
        <v>253</v>
      </c>
      <c r="AA270" t="s">
        <v>254</v>
      </c>
      <c r="AB270">
        <v>1</v>
      </c>
      <c r="AC270" t="s">
        <v>151</v>
      </c>
      <c r="AD270" t="s">
        <v>75</v>
      </c>
      <c r="AE270">
        <v>3.9</v>
      </c>
      <c r="AF270">
        <v>5</v>
      </c>
      <c r="AG270">
        <v>5</v>
      </c>
      <c r="AH270" t="s">
        <v>386</v>
      </c>
      <c r="AI270">
        <v>0</v>
      </c>
      <c r="AJ270">
        <v>9</v>
      </c>
      <c r="AK270">
        <f t="shared" ca="1" si="4"/>
        <v>35</v>
      </c>
    </row>
    <row r="271" spans="1:37" x14ac:dyDescent="0.25">
      <c r="A271" t="s">
        <v>803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130</v>
      </c>
      <c r="N271" t="s">
        <v>131</v>
      </c>
      <c r="O271">
        <v>2301</v>
      </c>
      <c r="P271" t="s">
        <v>804</v>
      </c>
      <c r="Q271" t="s">
        <v>132</v>
      </c>
      <c r="R271" t="s">
        <v>144</v>
      </c>
      <c r="S271" t="s">
        <v>134</v>
      </c>
      <c r="T271" t="s">
        <v>135</v>
      </c>
      <c r="U271" t="s">
        <v>230</v>
      </c>
      <c r="V271" t="s">
        <v>247</v>
      </c>
      <c r="X271" t="s">
        <v>137</v>
      </c>
      <c r="Y271" t="s">
        <v>138</v>
      </c>
      <c r="Z271" t="s">
        <v>139</v>
      </c>
      <c r="AA271" t="s">
        <v>208</v>
      </c>
      <c r="AB271">
        <v>18</v>
      </c>
      <c r="AC271" t="s">
        <v>50</v>
      </c>
      <c r="AD271" t="s">
        <v>75</v>
      </c>
      <c r="AE271">
        <v>4.7</v>
      </c>
      <c r="AF271">
        <v>3</v>
      </c>
      <c r="AG271">
        <v>0</v>
      </c>
      <c r="AH271" s="5">
        <v>43770</v>
      </c>
      <c r="AI271">
        <v>0</v>
      </c>
      <c r="AJ271">
        <v>4</v>
      </c>
      <c r="AK271">
        <f t="shared" ca="1" si="4"/>
        <v>51</v>
      </c>
    </row>
    <row r="272" spans="1:37" x14ac:dyDescent="0.25">
      <c r="A272" t="s">
        <v>805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276</v>
      </c>
      <c r="N272" t="s">
        <v>806</v>
      </c>
      <c r="O272">
        <v>59102</v>
      </c>
      <c r="P272" s="5">
        <v>32847</v>
      </c>
      <c r="Q272" t="s">
        <v>22</v>
      </c>
      <c r="R272" t="s">
        <v>144</v>
      </c>
      <c r="S272" t="s">
        <v>134</v>
      </c>
      <c r="T272" t="s">
        <v>135</v>
      </c>
      <c r="U272" t="s">
        <v>184</v>
      </c>
      <c r="V272" t="s">
        <v>807</v>
      </c>
      <c r="X272" t="s">
        <v>137</v>
      </c>
      <c r="Y272" t="s">
        <v>138</v>
      </c>
      <c r="Z272" t="s">
        <v>46</v>
      </c>
      <c r="AA272" t="s">
        <v>279</v>
      </c>
      <c r="AB272">
        <v>17</v>
      </c>
      <c r="AC272" t="s">
        <v>151</v>
      </c>
      <c r="AD272" t="s">
        <v>75</v>
      </c>
      <c r="AE272">
        <v>4.0999999999999996</v>
      </c>
      <c r="AF272">
        <v>4</v>
      </c>
      <c r="AG272">
        <v>0</v>
      </c>
      <c r="AH272" t="s">
        <v>362</v>
      </c>
      <c r="AI272">
        <v>0</v>
      </c>
      <c r="AJ272">
        <v>18</v>
      </c>
      <c r="AK272">
        <f t="shared" ca="1" si="4"/>
        <v>49</v>
      </c>
    </row>
    <row r="273" spans="1:37" x14ac:dyDescent="0.25">
      <c r="A273" t="s">
        <v>808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256</v>
      </c>
      <c r="N273" t="s">
        <v>131</v>
      </c>
      <c r="O273">
        <v>1776</v>
      </c>
      <c r="P273" t="s">
        <v>809</v>
      </c>
      <c r="Q273" t="s">
        <v>22</v>
      </c>
      <c r="R273" t="s">
        <v>144</v>
      </c>
      <c r="S273" t="s">
        <v>134</v>
      </c>
      <c r="T273" t="s">
        <v>135</v>
      </c>
      <c r="U273" t="s">
        <v>184</v>
      </c>
      <c r="V273" s="5">
        <v>40026</v>
      </c>
      <c r="X273" t="s">
        <v>137</v>
      </c>
      <c r="Y273" t="s">
        <v>138</v>
      </c>
      <c r="Z273" t="s">
        <v>139</v>
      </c>
      <c r="AA273" t="s">
        <v>258</v>
      </c>
      <c r="AB273">
        <v>2</v>
      </c>
      <c r="AC273" t="s">
        <v>151</v>
      </c>
      <c r="AD273" t="s">
        <v>75</v>
      </c>
      <c r="AE273">
        <v>3.73</v>
      </c>
      <c r="AF273">
        <v>4</v>
      </c>
      <c r="AG273">
        <v>0</v>
      </c>
      <c r="AH273" t="s">
        <v>354</v>
      </c>
      <c r="AI273">
        <v>0</v>
      </c>
      <c r="AJ273">
        <v>12</v>
      </c>
      <c r="AK273">
        <f t="shared" ca="1" si="4"/>
        <v>44</v>
      </c>
    </row>
    <row r="274" spans="1:37" x14ac:dyDescent="0.25">
      <c r="A274" t="s">
        <v>810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130</v>
      </c>
      <c r="N274" t="s">
        <v>131</v>
      </c>
      <c r="O274">
        <v>2747</v>
      </c>
      <c r="P274" s="5">
        <v>30142</v>
      </c>
      <c r="Q274" t="s">
        <v>132</v>
      </c>
      <c r="R274" t="s">
        <v>144</v>
      </c>
      <c r="S274" t="s">
        <v>134</v>
      </c>
      <c r="T274" t="s">
        <v>193</v>
      </c>
      <c r="U274" t="s">
        <v>136</v>
      </c>
      <c r="V274" s="5">
        <v>42125</v>
      </c>
      <c r="X274" t="s">
        <v>137</v>
      </c>
      <c r="Y274" t="s">
        <v>138</v>
      </c>
      <c r="Z274" t="s">
        <v>139</v>
      </c>
      <c r="AA274" t="s">
        <v>140</v>
      </c>
      <c r="AB274">
        <v>22</v>
      </c>
      <c r="AC274" t="s">
        <v>167</v>
      </c>
      <c r="AD274" t="s">
        <v>75</v>
      </c>
      <c r="AE274">
        <v>4.3600000000000003</v>
      </c>
      <c r="AF274">
        <v>5</v>
      </c>
      <c r="AG274">
        <v>0</v>
      </c>
      <c r="AH274" t="s">
        <v>354</v>
      </c>
      <c r="AI274">
        <v>0</v>
      </c>
      <c r="AJ274">
        <v>10</v>
      </c>
      <c r="AK274">
        <f t="shared" ca="1" si="4"/>
        <v>29</v>
      </c>
    </row>
    <row r="275" spans="1:37" x14ac:dyDescent="0.25">
      <c r="A275" t="s">
        <v>811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130</v>
      </c>
      <c r="N275" t="s">
        <v>131</v>
      </c>
      <c r="O275">
        <v>2718</v>
      </c>
      <c r="P275" t="s">
        <v>812</v>
      </c>
      <c r="Q275" t="s">
        <v>22</v>
      </c>
      <c r="R275" t="s">
        <v>133</v>
      </c>
      <c r="S275" t="s">
        <v>224</v>
      </c>
      <c r="T275" t="s">
        <v>135</v>
      </c>
      <c r="U275" t="s">
        <v>230</v>
      </c>
      <c r="V275" t="s">
        <v>309</v>
      </c>
      <c r="X275" t="s">
        <v>137</v>
      </c>
      <c r="Y275" t="s">
        <v>138</v>
      </c>
      <c r="Z275" t="s">
        <v>139</v>
      </c>
      <c r="AA275" t="s">
        <v>162</v>
      </c>
      <c r="AB275">
        <v>16</v>
      </c>
      <c r="AC275" t="s">
        <v>151</v>
      </c>
      <c r="AD275" t="s">
        <v>75</v>
      </c>
      <c r="AE275">
        <v>3.4</v>
      </c>
      <c r="AF275">
        <v>5</v>
      </c>
      <c r="AG275">
        <v>0</v>
      </c>
      <c r="AH275" t="s">
        <v>362</v>
      </c>
      <c r="AI275">
        <v>0</v>
      </c>
      <c r="AJ275">
        <v>13</v>
      </c>
      <c r="AK275">
        <f t="shared" ca="1" si="4"/>
        <v>65</v>
      </c>
    </row>
    <row r="276" spans="1:37" x14ac:dyDescent="0.25">
      <c r="A276" t="s">
        <v>813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172</v>
      </c>
      <c r="N276" t="s">
        <v>131</v>
      </c>
      <c r="O276">
        <v>2140</v>
      </c>
      <c r="P276" s="5">
        <v>30472</v>
      </c>
      <c r="Q276" t="s">
        <v>132</v>
      </c>
      <c r="R276" t="s">
        <v>133</v>
      </c>
      <c r="S276" t="s">
        <v>134</v>
      </c>
      <c r="T276" t="s">
        <v>135</v>
      </c>
      <c r="U276" t="s">
        <v>136</v>
      </c>
      <c r="V276" s="5">
        <v>41827</v>
      </c>
      <c r="X276" t="s">
        <v>137</v>
      </c>
      <c r="Y276" t="s">
        <v>138</v>
      </c>
      <c r="Z276" t="s">
        <v>174</v>
      </c>
      <c r="AA276" t="s">
        <v>175</v>
      </c>
      <c r="AB276">
        <v>10</v>
      </c>
      <c r="AC276" t="s">
        <v>50</v>
      </c>
      <c r="AD276" t="s">
        <v>71</v>
      </c>
      <c r="AE276">
        <v>4.5</v>
      </c>
      <c r="AF276">
        <v>5</v>
      </c>
      <c r="AG276">
        <v>5</v>
      </c>
      <c r="AH276" t="s">
        <v>191</v>
      </c>
      <c r="AI276">
        <v>0</v>
      </c>
      <c r="AJ276">
        <v>1</v>
      </c>
      <c r="AK276">
        <f t="shared" ca="1" si="4"/>
        <v>70</v>
      </c>
    </row>
    <row r="277" spans="1:37" x14ac:dyDescent="0.25">
      <c r="A277" t="s">
        <v>814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374</v>
      </c>
      <c r="N277" t="s">
        <v>131</v>
      </c>
      <c r="O277">
        <v>2134</v>
      </c>
      <c r="P277" t="s">
        <v>815</v>
      </c>
      <c r="Q277" t="s">
        <v>132</v>
      </c>
      <c r="R277" t="s">
        <v>144</v>
      </c>
      <c r="S277" t="s">
        <v>134</v>
      </c>
      <c r="T277" t="s">
        <v>135</v>
      </c>
      <c r="U277" t="s">
        <v>136</v>
      </c>
      <c r="V277" t="s">
        <v>495</v>
      </c>
      <c r="X277" t="s">
        <v>137</v>
      </c>
      <c r="Y277" t="s">
        <v>138</v>
      </c>
      <c r="Z277" t="s">
        <v>149</v>
      </c>
      <c r="AA277" t="s">
        <v>376</v>
      </c>
      <c r="AB277">
        <v>13</v>
      </c>
      <c r="AC277" t="s">
        <v>151</v>
      </c>
      <c r="AD277" t="s">
        <v>75</v>
      </c>
      <c r="AE277">
        <v>3.4</v>
      </c>
      <c r="AF277">
        <v>3</v>
      </c>
      <c r="AG277">
        <v>6</v>
      </c>
      <c r="AH277" s="5">
        <v>43497</v>
      </c>
      <c r="AI277">
        <v>0</v>
      </c>
      <c r="AJ277">
        <v>14</v>
      </c>
      <c r="AK277">
        <f t="shared" ca="1" si="4"/>
        <v>59</v>
      </c>
    </row>
    <row r="278" spans="1:37" x14ac:dyDescent="0.25">
      <c r="A278" t="s">
        <v>816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130</v>
      </c>
      <c r="N278" t="s">
        <v>131</v>
      </c>
      <c r="O278">
        <v>1801</v>
      </c>
      <c r="P278" s="5">
        <v>27457</v>
      </c>
      <c r="Q278" t="s">
        <v>22</v>
      </c>
      <c r="R278" t="s">
        <v>144</v>
      </c>
      <c r="S278" t="s">
        <v>319</v>
      </c>
      <c r="T278" t="s">
        <v>135</v>
      </c>
      <c r="U278" t="s">
        <v>184</v>
      </c>
      <c r="V278" t="s">
        <v>817</v>
      </c>
      <c r="W278" s="5">
        <v>41278</v>
      </c>
      <c r="X278" t="s">
        <v>194</v>
      </c>
      <c r="Y278" t="s">
        <v>148</v>
      </c>
      <c r="Z278" t="s">
        <v>139</v>
      </c>
      <c r="AA278" t="s">
        <v>166</v>
      </c>
      <c r="AB278">
        <v>39</v>
      </c>
      <c r="AC278" t="s">
        <v>186</v>
      </c>
      <c r="AD278" t="s">
        <v>75</v>
      </c>
      <c r="AE278">
        <v>4.5</v>
      </c>
      <c r="AF278">
        <v>5</v>
      </c>
      <c r="AG278">
        <v>0</v>
      </c>
      <c r="AH278" t="s">
        <v>645</v>
      </c>
      <c r="AI278">
        <v>0</v>
      </c>
      <c r="AJ278">
        <v>11</v>
      </c>
      <c r="AK278">
        <f t="shared" ca="1" si="4"/>
        <v>50</v>
      </c>
    </row>
    <row r="279" spans="1:37" x14ac:dyDescent="0.25">
      <c r="A279" t="s">
        <v>818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154</v>
      </c>
      <c r="N279" t="s">
        <v>131</v>
      </c>
      <c r="O279">
        <v>2129</v>
      </c>
      <c r="P279" t="s">
        <v>819</v>
      </c>
      <c r="Q279" t="s">
        <v>22</v>
      </c>
      <c r="R279" t="s">
        <v>144</v>
      </c>
      <c r="S279" t="s">
        <v>134</v>
      </c>
      <c r="T279" t="s">
        <v>135</v>
      </c>
      <c r="U279" t="s">
        <v>136</v>
      </c>
      <c r="V279" t="s">
        <v>324</v>
      </c>
      <c r="W279" s="5">
        <v>42954</v>
      </c>
      <c r="X279" t="s">
        <v>194</v>
      </c>
      <c r="Y279" t="s">
        <v>148</v>
      </c>
      <c r="Z279" t="s">
        <v>139</v>
      </c>
      <c r="AA279" t="s">
        <v>162</v>
      </c>
      <c r="AB279">
        <v>16</v>
      </c>
      <c r="AC279" t="s">
        <v>167</v>
      </c>
      <c r="AD279" t="s">
        <v>75</v>
      </c>
      <c r="AE279">
        <v>3.93</v>
      </c>
      <c r="AF279">
        <v>3</v>
      </c>
      <c r="AG279">
        <v>0</v>
      </c>
      <c r="AH279" t="s">
        <v>820</v>
      </c>
      <c r="AI279">
        <v>0</v>
      </c>
      <c r="AJ279">
        <v>3</v>
      </c>
      <c r="AK279">
        <f t="shared" ca="1" si="4"/>
        <v>32</v>
      </c>
    </row>
    <row r="280" spans="1:37" x14ac:dyDescent="0.25">
      <c r="A280" t="s">
        <v>821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276</v>
      </c>
      <c r="N280" t="s">
        <v>822</v>
      </c>
      <c r="O280">
        <v>97756</v>
      </c>
      <c r="P280" s="5">
        <v>23928</v>
      </c>
      <c r="Q280" t="s">
        <v>22</v>
      </c>
      <c r="R280" t="s">
        <v>133</v>
      </c>
      <c r="S280" t="s">
        <v>134</v>
      </c>
      <c r="T280" t="s">
        <v>135</v>
      </c>
      <c r="U280" t="s">
        <v>184</v>
      </c>
      <c r="V280" t="s">
        <v>270</v>
      </c>
      <c r="X280" t="s">
        <v>137</v>
      </c>
      <c r="Y280" t="s">
        <v>138</v>
      </c>
      <c r="Z280" t="s">
        <v>46</v>
      </c>
      <c r="AA280" t="s">
        <v>310</v>
      </c>
      <c r="AB280">
        <v>21</v>
      </c>
      <c r="AC280" t="s">
        <v>151</v>
      </c>
      <c r="AD280" t="s">
        <v>75</v>
      </c>
      <c r="AE280">
        <v>3.69</v>
      </c>
      <c r="AF280">
        <v>3</v>
      </c>
      <c r="AG280">
        <v>0</v>
      </c>
      <c r="AH280" t="s">
        <v>347</v>
      </c>
      <c r="AI280">
        <v>0</v>
      </c>
      <c r="AJ280">
        <v>18</v>
      </c>
      <c r="AK280">
        <f t="shared" ca="1" si="4"/>
        <v>53</v>
      </c>
    </row>
    <row r="281" spans="1:37" x14ac:dyDescent="0.25">
      <c r="A281" t="s">
        <v>823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130</v>
      </c>
      <c r="N281" t="s">
        <v>131</v>
      </c>
      <c r="O281">
        <v>2066</v>
      </c>
      <c r="P281" s="5">
        <v>23990</v>
      </c>
      <c r="Q281" t="s">
        <v>22</v>
      </c>
      <c r="R281" t="s">
        <v>133</v>
      </c>
      <c r="S281" t="s">
        <v>134</v>
      </c>
      <c r="T281" t="s">
        <v>135</v>
      </c>
      <c r="U281" t="s">
        <v>136</v>
      </c>
      <c r="V281" s="5">
        <v>40670</v>
      </c>
      <c r="W281" s="5">
        <v>42499</v>
      </c>
      <c r="X281" t="s">
        <v>165</v>
      </c>
      <c r="Y281" t="s">
        <v>148</v>
      </c>
      <c r="Z281" t="s">
        <v>139</v>
      </c>
      <c r="AA281" t="s">
        <v>170</v>
      </c>
      <c r="AB281">
        <v>11</v>
      </c>
      <c r="AC281" t="s">
        <v>151</v>
      </c>
      <c r="AD281" t="s">
        <v>75</v>
      </c>
      <c r="AE281">
        <v>3.98</v>
      </c>
      <c r="AF281">
        <v>4</v>
      </c>
      <c r="AG281">
        <v>0</v>
      </c>
      <c r="AH281" s="5">
        <v>42403</v>
      </c>
      <c r="AI281">
        <v>0</v>
      </c>
      <c r="AJ281">
        <v>1</v>
      </c>
      <c r="AK281">
        <f t="shared" ca="1" si="4"/>
        <v>30</v>
      </c>
    </row>
    <row r="282" spans="1:37" x14ac:dyDescent="0.25">
      <c r="A282" t="s">
        <v>824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154</v>
      </c>
      <c r="N282" t="s">
        <v>131</v>
      </c>
      <c r="O282">
        <v>2472</v>
      </c>
      <c r="P282" t="s">
        <v>825</v>
      </c>
      <c r="Q282" t="s">
        <v>132</v>
      </c>
      <c r="R282" t="s">
        <v>178</v>
      </c>
      <c r="S282" t="s">
        <v>134</v>
      </c>
      <c r="T282" t="s">
        <v>135</v>
      </c>
      <c r="U282" t="s">
        <v>136</v>
      </c>
      <c r="V282" t="s">
        <v>826</v>
      </c>
      <c r="W282" t="s">
        <v>327</v>
      </c>
      <c r="X282" t="s">
        <v>402</v>
      </c>
      <c r="Y282" t="s">
        <v>148</v>
      </c>
      <c r="Z282" t="s">
        <v>139</v>
      </c>
      <c r="AA282" t="s">
        <v>166</v>
      </c>
      <c r="AB282">
        <v>39</v>
      </c>
      <c r="AC282" t="s">
        <v>445</v>
      </c>
      <c r="AD282" t="s">
        <v>75</v>
      </c>
      <c r="AE282">
        <v>4.0999999999999996</v>
      </c>
      <c r="AF282">
        <v>4</v>
      </c>
      <c r="AG282">
        <v>0</v>
      </c>
      <c r="AH282" t="s">
        <v>827</v>
      </c>
      <c r="AI282">
        <v>0</v>
      </c>
      <c r="AJ282">
        <v>15</v>
      </c>
      <c r="AK282">
        <f t="shared" ca="1" si="4"/>
        <v>58</v>
      </c>
    </row>
    <row r="283" spans="1:37" x14ac:dyDescent="0.25">
      <c r="A283" t="s">
        <v>828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130</v>
      </c>
      <c r="N283" t="s">
        <v>131</v>
      </c>
      <c r="O283">
        <v>2093</v>
      </c>
      <c r="P283" s="5">
        <v>24598</v>
      </c>
      <c r="Q283" t="s">
        <v>22</v>
      </c>
      <c r="R283" t="s">
        <v>164</v>
      </c>
      <c r="S283" t="s">
        <v>134</v>
      </c>
      <c r="T283" t="s">
        <v>135</v>
      </c>
      <c r="U283" t="s">
        <v>184</v>
      </c>
      <c r="V283" t="s">
        <v>829</v>
      </c>
      <c r="X283" t="s">
        <v>137</v>
      </c>
      <c r="Y283" t="s">
        <v>138</v>
      </c>
      <c r="Z283" t="s">
        <v>139</v>
      </c>
      <c r="AA283" t="s">
        <v>185</v>
      </c>
      <c r="AB283">
        <v>12</v>
      </c>
      <c r="AC283" t="s">
        <v>151</v>
      </c>
      <c r="AD283" t="s">
        <v>75</v>
      </c>
      <c r="AE283">
        <v>4.21</v>
      </c>
      <c r="AF283">
        <v>5</v>
      </c>
      <c r="AG283">
        <v>0</v>
      </c>
      <c r="AH283" t="s">
        <v>221</v>
      </c>
      <c r="AI283">
        <v>0</v>
      </c>
      <c r="AJ283">
        <v>4</v>
      </c>
      <c r="AK283">
        <f t="shared" ca="1" si="4"/>
        <v>34</v>
      </c>
    </row>
    <row r="284" spans="1:37" x14ac:dyDescent="0.25">
      <c r="A284" t="s">
        <v>830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276</v>
      </c>
      <c r="N284" t="s">
        <v>831</v>
      </c>
      <c r="O284">
        <v>58782</v>
      </c>
      <c r="P284" t="s">
        <v>832</v>
      </c>
      <c r="Q284" t="s">
        <v>132</v>
      </c>
      <c r="R284" t="s">
        <v>273</v>
      </c>
      <c r="S284" t="s">
        <v>134</v>
      </c>
      <c r="T284" t="s">
        <v>135</v>
      </c>
      <c r="U284" t="s">
        <v>136</v>
      </c>
      <c r="V284" s="5">
        <v>38961</v>
      </c>
      <c r="X284" t="s">
        <v>137</v>
      </c>
      <c r="Y284" t="s">
        <v>138</v>
      </c>
      <c r="Z284" t="s">
        <v>46</v>
      </c>
      <c r="AA284" t="s">
        <v>310</v>
      </c>
      <c r="AB284">
        <v>21</v>
      </c>
      <c r="AC284" t="s">
        <v>151</v>
      </c>
      <c r="AD284" t="s">
        <v>71</v>
      </c>
      <c r="AE284">
        <v>4.0999999999999996</v>
      </c>
      <c r="AF284">
        <v>3</v>
      </c>
      <c r="AG284">
        <v>0</v>
      </c>
      <c r="AH284" s="5">
        <v>43556</v>
      </c>
      <c r="AI284">
        <v>0</v>
      </c>
      <c r="AJ284">
        <v>6</v>
      </c>
      <c r="AK284">
        <f t="shared" ca="1" si="4"/>
        <v>45</v>
      </c>
    </row>
    <row r="285" spans="1:37" x14ac:dyDescent="0.25">
      <c r="A285" t="s">
        <v>833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130</v>
      </c>
      <c r="N285" t="s">
        <v>131</v>
      </c>
      <c r="O285">
        <v>2021</v>
      </c>
      <c r="P285" t="s">
        <v>834</v>
      </c>
      <c r="Q285" t="s">
        <v>22</v>
      </c>
      <c r="R285" t="s">
        <v>133</v>
      </c>
      <c r="S285" t="s">
        <v>134</v>
      </c>
      <c r="T285" t="s">
        <v>135</v>
      </c>
      <c r="U285" t="s">
        <v>136</v>
      </c>
      <c r="V285" t="s">
        <v>247</v>
      </c>
      <c r="X285" t="s">
        <v>137</v>
      </c>
      <c r="Y285" t="s">
        <v>138</v>
      </c>
      <c r="Z285" t="s">
        <v>139</v>
      </c>
      <c r="AA285" t="s">
        <v>195</v>
      </c>
      <c r="AB285">
        <v>14</v>
      </c>
      <c r="AC285" t="s">
        <v>50</v>
      </c>
      <c r="AD285" t="s">
        <v>80</v>
      </c>
      <c r="AE285">
        <v>2.44</v>
      </c>
      <c r="AF285">
        <v>5</v>
      </c>
      <c r="AG285">
        <v>0</v>
      </c>
      <c r="AH285" s="5">
        <v>43771</v>
      </c>
      <c r="AI285">
        <v>4</v>
      </c>
      <c r="AJ285">
        <v>18</v>
      </c>
      <c r="AK285">
        <f t="shared" ca="1" si="4"/>
        <v>67</v>
      </c>
    </row>
    <row r="286" spans="1:37" x14ac:dyDescent="0.25">
      <c r="A286" t="s">
        <v>835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428</v>
      </c>
      <c r="N286" t="s">
        <v>131</v>
      </c>
      <c r="O286">
        <v>1420</v>
      </c>
      <c r="P286" s="5">
        <v>32268</v>
      </c>
      <c r="Q286" t="s">
        <v>132</v>
      </c>
      <c r="R286" t="s">
        <v>144</v>
      </c>
      <c r="S286" t="s">
        <v>134</v>
      </c>
      <c r="T286" t="s">
        <v>135</v>
      </c>
      <c r="U286" t="s">
        <v>136</v>
      </c>
      <c r="V286" s="5">
        <v>42125</v>
      </c>
      <c r="W286" s="5">
        <v>42706</v>
      </c>
      <c r="X286" t="s">
        <v>695</v>
      </c>
      <c r="Y286" t="s">
        <v>148</v>
      </c>
      <c r="Z286" t="s">
        <v>149</v>
      </c>
      <c r="AA286" t="s">
        <v>190</v>
      </c>
      <c r="AB286">
        <v>7</v>
      </c>
      <c r="AC286" t="s">
        <v>240</v>
      </c>
      <c r="AD286" t="s">
        <v>75</v>
      </c>
      <c r="AE286">
        <v>5</v>
      </c>
      <c r="AF286">
        <v>3</v>
      </c>
      <c r="AG286">
        <v>5</v>
      </c>
      <c r="AH286" t="s">
        <v>527</v>
      </c>
      <c r="AI286">
        <v>0</v>
      </c>
      <c r="AJ286">
        <v>11</v>
      </c>
      <c r="AK286">
        <f t="shared" ca="1" si="4"/>
        <v>33</v>
      </c>
    </row>
    <row r="287" spans="1:37" x14ac:dyDescent="0.25">
      <c r="A287" t="s">
        <v>836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172</v>
      </c>
      <c r="N287" t="s">
        <v>131</v>
      </c>
      <c r="O287">
        <v>2451</v>
      </c>
      <c r="P287" t="s">
        <v>837</v>
      </c>
      <c r="Q287" t="s">
        <v>132</v>
      </c>
      <c r="R287" t="s">
        <v>133</v>
      </c>
      <c r="S287" t="s">
        <v>319</v>
      </c>
      <c r="T287" t="s">
        <v>135</v>
      </c>
      <c r="U287" t="s">
        <v>184</v>
      </c>
      <c r="V287" t="s">
        <v>829</v>
      </c>
      <c r="W287" t="s">
        <v>838</v>
      </c>
      <c r="X287" t="s">
        <v>695</v>
      </c>
      <c r="Y287" t="s">
        <v>148</v>
      </c>
      <c r="Z287" t="s">
        <v>174</v>
      </c>
      <c r="AA287" t="s">
        <v>175</v>
      </c>
      <c r="AB287">
        <v>10</v>
      </c>
      <c r="AC287" t="s">
        <v>186</v>
      </c>
      <c r="AD287" t="s">
        <v>75</v>
      </c>
      <c r="AE287">
        <v>4.5999999999999996</v>
      </c>
      <c r="AF287">
        <v>3</v>
      </c>
      <c r="AG287">
        <v>4</v>
      </c>
      <c r="AH287" s="5">
        <v>43071</v>
      </c>
      <c r="AI287">
        <v>0</v>
      </c>
      <c r="AJ287">
        <v>9</v>
      </c>
      <c r="AK287">
        <f t="shared" ca="1" si="4"/>
        <v>33</v>
      </c>
    </row>
    <row r="288" spans="1:37" x14ac:dyDescent="0.25">
      <c r="A288" t="s">
        <v>839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154</v>
      </c>
      <c r="N288" t="s">
        <v>131</v>
      </c>
      <c r="O288">
        <v>1778</v>
      </c>
      <c r="P288" t="s">
        <v>840</v>
      </c>
      <c r="Q288" t="s">
        <v>22</v>
      </c>
      <c r="R288" t="s">
        <v>133</v>
      </c>
      <c r="S288" t="s">
        <v>134</v>
      </c>
      <c r="T288" t="s">
        <v>135</v>
      </c>
      <c r="U288" t="s">
        <v>136</v>
      </c>
      <c r="V288" s="5">
        <v>40817</v>
      </c>
      <c r="W288" s="5">
        <v>41677</v>
      </c>
      <c r="X288" t="s">
        <v>200</v>
      </c>
      <c r="Y288" t="s">
        <v>148</v>
      </c>
      <c r="Z288" t="s">
        <v>139</v>
      </c>
      <c r="AA288" t="s">
        <v>170</v>
      </c>
      <c r="AB288">
        <v>11</v>
      </c>
      <c r="AC288" t="s">
        <v>50</v>
      </c>
      <c r="AD288" t="s">
        <v>75</v>
      </c>
      <c r="AE288">
        <v>4.4000000000000004</v>
      </c>
      <c r="AF288">
        <v>3</v>
      </c>
      <c r="AG288">
        <v>0</v>
      </c>
      <c r="AH288" s="5">
        <v>41760</v>
      </c>
      <c r="AI288">
        <v>0</v>
      </c>
      <c r="AJ288">
        <v>5</v>
      </c>
      <c r="AK288">
        <f t="shared" ca="1" si="4"/>
        <v>39</v>
      </c>
    </row>
    <row r="289" spans="1:37" x14ac:dyDescent="0.25">
      <c r="A289" t="s">
        <v>841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428</v>
      </c>
      <c r="N289" t="s">
        <v>131</v>
      </c>
      <c r="O289">
        <v>2343</v>
      </c>
      <c r="P289" t="s">
        <v>842</v>
      </c>
      <c r="Q289" t="s">
        <v>132</v>
      </c>
      <c r="R289" t="s">
        <v>144</v>
      </c>
      <c r="S289" t="s">
        <v>224</v>
      </c>
      <c r="T289" t="s">
        <v>135</v>
      </c>
      <c r="U289" t="s">
        <v>136</v>
      </c>
      <c r="V289" t="s">
        <v>145</v>
      </c>
      <c r="X289" t="s">
        <v>137</v>
      </c>
      <c r="Y289" t="s">
        <v>138</v>
      </c>
      <c r="Z289" t="s">
        <v>149</v>
      </c>
      <c r="AA289" t="s">
        <v>190</v>
      </c>
      <c r="AB289">
        <v>7</v>
      </c>
      <c r="AC289" t="s">
        <v>181</v>
      </c>
      <c r="AD289" t="s">
        <v>75</v>
      </c>
      <c r="AE289">
        <v>5</v>
      </c>
      <c r="AF289">
        <v>4</v>
      </c>
      <c r="AG289">
        <v>7</v>
      </c>
      <c r="AH289" t="s">
        <v>221</v>
      </c>
      <c r="AI289">
        <v>0</v>
      </c>
      <c r="AJ289">
        <v>8</v>
      </c>
      <c r="AK289">
        <f t="shared" ca="1" si="4"/>
        <v>66</v>
      </c>
    </row>
    <row r="290" spans="1:37" x14ac:dyDescent="0.25">
      <c r="A290" t="s">
        <v>843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276</v>
      </c>
      <c r="N290" t="s">
        <v>844</v>
      </c>
      <c r="O290">
        <v>85006</v>
      </c>
      <c r="P290" t="s">
        <v>845</v>
      </c>
      <c r="Q290" t="s">
        <v>22</v>
      </c>
      <c r="R290" t="s">
        <v>144</v>
      </c>
      <c r="S290" t="s">
        <v>134</v>
      </c>
      <c r="T290" t="s">
        <v>135</v>
      </c>
      <c r="U290" t="s">
        <v>206</v>
      </c>
      <c r="V290" s="5">
        <v>40670</v>
      </c>
      <c r="X290" t="s">
        <v>137</v>
      </c>
      <c r="Y290" t="s">
        <v>138</v>
      </c>
      <c r="Z290" t="s">
        <v>46</v>
      </c>
      <c r="AA290" t="s">
        <v>279</v>
      </c>
      <c r="AB290">
        <v>17</v>
      </c>
      <c r="AC290" t="s">
        <v>151</v>
      </c>
      <c r="AD290" t="s">
        <v>75</v>
      </c>
      <c r="AE290">
        <v>2.81</v>
      </c>
      <c r="AF290">
        <v>3</v>
      </c>
      <c r="AG290">
        <v>0</v>
      </c>
      <c r="AH290" t="s">
        <v>141</v>
      </c>
      <c r="AI290">
        <v>0</v>
      </c>
      <c r="AJ290">
        <v>16</v>
      </c>
      <c r="AK290">
        <f t="shared" ca="1" si="4"/>
        <v>60</v>
      </c>
    </row>
    <row r="291" spans="1:37" x14ac:dyDescent="0.25">
      <c r="A291" t="s">
        <v>846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130</v>
      </c>
      <c r="N291" t="s">
        <v>131</v>
      </c>
      <c r="O291">
        <v>2171</v>
      </c>
      <c r="P291" t="s">
        <v>847</v>
      </c>
      <c r="Q291" t="s">
        <v>132</v>
      </c>
      <c r="R291" t="s">
        <v>164</v>
      </c>
      <c r="S291" t="s">
        <v>134</v>
      </c>
      <c r="T291" t="s">
        <v>135</v>
      </c>
      <c r="U291" t="s">
        <v>136</v>
      </c>
      <c r="V291" t="s">
        <v>508</v>
      </c>
      <c r="W291" s="5">
        <v>42492</v>
      </c>
      <c r="X291" t="s">
        <v>554</v>
      </c>
      <c r="Y291" t="s">
        <v>148</v>
      </c>
      <c r="Z291" t="s">
        <v>139</v>
      </c>
      <c r="AA291" t="s">
        <v>158</v>
      </c>
      <c r="AB291">
        <v>20</v>
      </c>
      <c r="AC291" t="s">
        <v>50</v>
      </c>
      <c r="AD291" t="s">
        <v>71</v>
      </c>
      <c r="AE291">
        <v>4.5</v>
      </c>
      <c r="AF291">
        <v>5</v>
      </c>
      <c r="AG291">
        <v>0</v>
      </c>
      <c r="AH291" s="5">
        <v>42371</v>
      </c>
      <c r="AI291">
        <v>0</v>
      </c>
      <c r="AJ291">
        <v>15</v>
      </c>
      <c r="AK291">
        <f t="shared" ca="1" si="4"/>
        <v>39</v>
      </c>
    </row>
    <row r="292" spans="1:37" x14ac:dyDescent="0.25">
      <c r="A292" t="s">
        <v>848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256</v>
      </c>
      <c r="N292" t="s">
        <v>131</v>
      </c>
      <c r="O292">
        <v>2169</v>
      </c>
      <c r="P292" s="5">
        <v>25121</v>
      </c>
      <c r="Q292" t="s">
        <v>132</v>
      </c>
      <c r="R292" t="s">
        <v>164</v>
      </c>
      <c r="S292" t="s">
        <v>134</v>
      </c>
      <c r="T292" t="s">
        <v>135</v>
      </c>
      <c r="U292" t="s">
        <v>136</v>
      </c>
      <c r="V292" s="5">
        <v>40551</v>
      </c>
      <c r="X292" t="s">
        <v>137</v>
      </c>
      <c r="Y292" t="s">
        <v>138</v>
      </c>
      <c r="Z292" t="s">
        <v>139</v>
      </c>
      <c r="AA292" t="s">
        <v>258</v>
      </c>
      <c r="AB292">
        <v>2</v>
      </c>
      <c r="AC292" t="s">
        <v>181</v>
      </c>
      <c r="AD292" t="s">
        <v>75</v>
      </c>
      <c r="AE292">
        <v>3.93</v>
      </c>
      <c r="AF292">
        <v>3</v>
      </c>
      <c r="AG292">
        <v>0</v>
      </c>
      <c r="AH292" t="s">
        <v>237</v>
      </c>
      <c r="AI292">
        <v>0</v>
      </c>
      <c r="AJ292">
        <v>19</v>
      </c>
      <c r="AK292">
        <f t="shared" ca="1" si="4"/>
        <v>45</v>
      </c>
    </row>
    <row r="293" spans="1:37" x14ac:dyDescent="0.25">
      <c r="A293" t="s">
        <v>849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276</v>
      </c>
      <c r="N293" t="s">
        <v>850</v>
      </c>
      <c r="O293">
        <v>4063</v>
      </c>
      <c r="P293" s="5">
        <v>32819</v>
      </c>
      <c r="Q293" t="s">
        <v>132</v>
      </c>
      <c r="R293" t="s">
        <v>133</v>
      </c>
      <c r="S293" t="s">
        <v>134</v>
      </c>
      <c r="T293" t="s">
        <v>135</v>
      </c>
      <c r="U293" t="s">
        <v>230</v>
      </c>
      <c r="V293" s="5">
        <v>41032</v>
      </c>
      <c r="X293" t="s">
        <v>137</v>
      </c>
      <c r="Y293" t="s">
        <v>138</v>
      </c>
      <c r="Z293" t="s">
        <v>46</v>
      </c>
      <c r="AA293" t="s">
        <v>279</v>
      </c>
      <c r="AB293">
        <v>17</v>
      </c>
      <c r="AC293" t="s">
        <v>383</v>
      </c>
      <c r="AD293" t="s">
        <v>75</v>
      </c>
      <c r="AE293">
        <v>4.5</v>
      </c>
      <c r="AF293">
        <v>4</v>
      </c>
      <c r="AG293">
        <v>0</v>
      </c>
      <c r="AH293" t="s">
        <v>386</v>
      </c>
      <c r="AI293">
        <v>0</v>
      </c>
      <c r="AJ293">
        <v>11</v>
      </c>
      <c r="AK293">
        <f t="shared" ca="1" si="4"/>
        <v>59</v>
      </c>
    </row>
    <row r="294" spans="1:37" x14ac:dyDescent="0.25">
      <c r="A294" t="s">
        <v>851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226</v>
      </c>
      <c r="N294" t="s">
        <v>131</v>
      </c>
      <c r="O294">
        <v>1960</v>
      </c>
      <c r="P294" s="5">
        <v>31601</v>
      </c>
      <c r="Q294" t="s">
        <v>132</v>
      </c>
      <c r="R294" t="s">
        <v>144</v>
      </c>
      <c r="S294" t="s">
        <v>134</v>
      </c>
      <c r="T294" t="s">
        <v>135</v>
      </c>
      <c r="U294" t="s">
        <v>184</v>
      </c>
      <c r="V294" t="s">
        <v>252</v>
      </c>
      <c r="W294" t="s">
        <v>852</v>
      </c>
      <c r="X294" t="s">
        <v>414</v>
      </c>
      <c r="Y294" t="s">
        <v>217</v>
      </c>
      <c r="Z294" t="s">
        <v>149</v>
      </c>
      <c r="AA294" t="s">
        <v>150</v>
      </c>
      <c r="AB294">
        <v>4</v>
      </c>
      <c r="AC294" t="s">
        <v>181</v>
      </c>
      <c r="AD294" t="s">
        <v>75</v>
      </c>
      <c r="AE294">
        <v>4.33</v>
      </c>
      <c r="AF294">
        <v>3</v>
      </c>
      <c r="AG294">
        <v>7</v>
      </c>
      <c r="AH294" t="s">
        <v>375</v>
      </c>
      <c r="AI294">
        <v>0</v>
      </c>
      <c r="AJ294">
        <v>9</v>
      </c>
      <c r="AK294">
        <f t="shared" ca="1" si="4"/>
        <v>68</v>
      </c>
    </row>
    <row r="295" spans="1:37" x14ac:dyDescent="0.25">
      <c r="A295" t="s">
        <v>853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130</v>
      </c>
      <c r="N295" t="s">
        <v>131</v>
      </c>
      <c r="O295">
        <v>2747</v>
      </c>
      <c r="P295" s="5">
        <v>31477</v>
      </c>
      <c r="Q295" t="s">
        <v>22</v>
      </c>
      <c r="R295" t="s">
        <v>144</v>
      </c>
      <c r="S295" t="s">
        <v>134</v>
      </c>
      <c r="T295" t="s">
        <v>135</v>
      </c>
      <c r="U295" t="s">
        <v>136</v>
      </c>
      <c r="V295" t="s">
        <v>328</v>
      </c>
      <c r="W295" s="5">
        <v>42584</v>
      </c>
      <c r="X295" t="s">
        <v>854</v>
      </c>
      <c r="Y295" t="s">
        <v>217</v>
      </c>
      <c r="Z295" t="s">
        <v>139</v>
      </c>
      <c r="AA295" t="s">
        <v>208</v>
      </c>
      <c r="AB295">
        <v>18</v>
      </c>
      <c r="AC295" t="s">
        <v>167</v>
      </c>
      <c r="AD295" t="s">
        <v>71</v>
      </c>
      <c r="AE295">
        <v>4.3</v>
      </c>
      <c r="AF295">
        <v>5</v>
      </c>
      <c r="AG295">
        <v>0</v>
      </c>
      <c r="AH295" s="5">
        <v>42006</v>
      </c>
      <c r="AI295">
        <v>0</v>
      </c>
      <c r="AJ295">
        <v>18</v>
      </c>
      <c r="AK295">
        <f t="shared" ca="1" si="4"/>
        <v>62</v>
      </c>
    </row>
    <row r="296" spans="1:37" x14ac:dyDescent="0.25">
      <c r="A296" t="s">
        <v>855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130</v>
      </c>
      <c r="N296" t="s">
        <v>131</v>
      </c>
      <c r="O296">
        <v>2124</v>
      </c>
      <c r="P296" s="5">
        <v>31202</v>
      </c>
      <c r="Q296" t="s">
        <v>22</v>
      </c>
      <c r="R296" t="s">
        <v>133</v>
      </c>
      <c r="S296" t="s">
        <v>134</v>
      </c>
      <c r="T296" t="s">
        <v>135</v>
      </c>
      <c r="U296" t="s">
        <v>136</v>
      </c>
      <c r="V296" s="5">
        <v>42131</v>
      </c>
      <c r="X296" t="s">
        <v>137</v>
      </c>
      <c r="Y296" t="s">
        <v>138</v>
      </c>
      <c r="Z296" t="s">
        <v>139</v>
      </c>
      <c r="AA296" t="s">
        <v>140</v>
      </c>
      <c r="AB296">
        <v>22</v>
      </c>
      <c r="AC296" t="s">
        <v>50</v>
      </c>
      <c r="AD296" t="s">
        <v>75</v>
      </c>
      <c r="AE296">
        <v>3.21</v>
      </c>
      <c r="AF296">
        <v>3</v>
      </c>
      <c r="AG296">
        <v>0</v>
      </c>
      <c r="AH296" t="s">
        <v>384</v>
      </c>
      <c r="AI296">
        <v>0</v>
      </c>
      <c r="AJ296">
        <v>7</v>
      </c>
      <c r="AK296">
        <f t="shared" ca="1" si="4"/>
        <v>70</v>
      </c>
    </row>
    <row r="297" spans="1:37" x14ac:dyDescent="0.25">
      <c r="A297" t="s">
        <v>856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154</v>
      </c>
      <c r="N297" t="s">
        <v>131</v>
      </c>
      <c r="O297">
        <v>2459</v>
      </c>
      <c r="P297" s="5">
        <v>28035</v>
      </c>
      <c r="Q297" t="s">
        <v>132</v>
      </c>
      <c r="R297" t="s">
        <v>133</v>
      </c>
      <c r="S297" t="s">
        <v>134</v>
      </c>
      <c r="T297" t="s">
        <v>135</v>
      </c>
      <c r="U297" t="s">
        <v>184</v>
      </c>
      <c r="V297" t="s">
        <v>300</v>
      </c>
      <c r="X297" t="s">
        <v>137</v>
      </c>
      <c r="Y297" t="s">
        <v>138</v>
      </c>
      <c r="Z297" t="s">
        <v>139</v>
      </c>
      <c r="AA297" t="s">
        <v>180</v>
      </c>
      <c r="AB297">
        <v>19</v>
      </c>
      <c r="AC297" t="s">
        <v>181</v>
      </c>
      <c r="AD297" t="s">
        <v>75</v>
      </c>
      <c r="AE297">
        <v>3.11</v>
      </c>
      <c r="AF297">
        <v>5</v>
      </c>
      <c r="AG297">
        <v>0</v>
      </c>
      <c r="AH297" s="5">
        <v>43801</v>
      </c>
      <c r="AI297">
        <v>0</v>
      </c>
      <c r="AJ297">
        <v>4</v>
      </c>
      <c r="AK297">
        <f t="shared" ca="1" si="4"/>
        <v>52</v>
      </c>
    </row>
    <row r="298" spans="1:37" x14ac:dyDescent="0.25">
      <c r="A298" t="s">
        <v>857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256</v>
      </c>
      <c r="N298" t="s">
        <v>131</v>
      </c>
      <c r="O298">
        <v>2478</v>
      </c>
      <c r="P298" t="s">
        <v>858</v>
      </c>
      <c r="Q298" t="s">
        <v>22</v>
      </c>
      <c r="R298" t="s">
        <v>144</v>
      </c>
      <c r="S298" t="s">
        <v>134</v>
      </c>
      <c r="T298" t="s">
        <v>135</v>
      </c>
      <c r="U298" t="s">
        <v>184</v>
      </c>
      <c r="V298" t="s">
        <v>328</v>
      </c>
      <c r="W298" s="5">
        <v>40940</v>
      </c>
      <c r="X298" t="s">
        <v>194</v>
      </c>
      <c r="Y298" t="s">
        <v>148</v>
      </c>
      <c r="Z298" t="s">
        <v>139</v>
      </c>
      <c r="AA298" t="s">
        <v>258</v>
      </c>
      <c r="AB298">
        <v>2</v>
      </c>
      <c r="AC298" t="s">
        <v>186</v>
      </c>
      <c r="AD298" t="s">
        <v>75</v>
      </c>
      <c r="AE298">
        <v>4.5</v>
      </c>
      <c r="AF298">
        <v>3</v>
      </c>
      <c r="AG298">
        <v>0</v>
      </c>
      <c r="AH298" s="5">
        <v>40940</v>
      </c>
      <c r="AI298">
        <v>0</v>
      </c>
      <c r="AJ298">
        <v>5</v>
      </c>
      <c r="AK298">
        <f t="shared" ca="1" si="4"/>
        <v>67</v>
      </c>
    </row>
    <row r="299" spans="1:37" x14ac:dyDescent="0.25">
      <c r="A299" t="s">
        <v>859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130</v>
      </c>
      <c r="N299" t="s">
        <v>131</v>
      </c>
      <c r="O299">
        <v>1887</v>
      </c>
      <c r="P299" s="5">
        <v>29259</v>
      </c>
      <c r="Q299" t="s">
        <v>22</v>
      </c>
      <c r="R299" t="s">
        <v>133</v>
      </c>
      <c r="S299" t="s">
        <v>134</v>
      </c>
      <c r="T299" t="s">
        <v>135</v>
      </c>
      <c r="U299" t="s">
        <v>136</v>
      </c>
      <c r="V299" t="s">
        <v>508</v>
      </c>
      <c r="W299" s="5">
        <v>42013</v>
      </c>
      <c r="X299" t="s">
        <v>147</v>
      </c>
      <c r="Y299" t="s">
        <v>148</v>
      </c>
      <c r="Z299" t="s">
        <v>139</v>
      </c>
      <c r="AA299" t="s">
        <v>162</v>
      </c>
      <c r="AB299">
        <v>16</v>
      </c>
      <c r="AC299" t="s">
        <v>240</v>
      </c>
      <c r="AD299" t="s">
        <v>80</v>
      </c>
      <c r="AE299">
        <v>2.5</v>
      </c>
      <c r="AF299">
        <v>3</v>
      </c>
      <c r="AG299">
        <v>0</v>
      </c>
      <c r="AH299" s="5">
        <v>41768</v>
      </c>
      <c r="AI299">
        <v>6</v>
      </c>
      <c r="AJ299">
        <v>13</v>
      </c>
      <c r="AK299">
        <f t="shared" ca="1" si="4"/>
        <v>34</v>
      </c>
    </row>
    <row r="300" spans="1:37" x14ac:dyDescent="0.25">
      <c r="A300" t="s">
        <v>860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585</v>
      </c>
      <c r="N300" t="s">
        <v>131</v>
      </c>
      <c r="O300">
        <v>1887</v>
      </c>
      <c r="P300" s="5">
        <v>29805</v>
      </c>
      <c r="Q300" t="s">
        <v>132</v>
      </c>
      <c r="R300" t="s">
        <v>133</v>
      </c>
      <c r="S300" t="s">
        <v>134</v>
      </c>
      <c r="T300" t="s">
        <v>135</v>
      </c>
      <c r="U300" t="s">
        <v>230</v>
      </c>
      <c r="V300" t="s">
        <v>375</v>
      </c>
      <c r="X300" t="s">
        <v>137</v>
      </c>
      <c r="Y300" t="s">
        <v>138</v>
      </c>
      <c r="Z300" t="s">
        <v>149</v>
      </c>
      <c r="AA300" t="s">
        <v>376</v>
      </c>
      <c r="AB300">
        <v>13</v>
      </c>
      <c r="AC300" t="s">
        <v>151</v>
      </c>
      <c r="AD300" t="s">
        <v>75</v>
      </c>
      <c r="AE300">
        <v>3.42</v>
      </c>
      <c r="AF300">
        <v>4</v>
      </c>
      <c r="AG300">
        <v>7</v>
      </c>
      <c r="AH300" s="5">
        <v>43556</v>
      </c>
      <c r="AI300">
        <v>0</v>
      </c>
      <c r="AJ300">
        <v>17</v>
      </c>
      <c r="AK300">
        <f t="shared" ca="1" si="4"/>
        <v>67</v>
      </c>
    </row>
    <row r="301" spans="1:37" x14ac:dyDescent="0.25">
      <c r="A301" t="s">
        <v>861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349</v>
      </c>
      <c r="N301" t="s">
        <v>131</v>
      </c>
      <c r="O301">
        <v>2453</v>
      </c>
      <c r="P301" s="5">
        <v>28526</v>
      </c>
      <c r="Q301" t="s">
        <v>22</v>
      </c>
      <c r="R301" t="s">
        <v>178</v>
      </c>
      <c r="S301" t="s">
        <v>134</v>
      </c>
      <c r="T301" t="s">
        <v>135</v>
      </c>
      <c r="U301" t="s">
        <v>230</v>
      </c>
      <c r="V301" t="s">
        <v>145</v>
      </c>
      <c r="X301" t="s">
        <v>137</v>
      </c>
      <c r="Y301" t="s">
        <v>138</v>
      </c>
      <c r="Z301" t="s">
        <v>149</v>
      </c>
      <c r="AA301" t="s">
        <v>190</v>
      </c>
      <c r="AB301">
        <v>7</v>
      </c>
      <c r="AC301" t="s">
        <v>181</v>
      </c>
      <c r="AD301" t="s">
        <v>75</v>
      </c>
      <c r="AE301">
        <v>4.2</v>
      </c>
      <c r="AF301">
        <v>4</v>
      </c>
      <c r="AG301">
        <v>8</v>
      </c>
      <c r="AH301" s="5">
        <v>43587</v>
      </c>
      <c r="AI301">
        <v>0</v>
      </c>
      <c r="AJ301">
        <v>7</v>
      </c>
      <c r="AK301">
        <f t="shared" ca="1" si="4"/>
        <v>49</v>
      </c>
    </row>
    <row r="302" spans="1:37" x14ac:dyDescent="0.25">
      <c r="A302" t="s">
        <v>862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130</v>
      </c>
      <c r="N302" t="s">
        <v>131</v>
      </c>
      <c r="O302">
        <v>2030</v>
      </c>
      <c r="P302" t="s">
        <v>863</v>
      </c>
      <c r="Q302" t="s">
        <v>132</v>
      </c>
      <c r="R302" t="s">
        <v>133</v>
      </c>
      <c r="S302" t="s">
        <v>134</v>
      </c>
      <c r="T302" t="s">
        <v>193</v>
      </c>
      <c r="U302" t="s">
        <v>136</v>
      </c>
      <c r="V302" s="5">
        <v>40817</v>
      </c>
      <c r="W302" t="s">
        <v>864</v>
      </c>
      <c r="X302" t="s">
        <v>157</v>
      </c>
      <c r="Y302" t="s">
        <v>148</v>
      </c>
      <c r="Z302" t="s">
        <v>139</v>
      </c>
      <c r="AA302" t="s">
        <v>166</v>
      </c>
      <c r="AB302">
        <v>39</v>
      </c>
      <c r="AC302" t="s">
        <v>50</v>
      </c>
      <c r="AD302" t="s">
        <v>75</v>
      </c>
      <c r="AE302">
        <v>5</v>
      </c>
      <c r="AF302">
        <v>5</v>
      </c>
      <c r="AG302">
        <v>0</v>
      </c>
      <c r="AH302" t="s">
        <v>864</v>
      </c>
      <c r="AI302">
        <v>0</v>
      </c>
      <c r="AJ302">
        <v>11</v>
      </c>
      <c r="AK302">
        <f t="shared" ca="1" si="4"/>
        <v>55</v>
      </c>
    </row>
    <row r="303" spans="1:37" x14ac:dyDescent="0.25">
      <c r="A303" t="s">
        <v>865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130</v>
      </c>
      <c r="N303" t="s">
        <v>131</v>
      </c>
      <c r="O303">
        <v>2324</v>
      </c>
      <c r="P303" s="5">
        <v>23994</v>
      </c>
      <c r="Q303" t="s">
        <v>132</v>
      </c>
      <c r="R303" t="s">
        <v>144</v>
      </c>
      <c r="S303" t="s">
        <v>224</v>
      </c>
      <c r="T303" t="s">
        <v>135</v>
      </c>
      <c r="U303" t="s">
        <v>136</v>
      </c>
      <c r="V303" t="s">
        <v>324</v>
      </c>
      <c r="W303" s="5">
        <v>42194</v>
      </c>
      <c r="X303" t="s">
        <v>200</v>
      </c>
      <c r="Y303" t="s">
        <v>148</v>
      </c>
      <c r="Z303" t="s">
        <v>139</v>
      </c>
      <c r="AA303" t="s">
        <v>170</v>
      </c>
      <c r="AB303">
        <v>11</v>
      </c>
      <c r="AC303" t="s">
        <v>383</v>
      </c>
      <c r="AD303" t="s">
        <v>75</v>
      </c>
      <c r="AE303">
        <v>5</v>
      </c>
      <c r="AF303">
        <v>3</v>
      </c>
      <c r="AG303">
        <v>0</v>
      </c>
      <c r="AH303" t="s">
        <v>575</v>
      </c>
      <c r="AI303">
        <v>0</v>
      </c>
      <c r="AJ303">
        <v>7</v>
      </c>
      <c r="AK303">
        <f t="shared" ca="1" si="4"/>
        <v>51</v>
      </c>
    </row>
    <row r="304" spans="1:37" x14ac:dyDescent="0.25">
      <c r="A304" t="s">
        <v>866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130</v>
      </c>
      <c r="N304" t="s">
        <v>131</v>
      </c>
      <c r="O304">
        <v>1876</v>
      </c>
      <c r="P304" t="s">
        <v>867</v>
      </c>
      <c r="Q304" t="s">
        <v>22</v>
      </c>
      <c r="R304" t="s">
        <v>164</v>
      </c>
      <c r="S304" t="s">
        <v>134</v>
      </c>
      <c r="T304" t="s">
        <v>135</v>
      </c>
      <c r="U304" t="s">
        <v>136</v>
      </c>
      <c r="V304" s="5">
        <v>40817</v>
      </c>
      <c r="W304" t="s">
        <v>309</v>
      </c>
      <c r="X304" t="s">
        <v>194</v>
      </c>
      <c r="Y304" t="s">
        <v>148</v>
      </c>
      <c r="Z304" t="s">
        <v>139</v>
      </c>
      <c r="AA304" t="s">
        <v>180</v>
      </c>
      <c r="AB304">
        <v>19</v>
      </c>
      <c r="AC304" t="s">
        <v>167</v>
      </c>
      <c r="AD304" t="s">
        <v>75</v>
      </c>
      <c r="AE304">
        <v>3.6</v>
      </c>
      <c r="AF304">
        <v>5</v>
      </c>
      <c r="AG304">
        <v>0</v>
      </c>
      <c r="AH304" s="5">
        <v>40696</v>
      </c>
      <c r="AI304">
        <v>0</v>
      </c>
      <c r="AJ304">
        <v>9</v>
      </c>
      <c r="AK304">
        <f t="shared" ca="1" si="4"/>
        <v>66</v>
      </c>
    </row>
    <row r="305" spans="1:37" x14ac:dyDescent="0.25">
      <c r="A305" t="s">
        <v>868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130</v>
      </c>
      <c r="N305" t="s">
        <v>131</v>
      </c>
      <c r="O305">
        <v>2109</v>
      </c>
      <c r="P305" s="5">
        <v>25244</v>
      </c>
      <c r="Q305" t="s">
        <v>22</v>
      </c>
      <c r="R305" t="s">
        <v>133</v>
      </c>
      <c r="S305" t="s">
        <v>134</v>
      </c>
      <c r="T305" t="s">
        <v>193</v>
      </c>
      <c r="U305" t="s">
        <v>184</v>
      </c>
      <c r="V305" s="5">
        <v>41153</v>
      </c>
      <c r="W305" t="s">
        <v>869</v>
      </c>
      <c r="X305" t="s">
        <v>316</v>
      </c>
      <c r="Y305" t="s">
        <v>148</v>
      </c>
      <c r="Z305" t="s">
        <v>139</v>
      </c>
      <c r="AA305" t="s">
        <v>180</v>
      </c>
      <c r="AB305">
        <v>19</v>
      </c>
      <c r="AC305" t="s">
        <v>186</v>
      </c>
      <c r="AD305" t="s">
        <v>75</v>
      </c>
      <c r="AE305">
        <v>4.3</v>
      </c>
      <c r="AF305">
        <v>4</v>
      </c>
      <c r="AG305">
        <v>0</v>
      </c>
      <c r="AH305" s="5">
        <v>41676</v>
      </c>
      <c r="AI305">
        <v>0</v>
      </c>
      <c r="AJ305">
        <v>16</v>
      </c>
      <c r="AK305">
        <f t="shared" ca="1" si="4"/>
        <v>57</v>
      </c>
    </row>
    <row r="306" spans="1:37" x14ac:dyDescent="0.25">
      <c r="A306" t="s">
        <v>870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154</v>
      </c>
      <c r="N306" t="s">
        <v>131</v>
      </c>
      <c r="O306">
        <v>2045</v>
      </c>
      <c r="P306" s="5">
        <v>21377</v>
      </c>
      <c r="Q306" t="s">
        <v>132</v>
      </c>
      <c r="R306" t="s">
        <v>133</v>
      </c>
      <c r="S306" t="s">
        <v>134</v>
      </c>
      <c r="T306" t="s">
        <v>135</v>
      </c>
      <c r="U306" t="s">
        <v>136</v>
      </c>
      <c r="V306" s="5">
        <v>41456</v>
      </c>
      <c r="W306" t="s">
        <v>871</v>
      </c>
      <c r="X306" t="s">
        <v>257</v>
      </c>
      <c r="Y306" t="s">
        <v>148</v>
      </c>
      <c r="Z306" t="s">
        <v>139</v>
      </c>
      <c r="AA306" t="s">
        <v>185</v>
      </c>
      <c r="AB306">
        <v>12</v>
      </c>
      <c r="AC306" t="s">
        <v>50</v>
      </c>
      <c r="AD306" t="s">
        <v>71</v>
      </c>
      <c r="AE306">
        <v>5</v>
      </c>
      <c r="AF306">
        <v>3</v>
      </c>
      <c r="AG306">
        <v>0</v>
      </c>
      <c r="AH306" t="s">
        <v>872</v>
      </c>
      <c r="AI306">
        <v>0</v>
      </c>
      <c r="AJ306">
        <v>7</v>
      </c>
      <c r="AK306">
        <f t="shared" ca="1" si="4"/>
        <v>42</v>
      </c>
    </row>
    <row r="307" spans="1:37" x14ac:dyDescent="0.25">
      <c r="A307" t="s">
        <v>873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154</v>
      </c>
      <c r="N307" t="s">
        <v>131</v>
      </c>
      <c r="O307">
        <v>2302</v>
      </c>
      <c r="P307" t="s">
        <v>874</v>
      </c>
      <c r="Q307" t="s">
        <v>22</v>
      </c>
      <c r="R307" t="s">
        <v>133</v>
      </c>
      <c r="S307" t="s">
        <v>134</v>
      </c>
      <c r="T307" t="s">
        <v>135</v>
      </c>
      <c r="U307" t="s">
        <v>136</v>
      </c>
      <c r="V307" t="s">
        <v>270</v>
      </c>
      <c r="X307" t="s">
        <v>137</v>
      </c>
      <c r="Y307" t="s">
        <v>138</v>
      </c>
      <c r="Z307" t="s">
        <v>139</v>
      </c>
      <c r="AA307" t="s">
        <v>195</v>
      </c>
      <c r="AB307">
        <v>14</v>
      </c>
      <c r="AC307" t="s">
        <v>50</v>
      </c>
      <c r="AD307" t="s">
        <v>75</v>
      </c>
      <c r="AE307">
        <v>3.4</v>
      </c>
      <c r="AF307">
        <v>4</v>
      </c>
      <c r="AG307">
        <v>0</v>
      </c>
      <c r="AH307" t="s">
        <v>281</v>
      </c>
      <c r="AI307">
        <v>0</v>
      </c>
      <c r="AJ307">
        <v>14</v>
      </c>
      <c r="AK307">
        <f t="shared" ca="1" si="4"/>
        <v>59</v>
      </c>
    </row>
    <row r="308" spans="1:37" x14ac:dyDescent="0.25">
      <c r="A308" t="s">
        <v>875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154</v>
      </c>
      <c r="N308" t="s">
        <v>131</v>
      </c>
      <c r="O308">
        <v>1810</v>
      </c>
      <c r="P308" s="5">
        <v>31356</v>
      </c>
      <c r="Q308" t="s">
        <v>132</v>
      </c>
      <c r="R308" t="s">
        <v>133</v>
      </c>
      <c r="S308" t="s">
        <v>134</v>
      </c>
      <c r="T308" t="s">
        <v>135</v>
      </c>
      <c r="U308" t="s">
        <v>136</v>
      </c>
      <c r="V308" s="5">
        <v>41827</v>
      </c>
      <c r="X308" t="s">
        <v>137</v>
      </c>
      <c r="Y308" t="s">
        <v>138</v>
      </c>
      <c r="Z308" t="s">
        <v>139</v>
      </c>
      <c r="AA308" t="s">
        <v>158</v>
      </c>
      <c r="AB308">
        <v>20</v>
      </c>
      <c r="AC308" t="s">
        <v>50</v>
      </c>
      <c r="AD308" t="s">
        <v>75</v>
      </c>
      <c r="AE308">
        <v>4.07</v>
      </c>
      <c r="AF308">
        <v>4</v>
      </c>
      <c r="AG308">
        <v>0</v>
      </c>
      <c r="AH308" t="s">
        <v>331</v>
      </c>
      <c r="AI308">
        <v>0</v>
      </c>
      <c r="AJ308">
        <v>13</v>
      </c>
      <c r="AK308">
        <f t="shared" ca="1" si="4"/>
        <v>54</v>
      </c>
    </row>
    <row r="309" spans="1:37" x14ac:dyDescent="0.25">
      <c r="A309" t="s">
        <v>876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130</v>
      </c>
      <c r="N309" t="s">
        <v>131</v>
      </c>
      <c r="O309">
        <v>2458</v>
      </c>
      <c r="P309" s="5">
        <v>30046</v>
      </c>
      <c r="Q309" t="s">
        <v>22</v>
      </c>
      <c r="R309" t="s">
        <v>133</v>
      </c>
      <c r="S309" t="s">
        <v>134</v>
      </c>
      <c r="T309" t="s">
        <v>135</v>
      </c>
      <c r="U309" t="s">
        <v>230</v>
      </c>
      <c r="V309" s="5">
        <v>39487</v>
      </c>
      <c r="W309" t="s">
        <v>877</v>
      </c>
      <c r="X309" t="s">
        <v>194</v>
      </c>
      <c r="Y309" t="s">
        <v>148</v>
      </c>
      <c r="Z309" t="s">
        <v>139</v>
      </c>
      <c r="AA309" t="s">
        <v>185</v>
      </c>
      <c r="AB309">
        <v>12</v>
      </c>
      <c r="AC309" t="s">
        <v>167</v>
      </c>
      <c r="AD309" t="s">
        <v>81</v>
      </c>
      <c r="AE309">
        <v>3.2</v>
      </c>
      <c r="AF309">
        <v>2</v>
      </c>
      <c r="AG309">
        <v>0</v>
      </c>
      <c r="AH309" s="5">
        <v>42044</v>
      </c>
      <c r="AI309">
        <v>5</v>
      </c>
      <c r="AJ309">
        <v>4</v>
      </c>
      <c r="AK309">
        <f t="shared" ca="1" si="4"/>
        <v>51</v>
      </c>
    </row>
    <row r="310" spans="1:37" x14ac:dyDescent="0.25">
      <c r="A310" t="s">
        <v>878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879</v>
      </c>
      <c r="N310" t="s">
        <v>131</v>
      </c>
      <c r="O310">
        <v>2067</v>
      </c>
      <c r="P310" t="s">
        <v>880</v>
      </c>
      <c r="Q310" t="s">
        <v>22</v>
      </c>
      <c r="R310" t="s">
        <v>133</v>
      </c>
      <c r="S310" t="s">
        <v>134</v>
      </c>
      <c r="T310" t="s">
        <v>135</v>
      </c>
      <c r="U310" t="s">
        <v>136</v>
      </c>
      <c r="V310" s="5">
        <v>40455</v>
      </c>
      <c r="X310" t="s">
        <v>137</v>
      </c>
      <c r="Y310" t="s">
        <v>138</v>
      </c>
      <c r="Z310" t="s">
        <v>149</v>
      </c>
      <c r="AA310" t="s">
        <v>258</v>
      </c>
      <c r="AB310">
        <v>2</v>
      </c>
      <c r="AC310" t="s">
        <v>181</v>
      </c>
      <c r="AD310" t="s">
        <v>71</v>
      </c>
      <c r="AE310">
        <v>4.5999999999999996</v>
      </c>
      <c r="AF310">
        <v>5</v>
      </c>
      <c r="AG310">
        <v>6</v>
      </c>
      <c r="AH310" t="s">
        <v>281</v>
      </c>
      <c r="AI310">
        <v>0</v>
      </c>
      <c r="AJ310">
        <v>16</v>
      </c>
      <c r="AK310">
        <f t="shared" ca="1" si="4"/>
        <v>29</v>
      </c>
    </row>
    <row r="311" spans="1:37" x14ac:dyDescent="0.25">
      <c r="A311" t="s">
        <v>881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202</v>
      </c>
      <c r="N311" t="s">
        <v>131</v>
      </c>
      <c r="O311">
        <v>2148</v>
      </c>
      <c r="P311" t="s">
        <v>882</v>
      </c>
      <c r="Q311" t="s">
        <v>22</v>
      </c>
      <c r="R311" t="s">
        <v>133</v>
      </c>
      <c r="S311" t="s">
        <v>134</v>
      </c>
      <c r="T311" t="s">
        <v>135</v>
      </c>
      <c r="U311" t="s">
        <v>136</v>
      </c>
      <c r="V311" t="s">
        <v>145</v>
      </c>
      <c r="X311" t="s">
        <v>137</v>
      </c>
      <c r="Y311" t="s">
        <v>138</v>
      </c>
      <c r="Z311" t="s">
        <v>149</v>
      </c>
      <c r="AA311" t="s">
        <v>150</v>
      </c>
      <c r="AB311">
        <v>4</v>
      </c>
      <c r="AC311" t="s">
        <v>181</v>
      </c>
      <c r="AD311" t="s">
        <v>75</v>
      </c>
      <c r="AE311">
        <v>5</v>
      </c>
      <c r="AF311">
        <v>3</v>
      </c>
      <c r="AG311">
        <v>5</v>
      </c>
      <c r="AH311" s="5">
        <v>43467</v>
      </c>
      <c r="AI311">
        <v>0</v>
      </c>
      <c r="AJ311">
        <v>11</v>
      </c>
      <c r="AK311">
        <f t="shared" ca="1" si="4"/>
        <v>57</v>
      </c>
    </row>
    <row r="312" spans="1:37" x14ac:dyDescent="0.25">
      <c r="A312" t="s">
        <v>883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130</v>
      </c>
      <c r="N312" t="s">
        <v>131</v>
      </c>
      <c r="O312">
        <v>1730</v>
      </c>
      <c r="P312" t="s">
        <v>884</v>
      </c>
      <c r="Q312" t="s">
        <v>22</v>
      </c>
      <c r="R312" t="s">
        <v>178</v>
      </c>
      <c r="S312" t="s">
        <v>134</v>
      </c>
      <c r="T312" t="s">
        <v>135</v>
      </c>
      <c r="U312" t="s">
        <v>230</v>
      </c>
      <c r="V312" t="s">
        <v>270</v>
      </c>
      <c r="X312" t="s">
        <v>137</v>
      </c>
      <c r="Y312" t="s">
        <v>138</v>
      </c>
      <c r="Z312" t="s">
        <v>139</v>
      </c>
      <c r="AA312" t="s">
        <v>195</v>
      </c>
      <c r="AB312">
        <v>14</v>
      </c>
      <c r="AC312" t="s">
        <v>50</v>
      </c>
      <c r="AD312" t="s">
        <v>75</v>
      </c>
      <c r="AE312">
        <v>4.5</v>
      </c>
      <c r="AF312">
        <v>5</v>
      </c>
      <c r="AG312">
        <v>0</v>
      </c>
      <c r="AH312" t="s">
        <v>292</v>
      </c>
      <c r="AI312">
        <v>0</v>
      </c>
      <c r="AJ312">
        <v>2</v>
      </c>
      <c r="AK312">
        <f t="shared" ca="1" si="4"/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Status</vt:lpstr>
      <vt:lpstr>HR Hiring</vt:lpstr>
      <vt:lpstr>Hr Employee Performance</vt:lpstr>
      <vt:lpstr>Salary Analysis</vt:lpstr>
      <vt:lpstr>HRDataset_v14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Akshitha</dc:creator>
  <cp:lastModifiedBy>ROSHAN JAISHWAL</cp:lastModifiedBy>
  <dcterms:created xsi:type="dcterms:W3CDTF">2022-04-11T09:35:40Z</dcterms:created>
  <dcterms:modified xsi:type="dcterms:W3CDTF">2022-04-26T11:50:47Z</dcterms:modified>
</cp:coreProperties>
</file>