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sh K\Downloads\"/>
    </mc:Choice>
  </mc:AlternateContent>
  <xr:revisionPtr revIDLastSave="0" documentId="13_ncr:1_{EF2D5E28-F610-45B1-B86F-391492F59596}" xr6:coauthVersionLast="47" xr6:coauthVersionMax="47" xr10:uidLastSave="{00000000-0000-0000-0000-000000000000}"/>
  <bookViews>
    <workbookView xWindow="-110" yWindow="-110" windowWidth="19420" windowHeight="10420" xr2:uid="{68F84FCD-5438-4D77-800E-FE0DE91F50E6}"/>
  </bookViews>
  <sheets>
    <sheet name="songs_detls" sheetId="1" r:id="rId1"/>
    <sheet name="songs_dtls" sheetId="2" r:id="rId2"/>
  </sheets>
  <definedNames>
    <definedName name="_xlnm._FilterDatabase" localSheetId="0" hidden="1">songs_detls!$A$1:$F$124</definedName>
  </definedNames>
  <calcPr calcId="191029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B8" i="2" s="1" a="1"/>
  <c r="B8" i="2" s="1"/>
  <c r="E9" i="1"/>
  <c r="B9" i="2" s="1" a="1"/>
  <c r="B9" i="2" s="1"/>
  <c r="E10" i="1"/>
  <c r="B10" i="2" s="1" a="1"/>
  <c r="B10" i="2" s="1"/>
  <c r="E11" i="1"/>
  <c r="E12" i="1"/>
  <c r="E13" i="1"/>
  <c r="E14" i="1"/>
  <c r="E15" i="1"/>
  <c r="E16" i="1"/>
  <c r="B16" i="2" s="1" a="1"/>
  <c r="B16" i="2" s="1"/>
  <c r="E17" i="1"/>
  <c r="B21" i="2" s="1" a="1"/>
  <c r="B21" i="2" s="1"/>
  <c r="E18" i="1"/>
  <c r="E19" i="1"/>
  <c r="E20" i="1"/>
  <c r="E21" i="1"/>
  <c r="E22" i="1"/>
  <c r="E23" i="1"/>
  <c r="E24" i="1"/>
  <c r="B24" i="2" s="1" a="1"/>
  <c r="B24" i="2" s="1"/>
  <c r="E25" i="1"/>
  <c r="B25" i="2" s="1" a="1"/>
  <c r="B25" i="2" s="1"/>
  <c r="E26" i="1"/>
  <c r="B26" i="2" s="1" a="1"/>
  <c r="B26" i="2" s="1"/>
  <c r="E27" i="1"/>
  <c r="E28" i="1"/>
  <c r="E29" i="1"/>
  <c r="E30" i="1"/>
  <c r="E31" i="1"/>
  <c r="E32" i="1"/>
  <c r="B32" i="2" s="1" a="1"/>
  <c r="B32" i="2" s="1"/>
  <c r="E33" i="1"/>
  <c r="B33" i="2" s="1" a="1"/>
  <c r="B33" i="2" s="1"/>
  <c r="E34" i="1"/>
  <c r="B34" i="2" s="1" a="1"/>
  <c r="B34" i="2" s="1"/>
  <c r="E35" i="1"/>
  <c r="E36" i="1"/>
  <c r="E37" i="1"/>
  <c r="E38" i="1"/>
  <c r="E39" i="1"/>
  <c r="E40" i="1"/>
  <c r="B40" i="2" s="1" a="1"/>
  <c r="B40" i="2" s="1"/>
  <c r="E41" i="1"/>
  <c r="B41" i="2" s="1" a="1"/>
  <c r="B41" i="2" s="1"/>
  <c r="E42" i="1"/>
  <c r="B42" i="2" s="1" a="1"/>
  <c r="B42" i="2" s="1"/>
  <c r="E43" i="1"/>
  <c r="E44" i="1"/>
  <c r="E45" i="1"/>
  <c r="E46" i="1"/>
  <c r="E47" i="1"/>
  <c r="E48" i="1"/>
  <c r="B48" i="2" s="1" a="1"/>
  <c r="B48" i="2" s="1"/>
  <c r="E49" i="1"/>
  <c r="B49" i="2" s="1" a="1"/>
  <c r="B49" i="2" s="1"/>
  <c r="E50" i="1"/>
  <c r="B50" i="2" s="1" a="1"/>
  <c r="B50" i="2" s="1"/>
  <c r="E51" i="1"/>
  <c r="E52" i="1"/>
  <c r="E53" i="1"/>
  <c r="E54" i="1"/>
  <c r="E55" i="1"/>
  <c r="E56" i="1"/>
  <c r="B56" i="2" s="1" a="1"/>
  <c r="B56" i="2" s="1"/>
  <c r="E57" i="1"/>
  <c r="B57" i="2" s="1" a="1"/>
  <c r="B57" i="2" s="1"/>
  <c r="E58" i="1"/>
  <c r="B58" i="2" s="1" a="1"/>
  <c r="B58" i="2" s="1"/>
  <c r="E59" i="1"/>
  <c r="E60" i="1"/>
  <c r="E61" i="1"/>
  <c r="E62" i="1"/>
  <c r="E63" i="1"/>
  <c r="B64" i="2" s="1" a="1"/>
  <c r="B64" i="2" s="1"/>
  <c r="E64" i="1"/>
  <c r="E65" i="1"/>
  <c r="B65" i="2" s="1" a="1"/>
  <c r="B65" i="2" s="1"/>
  <c r="E66" i="1"/>
  <c r="B66" i="2" s="1" a="1"/>
  <c r="B66" i="2" s="1"/>
  <c r="E67" i="1"/>
  <c r="E68" i="1"/>
  <c r="E69" i="1"/>
  <c r="E70" i="1"/>
  <c r="E71" i="1"/>
  <c r="E72" i="1"/>
  <c r="B72" i="2" s="1" a="1"/>
  <c r="B72" i="2" s="1"/>
  <c r="E73" i="1"/>
  <c r="B73" i="2" s="1" a="1"/>
  <c r="B73" i="2" s="1"/>
  <c r="E74" i="1"/>
  <c r="B74" i="2" s="1" a="1"/>
  <c r="B74" i="2" s="1"/>
  <c r="E75" i="1"/>
  <c r="E76" i="1"/>
  <c r="E77" i="1"/>
  <c r="E78" i="1"/>
  <c r="E79" i="1"/>
  <c r="E80" i="1"/>
  <c r="B80" i="2" s="1" a="1"/>
  <c r="B80" i="2" s="1"/>
  <c r="E81" i="1"/>
  <c r="E82" i="1"/>
  <c r="B82" i="2" s="1" a="1"/>
  <c r="B82" i="2" s="1"/>
  <c r="E83" i="1"/>
  <c r="E84" i="1"/>
  <c r="E85" i="1"/>
  <c r="E86" i="1"/>
  <c r="E87" i="1"/>
  <c r="E88" i="1"/>
  <c r="B88" i="2" s="1" a="1"/>
  <c r="B88" i="2" s="1"/>
  <c r="E89" i="1"/>
  <c r="B89" i="2" s="1" a="1"/>
  <c r="B89" i="2" s="1"/>
  <c r="E90" i="1"/>
  <c r="B90" i="2" s="1" a="1"/>
  <c r="B90" i="2" s="1"/>
  <c r="E91" i="1"/>
  <c r="E92" i="1"/>
  <c r="E93" i="1"/>
  <c r="E94" i="1"/>
  <c r="E95" i="1"/>
  <c r="E96" i="1"/>
  <c r="B96" i="2" s="1" a="1"/>
  <c r="B96" i="2" s="1"/>
  <c r="E97" i="1"/>
  <c r="B97" i="2" s="1" a="1"/>
  <c r="B97" i="2" s="1"/>
  <c r="E98" i="1"/>
  <c r="E99" i="1"/>
  <c r="E100" i="1"/>
  <c r="E101" i="1"/>
  <c r="E102" i="1"/>
  <c r="E103" i="1"/>
  <c r="E104" i="1"/>
  <c r="B104" i="2" s="1" a="1"/>
  <c r="B104" i="2" s="1"/>
  <c r="E105" i="1"/>
  <c r="E106" i="1"/>
  <c r="B106" i="2" s="1" a="1"/>
  <c r="B106" i="2" s="1"/>
  <c r="E107" i="1"/>
  <c r="E108" i="1"/>
  <c r="E109" i="1"/>
  <c r="E110" i="1"/>
  <c r="E111" i="1"/>
  <c r="E112" i="1"/>
  <c r="B112" i="2" s="1" a="1"/>
  <c r="B112" i="2" s="1"/>
  <c r="E113" i="1"/>
  <c r="B113" i="2" s="1" a="1"/>
  <c r="B113" i="2" s="1"/>
  <c r="E114" i="1"/>
  <c r="B114" i="2" s="1" a="1"/>
  <c r="B114" i="2" s="1"/>
  <c r="E115" i="1"/>
  <c r="E116" i="1"/>
  <c r="E117" i="1"/>
  <c r="E118" i="1"/>
  <c r="E119" i="1"/>
  <c r="E120" i="1"/>
  <c r="B120" i="2" s="1" a="1"/>
  <c r="B120" i="2" s="1"/>
  <c r="E121" i="1"/>
  <c r="B121" i="2" s="1" a="1"/>
  <c r="B121" i="2" s="1"/>
  <c r="E122" i="1"/>
  <c r="B122" i="2" s="1" a="1"/>
  <c r="B122" i="2" s="1"/>
  <c r="E123" i="1"/>
  <c r="E124" i="1"/>
  <c r="E2" i="1"/>
  <c r="B3" i="2" a="1"/>
  <c r="B3" i="2" s="1"/>
  <c r="B4" i="2" a="1"/>
  <c r="B4" i="2" s="1"/>
  <c r="B5" i="2" a="1"/>
  <c r="B5" i="2" s="1"/>
  <c r="B6" i="2" a="1"/>
  <c r="B6" i="2" s="1"/>
  <c r="B7" i="2" a="1"/>
  <c r="B7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22" i="2" a="1"/>
  <c r="B22" i="2" s="1"/>
  <c r="B23" i="2" a="1"/>
  <c r="B23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3" i="2" a="1"/>
  <c r="B83" i="2" s="1"/>
  <c r="B84" i="2" a="1"/>
  <c r="B84" i="2" s="1"/>
  <c r="B85" i="2" a="1"/>
  <c r="B85" i="2" s="1"/>
  <c r="B86" i="2" a="1"/>
  <c r="B86" i="2" s="1"/>
  <c r="B87" i="2" a="1"/>
  <c r="B87" i="2" s="1"/>
  <c r="B91" i="2" a="1"/>
  <c r="B91" i="2" s="1"/>
  <c r="B92" i="2" a="1"/>
  <c r="B92" i="2" s="1"/>
  <c r="B93" i="2" a="1"/>
  <c r="B93" i="2" s="1"/>
  <c r="B94" i="2" a="1"/>
  <c r="B94" i="2" s="1"/>
  <c r="B95" i="2" a="1"/>
  <c r="B95" i="2" s="1"/>
  <c r="B99" i="2" a="1"/>
  <c r="B99" i="2" s="1"/>
  <c r="B100" i="2" a="1"/>
  <c r="B100" i="2" s="1"/>
  <c r="B101" i="2" a="1"/>
  <c r="B101" i="2" s="1"/>
  <c r="B102" i="2" a="1"/>
  <c r="B102" i="2" s="1"/>
  <c r="B103" i="2" a="1"/>
  <c r="B103" i="2" s="1"/>
  <c r="B107" i="2" a="1"/>
  <c r="B107" i="2" s="1"/>
  <c r="B108" i="2" a="1"/>
  <c r="B108" i="2" s="1"/>
  <c r="B109" i="2" a="1"/>
  <c r="B109" i="2" s="1"/>
  <c r="B110" i="2" a="1"/>
  <c r="B110" i="2" s="1"/>
  <c r="B111" i="2" a="1"/>
  <c r="B111" i="2" s="1"/>
  <c r="B115" i="2" a="1"/>
  <c r="B115" i="2" s="1"/>
  <c r="B116" i="2" a="1"/>
  <c r="B116" i="2" s="1"/>
  <c r="B117" i="2" a="1"/>
  <c r="B117" i="2" s="1"/>
  <c r="B118" i="2" a="1"/>
  <c r="B118" i="2" s="1"/>
  <c r="B119" i="2" a="1"/>
  <c r="B119" i="2" s="1"/>
  <c r="B123" i="2" a="1"/>
  <c r="B123" i="2" s="1"/>
  <c r="B124" i="2" a="1"/>
  <c r="B124" i="2" s="1"/>
  <c r="B2" i="2" a="1"/>
  <c r="B2" i="2" s="1"/>
  <c r="B20" i="2" l="1" a="1"/>
  <c r="B20" i="2" s="1"/>
  <c r="B19" i="2" a="1"/>
  <c r="B19" i="2" s="1"/>
  <c r="B98" i="2" a="1"/>
  <c r="B98" i="2" s="1"/>
  <c r="B18" i="2" a="1"/>
  <c r="B18" i="2" s="1"/>
  <c r="B105" i="2" a="1"/>
  <c r="B105" i="2" s="1"/>
  <c r="B81" i="2" a="1"/>
  <c r="B81" i="2" s="1"/>
  <c r="B17" i="2" a="1"/>
  <c r="B17" i="2" s="1"/>
  <c r="E124" i="2"/>
  <c r="D124" i="2"/>
  <c r="C124" i="2"/>
  <c r="E123" i="2"/>
  <c r="D123" i="2"/>
  <c r="C123" i="2"/>
  <c r="E122" i="2"/>
  <c r="D122" i="2"/>
  <c r="C122" i="2"/>
  <c r="E121" i="2"/>
  <c r="D121" i="2"/>
  <c r="C121" i="2"/>
  <c r="E120" i="2"/>
  <c r="D120" i="2"/>
  <c r="C120" i="2"/>
  <c r="E119" i="2"/>
  <c r="D119" i="2"/>
  <c r="C119" i="2"/>
  <c r="E118" i="2"/>
  <c r="D118" i="2"/>
  <c r="C118" i="2"/>
  <c r="E117" i="2"/>
  <c r="D117" i="2"/>
  <c r="C117" i="2"/>
  <c r="E116" i="2"/>
  <c r="D116" i="2"/>
  <c r="C116" i="2"/>
  <c r="E115" i="2"/>
  <c r="D115" i="2"/>
  <c r="C115" i="2"/>
  <c r="E114" i="2"/>
  <c r="D114" i="2"/>
  <c r="C114" i="2"/>
  <c r="E113" i="2"/>
  <c r="D113" i="2"/>
  <c r="C113" i="2"/>
  <c r="E112" i="2"/>
  <c r="D112" i="2"/>
  <c r="C112" i="2"/>
  <c r="E111" i="2"/>
  <c r="D111" i="2"/>
  <c r="C111" i="2"/>
  <c r="E110" i="2"/>
  <c r="D110" i="2"/>
  <c r="C110" i="2"/>
  <c r="E109" i="2"/>
  <c r="D109" i="2"/>
  <c r="C109" i="2"/>
  <c r="E108" i="2"/>
  <c r="D108" i="2"/>
  <c r="C108" i="2"/>
  <c r="E107" i="2"/>
  <c r="D107" i="2"/>
  <c r="C107" i="2"/>
  <c r="E106" i="2"/>
  <c r="D106" i="2"/>
  <c r="C106" i="2"/>
  <c r="C105" i="2"/>
  <c r="E104" i="2"/>
  <c r="D104" i="2"/>
  <c r="C104" i="2"/>
  <c r="E103" i="2"/>
  <c r="D103" i="2"/>
  <c r="C103" i="2"/>
  <c r="E102" i="2"/>
  <c r="D102" i="2"/>
  <c r="C102" i="2"/>
  <c r="E101" i="2"/>
  <c r="D101" i="2"/>
  <c r="C101" i="2"/>
  <c r="E100" i="2"/>
  <c r="D100" i="2"/>
  <c r="C100" i="2"/>
  <c r="E99" i="2"/>
  <c r="D99" i="2"/>
  <c r="C99" i="2"/>
  <c r="E97" i="2"/>
  <c r="D97" i="2"/>
  <c r="C97" i="2"/>
  <c r="E96" i="2"/>
  <c r="D96" i="2"/>
  <c r="C96" i="2"/>
  <c r="E95" i="2"/>
  <c r="D95" i="2"/>
  <c r="C95" i="2"/>
  <c r="E94" i="2"/>
  <c r="D94" i="2"/>
  <c r="C94" i="2"/>
  <c r="E93" i="2"/>
  <c r="D93" i="2"/>
  <c r="C93" i="2"/>
  <c r="E92" i="2"/>
  <c r="D92" i="2"/>
  <c r="C92" i="2"/>
  <c r="E91" i="2"/>
  <c r="D91" i="2"/>
  <c r="C91" i="2"/>
  <c r="E90" i="2"/>
  <c r="D90" i="2"/>
  <c r="C90" i="2"/>
  <c r="E89" i="2"/>
  <c r="D89" i="2"/>
  <c r="C89" i="2"/>
  <c r="E88" i="2"/>
  <c r="D88" i="2"/>
  <c r="C88" i="2"/>
  <c r="E87" i="2"/>
  <c r="D87" i="2"/>
  <c r="C87" i="2"/>
  <c r="E86" i="2"/>
  <c r="D86" i="2"/>
  <c r="C86" i="2"/>
  <c r="E85" i="2"/>
  <c r="D85" i="2"/>
  <c r="C85" i="2"/>
  <c r="E84" i="2"/>
  <c r="D84" i="2"/>
  <c r="C84" i="2"/>
  <c r="E83" i="2"/>
  <c r="D83" i="2"/>
  <c r="C83" i="2"/>
  <c r="E82" i="2"/>
  <c r="D82" i="2"/>
  <c r="C82" i="2"/>
  <c r="E81" i="2"/>
  <c r="D81" i="2"/>
  <c r="C81" i="2"/>
  <c r="E80" i="2"/>
  <c r="D80" i="2"/>
  <c r="C80" i="2"/>
  <c r="E79" i="2"/>
  <c r="D79" i="2"/>
  <c r="C79" i="2"/>
  <c r="E78" i="2"/>
  <c r="D78" i="2"/>
  <c r="C78" i="2"/>
  <c r="E77" i="2"/>
  <c r="D77" i="2"/>
  <c r="C77" i="2"/>
  <c r="E76" i="2"/>
  <c r="D76" i="2"/>
  <c r="C76" i="2"/>
  <c r="E75" i="2"/>
  <c r="D75" i="2"/>
  <c r="C75" i="2"/>
  <c r="E74" i="2"/>
  <c r="D74" i="2"/>
  <c r="C74" i="2"/>
  <c r="E73" i="2"/>
  <c r="D73" i="2"/>
  <c r="C73" i="2"/>
  <c r="E72" i="2"/>
  <c r="D72" i="2"/>
  <c r="C72" i="2"/>
  <c r="E71" i="2"/>
  <c r="D71" i="2"/>
  <c r="C71" i="2"/>
  <c r="E70" i="2"/>
  <c r="D70" i="2"/>
  <c r="C70" i="2"/>
  <c r="E69" i="2"/>
  <c r="D69" i="2"/>
  <c r="C69" i="2"/>
  <c r="E68" i="2"/>
  <c r="D68" i="2"/>
  <c r="C68" i="2"/>
  <c r="E67" i="2"/>
  <c r="D67" i="2"/>
  <c r="C67" i="2"/>
  <c r="E66" i="2"/>
  <c r="D66" i="2"/>
  <c r="C66" i="2"/>
  <c r="E65" i="2"/>
  <c r="D65" i="2"/>
  <c r="C65" i="2"/>
  <c r="E64" i="2"/>
  <c r="D64" i="2"/>
  <c r="C64" i="2"/>
  <c r="E63" i="2"/>
  <c r="D63" i="2"/>
  <c r="C63" i="2"/>
  <c r="E62" i="2"/>
  <c r="D62" i="2"/>
  <c r="C62" i="2"/>
  <c r="E61" i="2"/>
  <c r="D61" i="2"/>
  <c r="C61" i="2"/>
  <c r="E60" i="2"/>
  <c r="D60" i="2"/>
  <c r="C60" i="2"/>
  <c r="E59" i="2"/>
  <c r="D59" i="2"/>
  <c r="C59" i="2"/>
  <c r="E58" i="2"/>
  <c r="D58" i="2"/>
  <c r="C58" i="2"/>
  <c r="E57" i="2"/>
  <c r="D57" i="2"/>
  <c r="C57" i="2"/>
  <c r="E56" i="2"/>
  <c r="D56" i="2"/>
  <c r="C56" i="2"/>
  <c r="E55" i="2"/>
  <c r="D55" i="2"/>
  <c r="C55" i="2"/>
  <c r="E54" i="2"/>
  <c r="D54" i="2"/>
  <c r="C54" i="2"/>
  <c r="E53" i="2"/>
  <c r="D53" i="2"/>
  <c r="C53" i="2"/>
  <c r="E52" i="2"/>
  <c r="D52" i="2"/>
  <c r="C52" i="2"/>
  <c r="E51" i="2"/>
  <c r="D51" i="2"/>
  <c r="C51" i="2"/>
  <c r="E50" i="2"/>
  <c r="D50" i="2"/>
  <c r="C50" i="2"/>
  <c r="E49" i="2"/>
  <c r="D49" i="2"/>
  <c r="C49" i="2"/>
  <c r="E48" i="2"/>
  <c r="D48" i="2"/>
  <c r="C48" i="2"/>
  <c r="E47" i="2"/>
  <c r="D47" i="2"/>
  <c r="C47" i="2"/>
  <c r="E46" i="2"/>
  <c r="D46" i="2"/>
  <c r="C46" i="2"/>
  <c r="E45" i="2"/>
  <c r="D45" i="2"/>
  <c r="C45" i="2"/>
  <c r="E44" i="2"/>
  <c r="D44" i="2"/>
  <c r="C44" i="2"/>
  <c r="E43" i="2"/>
  <c r="D43" i="2"/>
  <c r="C43" i="2"/>
  <c r="E42" i="2"/>
  <c r="D42" i="2"/>
  <c r="C42" i="2"/>
  <c r="E41" i="2"/>
  <c r="D41" i="2"/>
  <c r="C41" i="2"/>
  <c r="E40" i="2"/>
  <c r="D40" i="2"/>
  <c r="C40" i="2"/>
  <c r="E39" i="2"/>
  <c r="D39" i="2"/>
  <c r="C39" i="2"/>
  <c r="E38" i="2"/>
  <c r="D38" i="2"/>
  <c r="C38" i="2"/>
  <c r="E37" i="2"/>
  <c r="D37" i="2"/>
  <c r="C37" i="2"/>
  <c r="E36" i="2"/>
  <c r="D36" i="2"/>
  <c r="C36" i="2"/>
  <c r="E35" i="2"/>
  <c r="D35" i="2"/>
  <c r="C35" i="2"/>
  <c r="E34" i="2"/>
  <c r="D34" i="2"/>
  <c r="C34" i="2"/>
  <c r="E33" i="2"/>
  <c r="D33" i="2"/>
  <c r="C33" i="2"/>
  <c r="E32" i="2"/>
  <c r="D32" i="2"/>
  <c r="C32" i="2"/>
  <c r="E31" i="2"/>
  <c r="D31" i="2"/>
  <c r="C31" i="2"/>
  <c r="E30" i="2"/>
  <c r="D30" i="2"/>
  <c r="C30" i="2"/>
  <c r="E29" i="2"/>
  <c r="D29" i="2"/>
  <c r="C29" i="2"/>
  <c r="E28" i="2"/>
  <c r="D28" i="2"/>
  <c r="C28" i="2"/>
  <c r="E27" i="2"/>
  <c r="D27" i="2"/>
  <c r="C27" i="2"/>
  <c r="E26" i="2"/>
  <c r="D26" i="2"/>
  <c r="C26" i="2"/>
  <c r="E25" i="2"/>
  <c r="D25" i="2"/>
  <c r="C25" i="2"/>
  <c r="E24" i="2"/>
  <c r="D24" i="2"/>
  <c r="C24" i="2"/>
  <c r="E23" i="2"/>
  <c r="D23" i="2"/>
  <c r="C23" i="2"/>
  <c r="E22" i="2"/>
  <c r="D22" i="2"/>
  <c r="C22" i="2"/>
  <c r="E21" i="2"/>
  <c r="D21" i="2"/>
  <c r="C21" i="2"/>
  <c r="E20" i="2"/>
  <c r="D20" i="2"/>
  <c r="C20" i="2"/>
  <c r="E19" i="2"/>
  <c r="D19" i="2"/>
  <c r="C19" i="2"/>
  <c r="E18" i="2"/>
  <c r="D18" i="2"/>
  <c r="C18" i="2"/>
  <c r="E17" i="2"/>
  <c r="D17" i="2"/>
  <c r="C17" i="2"/>
  <c r="E16" i="2"/>
  <c r="D16" i="2"/>
  <c r="C16" i="2"/>
  <c r="E15" i="2"/>
  <c r="D15" i="2"/>
  <c r="C15" i="2"/>
  <c r="E14" i="2"/>
  <c r="D14" i="2"/>
  <c r="C14" i="2"/>
  <c r="E13" i="2"/>
  <c r="D13" i="2"/>
  <c r="C13" i="2"/>
  <c r="E12" i="2"/>
  <c r="D12" i="2"/>
  <c r="C12" i="2"/>
  <c r="E11" i="2"/>
  <c r="D11" i="2"/>
  <c r="C11" i="2"/>
  <c r="E10" i="2"/>
  <c r="D10" i="2"/>
  <c r="C10" i="2"/>
  <c r="E9" i="2"/>
  <c r="D9" i="2"/>
  <c r="C9" i="2"/>
  <c r="E8" i="2"/>
  <c r="D8" i="2"/>
  <c r="C8" i="2"/>
  <c r="E7" i="2"/>
  <c r="D7" i="2"/>
  <c r="C7" i="2"/>
  <c r="E6" i="2"/>
  <c r="D6" i="2"/>
  <c r="C6" i="2"/>
  <c r="E5" i="2"/>
  <c r="D5" i="2"/>
  <c r="C5" i="2"/>
  <c r="E4" i="2"/>
  <c r="D4" i="2"/>
  <c r="C4" i="2"/>
  <c r="E3" i="2"/>
  <c r="D3" i="2"/>
  <c r="C3" i="2"/>
  <c r="E2" i="2"/>
  <c r="D2" i="2"/>
  <c r="C2" i="2"/>
  <c r="C98" i="2" l="1"/>
  <c r="D98" i="2"/>
  <c r="E98" i="2"/>
  <c r="D105" i="2"/>
  <c r="E105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<sst xmlns="http://schemas.openxmlformats.org/spreadsheetml/2006/main" count="380" uniqueCount="238">
  <si>
    <t>Rank</t>
  </si>
  <si>
    <t>Sales</t>
  </si>
  <si>
    <t>ABBA</t>
  </si>
  <si>
    <t>DANCING QUEEN</t>
  </si>
  <si>
    <t>ADAM AND THE ANTS</t>
  </si>
  <si>
    <t>STAND &amp; DELIVER</t>
  </si>
  <si>
    <t>ADELE</t>
  </si>
  <si>
    <t>SOMEONE LIKE YOU</t>
  </si>
  <si>
    <t>AEROSMITH</t>
  </si>
  <si>
    <t>I DON'T WANT TO MISS A THING</t>
  </si>
  <si>
    <t>ALEXANDRA BURKE</t>
  </si>
  <si>
    <t>HALLELUJAH</t>
  </si>
  <si>
    <t>ALL SAINTS</t>
  </si>
  <si>
    <t>NEVER EVER</t>
  </si>
  <si>
    <t>AQUA</t>
  </si>
  <si>
    <t>BARBIE GIRL</t>
  </si>
  <si>
    <t>ART GARFUNKEL</t>
  </si>
  <si>
    <t>BRIGHT EYES</t>
  </si>
  <si>
    <t>BABYLON ZOO</t>
  </si>
  <si>
    <t>SPACEMAN</t>
  </si>
  <si>
    <t>BADDIEL &amp; SKINNER &amp; LIGHTNING SEEDS</t>
  </si>
  <si>
    <t>THREE LIONS</t>
  </si>
  <si>
    <t>BAND AID</t>
  </si>
  <si>
    <t>DO THEY KNOW IT'S CHRISTMAS?</t>
  </si>
  <si>
    <t>BAND AID 20</t>
  </si>
  <si>
    <t>BILL HALEY &amp; HIS COMETS</t>
  </si>
  <si>
    <t>NULL</t>
  </si>
  <si>
    <t>BILLY JOEL</t>
  </si>
  <si>
    <t>UPTOWN GIRL</t>
  </si>
  <si>
    <t>BING CROSBY WITH THE KEN DARBY SINGERS AND JOHN SCOTT TROTTER ORCHESTRA</t>
  </si>
  <si>
    <t>WHITE CHRISTMAS</t>
  </si>
  <si>
    <t>BLACK BOX</t>
  </si>
  <si>
    <t>RIDE ON TIME</t>
  </si>
  <si>
    <t>BLACK EYED PEAS</t>
  </si>
  <si>
    <t>I GOTTA FEELING</t>
  </si>
  <si>
    <t>BLONDIE</t>
  </si>
  <si>
    <t>HEART OF GLASS</t>
  </si>
  <si>
    <t>BOB THE BUILDER</t>
  </si>
  <si>
    <t>CAN WE FIX IT?</t>
  </si>
  <si>
    <t>BONEY M</t>
  </si>
  <si>
    <t>MARY'S BOY CHILD/OH MY LORD</t>
  </si>
  <si>
    <t>RIVERS OF BABYLON/BROWN GIRL IN THE RING</t>
  </si>
  <si>
    <t>BOYZONE</t>
  </si>
  <si>
    <t>NO MATTER WHAT</t>
  </si>
  <si>
    <t>BRITNEY SPEARS</t>
  </si>
  <si>
    <t>Null</t>
  </si>
  <si>
    <t>BROTHERHOOD OF MAN</t>
  </si>
  <si>
    <t>SAVE YOUR KISSES FOR ME</t>
  </si>
  <si>
    <t>BRUNO MARS</t>
  </si>
  <si>
    <t>JUST THE WAY YOU ARE (AMAZING)</t>
  </si>
  <si>
    <t>BRYAN ADAMS</t>
  </si>
  <si>
    <t>(EVERYTHING I DO) I DO IT FOR YOU</t>
  </si>
  <si>
    <t>CELINE DION</t>
  </si>
  <si>
    <t>MY HEART WILL GO ON</t>
  </si>
  <si>
    <t>THINK TWICE</t>
  </si>
  <si>
    <t>CHER</t>
  </si>
  <si>
    <t>BELIEVE</t>
  </si>
  <si>
    <t>CLIFF RICHARD &amp; THE SHADOWS</t>
  </si>
  <si>
    <t>THE YOUNG ONES</t>
  </si>
  <si>
    <t>COOLIO FEATURING L.V.</t>
  </si>
  <si>
    <t>GANGSTA'S PARADISE</t>
  </si>
  <si>
    <t>CULTURE CLUB</t>
  </si>
  <si>
    <t>KARMA CHAMELEON</t>
  </si>
  <si>
    <t>DAVID SOUL</t>
  </si>
  <si>
    <t>DON'T GIVE UP ON US</t>
  </si>
  <si>
    <t>DAWN FEATURING TONY ORLANDO</t>
  </si>
  <si>
    <t>TIE A YELLOW RIBBON ROUND THE OLE OAK TREE</t>
  </si>
  <si>
    <t>DEXY'S MIDNIGHT RUNNERS</t>
  </si>
  <si>
    <t>COME ON EILEEN</t>
  </si>
  <si>
    <t>DONNA SUMMER</t>
  </si>
  <si>
    <t>I FEEL LOVE</t>
  </si>
  <si>
    <t>EIFFEL 65</t>
  </si>
  <si>
    <t>BLUE (DA BA DEE)</t>
  </si>
  <si>
    <t>ELTON JOHN</t>
  </si>
  <si>
    <t>SOMETHING ABOUT THE WAY YOU LOOK TONIGHT/CANDLE IN THE WIND 97</t>
  </si>
  <si>
    <t>ELVIS PRESLEY</t>
  </si>
  <si>
    <t>EMINEM FEATURING RIHANNA</t>
  </si>
  <si>
    <t>ENGELBERT HUMPERDINCK</t>
  </si>
  <si>
    <t>RELEASE ME</t>
  </si>
  <si>
    <t>THE LAST WALTZ</t>
  </si>
  <si>
    <t>FRANK IFIELD</t>
  </si>
  <si>
    <t>I REMEMBER YOU</t>
  </si>
  <si>
    <t>FRANKIE GOES TO HOLLYWOOD</t>
  </si>
  <si>
    <t>RELAX</t>
  </si>
  <si>
    <t>TWO TRIBES</t>
  </si>
  <si>
    <t>FUGEES</t>
  </si>
  <si>
    <t>KILLING ME SOFTLY</t>
  </si>
  <si>
    <t>GARETH GATES</t>
  </si>
  <si>
    <t>UNCHAINED MELODY</t>
  </si>
  <si>
    <t>GARY GLITTER</t>
  </si>
  <si>
    <t>I LOVE YOU LOVE ME LOVE</t>
  </si>
  <si>
    <t>GEORGE MICHAEL</t>
  </si>
  <si>
    <t>CARELESS WHISPER</t>
  </si>
  <si>
    <t>GLORIA GAYNOR</t>
  </si>
  <si>
    <t>I WILL SURVIVE</t>
  </si>
  <si>
    <t>GNARLS BARKLEY</t>
  </si>
  <si>
    <t>CRAZY</t>
  </si>
  <si>
    <t>GOTYE FEATURING KIMBRA</t>
  </si>
  <si>
    <t>SOMEBODY THAT I USED TO KNOW</t>
  </si>
  <si>
    <t>HARRY BELAFONTE</t>
  </si>
  <si>
    <t>MARY'S BOY CHILD</t>
  </si>
  <si>
    <t>HEAR'SAY</t>
  </si>
  <si>
    <t>PURE AND SIMPLE</t>
  </si>
  <si>
    <t>HUMAN LEAGUE</t>
  </si>
  <si>
    <t>DON'T YOU WANT ME?</t>
  </si>
  <si>
    <t>IAN DURY AND THE BLOCKHEADS</t>
  </si>
  <si>
    <t>HIT ME WITH YOUR RHYTHM STICK</t>
  </si>
  <si>
    <t>IRENE CARA</t>
  </si>
  <si>
    <t>FAME</t>
  </si>
  <si>
    <t>JENNIFER RUSH</t>
  </si>
  <si>
    <t>THE POWER OF LOVE</t>
  </si>
  <si>
    <t>JESSIE J FEATURING B.O.B</t>
  </si>
  <si>
    <t>PRICE TAG</t>
  </si>
  <si>
    <t>JOHN LENNON</t>
  </si>
  <si>
    <t>IMAGINE</t>
  </si>
  <si>
    <t>JOHN TRAVOLTA &amp; OLIVIA NEWTON-JOHN</t>
  </si>
  <si>
    <t>SUMMER NIGHTS</t>
  </si>
  <si>
    <t>YOU'RE THE ONE THAT I WANT</t>
  </si>
  <si>
    <t>JULIE COVINGTON</t>
  </si>
  <si>
    <t>DON'T CRY FOR ME ARGENTINA</t>
  </si>
  <si>
    <t>KEN DODD</t>
  </si>
  <si>
    <t>TEARS</t>
  </si>
  <si>
    <t>KINGS OF LEON</t>
  </si>
  <si>
    <t>SEX ON FIRE</t>
  </si>
  <si>
    <t>KYLIE MINOGUE</t>
  </si>
  <si>
    <t>CAN'T GET YOU OUT OF MY HEAD</t>
  </si>
  <si>
    <t>LADY GAGA</t>
  </si>
  <si>
    <t>POKER FACE</t>
  </si>
  <si>
    <t>LEONA LEWIS</t>
  </si>
  <si>
    <t>BLEEDING LOVE</t>
  </si>
  <si>
    <t>LITTLE JIMMY OSMOND</t>
  </si>
  <si>
    <t>LONG HAIRED LOVER FROM LIVERPOOL</t>
  </si>
  <si>
    <t>LMFAO FEATURING LAUREN BENNETT AND GOONROCK</t>
  </si>
  <si>
    <t>PARTY ROCK ANTHEM</t>
  </si>
  <si>
    <t>MAROON 5 FEATURING CHRISTINA AGUILERA</t>
  </si>
  <si>
    <t>MOVES LIKE JAGGER</t>
  </si>
  <si>
    <t>MATT CARDLE</t>
  </si>
  <si>
    <t>WHEN WE COLLIDE</t>
  </si>
  <si>
    <t>MICHAEL JACKSON</t>
  </si>
  <si>
    <t>EARTH SONG</t>
  </si>
  <si>
    <t>MR ACKER BILK AND HIS PARAMOUNT JAZZ BAND</t>
  </si>
  <si>
    <t>STRANGER ON THE SHORE</t>
  </si>
  <si>
    <t>NATALIE IMBRUGLIA</t>
  </si>
  <si>
    <t>TORN</t>
  </si>
  <si>
    <t>NEW ORDER</t>
  </si>
  <si>
    <t>BLUE MONDAY</t>
  </si>
  <si>
    <t>OASIS</t>
  </si>
  <si>
    <t>WONDERWALL</t>
  </si>
  <si>
    <t>PAUL ANKA</t>
  </si>
  <si>
    <t>DIANA</t>
  </si>
  <si>
    <t>PINK FLOYD</t>
  </si>
  <si>
    <t>ANOTHER BRICK IN THE WALL (PART 2)</t>
  </si>
  <si>
    <t>PUFF DADDY &amp; FAITH EVANS</t>
  </si>
  <si>
    <t>I'LL BE MISSING YOU</t>
  </si>
  <si>
    <t>QUEEN</t>
  </si>
  <si>
    <t>BOHEMIAN RHAPSODY</t>
  </si>
  <si>
    <t>RAY PARKER JR.</t>
  </si>
  <si>
    <t>GHOSTBUSTERS</t>
  </si>
  <si>
    <t>RIHANNA</t>
  </si>
  <si>
    <t>ONLY GIRL (IN THE WORLD)</t>
  </si>
  <si>
    <t>RIHANNA FEATURING CALVIN HARRIS</t>
  </si>
  <si>
    <t>WE FOUND LOVE</t>
  </si>
  <si>
    <t>ROBBIE WILLIAMS</t>
  </si>
  <si>
    <t>ANGELS</t>
  </si>
  <si>
    <t>ROBSON &amp; JEROME</t>
  </si>
  <si>
    <t>I BELIEVE/UP ON THE ROOF</t>
  </si>
  <si>
    <t>ROBSON GREEN &amp; JEROME FLYNN</t>
  </si>
  <si>
    <t>UNCHAINED MELODY/(THERE'LL BE BLUEBIRDS OVER) THE WHITE CLIFFS OF DOVER</t>
  </si>
  <si>
    <t>ROD STEWART</t>
  </si>
  <si>
    <t>SAILING</t>
  </si>
  <si>
    <t>RUN-D.M.C. VS JASON NEVINS</t>
  </si>
  <si>
    <t>IT'S LIKE THAT</t>
  </si>
  <si>
    <t>SHAGGY FEATURING RIKROK</t>
  </si>
  <si>
    <t>IT WASN'T ME</t>
  </si>
  <si>
    <t>SHAYNE WARD</t>
  </si>
  <si>
    <t>THAT'S MY GOAL</t>
  </si>
  <si>
    <t>SHOWADDYWADDY</t>
  </si>
  <si>
    <t>UNDER THE MOON OF LOVE</t>
  </si>
  <si>
    <t>SLADE</t>
  </si>
  <si>
    <t>MERRY XMAS EVERYBODY</t>
  </si>
  <si>
    <t>SOFT CELL</t>
  </si>
  <si>
    <t>TAINTED LOVE</t>
  </si>
  <si>
    <t>SPICE GIRLS</t>
  </si>
  <si>
    <t>2 BECOME 1</t>
  </si>
  <si>
    <t>WANNABE</t>
  </si>
  <si>
    <t>STEPS</t>
  </si>
  <si>
    <t>HEARTBEAT/TRAGEDY</t>
  </si>
  <si>
    <t>STEVIE WONDER</t>
  </si>
  <si>
    <t>I JUST CALLED TO SAY I LOVE YOU</t>
  </si>
  <si>
    <t>SURVIVOR</t>
  </si>
  <si>
    <t>EYE OF THE TIGER</t>
  </si>
  <si>
    <t>TAKE THAT</t>
  </si>
  <si>
    <t>BACK FOR GOOD</t>
  </si>
  <si>
    <t>TELETUBBIES</t>
  </si>
  <si>
    <t>TELETUBBIES SAY "EH-OH!"</t>
  </si>
  <si>
    <t>THE ARCHIES</t>
  </si>
  <si>
    <t>SUGAR SUGAR</t>
  </si>
  <si>
    <t>THE BEATLES</t>
  </si>
  <si>
    <t>CAN'T BUY ME LOVE</t>
  </si>
  <si>
    <t>HEY JUDE</t>
  </si>
  <si>
    <t>I FEEL FINE</t>
  </si>
  <si>
    <t>I WANT TO HOLD YOUR HAND</t>
  </si>
  <si>
    <t>SHE LOVES YOU</t>
  </si>
  <si>
    <t>WE CAN WORK IT OUT/DAY TRIPPER</t>
  </si>
  <si>
    <t>THE NEW SEEKERS</t>
  </si>
  <si>
    <t>I'D LIKE TO TEACH THE WORLD TO SING</t>
  </si>
  <si>
    <t>THE RIGHTEOUS BROTHERS</t>
  </si>
  <si>
    <t>THE SEEKERS</t>
  </si>
  <si>
    <t>THE CARNIVAL IS OVER</t>
  </si>
  <si>
    <t>THE SIMON PARK ORCHESTRA</t>
  </si>
  <si>
    <t>EYE LEVEL</t>
  </si>
  <si>
    <t>TIGHT FIT</t>
  </si>
  <si>
    <t>THE LION SLEEPS TONIGHT</t>
  </si>
  <si>
    <t>TOM JONES</t>
  </si>
  <si>
    <t>GREEN, GREEN GRASS OF HOME</t>
  </si>
  <si>
    <t>TONY CHRISTIE FT PETER KAY</t>
  </si>
  <si>
    <t>(IS THIS THE WAY TO) AMARILLO</t>
  </si>
  <si>
    <t>VARIOUS ARTISTS</t>
  </si>
  <si>
    <t>PERFECT DAY</t>
  </si>
  <si>
    <t>VILLAGE PEOPLE</t>
  </si>
  <si>
    <t>YMCA</t>
  </si>
  <si>
    <t>WET WET WET</t>
  </si>
  <si>
    <t>LOVE IS ALL AROUND</t>
  </si>
  <si>
    <t>WHAM!</t>
  </si>
  <si>
    <t>LAST CHRISTMAS/EVERYTHING SHE WANTS</t>
  </si>
  <si>
    <t>WHIGFIELD</t>
  </si>
  <si>
    <t>SATURDAY NIGHT</t>
  </si>
  <si>
    <t>WHITNEY HOUSTON</t>
  </si>
  <si>
    <t>I WILL ALWAYS LOVE YOU</t>
  </si>
  <si>
    <t>WILL YOUNG</t>
  </si>
  <si>
    <t>ANYTHING IS POSSIBLE/EVERGREEN</t>
  </si>
  <si>
    <t>WINGS</t>
  </si>
  <si>
    <t>MULL OF KINTYRE/GIRLS' SCHOOL</t>
  </si>
  <si>
    <t>Song Title</t>
  </si>
  <si>
    <t>Relese Year</t>
  </si>
  <si>
    <t>Artist Name</t>
  </si>
  <si>
    <t>sales_in_rupee</t>
  </si>
  <si>
    <t>Sales _in_doller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</si>
</sst>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.00"/>
    <numFmt numFmtId="165" formatCode="[$$-45C]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14" fontId="16" fillId="33" borderId="10" xfId="0" applyNumberFormat="1" applyFont="1" applyFill="1" applyBorder="1" applyAlignment="1">
      <alignment horizontal="center"/>
    </xf>
    <xf numFmtId="0" fontId="0" fillId="0" borderId="10" xfId="0" applyBorder="1"/>
    <xf numFmtId="164" fontId="16" fillId="33" borderId="10" xfId="0" applyNumberFormat="1" applyFont="1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0" xfId="0" applyNumberFormat="1"/>
    <xf numFmtId="165" fontId="16" fillId="33" borderId="10" xfId="0" applyNumberFormat="1" applyFont="1" applyFill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0" xfId="0" applyNumberFormat="1"/>
    <xf numFmtId="14" fontId="0" fillId="0" borderId="10" xfId="0" applyNumberFormat="1" applyBorder="1" applyAlignment="1">
      <alignment horizontal="center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5242-794F-42C1-B29C-A0C7D63680B9}">
  <dimension ref="A1:F124"/>
  <sheetViews>
    <sheetView tabSelected="1" zoomScale="70" zoomScaleNormal="70" workbookViewId="0">
      <selection activeCell="B17" sqref="B17"/>
    </sheetView>
  </sheetViews>
  <sheetFormatPr defaultRowHeight="14.5" x14ac:dyDescent="0.35"/>
  <cols>
    <col min="1" max="1" width="54.6328125" customWidth="1"/>
    <col min="2" max="2" width="54.54296875" customWidth="1"/>
    <col min="3" max="3" width="13.36328125" customWidth="1"/>
    <col min="4" max="4" width="19.54296875" style="10" customWidth="1"/>
    <col min="5" max="5" width="18.36328125" style="7" customWidth="1"/>
    <col min="6" max="6" width="17.08984375" style="12" customWidth="1"/>
    <col min="8" max="8" width="8.90625" customWidth="1"/>
  </cols>
  <sheetData>
    <row r="1" spans="1:6" x14ac:dyDescent="0.35">
      <c r="A1" s="2" t="s">
        <v>235</v>
      </c>
      <c r="B1" s="2" t="s">
        <v>233</v>
      </c>
      <c r="C1" s="2" t="s">
        <v>0</v>
      </c>
      <c r="D1" s="8" t="s">
        <v>237</v>
      </c>
      <c r="E1" s="5" t="s">
        <v>236</v>
      </c>
      <c r="F1" s="3" t="s">
        <v>234</v>
      </c>
    </row>
    <row r="2" spans="1:6" x14ac:dyDescent="0.35">
      <c r="A2" s="1" t="s">
        <v>231</v>
      </c>
      <c r="B2" s="1" t="s">
        <v>232</v>
      </c>
      <c r="C2" s="1">
        <v>4</v>
      </c>
      <c r="D2" s="9">
        <v>2</v>
      </c>
      <c r="E2" s="6">
        <f>83*D2</f>
        <v>166</v>
      </c>
      <c r="F2" s="11">
        <v>17</v>
      </c>
    </row>
    <row r="3" spans="1:6" x14ac:dyDescent="0.35">
      <c r="A3" s="1" t="s">
        <v>229</v>
      </c>
      <c r="B3" s="1" t="s">
        <v>230</v>
      </c>
      <c r="C3" s="1">
        <v>14</v>
      </c>
      <c r="D3" s="9">
        <v>1.79</v>
      </c>
      <c r="E3" s="6">
        <f t="shared" ref="E3:E66" si="0">83*D3</f>
        <v>148.57</v>
      </c>
      <c r="F3" s="11">
        <v>24</v>
      </c>
    </row>
    <row r="4" spans="1:6" x14ac:dyDescent="0.35">
      <c r="A4" s="1" t="s">
        <v>227</v>
      </c>
      <c r="B4" s="1" t="s">
        <v>228</v>
      </c>
      <c r="C4" s="1">
        <v>26</v>
      </c>
      <c r="D4" s="9">
        <v>1.53</v>
      </c>
      <c r="E4" s="6">
        <f t="shared" si="0"/>
        <v>126.99000000000001</v>
      </c>
      <c r="F4" s="11">
        <v>14</v>
      </c>
    </row>
    <row r="5" spans="1:6" x14ac:dyDescent="0.35">
      <c r="A5" s="1" t="s">
        <v>225</v>
      </c>
      <c r="B5" s="1" t="s">
        <v>226</v>
      </c>
      <c r="C5" s="1">
        <v>75</v>
      </c>
      <c r="D5" s="9">
        <v>1.1399999999999999</v>
      </c>
      <c r="E5" s="6">
        <f t="shared" si="0"/>
        <v>94.61999999999999</v>
      </c>
      <c r="F5" s="11">
        <v>3</v>
      </c>
    </row>
    <row r="6" spans="1:6" x14ac:dyDescent="0.35">
      <c r="A6" s="1" t="s">
        <v>223</v>
      </c>
      <c r="B6" s="1" t="s">
        <v>224</v>
      </c>
      <c r="C6" s="1">
        <v>18</v>
      </c>
      <c r="D6" s="9">
        <v>1.6</v>
      </c>
      <c r="E6" s="6">
        <f t="shared" si="0"/>
        <v>132.80000000000001</v>
      </c>
      <c r="F6" s="11">
        <v>6</v>
      </c>
    </row>
    <row r="7" spans="1:6" x14ac:dyDescent="0.35">
      <c r="A7" s="1" t="s">
        <v>221</v>
      </c>
      <c r="B7" s="1" t="s">
        <v>222</v>
      </c>
      <c r="C7" s="1">
        <v>10</v>
      </c>
      <c r="D7" s="9">
        <v>1.85</v>
      </c>
      <c r="E7" s="6">
        <f t="shared" si="0"/>
        <v>153.55000000000001</v>
      </c>
      <c r="F7" s="11">
        <v>16</v>
      </c>
    </row>
    <row r="8" spans="1:6" x14ac:dyDescent="0.35">
      <c r="A8" s="1" t="s">
        <v>219</v>
      </c>
      <c r="B8" s="1" t="s">
        <v>220</v>
      </c>
      <c r="C8" s="1">
        <v>32</v>
      </c>
      <c r="D8" s="9">
        <v>1.46</v>
      </c>
      <c r="E8" s="6">
        <f t="shared" si="0"/>
        <v>121.17999999999999</v>
      </c>
      <c r="F8" s="11">
        <v>31</v>
      </c>
    </row>
    <row r="9" spans="1:6" x14ac:dyDescent="0.35">
      <c r="A9" s="1" t="s">
        <v>217</v>
      </c>
      <c r="B9" s="1" t="s">
        <v>218</v>
      </c>
      <c r="C9" s="1">
        <v>23</v>
      </c>
      <c r="D9" s="9">
        <v>1.55</v>
      </c>
      <c r="E9" s="6">
        <f t="shared" si="0"/>
        <v>128.65</v>
      </c>
      <c r="F9" s="11">
        <v>19</v>
      </c>
    </row>
    <row r="10" spans="1:6" x14ac:dyDescent="0.35">
      <c r="A10" s="1" t="s">
        <v>215</v>
      </c>
      <c r="B10" s="1" t="s">
        <v>216</v>
      </c>
      <c r="C10" s="1">
        <v>46</v>
      </c>
      <c r="D10" s="9">
        <v>1.31</v>
      </c>
      <c r="E10" s="6">
        <f t="shared" si="0"/>
        <v>108.73</v>
      </c>
      <c r="F10" s="11">
        <v>27</v>
      </c>
    </row>
    <row r="11" spans="1:6" x14ac:dyDescent="0.35">
      <c r="A11" s="1" t="s">
        <v>213</v>
      </c>
      <c r="B11" s="1" t="s">
        <v>214</v>
      </c>
      <c r="C11" s="1">
        <v>60</v>
      </c>
      <c r="D11" s="9">
        <v>1.23</v>
      </c>
      <c r="E11" s="6">
        <f t="shared" si="0"/>
        <v>102.09</v>
      </c>
      <c r="F11" s="11">
        <v>19</v>
      </c>
    </row>
    <row r="12" spans="1:6" x14ac:dyDescent="0.35">
      <c r="A12" s="1" t="s">
        <v>211</v>
      </c>
      <c r="B12" s="1" t="s">
        <v>212</v>
      </c>
      <c r="C12" s="1">
        <v>118</v>
      </c>
      <c r="D12" s="9">
        <v>1.01</v>
      </c>
      <c r="E12" s="6">
        <f t="shared" si="0"/>
        <v>83.83</v>
      </c>
      <c r="F12" s="11">
        <v>4</v>
      </c>
    </row>
    <row r="13" spans="1:6" x14ac:dyDescent="0.35">
      <c r="A13" s="1" t="s">
        <v>209</v>
      </c>
      <c r="B13" s="1" t="s">
        <v>210</v>
      </c>
      <c r="C13" s="1">
        <v>119</v>
      </c>
      <c r="D13" s="9">
        <v>1.01</v>
      </c>
      <c r="E13" s="6">
        <f t="shared" si="0"/>
        <v>83.83</v>
      </c>
      <c r="F13" s="11">
        <v>25</v>
      </c>
    </row>
    <row r="14" spans="1:6" x14ac:dyDescent="0.35">
      <c r="A14" s="1" t="s">
        <v>207</v>
      </c>
      <c r="B14" s="1" t="s">
        <v>208</v>
      </c>
      <c r="C14" s="1">
        <v>36</v>
      </c>
      <c r="D14" s="9">
        <v>1.41</v>
      </c>
      <c r="E14" s="6">
        <f t="shared" si="0"/>
        <v>117.02999999999999</v>
      </c>
      <c r="F14" s="11">
        <v>18</v>
      </c>
    </row>
    <row r="15" spans="1:6" x14ac:dyDescent="0.35">
      <c r="A15" s="1" t="s">
        <v>206</v>
      </c>
      <c r="B15" s="1" t="s">
        <v>88</v>
      </c>
      <c r="C15" s="1">
        <v>104</v>
      </c>
      <c r="D15" s="9">
        <v>1.04</v>
      </c>
      <c r="E15" s="6">
        <f t="shared" si="0"/>
        <v>86.320000000000007</v>
      </c>
      <c r="F15" s="11">
        <v>18</v>
      </c>
    </row>
    <row r="16" spans="1:6" x14ac:dyDescent="0.35">
      <c r="A16" s="1" t="s">
        <v>204</v>
      </c>
      <c r="B16" s="1" t="s">
        <v>205</v>
      </c>
      <c r="C16" s="1">
        <v>115</v>
      </c>
      <c r="D16" s="9">
        <v>1.01</v>
      </c>
      <c r="E16" s="6">
        <f t="shared" si="0"/>
        <v>83.83</v>
      </c>
      <c r="F16" s="11">
        <v>24</v>
      </c>
    </row>
    <row r="17" spans="1:6" x14ac:dyDescent="0.35">
      <c r="A17" s="1" t="s">
        <v>197</v>
      </c>
      <c r="B17" s="1" t="s">
        <v>198</v>
      </c>
      <c r="C17" s="1">
        <v>25</v>
      </c>
      <c r="D17" s="9">
        <v>1.53</v>
      </c>
      <c r="E17" s="6">
        <f t="shared" si="0"/>
        <v>126.99000000000001</v>
      </c>
      <c r="F17" s="11">
        <v>17</v>
      </c>
    </row>
    <row r="18" spans="1:6" x14ac:dyDescent="0.35">
      <c r="A18" s="1" t="s">
        <v>197</v>
      </c>
      <c r="B18" s="1" t="s">
        <v>199</v>
      </c>
      <c r="C18" s="1">
        <v>95</v>
      </c>
      <c r="D18" s="9">
        <v>1.06</v>
      </c>
      <c r="E18" s="6">
        <f t="shared" si="0"/>
        <v>87.98</v>
      </c>
      <c r="F18" s="11">
        <v>21</v>
      </c>
    </row>
    <row r="19" spans="1:6" x14ac:dyDescent="0.35">
      <c r="A19" s="1" t="s">
        <v>197</v>
      </c>
      <c r="B19" s="1" t="s">
        <v>200</v>
      </c>
      <c r="C19" s="1">
        <v>35</v>
      </c>
      <c r="D19" s="9">
        <v>1.41</v>
      </c>
      <c r="E19" s="6">
        <f t="shared" si="0"/>
        <v>117.02999999999999</v>
      </c>
      <c r="F19" s="11">
        <v>17</v>
      </c>
    </row>
    <row r="20" spans="1:6" x14ac:dyDescent="0.35">
      <c r="A20" s="1" t="s">
        <v>197</v>
      </c>
      <c r="B20" s="1" t="s">
        <v>201</v>
      </c>
      <c r="C20" s="1">
        <v>15</v>
      </c>
      <c r="D20" s="9">
        <v>1.77</v>
      </c>
      <c r="E20" s="6">
        <f t="shared" si="0"/>
        <v>146.91</v>
      </c>
      <c r="F20" s="11">
        <v>16</v>
      </c>
    </row>
    <row r="21" spans="1:6" x14ac:dyDescent="0.35">
      <c r="A21" s="1" t="s">
        <v>197</v>
      </c>
      <c r="B21" s="1" t="s">
        <v>202</v>
      </c>
      <c r="C21" s="1">
        <v>8</v>
      </c>
      <c r="D21" s="9">
        <v>1.9</v>
      </c>
      <c r="E21" s="6">
        <f t="shared" si="0"/>
        <v>157.69999999999999</v>
      </c>
      <c r="F21" s="11">
        <v>16</v>
      </c>
    </row>
    <row r="22" spans="1:6" x14ac:dyDescent="0.35">
      <c r="A22" s="1" t="s">
        <v>197</v>
      </c>
      <c r="B22" s="1" t="s">
        <v>203</v>
      </c>
      <c r="C22" s="1">
        <v>40</v>
      </c>
      <c r="D22" s="9">
        <v>1.39</v>
      </c>
      <c r="E22" s="6">
        <f t="shared" si="0"/>
        <v>115.36999999999999</v>
      </c>
      <c r="F22" s="11">
        <v>17</v>
      </c>
    </row>
    <row r="23" spans="1:6" x14ac:dyDescent="0.35">
      <c r="A23" s="1" t="s">
        <v>195</v>
      </c>
      <c r="B23" s="1" t="s">
        <v>196</v>
      </c>
      <c r="C23" s="1">
        <v>113</v>
      </c>
      <c r="D23" s="9">
        <v>1.02</v>
      </c>
      <c r="E23" s="6">
        <f t="shared" si="0"/>
        <v>84.66</v>
      </c>
      <c r="F23" s="11">
        <v>22</v>
      </c>
    </row>
    <row r="24" spans="1:6" x14ac:dyDescent="0.35">
      <c r="A24" s="1" t="s">
        <v>193</v>
      </c>
      <c r="B24" s="1" t="s">
        <v>194</v>
      </c>
      <c r="C24" s="1">
        <v>83</v>
      </c>
      <c r="D24" s="9">
        <v>1.1100000000000001</v>
      </c>
      <c r="E24" s="6">
        <f t="shared" si="0"/>
        <v>92.13000000000001</v>
      </c>
      <c r="F24" s="11">
        <v>19</v>
      </c>
    </row>
    <row r="25" spans="1:6" x14ac:dyDescent="0.35">
      <c r="A25" s="1" t="s">
        <v>191</v>
      </c>
      <c r="B25" s="1" t="s">
        <v>192</v>
      </c>
      <c r="C25" s="1">
        <v>92</v>
      </c>
      <c r="D25" s="9">
        <v>1.07</v>
      </c>
      <c r="E25" s="6">
        <f t="shared" si="0"/>
        <v>88.81</v>
      </c>
      <c r="F25" s="11">
        <v>17</v>
      </c>
    </row>
    <row r="26" spans="1:6" x14ac:dyDescent="0.35">
      <c r="A26" s="1" t="s">
        <v>189</v>
      </c>
      <c r="B26" s="1" t="s">
        <v>190</v>
      </c>
      <c r="C26" s="1">
        <v>38</v>
      </c>
      <c r="D26" s="9">
        <v>1.41</v>
      </c>
      <c r="E26" s="6">
        <f t="shared" si="0"/>
        <v>117.02999999999999</v>
      </c>
      <c r="F26" s="11">
        <v>4</v>
      </c>
    </row>
    <row r="27" spans="1:6" x14ac:dyDescent="0.35">
      <c r="A27" s="1" t="s">
        <v>187</v>
      </c>
      <c r="B27" s="1" t="s">
        <v>188</v>
      </c>
      <c r="C27" s="1">
        <v>12</v>
      </c>
      <c r="D27" s="9">
        <v>1.83</v>
      </c>
      <c r="E27" s="6">
        <f t="shared" si="0"/>
        <v>151.89000000000001</v>
      </c>
      <c r="F27" s="11">
        <v>6</v>
      </c>
    </row>
    <row r="28" spans="1:6" x14ac:dyDescent="0.35">
      <c r="A28" s="1" t="s">
        <v>185</v>
      </c>
      <c r="B28" s="1" t="s">
        <v>186</v>
      </c>
      <c r="C28" s="1">
        <v>64</v>
      </c>
      <c r="D28" s="9">
        <v>1.18</v>
      </c>
      <c r="E28" s="6">
        <f t="shared" si="0"/>
        <v>97.94</v>
      </c>
      <c r="F28" s="11">
        <v>20</v>
      </c>
    </row>
    <row r="29" spans="1:6" x14ac:dyDescent="0.35">
      <c r="A29" s="1" t="s">
        <v>182</v>
      </c>
      <c r="B29" s="1" t="s">
        <v>183</v>
      </c>
      <c r="C29" s="1">
        <v>84</v>
      </c>
      <c r="D29" s="9">
        <v>1.1100000000000001</v>
      </c>
      <c r="E29" s="6">
        <f t="shared" si="0"/>
        <v>92.13000000000001</v>
      </c>
      <c r="F29" s="11">
        <v>18</v>
      </c>
    </row>
    <row r="30" spans="1:6" x14ac:dyDescent="0.35">
      <c r="A30" s="1" t="s">
        <v>182</v>
      </c>
      <c r="B30" s="1" t="s">
        <v>184</v>
      </c>
      <c r="C30" s="1">
        <v>45</v>
      </c>
      <c r="D30" s="9">
        <v>1.32</v>
      </c>
      <c r="E30" s="6">
        <f t="shared" si="0"/>
        <v>109.56</v>
      </c>
      <c r="F30" s="11">
        <v>18</v>
      </c>
    </row>
    <row r="31" spans="1:6" x14ac:dyDescent="0.35">
      <c r="A31" s="1" t="s">
        <v>180</v>
      </c>
      <c r="B31" s="1" t="s">
        <v>181</v>
      </c>
      <c r="C31" s="1">
        <v>52</v>
      </c>
      <c r="D31" s="9">
        <v>1.27</v>
      </c>
      <c r="E31" s="6">
        <f t="shared" si="0"/>
        <v>105.41</v>
      </c>
      <c r="F31" s="11">
        <v>3</v>
      </c>
    </row>
    <row r="32" spans="1:6" x14ac:dyDescent="0.35">
      <c r="A32" s="1" t="s">
        <v>178</v>
      </c>
      <c r="B32" s="1" t="s">
        <v>179</v>
      </c>
      <c r="C32" s="1">
        <v>63</v>
      </c>
      <c r="D32" s="9">
        <v>1.19</v>
      </c>
      <c r="E32" s="6">
        <f t="shared" si="0"/>
        <v>98.77</v>
      </c>
      <c r="F32" s="11">
        <v>26</v>
      </c>
    </row>
    <row r="33" spans="1:6" x14ac:dyDescent="0.35">
      <c r="A33" s="1" t="s">
        <v>176</v>
      </c>
      <c r="B33" s="1" t="s">
        <v>177</v>
      </c>
      <c r="C33" s="1">
        <v>121</v>
      </c>
      <c r="D33" s="9">
        <v>1</v>
      </c>
      <c r="E33" s="6">
        <f t="shared" si="0"/>
        <v>83</v>
      </c>
      <c r="F33" s="11">
        <v>29</v>
      </c>
    </row>
    <row r="34" spans="1:6" x14ac:dyDescent="0.35">
      <c r="A34" s="1" t="s">
        <v>174</v>
      </c>
      <c r="B34" s="1" t="s">
        <v>175</v>
      </c>
      <c r="C34" s="1">
        <v>88</v>
      </c>
      <c r="D34" s="9">
        <v>1.1000000000000001</v>
      </c>
      <c r="E34" s="6">
        <f t="shared" si="0"/>
        <v>91.300000000000011</v>
      </c>
      <c r="F34" s="11">
        <v>27</v>
      </c>
    </row>
    <row r="35" spans="1:6" x14ac:dyDescent="0.35">
      <c r="A35" s="1" t="s">
        <v>172</v>
      </c>
      <c r="B35" s="1" t="s">
        <v>173</v>
      </c>
      <c r="C35" s="1">
        <v>51</v>
      </c>
      <c r="D35" s="9">
        <v>1.28</v>
      </c>
      <c r="E35" s="6">
        <f t="shared" si="0"/>
        <v>106.24000000000001</v>
      </c>
      <c r="F35" s="11">
        <v>23</v>
      </c>
    </row>
    <row r="36" spans="1:6" x14ac:dyDescent="0.35">
      <c r="A36" s="1" t="s">
        <v>170</v>
      </c>
      <c r="B36" s="1" t="s">
        <v>171</v>
      </c>
      <c r="C36" s="1">
        <v>58</v>
      </c>
      <c r="D36" s="9">
        <v>1.25</v>
      </c>
      <c r="E36" s="6">
        <f t="shared" si="0"/>
        <v>103.75</v>
      </c>
      <c r="F36" s="11">
        <v>19</v>
      </c>
    </row>
    <row r="37" spans="1:6" x14ac:dyDescent="0.35">
      <c r="A37" s="1" t="s">
        <v>168</v>
      </c>
      <c r="B37" s="1" t="s">
        <v>169</v>
      </c>
      <c r="C37" s="1">
        <v>112</v>
      </c>
      <c r="D37" s="9">
        <v>1.02</v>
      </c>
      <c r="E37" s="6">
        <f t="shared" si="0"/>
        <v>84.66</v>
      </c>
      <c r="F37" s="11">
        <v>28</v>
      </c>
    </row>
    <row r="38" spans="1:6" x14ac:dyDescent="0.35">
      <c r="A38" s="1" t="s">
        <v>166</v>
      </c>
      <c r="B38" s="1" t="s">
        <v>167</v>
      </c>
      <c r="C38" s="1">
        <v>9</v>
      </c>
      <c r="D38" s="9">
        <v>1.86</v>
      </c>
      <c r="E38" s="6">
        <f t="shared" si="0"/>
        <v>154.38</v>
      </c>
      <c r="F38" s="11">
        <v>17</v>
      </c>
    </row>
    <row r="39" spans="1:6" x14ac:dyDescent="0.35">
      <c r="A39" s="1" t="s">
        <v>164</v>
      </c>
      <c r="B39" s="1" t="s">
        <v>165</v>
      </c>
      <c r="C39" s="1">
        <v>80</v>
      </c>
      <c r="D39" s="9">
        <v>1.1100000000000001</v>
      </c>
      <c r="E39" s="6">
        <f t="shared" si="0"/>
        <v>92.13000000000001</v>
      </c>
      <c r="F39" s="11">
        <v>17</v>
      </c>
    </row>
    <row r="40" spans="1:6" x14ac:dyDescent="0.35">
      <c r="A40" s="1" t="s">
        <v>162</v>
      </c>
      <c r="B40" s="1" t="s">
        <v>163</v>
      </c>
      <c r="C40" s="1">
        <v>81</v>
      </c>
      <c r="D40" s="9">
        <v>1.1100000000000001</v>
      </c>
      <c r="E40" s="6">
        <f t="shared" si="0"/>
        <v>92.13000000000001</v>
      </c>
      <c r="F40" s="11">
        <v>19</v>
      </c>
    </row>
    <row r="41" spans="1:6" x14ac:dyDescent="0.35">
      <c r="A41" s="1" t="s">
        <v>160</v>
      </c>
      <c r="B41" s="1" t="s">
        <v>161</v>
      </c>
      <c r="C41" s="1">
        <v>76</v>
      </c>
      <c r="D41" s="9">
        <v>1.1299999999999999</v>
      </c>
      <c r="E41" s="6">
        <f t="shared" si="0"/>
        <v>93.789999999999992</v>
      </c>
      <c r="F41" s="11">
        <v>3</v>
      </c>
    </row>
    <row r="42" spans="1:6" x14ac:dyDescent="0.35">
      <c r="A42" s="1" t="s">
        <v>158</v>
      </c>
      <c r="B42" s="1" t="s">
        <v>159</v>
      </c>
      <c r="C42" s="1">
        <v>103</v>
      </c>
      <c r="D42" s="9">
        <v>1.04</v>
      </c>
      <c r="E42" s="6">
        <f t="shared" si="0"/>
        <v>86.320000000000007</v>
      </c>
      <c r="F42" s="11">
        <v>2</v>
      </c>
    </row>
    <row r="43" spans="1:6" x14ac:dyDescent="0.35">
      <c r="A43" s="1" t="s">
        <v>156</v>
      </c>
      <c r="B43" s="1" t="s">
        <v>157</v>
      </c>
      <c r="C43" s="1">
        <v>89</v>
      </c>
      <c r="D43" s="9">
        <v>1.0900000000000001</v>
      </c>
      <c r="E43" s="6">
        <f t="shared" si="0"/>
        <v>90.470000000000013</v>
      </c>
      <c r="F43" s="11">
        <v>6</v>
      </c>
    </row>
    <row r="44" spans="1:6" x14ac:dyDescent="0.35">
      <c r="A44" s="1" t="s">
        <v>154</v>
      </c>
      <c r="B44" s="1" t="s">
        <v>155</v>
      </c>
      <c r="C44" s="1">
        <v>3</v>
      </c>
      <c r="D44" s="9">
        <v>2.36</v>
      </c>
      <c r="E44" s="6">
        <f t="shared" si="0"/>
        <v>195.88</v>
      </c>
      <c r="F44" s="11">
        <v>28</v>
      </c>
    </row>
    <row r="45" spans="1:6" x14ac:dyDescent="0.35">
      <c r="A45" s="1" t="s">
        <v>152</v>
      </c>
      <c r="B45" s="1" t="s">
        <v>153</v>
      </c>
      <c r="C45" s="1">
        <v>22</v>
      </c>
      <c r="D45" s="9">
        <v>1.56</v>
      </c>
      <c r="E45" s="6">
        <f t="shared" si="0"/>
        <v>129.48000000000002</v>
      </c>
      <c r="F45" s="11">
        <v>19</v>
      </c>
    </row>
    <row r="46" spans="1:6" x14ac:dyDescent="0.35">
      <c r="A46" s="1" t="s">
        <v>150</v>
      </c>
      <c r="B46" s="1" t="s">
        <v>151</v>
      </c>
      <c r="C46" s="1">
        <v>91</v>
      </c>
      <c r="D46" s="9">
        <v>1.08</v>
      </c>
      <c r="E46" s="6">
        <f t="shared" si="0"/>
        <v>89.64</v>
      </c>
      <c r="F46" s="11">
        <v>1</v>
      </c>
    </row>
    <row r="47" spans="1:6" x14ac:dyDescent="0.35">
      <c r="A47" s="1" t="s">
        <v>148</v>
      </c>
      <c r="B47" s="1" t="s">
        <v>149</v>
      </c>
      <c r="C47" s="1">
        <v>57</v>
      </c>
      <c r="D47" s="9">
        <v>1.25</v>
      </c>
      <c r="E47" s="6">
        <f t="shared" si="0"/>
        <v>103.75</v>
      </c>
      <c r="F47" s="11">
        <v>10</v>
      </c>
    </row>
    <row r="48" spans="1:6" x14ac:dyDescent="0.35">
      <c r="A48" s="1" t="s">
        <v>146</v>
      </c>
      <c r="B48" s="1" t="s">
        <v>147</v>
      </c>
      <c r="C48" s="1">
        <v>55</v>
      </c>
      <c r="D48" s="9">
        <v>1.26</v>
      </c>
      <c r="E48" s="6">
        <f t="shared" si="0"/>
        <v>104.58</v>
      </c>
      <c r="F48" s="11">
        <v>17</v>
      </c>
    </row>
    <row r="49" spans="1:6" x14ac:dyDescent="0.35">
      <c r="A49" s="1" t="s">
        <v>144</v>
      </c>
      <c r="B49" s="1" t="s">
        <v>145</v>
      </c>
      <c r="C49" s="1">
        <v>69</v>
      </c>
      <c r="D49" s="9">
        <v>1.1599999999999999</v>
      </c>
      <c r="E49" s="6">
        <f t="shared" si="0"/>
        <v>96.279999999999987</v>
      </c>
      <c r="F49" s="11">
        <v>5</v>
      </c>
    </row>
    <row r="50" spans="1:6" x14ac:dyDescent="0.35">
      <c r="A50" s="1" t="s">
        <v>142</v>
      </c>
      <c r="B50" s="1" t="s">
        <v>143</v>
      </c>
      <c r="C50" s="1">
        <v>85</v>
      </c>
      <c r="D50" s="9">
        <v>1.1100000000000001</v>
      </c>
      <c r="E50" s="6">
        <f t="shared" si="0"/>
        <v>92.13000000000001</v>
      </c>
      <c r="F50" s="11">
        <v>19</v>
      </c>
    </row>
    <row r="51" spans="1:6" x14ac:dyDescent="0.35">
      <c r="A51" s="1" t="s">
        <v>140</v>
      </c>
      <c r="B51" s="1" t="s">
        <v>141</v>
      </c>
      <c r="C51" s="1">
        <v>70</v>
      </c>
      <c r="D51" s="9">
        <v>1.1599999999999999</v>
      </c>
      <c r="E51" s="6">
        <f t="shared" si="0"/>
        <v>96.279999999999987</v>
      </c>
      <c r="F51" s="11">
        <v>14</v>
      </c>
    </row>
    <row r="52" spans="1:6" x14ac:dyDescent="0.35">
      <c r="A52" s="1" t="s">
        <v>138</v>
      </c>
      <c r="B52" s="1" t="s">
        <v>139</v>
      </c>
      <c r="C52" s="1">
        <v>67</v>
      </c>
      <c r="D52" s="9">
        <v>1.1599999999999999</v>
      </c>
      <c r="E52" s="6">
        <f t="shared" si="0"/>
        <v>96.279999999999987</v>
      </c>
      <c r="F52" s="11">
        <v>17</v>
      </c>
    </row>
    <row r="53" spans="1:6" x14ac:dyDescent="0.35">
      <c r="A53" s="1" t="s">
        <v>136</v>
      </c>
      <c r="B53" s="1" t="s">
        <v>137</v>
      </c>
      <c r="C53" s="1">
        <v>123</v>
      </c>
      <c r="D53" s="9">
        <v>1</v>
      </c>
      <c r="E53" s="6">
        <f t="shared" si="0"/>
        <v>83</v>
      </c>
      <c r="F53" s="11">
        <v>2</v>
      </c>
    </row>
    <row r="54" spans="1:6" x14ac:dyDescent="0.35">
      <c r="A54" s="1" t="s">
        <v>134</v>
      </c>
      <c r="B54" s="1" t="s">
        <v>135</v>
      </c>
      <c r="C54" s="1">
        <v>54</v>
      </c>
      <c r="D54" s="9">
        <v>1.27</v>
      </c>
      <c r="E54" s="6">
        <f t="shared" si="0"/>
        <v>105.41</v>
      </c>
      <c r="F54" s="11">
        <v>3</v>
      </c>
    </row>
    <row r="55" spans="1:6" x14ac:dyDescent="0.35">
      <c r="A55" s="1" t="s">
        <v>132</v>
      </c>
      <c r="B55" s="1" t="s">
        <v>133</v>
      </c>
      <c r="C55" s="1">
        <v>79</v>
      </c>
      <c r="D55" s="9">
        <v>1.1200000000000001</v>
      </c>
      <c r="E55" s="6">
        <f t="shared" si="0"/>
        <v>92.960000000000008</v>
      </c>
      <c r="F55" s="11">
        <v>3</v>
      </c>
    </row>
    <row r="56" spans="1:6" x14ac:dyDescent="0.35">
      <c r="A56" s="1" t="s">
        <v>130</v>
      </c>
      <c r="B56" s="1" t="s">
        <v>131</v>
      </c>
      <c r="C56" s="1">
        <v>120</v>
      </c>
      <c r="D56" s="9">
        <v>1</v>
      </c>
      <c r="E56" s="6">
        <f t="shared" si="0"/>
        <v>83</v>
      </c>
      <c r="F56" s="11">
        <v>25</v>
      </c>
    </row>
    <row r="57" spans="1:6" x14ac:dyDescent="0.35">
      <c r="A57" s="1" t="s">
        <v>128</v>
      </c>
      <c r="B57" s="1" t="s">
        <v>129</v>
      </c>
      <c r="C57" s="1">
        <v>105</v>
      </c>
      <c r="D57" s="9">
        <v>1.04</v>
      </c>
      <c r="E57" s="6">
        <f t="shared" si="0"/>
        <v>86.320000000000007</v>
      </c>
      <c r="F57" s="11">
        <v>29</v>
      </c>
    </row>
    <row r="58" spans="1:6" x14ac:dyDescent="0.35">
      <c r="A58" s="1" t="s">
        <v>126</v>
      </c>
      <c r="B58" s="1" t="s">
        <v>127</v>
      </c>
      <c r="C58" s="1">
        <v>86</v>
      </c>
      <c r="D58" s="9">
        <v>1.1100000000000001</v>
      </c>
      <c r="E58" s="6">
        <f t="shared" si="0"/>
        <v>92.13000000000001</v>
      </c>
      <c r="F58" s="11">
        <v>1</v>
      </c>
    </row>
    <row r="59" spans="1:6" x14ac:dyDescent="0.35">
      <c r="A59" s="1" t="s">
        <v>124</v>
      </c>
      <c r="B59" s="1" t="s">
        <v>125</v>
      </c>
      <c r="C59" s="1">
        <v>72</v>
      </c>
      <c r="D59" s="9">
        <v>1.1499999999999999</v>
      </c>
      <c r="E59" s="6">
        <f t="shared" si="0"/>
        <v>95.449999999999989</v>
      </c>
      <c r="F59" s="11">
        <v>23</v>
      </c>
    </row>
    <row r="60" spans="1:6" x14ac:dyDescent="0.35">
      <c r="A60" s="1" t="s">
        <v>122</v>
      </c>
      <c r="B60" s="1" t="s">
        <v>123</v>
      </c>
      <c r="C60" s="1">
        <v>61</v>
      </c>
      <c r="D60" s="9">
        <v>1.2</v>
      </c>
      <c r="E60" s="6">
        <f t="shared" si="0"/>
        <v>99.6</v>
      </c>
      <c r="F60" s="11">
        <v>30</v>
      </c>
    </row>
    <row r="61" spans="1:6" x14ac:dyDescent="0.35">
      <c r="A61" s="1" t="s">
        <v>120</v>
      </c>
      <c r="B61" s="1" t="s">
        <v>121</v>
      </c>
      <c r="C61" s="1">
        <v>28</v>
      </c>
      <c r="D61" s="9">
        <v>1.52</v>
      </c>
      <c r="E61" s="6">
        <f t="shared" si="0"/>
        <v>126.16</v>
      </c>
      <c r="F61" s="11">
        <v>18</v>
      </c>
    </row>
    <row r="62" spans="1:6" x14ac:dyDescent="0.35">
      <c r="A62" s="1" t="s">
        <v>118</v>
      </c>
      <c r="B62" s="1" t="s">
        <v>119</v>
      </c>
      <c r="C62" s="1">
        <v>117</v>
      </c>
      <c r="D62" s="9">
        <v>1.01</v>
      </c>
      <c r="E62" s="6">
        <f t="shared" si="0"/>
        <v>83.83</v>
      </c>
      <c r="F62" s="11">
        <v>29</v>
      </c>
    </row>
    <row r="63" spans="1:6" x14ac:dyDescent="0.35">
      <c r="A63" s="1" t="s">
        <v>115</v>
      </c>
      <c r="B63" s="1" t="s">
        <v>116</v>
      </c>
      <c r="C63" s="1">
        <v>20</v>
      </c>
      <c r="D63" s="9">
        <v>1.59</v>
      </c>
      <c r="E63" s="6">
        <f t="shared" si="0"/>
        <v>131.97</v>
      </c>
      <c r="F63" s="11">
        <v>31</v>
      </c>
    </row>
    <row r="64" spans="1:6" x14ac:dyDescent="0.35">
      <c r="A64" s="1" t="s">
        <v>115</v>
      </c>
      <c r="B64" s="1" t="s">
        <v>117</v>
      </c>
      <c r="C64" s="1">
        <v>5</v>
      </c>
      <c r="D64" s="9">
        <v>2</v>
      </c>
      <c r="E64" s="6">
        <f t="shared" si="0"/>
        <v>166</v>
      </c>
      <c r="F64" s="11">
        <v>31</v>
      </c>
    </row>
    <row r="65" spans="1:6" x14ac:dyDescent="0.35">
      <c r="A65" s="1" t="s">
        <v>113</v>
      </c>
      <c r="B65" s="1" t="s">
        <v>114</v>
      </c>
      <c r="C65" s="1">
        <v>19</v>
      </c>
      <c r="D65" s="9">
        <v>1.6</v>
      </c>
      <c r="E65" s="6">
        <f t="shared" si="0"/>
        <v>132.80000000000001</v>
      </c>
      <c r="F65" s="11">
        <v>28</v>
      </c>
    </row>
    <row r="66" spans="1:6" x14ac:dyDescent="0.35">
      <c r="A66" s="1" t="s">
        <v>111</v>
      </c>
      <c r="B66" s="1" t="s">
        <v>112</v>
      </c>
      <c r="C66" s="1">
        <v>94</v>
      </c>
      <c r="D66" s="9">
        <v>1.07</v>
      </c>
      <c r="E66" s="6">
        <f t="shared" si="0"/>
        <v>88.81</v>
      </c>
      <c r="F66" s="11">
        <v>3</v>
      </c>
    </row>
    <row r="67" spans="1:6" x14ac:dyDescent="0.35">
      <c r="A67" s="1" t="s">
        <v>109</v>
      </c>
      <c r="B67" s="1" t="s">
        <v>110</v>
      </c>
      <c r="C67" s="1">
        <v>39</v>
      </c>
      <c r="D67" s="9">
        <v>1.39</v>
      </c>
      <c r="E67" s="6">
        <f t="shared" ref="E67:E124" si="1">83*D67</f>
        <v>115.36999999999999</v>
      </c>
      <c r="F67" s="11">
        <v>7</v>
      </c>
    </row>
    <row r="68" spans="1:6" x14ac:dyDescent="0.35">
      <c r="A68" s="1" t="s">
        <v>107</v>
      </c>
      <c r="B68" s="1" t="s">
        <v>108</v>
      </c>
      <c r="C68" s="1">
        <v>101</v>
      </c>
      <c r="D68" s="9">
        <v>1.05</v>
      </c>
      <c r="E68" s="6">
        <f t="shared" si="1"/>
        <v>87.15</v>
      </c>
      <c r="F68" s="11">
        <v>4</v>
      </c>
    </row>
    <row r="69" spans="1:6" x14ac:dyDescent="0.35">
      <c r="A69" s="1" t="s">
        <v>105</v>
      </c>
      <c r="B69" s="1" t="s">
        <v>106</v>
      </c>
      <c r="C69" s="1">
        <v>82</v>
      </c>
      <c r="D69" s="9">
        <v>1.1100000000000001</v>
      </c>
      <c r="E69" s="6">
        <f t="shared" si="1"/>
        <v>92.13000000000001</v>
      </c>
      <c r="F69" s="11">
        <v>31</v>
      </c>
    </row>
    <row r="70" spans="1:6" x14ac:dyDescent="0.35">
      <c r="A70" s="1" t="s">
        <v>103</v>
      </c>
      <c r="B70" s="1" t="s">
        <v>104</v>
      </c>
      <c r="C70" s="1">
        <v>24</v>
      </c>
      <c r="D70" s="9">
        <v>1.54</v>
      </c>
      <c r="E70" s="6">
        <f t="shared" si="1"/>
        <v>127.82000000000001</v>
      </c>
      <c r="F70" s="11">
        <v>3</v>
      </c>
    </row>
    <row r="71" spans="1:6" x14ac:dyDescent="0.35">
      <c r="A71" s="1" t="s">
        <v>101</v>
      </c>
      <c r="B71" s="1" t="s">
        <v>102</v>
      </c>
      <c r="C71" s="1">
        <v>90</v>
      </c>
      <c r="D71" s="9">
        <v>1.0900000000000001</v>
      </c>
      <c r="E71" s="6">
        <f t="shared" si="1"/>
        <v>90.470000000000013</v>
      </c>
      <c r="F71" s="11">
        <v>23</v>
      </c>
    </row>
    <row r="72" spans="1:6" x14ac:dyDescent="0.35">
      <c r="A72" s="1" t="s">
        <v>99</v>
      </c>
      <c r="B72" s="1" t="s">
        <v>100</v>
      </c>
      <c r="C72" s="1">
        <v>65</v>
      </c>
      <c r="D72" s="9">
        <v>1.18</v>
      </c>
      <c r="E72" s="6">
        <f t="shared" si="1"/>
        <v>97.94</v>
      </c>
      <c r="F72" s="11">
        <v>10</v>
      </c>
    </row>
    <row r="73" spans="1:6" x14ac:dyDescent="0.35">
      <c r="A73" s="1" t="s">
        <v>97</v>
      </c>
      <c r="B73" s="1" t="s">
        <v>98</v>
      </c>
      <c r="C73" s="1">
        <v>97</v>
      </c>
      <c r="D73" s="9">
        <v>1.06</v>
      </c>
      <c r="E73" s="6">
        <f t="shared" si="1"/>
        <v>87.98</v>
      </c>
      <c r="F73" s="11">
        <v>3</v>
      </c>
    </row>
    <row r="74" spans="1:6" x14ac:dyDescent="0.35">
      <c r="A74" s="1" t="s">
        <v>95</v>
      </c>
      <c r="B74" s="1" t="s">
        <v>96</v>
      </c>
      <c r="C74" s="1">
        <v>106</v>
      </c>
      <c r="D74" s="9">
        <v>1.04</v>
      </c>
      <c r="E74" s="6">
        <f t="shared" si="1"/>
        <v>86.320000000000007</v>
      </c>
      <c r="F74" s="11">
        <v>28</v>
      </c>
    </row>
    <row r="75" spans="1:6" x14ac:dyDescent="0.35">
      <c r="A75" s="1" t="s">
        <v>93</v>
      </c>
      <c r="B75" s="1" t="s">
        <v>94</v>
      </c>
      <c r="C75" s="1">
        <v>111</v>
      </c>
      <c r="D75" s="9">
        <v>1.02</v>
      </c>
      <c r="E75" s="6">
        <f t="shared" si="1"/>
        <v>84.66</v>
      </c>
      <c r="F75" s="11">
        <v>1</v>
      </c>
    </row>
    <row r="76" spans="1:6" x14ac:dyDescent="0.35">
      <c r="A76" s="1" t="s">
        <v>91</v>
      </c>
      <c r="B76" s="1" t="s">
        <v>92</v>
      </c>
      <c r="C76" s="1">
        <v>33</v>
      </c>
      <c r="D76" s="9">
        <v>1.45</v>
      </c>
      <c r="E76" s="6">
        <f t="shared" si="1"/>
        <v>120.35</v>
      </c>
      <c r="F76" s="11">
        <v>6</v>
      </c>
    </row>
    <row r="77" spans="1:6" x14ac:dyDescent="0.35">
      <c r="A77" s="1" t="s">
        <v>89</v>
      </c>
      <c r="B77" s="1" t="s">
        <v>90</v>
      </c>
      <c r="C77" s="1">
        <v>73</v>
      </c>
      <c r="D77" s="9">
        <v>1.1399999999999999</v>
      </c>
      <c r="E77" s="6">
        <f t="shared" si="1"/>
        <v>94.61999999999999</v>
      </c>
      <c r="F77" s="11">
        <v>26</v>
      </c>
    </row>
    <row r="78" spans="1:6" x14ac:dyDescent="0.35">
      <c r="A78" s="1" t="s">
        <v>87</v>
      </c>
      <c r="B78" s="1" t="s">
        <v>88</v>
      </c>
      <c r="C78" s="1">
        <v>44</v>
      </c>
      <c r="D78" s="9">
        <v>1.34</v>
      </c>
      <c r="E78" s="6">
        <f t="shared" si="1"/>
        <v>111.22000000000001</v>
      </c>
      <c r="F78" s="11">
        <v>24</v>
      </c>
    </row>
    <row r="79" spans="1:6" x14ac:dyDescent="0.35">
      <c r="A79" s="1" t="s">
        <v>85</v>
      </c>
      <c r="B79" s="1" t="s">
        <v>86</v>
      </c>
      <c r="C79" s="1">
        <v>43</v>
      </c>
      <c r="D79" s="9">
        <v>1.36</v>
      </c>
      <c r="E79" s="6">
        <f t="shared" si="1"/>
        <v>112.88000000000001</v>
      </c>
      <c r="F79" s="11">
        <v>18</v>
      </c>
    </row>
    <row r="80" spans="1:6" x14ac:dyDescent="0.35">
      <c r="A80" s="1" t="s">
        <v>82</v>
      </c>
      <c r="B80" s="1" t="s">
        <v>83</v>
      </c>
      <c r="C80" s="1">
        <v>7</v>
      </c>
      <c r="D80" s="9">
        <v>2</v>
      </c>
      <c r="E80" s="6">
        <f t="shared" si="1"/>
        <v>166</v>
      </c>
      <c r="F80" s="11">
        <v>5</v>
      </c>
    </row>
    <row r="81" spans="1:6" x14ac:dyDescent="0.35">
      <c r="A81" s="1" t="s">
        <v>82</v>
      </c>
      <c r="B81" s="1" t="s">
        <v>84</v>
      </c>
      <c r="C81" s="1">
        <v>21</v>
      </c>
      <c r="D81" s="9">
        <v>1.58</v>
      </c>
      <c r="E81" s="6">
        <f t="shared" si="1"/>
        <v>131.14000000000001</v>
      </c>
      <c r="F81" s="11">
        <v>6</v>
      </c>
    </row>
    <row r="82" spans="1:6" x14ac:dyDescent="0.35">
      <c r="A82" s="1" t="s">
        <v>80</v>
      </c>
      <c r="B82" s="1" t="s">
        <v>81</v>
      </c>
      <c r="C82" s="1">
        <v>87</v>
      </c>
      <c r="D82" s="9">
        <v>1.1000000000000001</v>
      </c>
      <c r="E82" s="6">
        <f t="shared" si="1"/>
        <v>91.300000000000011</v>
      </c>
      <c r="F82" s="11">
        <v>15</v>
      </c>
    </row>
    <row r="83" spans="1:6" x14ac:dyDescent="0.35">
      <c r="A83" s="1" t="s">
        <v>77</v>
      </c>
      <c r="B83" s="1" t="s">
        <v>78</v>
      </c>
      <c r="C83" s="1">
        <v>41</v>
      </c>
      <c r="D83" s="9">
        <v>1.38</v>
      </c>
      <c r="E83" s="6">
        <f t="shared" si="1"/>
        <v>114.53999999999999</v>
      </c>
      <c r="F83" s="11">
        <v>20</v>
      </c>
    </row>
    <row r="84" spans="1:6" x14ac:dyDescent="0.35">
      <c r="A84" s="1" t="s">
        <v>77</v>
      </c>
      <c r="B84" s="1" t="s">
        <v>79</v>
      </c>
      <c r="C84" s="1">
        <v>66</v>
      </c>
      <c r="D84" s="9">
        <v>1.17</v>
      </c>
      <c r="E84" s="6">
        <f t="shared" si="1"/>
        <v>97.11</v>
      </c>
      <c r="F84" s="11">
        <v>20</v>
      </c>
    </row>
    <row r="85" spans="1:6" x14ac:dyDescent="0.35">
      <c r="A85" s="1" t="s">
        <v>76</v>
      </c>
      <c r="B85" s="1" t="s">
        <v>45</v>
      </c>
      <c r="C85" s="1">
        <v>100</v>
      </c>
      <c r="D85" s="9">
        <v>1.05</v>
      </c>
      <c r="E85" s="6">
        <f t="shared" si="1"/>
        <v>87.15</v>
      </c>
      <c r="F85" s="11">
        <v>2</v>
      </c>
    </row>
    <row r="86" spans="1:6" x14ac:dyDescent="0.35">
      <c r="A86" s="1" t="s">
        <v>75</v>
      </c>
      <c r="B86" s="1" t="s">
        <v>26</v>
      </c>
      <c r="C86" s="1">
        <v>56</v>
      </c>
      <c r="D86" s="9">
        <v>1.26</v>
      </c>
      <c r="E86" s="6">
        <f t="shared" si="1"/>
        <v>104.58</v>
      </c>
      <c r="F86" s="11">
        <v>13</v>
      </c>
    </row>
    <row r="87" spans="1:6" x14ac:dyDescent="0.35">
      <c r="A87" s="1" t="s">
        <v>73</v>
      </c>
      <c r="B87" s="1" t="s">
        <v>74</v>
      </c>
      <c r="C87" s="1">
        <v>1</v>
      </c>
      <c r="D87" s="9">
        <v>4.9000000000000004</v>
      </c>
      <c r="E87" s="6">
        <f t="shared" si="1"/>
        <v>406.70000000000005</v>
      </c>
      <c r="F87" s="11">
        <v>19</v>
      </c>
    </row>
    <row r="88" spans="1:6" x14ac:dyDescent="0.35">
      <c r="A88" s="1" t="s">
        <v>71</v>
      </c>
      <c r="B88" s="1" t="s">
        <v>72</v>
      </c>
      <c r="C88" s="1">
        <v>93</v>
      </c>
      <c r="D88" s="9">
        <v>1.07</v>
      </c>
      <c r="E88" s="6">
        <f t="shared" si="1"/>
        <v>88.81</v>
      </c>
      <c r="F88" s="11">
        <v>21</v>
      </c>
    </row>
    <row r="89" spans="1:6" x14ac:dyDescent="0.35">
      <c r="A89" s="1" t="s">
        <v>69</v>
      </c>
      <c r="B89" s="1" t="s">
        <v>70</v>
      </c>
      <c r="C89" s="1">
        <v>99</v>
      </c>
      <c r="D89" s="9">
        <v>1.05</v>
      </c>
      <c r="E89" s="6">
        <f t="shared" si="1"/>
        <v>87.15</v>
      </c>
      <c r="F89" s="11">
        <v>30</v>
      </c>
    </row>
    <row r="90" spans="1:6" x14ac:dyDescent="0.35">
      <c r="A90" s="1" t="s">
        <v>67</v>
      </c>
      <c r="B90" s="1" t="s">
        <v>68</v>
      </c>
      <c r="C90" s="1">
        <v>48</v>
      </c>
      <c r="D90" s="9">
        <v>1.31</v>
      </c>
      <c r="E90" s="6">
        <f t="shared" si="1"/>
        <v>108.73</v>
      </c>
      <c r="F90" s="11">
        <v>4</v>
      </c>
    </row>
    <row r="91" spans="1:6" x14ac:dyDescent="0.35">
      <c r="A91" s="1" t="s">
        <v>65</v>
      </c>
      <c r="B91" s="1" t="s">
        <v>66</v>
      </c>
      <c r="C91" s="1">
        <v>122</v>
      </c>
      <c r="D91" s="9">
        <v>1</v>
      </c>
      <c r="E91" s="6">
        <f t="shared" si="1"/>
        <v>83</v>
      </c>
      <c r="F91" s="11">
        <v>26</v>
      </c>
    </row>
    <row r="92" spans="1:6" x14ac:dyDescent="0.35">
      <c r="A92" s="1" t="s">
        <v>63</v>
      </c>
      <c r="B92" s="1" t="s">
        <v>64</v>
      </c>
      <c r="C92" s="1">
        <v>71</v>
      </c>
      <c r="D92" s="9">
        <v>1.1599999999999999</v>
      </c>
      <c r="E92" s="6">
        <f t="shared" si="1"/>
        <v>96.279999999999987</v>
      </c>
      <c r="F92" s="11">
        <v>29</v>
      </c>
    </row>
    <row r="93" spans="1:6" x14ac:dyDescent="0.35">
      <c r="A93" s="1" t="s">
        <v>61</v>
      </c>
      <c r="B93" s="1" t="s">
        <v>62</v>
      </c>
      <c r="C93" s="1">
        <v>31</v>
      </c>
      <c r="D93" s="9">
        <v>1.47</v>
      </c>
      <c r="E93" s="6">
        <f t="shared" si="1"/>
        <v>122.00999999999999</v>
      </c>
      <c r="F93" s="11">
        <v>5</v>
      </c>
    </row>
    <row r="94" spans="1:6" x14ac:dyDescent="0.35">
      <c r="A94" s="1" t="s">
        <v>59</v>
      </c>
      <c r="B94" s="1" t="s">
        <v>60</v>
      </c>
      <c r="C94" s="1">
        <v>37</v>
      </c>
      <c r="D94" s="9">
        <v>1.41</v>
      </c>
      <c r="E94" s="6">
        <f t="shared" si="1"/>
        <v>117.02999999999999</v>
      </c>
      <c r="F94" s="11">
        <v>17</v>
      </c>
    </row>
    <row r="95" spans="1:6" x14ac:dyDescent="0.35">
      <c r="A95" s="1" t="s">
        <v>57</v>
      </c>
      <c r="B95" s="1" t="s">
        <v>58</v>
      </c>
      <c r="C95" s="1">
        <v>96</v>
      </c>
      <c r="D95" s="9">
        <v>1.06</v>
      </c>
      <c r="E95" s="6">
        <f t="shared" si="1"/>
        <v>87.98</v>
      </c>
      <c r="F95" s="11">
        <v>15</v>
      </c>
    </row>
    <row r="96" spans="1:6" x14ac:dyDescent="0.35">
      <c r="A96" s="1" t="s">
        <v>55</v>
      </c>
      <c r="B96" s="1" t="s">
        <v>56</v>
      </c>
      <c r="C96" s="1">
        <v>16</v>
      </c>
      <c r="D96" s="9">
        <v>1.74</v>
      </c>
      <c r="E96" s="6">
        <f t="shared" si="1"/>
        <v>144.41999999999999</v>
      </c>
      <c r="F96" s="11">
        <v>20</v>
      </c>
    </row>
    <row r="97" spans="1:6" x14ac:dyDescent="0.35">
      <c r="A97" s="1" t="s">
        <v>52</v>
      </c>
      <c r="B97" s="1" t="s">
        <v>53</v>
      </c>
      <c r="C97" s="1">
        <v>30</v>
      </c>
      <c r="D97" s="9">
        <v>1.48</v>
      </c>
      <c r="E97" s="6">
        <f t="shared" si="1"/>
        <v>122.84</v>
      </c>
      <c r="F97" s="11">
        <v>20</v>
      </c>
    </row>
    <row r="98" spans="1:6" x14ac:dyDescent="0.35">
      <c r="A98" s="1" t="s">
        <v>52</v>
      </c>
      <c r="B98" s="1" t="s">
        <v>54</v>
      </c>
      <c r="C98" s="1">
        <v>49</v>
      </c>
      <c r="D98" s="9">
        <v>1.3</v>
      </c>
      <c r="E98" s="6">
        <f t="shared" si="1"/>
        <v>107.9</v>
      </c>
      <c r="F98" s="11">
        <v>16</v>
      </c>
    </row>
    <row r="99" spans="1:6" x14ac:dyDescent="0.35">
      <c r="A99" s="1" t="s">
        <v>50</v>
      </c>
      <c r="B99" s="1" t="s">
        <v>51</v>
      </c>
      <c r="C99" s="1">
        <v>17</v>
      </c>
      <c r="D99" s="9">
        <v>1.72</v>
      </c>
      <c r="E99" s="6">
        <f t="shared" si="1"/>
        <v>142.76</v>
      </c>
      <c r="F99" s="11">
        <v>13</v>
      </c>
    </row>
    <row r="100" spans="1:6" x14ac:dyDescent="0.35">
      <c r="A100" s="1" t="s">
        <v>48</v>
      </c>
      <c r="B100" s="1" t="s">
        <v>49</v>
      </c>
      <c r="C100" s="1">
        <v>78</v>
      </c>
      <c r="D100" s="9">
        <v>1.1200000000000001</v>
      </c>
      <c r="E100" s="6">
        <f t="shared" si="1"/>
        <v>92.960000000000008</v>
      </c>
      <c r="F100" s="11">
        <v>2</v>
      </c>
    </row>
    <row r="101" spans="1:6" x14ac:dyDescent="0.35">
      <c r="A101" s="1" t="s">
        <v>46</v>
      </c>
      <c r="B101" s="1" t="s">
        <v>47</v>
      </c>
      <c r="C101" s="1">
        <v>114</v>
      </c>
      <c r="D101" s="9">
        <v>1.01</v>
      </c>
      <c r="E101" s="6">
        <f t="shared" si="1"/>
        <v>83.83</v>
      </c>
      <c r="F101" s="11">
        <v>29</v>
      </c>
    </row>
    <row r="102" spans="1:6" x14ac:dyDescent="0.35">
      <c r="A102" s="1" t="s">
        <v>44</v>
      </c>
      <c r="B102" s="1" t="s">
        <v>45</v>
      </c>
      <c r="C102" s="1">
        <v>29</v>
      </c>
      <c r="D102" s="9">
        <v>1.51</v>
      </c>
      <c r="E102" s="6">
        <f t="shared" si="1"/>
        <v>125.33</v>
      </c>
      <c r="F102" s="11">
        <v>21</v>
      </c>
    </row>
    <row r="103" spans="1:6" x14ac:dyDescent="0.35">
      <c r="A103" s="1" t="s">
        <v>42</v>
      </c>
      <c r="B103" s="1" t="s">
        <v>43</v>
      </c>
      <c r="C103" s="1">
        <v>77</v>
      </c>
      <c r="D103" s="9">
        <v>1.1299999999999999</v>
      </c>
      <c r="E103" s="6">
        <f t="shared" si="1"/>
        <v>93.789999999999992</v>
      </c>
      <c r="F103" s="11">
        <v>20</v>
      </c>
    </row>
    <row r="104" spans="1:6" x14ac:dyDescent="0.35">
      <c r="A104" s="1" t="s">
        <v>39</v>
      </c>
      <c r="B104" s="1" t="s">
        <v>40</v>
      </c>
      <c r="C104" s="1">
        <v>11</v>
      </c>
      <c r="D104" s="9">
        <v>1</v>
      </c>
      <c r="E104" s="6">
        <f t="shared" si="1"/>
        <v>83</v>
      </c>
      <c r="F104" s="11">
        <v>31</v>
      </c>
    </row>
    <row r="105" spans="1:6" x14ac:dyDescent="0.35">
      <c r="A105" s="1" t="s">
        <v>39</v>
      </c>
      <c r="B105" s="1" t="s">
        <v>41</v>
      </c>
      <c r="C105" s="1">
        <v>6</v>
      </c>
      <c r="D105" s="9">
        <v>2</v>
      </c>
      <c r="E105" s="6">
        <f t="shared" si="1"/>
        <v>166</v>
      </c>
      <c r="F105" s="11">
        <v>31</v>
      </c>
    </row>
    <row r="106" spans="1:6" x14ac:dyDescent="0.35">
      <c r="A106" s="1" t="s">
        <v>37</v>
      </c>
      <c r="B106" s="1" t="s">
        <v>38</v>
      </c>
      <c r="C106" s="1">
        <v>109</v>
      </c>
      <c r="D106" s="9">
        <v>1.02</v>
      </c>
      <c r="E106" s="6">
        <f t="shared" si="1"/>
        <v>84.66</v>
      </c>
      <c r="F106" s="11">
        <v>22</v>
      </c>
    </row>
    <row r="107" spans="1:6" x14ac:dyDescent="0.35">
      <c r="A107" s="1" t="s">
        <v>35</v>
      </c>
      <c r="B107" s="1" t="s">
        <v>36</v>
      </c>
      <c r="C107" s="1">
        <v>53</v>
      </c>
      <c r="D107" s="9">
        <v>1.27</v>
      </c>
      <c r="E107" s="6">
        <f t="shared" si="1"/>
        <v>105.41</v>
      </c>
      <c r="F107" s="11">
        <v>1</v>
      </c>
    </row>
    <row r="108" spans="1:6" x14ac:dyDescent="0.35">
      <c r="A108" s="1" t="s">
        <v>33</v>
      </c>
      <c r="B108" s="1" t="s">
        <v>34</v>
      </c>
      <c r="C108" s="1">
        <v>50</v>
      </c>
      <c r="D108" s="9">
        <v>1.3</v>
      </c>
      <c r="E108" s="6">
        <f t="shared" si="1"/>
        <v>107.9</v>
      </c>
      <c r="F108" s="11">
        <v>1</v>
      </c>
    </row>
    <row r="109" spans="1:6" x14ac:dyDescent="0.35">
      <c r="A109" s="1" t="s">
        <v>31</v>
      </c>
      <c r="B109" s="1" t="s">
        <v>32</v>
      </c>
      <c r="C109" s="1">
        <v>102</v>
      </c>
      <c r="D109" s="9">
        <v>1.05</v>
      </c>
      <c r="E109" s="6">
        <f t="shared" si="1"/>
        <v>87.15</v>
      </c>
      <c r="F109" s="11">
        <v>11</v>
      </c>
    </row>
    <row r="110" spans="1:6" x14ac:dyDescent="0.35">
      <c r="A110" s="1" t="s">
        <v>29</v>
      </c>
      <c r="B110" s="1" t="s">
        <v>30</v>
      </c>
      <c r="C110" s="1">
        <v>116</v>
      </c>
      <c r="D110" s="9">
        <v>1.01</v>
      </c>
      <c r="E110" s="6">
        <f t="shared" si="1"/>
        <v>83.83</v>
      </c>
      <c r="F110" s="11">
        <v>25</v>
      </c>
    </row>
    <row r="111" spans="1:6" x14ac:dyDescent="0.35">
      <c r="A111" s="1" t="s">
        <v>27</v>
      </c>
      <c r="B111" s="1" t="s">
        <v>28</v>
      </c>
      <c r="C111" s="1">
        <v>110</v>
      </c>
      <c r="D111" s="9">
        <v>1.02</v>
      </c>
      <c r="E111" s="6">
        <f t="shared" si="1"/>
        <v>84.66</v>
      </c>
      <c r="F111" s="11">
        <v>5</v>
      </c>
    </row>
    <row r="112" spans="1:6" x14ac:dyDescent="0.35">
      <c r="A112" s="1" t="s">
        <v>25</v>
      </c>
      <c r="B112" s="1" t="s">
        <v>26</v>
      </c>
      <c r="C112" s="1">
        <v>34</v>
      </c>
      <c r="D112" s="9">
        <v>1.42</v>
      </c>
      <c r="E112" s="6">
        <f t="shared" si="1"/>
        <v>117.86</v>
      </c>
      <c r="F112" s="11">
        <v>8</v>
      </c>
    </row>
    <row r="113" spans="1:6" x14ac:dyDescent="0.35">
      <c r="A113" s="1" t="s">
        <v>24</v>
      </c>
      <c r="B113" s="1" t="s">
        <v>23</v>
      </c>
      <c r="C113" s="1">
        <v>68</v>
      </c>
      <c r="D113" s="9">
        <v>1.1599999999999999</v>
      </c>
      <c r="E113" s="6">
        <f t="shared" si="1"/>
        <v>96.279999999999987</v>
      </c>
      <c r="F113" s="11">
        <v>26</v>
      </c>
    </row>
    <row r="114" spans="1:6" x14ac:dyDescent="0.35">
      <c r="A114" s="1" t="s">
        <v>22</v>
      </c>
      <c r="B114" s="1" t="s">
        <v>23</v>
      </c>
      <c r="C114" s="1">
        <v>2</v>
      </c>
      <c r="D114" s="9">
        <v>3</v>
      </c>
      <c r="E114" s="6">
        <f t="shared" si="1"/>
        <v>249</v>
      </c>
      <c r="F114" s="11">
        <v>6</v>
      </c>
    </row>
    <row r="115" spans="1:6" x14ac:dyDescent="0.35">
      <c r="A115" s="1" t="s">
        <v>20</v>
      </c>
      <c r="B115" s="1" t="s">
        <v>21</v>
      </c>
      <c r="C115" s="1">
        <v>27</v>
      </c>
      <c r="D115" s="9">
        <v>1.53</v>
      </c>
      <c r="E115" s="6">
        <f t="shared" si="1"/>
        <v>126.99000000000001</v>
      </c>
      <c r="F115" s="11">
        <v>18</v>
      </c>
    </row>
    <row r="116" spans="1:6" x14ac:dyDescent="0.35">
      <c r="A116" s="1" t="s">
        <v>18</v>
      </c>
      <c r="B116" s="1" t="s">
        <v>19</v>
      </c>
      <c r="C116" s="1">
        <v>74</v>
      </c>
      <c r="D116" s="9">
        <v>1.1399999999999999</v>
      </c>
      <c r="E116" s="6">
        <f t="shared" si="1"/>
        <v>94.61999999999999</v>
      </c>
      <c r="F116" s="11">
        <v>18</v>
      </c>
    </row>
    <row r="117" spans="1:6" x14ac:dyDescent="0.35">
      <c r="A117" s="1" t="s">
        <v>16</v>
      </c>
      <c r="B117" s="1" t="s">
        <v>17</v>
      </c>
      <c r="C117" s="1">
        <v>62</v>
      </c>
      <c r="D117" s="9">
        <v>1.2</v>
      </c>
      <c r="E117" s="6">
        <f t="shared" si="1"/>
        <v>99.6</v>
      </c>
      <c r="F117" s="11">
        <v>1</v>
      </c>
    </row>
    <row r="118" spans="1:6" x14ac:dyDescent="0.35">
      <c r="A118" s="1" t="s">
        <v>14</v>
      </c>
      <c r="B118" s="1" t="s">
        <v>15</v>
      </c>
      <c r="C118" s="1">
        <v>13</v>
      </c>
      <c r="D118" s="9">
        <v>1.79</v>
      </c>
      <c r="E118" s="6">
        <f t="shared" si="1"/>
        <v>148.57</v>
      </c>
      <c r="F118" s="11">
        <v>19</v>
      </c>
    </row>
    <row r="119" spans="1:6" x14ac:dyDescent="0.35">
      <c r="A119" s="1" t="s">
        <v>12</v>
      </c>
      <c r="B119" s="1" t="s">
        <v>13</v>
      </c>
      <c r="C119" s="1">
        <v>47</v>
      </c>
      <c r="D119" s="9">
        <v>1.31</v>
      </c>
      <c r="E119" s="6">
        <f t="shared" si="1"/>
        <v>108.73</v>
      </c>
      <c r="F119" s="11">
        <v>19</v>
      </c>
    </row>
    <row r="120" spans="1:6" x14ac:dyDescent="0.35">
      <c r="A120" s="1" t="s">
        <v>10</v>
      </c>
      <c r="B120" s="1" t="s">
        <v>11</v>
      </c>
      <c r="C120" s="1">
        <v>59</v>
      </c>
      <c r="D120" s="9">
        <v>1.24</v>
      </c>
      <c r="E120" s="6">
        <f t="shared" si="1"/>
        <v>102.92</v>
      </c>
      <c r="F120" s="11">
        <v>30</v>
      </c>
    </row>
    <row r="121" spans="1:6" x14ac:dyDescent="0.35">
      <c r="A121" s="1" t="s">
        <v>8</v>
      </c>
      <c r="B121" s="1" t="s">
        <v>9</v>
      </c>
      <c r="C121" s="1">
        <v>108</v>
      </c>
      <c r="D121" s="9">
        <v>1.03</v>
      </c>
      <c r="E121" s="6">
        <f t="shared" si="1"/>
        <v>85.490000000000009</v>
      </c>
      <c r="F121" s="11">
        <v>20</v>
      </c>
    </row>
    <row r="122" spans="1:6" x14ac:dyDescent="0.35">
      <c r="A122" s="1" t="s">
        <v>6</v>
      </c>
      <c r="B122" s="1" t="s">
        <v>7</v>
      </c>
      <c r="C122" s="1">
        <v>42</v>
      </c>
      <c r="D122" s="9">
        <v>1.36</v>
      </c>
      <c r="E122" s="6">
        <f t="shared" si="1"/>
        <v>112.88000000000001</v>
      </c>
      <c r="F122" s="11">
        <v>3</v>
      </c>
    </row>
    <row r="123" spans="1:6" x14ac:dyDescent="0.35">
      <c r="A123" s="1" t="s">
        <v>4</v>
      </c>
      <c r="B123" s="1" t="s">
        <v>5</v>
      </c>
      <c r="C123" s="1">
        <v>107</v>
      </c>
      <c r="D123" s="9">
        <v>1.03</v>
      </c>
      <c r="E123" s="6">
        <f t="shared" si="1"/>
        <v>85.490000000000009</v>
      </c>
      <c r="F123" s="11">
        <v>3</v>
      </c>
    </row>
    <row r="124" spans="1:6" x14ac:dyDescent="0.35">
      <c r="A124" s="1" t="s">
        <v>2</v>
      </c>
      <c r="B124" s="1" t="s">
        <v>3</v>
      </c>
      <c r="C124" s="1">
        <v>98</v>
      </c>
      <c r="D124" s="9">
        <v>1.06</v>
      </c>
      <c r="E124" s="6">
        <f t="shared" si="1"/>
        <v>87.98</v>
      </c>
      <c r="F124" s="11">
        <v>29</v>
      </c>
    </row>
  </sheetData>
  <autoFilter ref="A1:F124" xr:uid="{B3D65242-794F-42C1-B29C-A0C7D63680B9}"/>
  <conditionalFormatting sqref="C2:C1048576">
    <cfRule type="cellIs" dxfId="0" priority="1" operator="greaterThan">
      <formula>100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98824-DBCC-4EC6-B2C9-278A20A32359}">
  <dimension ref="A1:E124"/>
  <sheetViews>
    <sheetView workbookViewId="0">
      <selection activeCell="B14" sqref="B14"/>
    </sheetView>
  </sheetViews>
  <sheetFormatPr defaultRowHeight="14.5" x14ac:dyDescent="0.35"/>
  <cols>
    <col min="1" max="1" width="73" bestFit="1" customWidth="1"/>
    <col min="2" max="2" width="37" customWidth="1"/>
    <col min="3" max="3" width="14.90625" customWidth="1"/>
    <col min="4" max="4" width="14.54296875" customWidth="1"/>
    <col min="5" max="5" width="22.453125" customWidth="1"/>
  </cols>
  <sheetData>
    <row r="1" spans="1:5" x14ac:dyDescent="0.35">
      <c r="A1" s="2" t="s">
        <v>235</v>
      </c>
      <c r="B1" s="2" t="s">
        <v>233</v>
      </c>
      <c r="C1" s="2" t="s">
        <v>0</v>
      </c>
      <c r="D1" s="2" t="s">
        <v>1</v>
      </c>
      <c r="E1" s="3" t="s">
        <v>234</v>
      </c>
    </row>
    <row r="2" spans="1:5" x14ac:dyDescent="0.35">
      <c r="A2" s="1" t="s">
        <v>231</v>
      </c>
      <c r="B2" s="4" t="str" cm="1">
        <f t="array" ref="B2:E2">VLOOKUP(songs_dtls!A2,songs_detls!A:F,{2,3,4,5},FALSE)</f>
        <v>MULL OF KINTYRE/GIRLS' SCHOOL</v>
      </c>
      <c r="C2" s="4">
        <v>4</v>
      </c>
      <c r="D2" s="4">
        <v>2</v>
      </c>
      <c r="E2" s="4">
        <v>166</v>
      </c>
    </row>
    <row r="3" spans="1:5" x14ac:dyDescent="0.35">
      <c r="A3" s="1" t="s">
        <v>229</v>
      </c>
      <c r="B3" s="4" t="str" cm="1">
        <f t="array" ref="B3:E3">VLOOKUP(songs_dtls!A3,songs_detls!A:F,{2,3,4,5},FALSE)</f>
        <v>ANYTHING IS POSSIBLE/EVERGREEN</v>
      </c>
      <c r="C3" s="4">
        <v>14</v>
      </c>
      <c r="D3" s="4">
        <v>1.79</v>
      </c>
      <c r="E3" s="4">
        <v>148.57</v>
      </c>
    </row>
    <row r="4" spans="1:5" x14ac:dyDescent="0.35">
      <c r="A4" s="1" t="s">
        <v>227</v>
      </c>
      <c r="B4" s="4" t="str" cm="1">
        <f t="array" ref="B4:E4">VLOOKUP(songs_dtls!A4,songs_detls!A:F,{2,3,4,5},FALSE)</f>
        <v>I WILL ALWAYS LOVE YOU</v>
      </c>
      <c r="C4" s="4">
        <v>26</v>
      </c>
      <c r="D4" s="4">
        <v>1.53</v>
      </c>
      <c r="E4" s="4">
        <v>126.99000000000001</v>
      </c>
    </row>
    <row r="5" spans="1:5" x14ac:dyDescent="0.35">
      <c r="A5" s="1" t="s">
        <v>225</v>
      </c>
      <c r="B5" s="4" t="str" cm="1">
        <f t="array" ref="B5:E5">VLOOKUP(songs_dtls!A5,songs_detls!A:F,{2,3,4,5},FALSE)</f>
        <v>SATURDAY NIGHT</v>
      </c>
      <c r="C5" s="4">
        <v>75</v>
      </c>
      <c r="D5" s="4">
        <v>1.1399999999999999</v>
      </c>
      <c r="E5" s="4">
        <v>94.61999999999999</v>
      </c>
    </row>
    <row r="6" spans="1:5" x14ac:dyDescent="0.35">
      <c r="A6" s="1" t="s">
        <v>223</v>
      </c>
      <c r="B6" s="4" t="str" cm="1">
        <f t="array" ref="B6:E6">VLOOKUP(songs_dtls!A6,songs_detls!A:F,{2,3,4,5},FALSE)</f>
        <v>LAST CHRISTMAS/EVERYTHING SHE WANTS</v>
      </c>
      <c r="C6" s="4">
        <v>18</v>
      </c>
      <c r="D6" s="4">
        <v>1.6</v>
      </c>
      <c r="E6" s="4">
        <v>132.80000000000001</v>
      </c>
    </row>
    <row r="7" spans="1:5" x14ac:dyDescent="0.35">
      <c r="A7" s="1" t="s">
        <v>221</v>
      </c>
      <c r="B7" s="4" t="str" cm="1">
        <f t="array" ref="B7:E7">VLOOKUP(songs_dtls!A7,songs_detls!A:F,{2,3,4,5},FALSE)</f>
        <v>LOVE IS ALL AROUND</v>
      </c>
      <c r="C7" s="4">
        <v>10</v>
      </c>
      <c r="D7" s="4">
        <v>1.85</v>
      </c>
      <c r="E7" s="4">
        <v>153.55000000000001</v>
      </c>
    </row>
    <row r="8" spans="1:5" x14ac:dyDescent="0.35">
      <c r="A8" s="1" t="s">
        <v>219</v>
      </c>
      <c r="B8" s="4" t="str" cm="1">
        <f t="array" ref="B8:E8">VLOOKUP(songs_dtls!A8,songs_detls!A:F,{2,3,4,5},FALSE)</f>
        <v>YMCA</v>
      </c>
      <c r="C8" s="4">
        <v>32</v>
      </c>
      <c r="D8" s="4">
        <v>1.46</v>
      </c>
      <c r="E8" s="4">
        <v>121.17999999999999</v>
      </c>
    </row>
    <row r="9" spans="1:5" x14ac:dyDescent="0.35">
      <c r="A9" s="1" t="s">
        <v>217</v>
      </c>
      <c r="B9" s="4" t="str" cm="1">
        <f t="array" ref="B9:E9">VLOOKUP(songs_dtls!A9,songs_detls!A:F,{2,3,4,5},FALSE)</f>
        <v>PERFECT DAY</v>
      </c>
      <c r="C9" s="4">
        <v>23</v>
      </c>
      <c r="D9" s="4">
        <v>1.55</v>
      </c>
      <c r="E9" s="4">
        <v>128.65</v>
      </c>
    </row>
    <row r="10" spans="1:5" x14ac:dyDescent="0.35">
      <c r="A10" s="1" t="s">
        <v>215</v>
      </c>
      <c r="B10" s="4" t="str" cm="1">
        <f t="array" ref="B10:E10">VLOOKUP(songs_dtls!A10,songs_detls!A:F,{2,3,4,5},FALSE)</f>
        <v>(IS THIS THE WAY TO) AMARILLO</v>
      </c>
      <c r="C10" s="4">
        <v>46</v>
      </c>
      <c r="D10" s="4">
        <v>1.31</v>
      </c>
      <c r="E10" s="4">
        <v>108.73</v>
      </c>
    </row>
    <row r="11" spans="1:5" x14ac:dyDescent="0.35">
      <c r="A11" s="1" t="s">
        <v>213</v>
      </c>
      <c r="B11" s="4" t="str" cm="1">
        <f t="array" ref="B11:E11">VLOOKUP(songs_dtls!A11,songs_detls!A:F,{2,3,4,5},FALSE)</f>
        <v>GREEN, GREEN GRASS OF HOME</v>
      </c>
      <c r="C11" s="4">
        <v>60</v>
      </c>
      <c r="D11" s="4">
        <v>1.23</v>
      </c>
      <c r="E11" s="4">
        <v>102.09</v>
      </c>
    </row>
    <row r="12" spans="1:5" x14ac:dyDescent="0.35">
      <c r="A12" s="1" t="s">
        <v>211</v>
      </c>
      <c r="B12" s="4" t="str" cm="1">
        <f t="array" ref="B12:E12">VLOOKUP(songs_dtls!A12,songs_detls!A:F,{2,3,4,5},FALSE)</f>
        <v>THE LION SLEEPS TONIGHT</v>
      </c>
      <c r="C12" s="4">
        <v>118</v>
      </c>
      <c r="D12" s="4">
        <v>1.01</v>
      </c>
      <c r="E12" s="4">
        <v>83.83</v>
      </c>
    </row>
    <row r="13" spans="1:5" x14ac:dyDescent="0.35">
      <c r="A13" s="1" t="s">
        <v>209</v>
      </c>
      <c r="B13" s="4" t="str" cm="1">
        <f t="array" ref="B13:E13">VLOOKUP(songs_dtls!A13,songs_detls!A:F,{2,3,4,5},FALSE)</f>
        <v>EYE LEVEL</v>
      </c>
      <c r="C13" s="4">
        <v>119</v>
      </c>
      <c r="D13" s="4">
        <v>1.01</v>
      </c>
      <c r="E13" s="4">
        <v>83.83</v>
      </c>
    </row>
    <row r="14" spans="1:5" x14ac:dyDescent="0.35">
      <c r="A14" s="1" t="s">
        <v>207</v>
      </c>
      <c r="B14" s="4" t="str" cm="1">
        <f t="array" ref="B14:E14">VLOOKUP(songs_dtls!A14,songs_detls!A:F,{2,3,4,5},FALSE)</f>
        <v>THE CARNIVAL IS OVER</v>
      </c>
      <c r="C14" s="4">
        <v>36</v>
      </c>
      <c r="D14" s="4">
        <v>1.41</v>
      </c>
      <c r="E14" s="4">
        <v>117.02999999999999</v>
      </c>
    </row>
    <row r="15" spans="1:5" x14ac:dyDescent="0.35">
      <c r="A15" s="1" t="s">
        <v>206</v>
      </c>
      <c r="B15" s="4" t="str" cm="1">
        <f t="array" ref="B15:E15">VLOOKUP(songs_dtls!A15,songs_detls!A:F,{2,3,4,5},FALSE)</f>
        <v>UNCHAINED MELODY</v>
      </c>
      <c r="C15" s="4">
        <v>104</v>
      </c>
      <c r="D15" s="4">
        <v>1.04</v>
      </c>
      <c r="E15" s="4">
        <v>86.320000000000007</v>
      </c>
    </row>
    <row r="16" spans="1:5" x14ac:dyDescent="0.35">
      <c r="A16" s="1" t="s">
        <v>204</v>
      </c>
      <c r="B16" s="4" t="str" cm="1">
        <f t="array" ref="B16:E16">VLOOKUP(songs_dtls!A16,songs_detls!A:F,{2,3,4,5},FALSE)</f>
        <v>I'D LIKE TO TEACH THE WORLD TO SING</v>
      </c>
      <c r="C16" s="4">
        <v>115</v>
      </c>
      <c r="D16" s="4">
        <v>1.01</v>
      </c>
      <c r="E16" s="4">
        <v>83.83</v>
      </c>
    </row>
    <row r="17" spans="1:5" x14ac:dyDescent="0.35">
      <c r="A17" s="1" t="s">
        <v>197</v>
      </c>
      <c r="B17" s="4" t="str" cm="1">
        <f t="array" ref="B17:E17">VLOOKUP(songs_dtls!A17,songs_detls!A:F,{2,3,4,5},FALSE)</f>
        <v>CAN'T BUY ME LOVE</v>
      </c>
      <c r="C17" s="4">
        <v>25</v>
      </c>
      <c r="D17" s="4">
        <v>1.53</v>
      </c>
      <c r="E17" s="4">
        <v>126.99000000000001</v>
      </c>
    </row>
    <row r="18" spans="1:5" x14ac:dyDescent="0.35">
      <c r="A18" s="1" t="s">
        <v>197</v>
      </c>
      <c r="B18" s="4" t="str" cm="1">
        <f t="array" ref="B18:E18">VLOOKUP(songs_dtls!A18,songs_detls!A:F,{2,3,4,5},FALSE)</f>
        <v>CAN'T BUY ME LOVE</v>
      </c>
      <c r="C18" s="4">
        <v>25</v>
      </c>
      <c r="D18" s="4">
        <v>1.53</v>
      </c>
      <c r="E18" s="4">
        <v>126.99000000000001</v>
      </c>
    </row>
    <row r="19" spans="1:5" x14ac:dyDescent="0.35">
      <c r="A19" s="1" t="s">
        <v>197</v>
      </c>
      <c r="B19" s="4" t="str" cm="1">
        <f t="array" ref="B19:E19">VLOOKUP(songs_dtls!A19,songs_detls!A:F,{2,3,4,5},FALSE)</f>
        <v>CAN'T BUY ME LOVE</v>
      </c>
      <c r="C19" s="4">
        <v>25</v>
      </c>
      <c r="D19" s="4">
        <v>1.53</v>
      </c>
      <c r="E19" s="4">
        <v>126.99000000000001</v>
      </c>
    </row>
    <row r="20" spans="1:5" x14ac:dyDescent="0.35">
      <c r="A20" s="1" t="s">
        <v>197</v>
      </c>
      <c r="B20" s="4" t="str" cm="1">
        <f t="array" ref="B20:E20">VLOOKUP(songs_dtls!A20,songs_detls!A:F,{2,3,4,5},FALSE)</f>
        <v>CAN'T BUY ME LOVE</v>
      </c>
      <c r="C20" s="4">
        <v>25</v>
      </c>
      <c r="D20" s="4">
        <v>1.53</v>
      </c>
      <c r="E20" s="4">
        <v>126.99000000000001</v>
      </c>
    </row>
    <row r="21" spans="1:5" x14ac:dyDescent="0.35">
      <c r="A21" s="1" t="s">
        <v>197</v>
      </c>
      <c r="B21" s="4" t="str" cm="1">
        <f t="array" ref="B21:E21">VLOOKUP(songs_dtls!A21,songs_detls!A:F,{2,3,4,5},FALSE)</f>
        <v>CAN'T BUY ME LOVE</v>
      </c>
      <c r="C21" s="4">
        <v>25</v>
      </c>
      <c r="D21" s="4">
        <v>1.53</v>
      </c>
      <c r="E21" s="4">
        <v>126.99000000000001</v>
      </c>
    </row>
    <row r="22" spans="1:5" x14ac:dyDescent="0.35">
      <c r="A22" s="1" t="s">
        <v>197</v>
      </c>
      <c r="B22" s="4" t="str" cm="1">
        <f t="array" ref="B22:E22">VLOOKUP(songs_dtls!A22,songs_detls!A:F,{2,3,4,5},FALSE)</f>
        <v>CAN'T BUY ME LOVE</v>
      </c>
      <c r="C22" s="4">
        <v>25</v>
      </c>
      <c r="D22" s="4">
        <v>1.53</v>
      </c>
      <c r="E22" s="4">
        <v>126.99000000000001</v>
      </c>
    </row>
    <row r="23" spans="1:5" x14ac:dyDescent="0.35">
      <c r="A23" s="1" t="s">
        <v>195</v>
      </c>
      <c r="B23" s="4" t="str" cm="1">
        <f t="array" ref="B23:E23">VLOOKUP(songs_dtls!A23,songs_detls!A:F,{2,3,4,5},FALSE)</f>
        <v>SUGAR SUGAR</v>
      </c>
      <c r="C23" s="4">
        <v>113</v>
      </c>
      <c r="D23" s="4">
        <v>1.02</v>
      </c>
      <c r="E23" s="4">
        <v>84.66</v>
      </c>
    </row>
    <row r="24" spans="1:5" x14ac:dyDescent="0.35">
      <c r="A24" s="1" t="s">
        <v>193</v>
      </c>
      <c r="B24" s="4" t="str" cm="1">
        <f t="array" ref="B24:E24">VLOOKUP(songs_dtls!A24,songs_detls!A:F,{2,3,4,5},FALSE)</f>
        <v>TELETUBBIES SAY "EH-OH!"</v>
      </c>
      <c r="C24" s="4">
        <v>83</v>
      </c>
      <c r="D24" s="4">
        <v>1.1100000000000001</v>
      </c>
      <c r="E24" s="4">
        <v>92.13000000000001</v>
      </c>
    </row>
    <row r="25" spans="1:5" x14ac:dyDescent="0.35">
      <c r="A25" s="1" t="s">
        <v>191</v>
      </c>
      <c r="B25" s="4" t="str" cm="1">
        <f t="array" ref="B25:E25">VLOOKUP(songs_dtls!A25,songs_detls!A:F,{2,3,4,5},FALSE)</f>
        <v>BACK FOR GOOD</v>
      </c>
      <c r="C25" s="4">
        <v>92</v>
      </c>
      <c r="D25" s="4">
        <v>1.07</v>
      </c>
      <c r="E25" s="4">
        <v>88.81</v>
      </c>
    </row>
    <row r="26" spans="1:5" x14ac:dyDescent="0.35">
      <c r="A26" s="1" t="s">
        <v>189</v>
      </c>
      <c r="B26" s="4" t="str" cm="1">
        <f t="array" ref="B26:E26">VLOOKUP(songs_dtls!A26,songs_detls!A:F,{2,3,4,5},FALSE)</f>
        <v>EYE OF THE TIGER</v>
      </c>
      <c r="C26" s="4">
        <v>38</v>
      </c>
      <c r="D26" s="4">
        <v>1.41</v>
      </c>
      <c r="E26" s="4">
        <v>117.02999999999999</v>
      </c>
    </row>
    <row r="27" spans="1:5" x14ac:dyDescent="0.35">
      <c r="A27" s="1" t="s">
        <v>187</v>
      </c>
      <c r="B27" s="4" t="str" cm="1">
        <f t="array" ref="B27:E27">VLOOKUP(songs_dtls!A27,songs_detls!A:F,{2,3,4,5},FALSE)</f>
        <v>I JUST CALLED TO SAY I LOVE YOU</v>
      </c>
      <c r="C27" s="4">
        <v>12</v>
      </c>
      <c r="D27" s="4">
        <v>1.83</v>
      </c>
      <c r="E27" s="4">
        <v>151.89000000000001</v>
      </c>
    </row>
    <row r="28" spans="1:5" x14ac:dyDescent="0.35">
      <c r="A28" s="1" t="s">
        <v>185</v>
      </c>
      <c r="B28" s="4" t="str" cm="1">
        <f t="array" ref="B28:E28">VLOOKUP(songs_dtls!A28,songs_detls!A:F,{2,3,4,5},FALSE)</f>
        <v>HEARTBEAT/TRAGEDY</v>
      </c>
      <c r="C28" s="4">
        <v>64</v>
      </c>
      <c r="D28" s="4">
        <v>1.18</v>
      </c>
      <c r="E28" s="4">
        <v>97.94</v>
      </c>
    </row>
    <row r="29" spans="1:5" x14ac:dyDescent="0.35">
      <c r="A29" s="1" t="s">
        <v>182</v>
      </c>
      <c r="B29" s="4" t="str" cm="1">
        <f t="array" ref="B29:E29">VLOOKUP(songs_dtls!A29,songs_detls!A:F,{2,3,4,5},FALSE)</f>
        <v>2 BECOME 1</v>
      </c>
      <c r="C29" s="4">
        <v>84</v>
      </c>
      <c r="D29" s="4">
        <v>1.1100000000000001</v>
      </c>
      <c r="E29" s="4">
        <v>92.13000000000001</v>
      </c>
    </row>
    <row r="30" spans="1:5" x14ac:dyDescent="0.35">
      <c r="A30" s="1" t="s">
        <v>182</v>
      </c>
      <c r="B30" s="4" t="str" cm="1">
        <f t="array" ref="B30:E30">VLOOKUP(songs_dtls!A30,songs_detls!A:F,{2,3,4,5},FALSE)</f>
        <v>2 BECOME 1</v>
      </c>
      <c r="C30" s="4">
        <v>84</v>
      </c>
      <c r="D30" s="4">
        <v>1.1100000000000001</v>
      </c>
      <c r="E30" s="4">
        <v>92.13000000000001</v>
      </c>
    </row>
    <row r="31" spans="1:5" x14ac:dyDescent="0.35">
      <c r="A31" s="1" t="s">
        <v>180</v>
      </c>
      <c r="B31" s="4" t="str" cm="1">
        <f t="array" ref="B31:E31">VLOOKUP(songs_dtls!A31,songs_detls!A:F,{2,3,4,5},FALSE)</f>
        <v>TAINTED LOVE</v>
      </c>
      <c r="C31" s="4">
        <v>52</v>
      </c>
      <c r="D31" s="4">
        <v>1.27</v>
      </c>
      <c r="E31" s="4">
        <v>105.41</v>
      </c>
    </row>
    <row r="32" spans="1:5" x14ac:dyDescent="0.35">
      <c r="A32" s="1" t="s">
        <v>178</v>
      </c>
      <c r="B32" s="4" t="str" cm="1">
        <f t="array" ref="B32:E32">VLOOKUP(songs_dtls!A32,songs_detls!A:F,{2,3,4,5},FALSE)</f>
        <v>MERRY XMAS EVERYBODY</v>
      </c>
      <c r="C32" s="4">
        <v>63</v>
      </c>
      <c r="D32" s="4">
        <v>1.19</v>
      </c>
      <c r="E32" s="4">
        <v>98.77</v>
      </c>
    </row>
    <row r="33" spans="1:5" x14ac:dyDescent="0.35">
      <c r="A33" s="1" t="s">
        <v>176</v>
      </c>
      <c r="B33" s="4" t="str" cm="1">
        <f t="array" ref="B33:E33">VLOOKUP(songs_dtls!A33,songs_detls!A:F,{2,3,4,5},FALSE)</f>
        <v>UNDER THE MOON OF LOVE</v>
      </c>
      <c r="C33" s="4">
        <v>121</v>
      </c>
      <c r="D33" s="4">
        <v>1</v>
      </c>
      <c r="E33" s="4">
        <v>83</v>
      </c>
    </row>
    <row r="34" spans="1:5" x14ac:dyDescent="0.35">
      <c r="A34" s="1" t="s">
        <v>174</v>
      </c>
      <c r="B34" s="4" t="str" cm="1">
        <f t="array" ref="B34:E34">VLOOKUP(songs_dtls!A34,songs_detls!A:F,{2,3,4,5},FALSE)</f>
        <v>THAT'S MY GOAL</v>
      </c>
      <c r="C34" s="4">
        <v>88</v>
      </c>
      <c r="D34" s="4">
        <v>1.1000000000000001</v>
      </c>
      <c r="E34" s="4">
        <v>91.300000000000011</v>
      </c>
    </row>
    <row r="35" spans="1:5" x14ac:dyDescent="0.35">
      <c r="A35" s="1" t="s">
        <v>172</v>
      </c>
      <c r="B35" s="4" t="str" cm="1">
        <f t="array" ref="B35:E35">VLOOKUP(songs_dtls!A35,songs_detls!A:F,{2,3,4,5},FALSE)</f>
        <v>IT WASN'T ME</v>
      </c>
      <c r="C35" s="4">
        <v>51</v>
      </c>
      <c r="D35" s="4">
        <v>1.28</v>
      </c>
      <c r="E35" s="4">
        <v>106.24000000000001</v>
      </c>
    </row>
    <row r="36" spans="1:5" x14ac:dyDescent="0.35">
      <c r="A36" s="1" t="s">
        <v>170</v>
      </c>
      <c r="B36" s="4" t="str" cm="1">
        <f t="array" ref="B36:E36">VLOOKUP(songs_dtls!A36,songs_detls!A:F,{2,3,4,5},FALSE)</f>
        <v>IT'S LIKE THAT</v>
      </c>
      <c r="C36" s="4">
        <v>58</v>
      </c>
      <c r="D36" s="4">
        <v>1.25</v>
      </c>
      <c r="E36" s="4">
        <v>103.75</v>
      </c>
    </row>
    <row r="37" spans="1:5" x14ac:dyDescent="0.35">
      <c r="A37" s="1" t="s">
        <v>168</v>
      </c>
      <c r="B37" s="4" t="str" cm="1">
        <f t="array" ref="B37:E37">VLOOKUP(songs_dtls!A37,songs_detls!A:F,{2,3,4,5},FALSE)</f>
        <v>SAILING</v>
      </c>
      <c r="C37" s="4">
        <v>112</v>
      </c>
      <c r="D37" s="4">
        <v>1.02</v>
      </c>
      <c r="E37" s="4">
        <v>84.66</v>
      </c>
    </row>
    <row r="38" spans="1:5" x14ac:dyDescent="0.35">
      <c r="A38" s="1" t="s">
        <v>166</v>
      </c>
      <c r="B38" s="4" t="str" cm="1">
        <f t="array" ref="B38:E38">VLOOKUP(songs_dtls!A38,songs_detls!A:F,{2,3,4,5},FALSE)</f>
        <v>UNCHAINED MELODY/(THERE'LL BE BLUEBIRDS OVER) THE WHITE CLIFFS OF DOVER</v>
      </c>
      <c r="C38" s="4">
        <v>9</v>
      </c>
      <c r="D38" s="4">
        <v>1.86</v>
      </c>
      <c r="E38" s="4">
        <v>154.38</v>
      </c>
    </row>
    <row r="39" spans="1:5" x14ac:dyDescent="0.35">
      <c r="A39" s="1" t="s">
        <v>164</v>
      </c>
      <c r="B39" s="4" t="str" cm="1">
        <f t="array" ref="B39:E39">VLOOKUP(songs_dtls!A39,songs_detls!A:F,{2,3,4,5},FALSE)</f>
        <v>I BELIEVE/UP ON THE ROOF</v>
      </c>
      <c r="C39" s="4">
        <v>80</v>
      </c>
      <c r="D39" s="4">
        <v>1.1100000000000001</v>
      </c>
      <c r="E39" s="4">
        <v>92.13000000000001</v>
      </c>
    </row>
    <row r="40" spans="1:5" x14ac:dyDescent="0.35">
      <c r="A40" s="1" t="s">
        <v>162</v>
      </c>
      <c r="B40" s="4" t="str" cm="1">
        <f t="array" ref="B40:E40">VLOOKUP(songs_dtls!A40,songs_detls!A:F,{2,3,4,5},FALSE)</f>
        <v>ANGELS</v>
      </c>
      <c r="C40" s="4">
        <v>81</v>
      </c>
      <c r="D40" s="4">
        <v>1.1100000000000001</v>
      </c>
      <c r="E40" s="4">
        <v>92.13000000000001</v>
      </c>
    </row>
    <row r="41" spans="1:5" x14ac:dyDescent="0.35">
      <c r="A41" s="1" t="s">
        <v>160</v>
      </c>
      <c r="B41" s="4" t="str" cm="1">
        <f t="array" ref="B41:E41">VLOOKUP(songs_dtls!A41,songs_detls!A:F,{2,3,4,5},FALSE)</f>
        <v>WE FOUND LOVE</v>
      </c>
      <c r="C41" s="4">
        <v>76</v>
      </c>
      <c r="D41" s="4">
        <v>1.1299999999999999</v>
      </c>
      <c r="E41" s="4">
        <v>93.789999999999992</v>
      </c>
    </row>
    <row r="42" spans="1:5" x14ac:dyDescent="0.35">
      <c r="A42" s="1" t="s">
        <v>158</v>
      </c>
      <c r="B42" s="4" t="str" cm="1">
        <f t="array" ref="B42:E42">VLOOKUP(songs_dtls!A42,songs_detls!A:F,{2,3,4,5},FALSE)</f>
        <v>ONLY GIRL (IN THE WORLD)</v>
      </c>
      <c r="C42" s="4">
        <v>103</v>
      </c>
      <c r="D42" s="4">
        <v>1.04</v>
      </c>
      <c r="E42" s="4">
        <v>86.320000000000007</v>
      </c>
    </row>
    <row r="43" spans="1:5" x14ac:dyDescent="0.35">
      <c r="A43" s="1" t="s">
        <v>156</v>
      </c>
      <c r="B43" s="4" t="str" cm="1">
        <f t="array" ref="B43:E43">VLOOKUP(songs_dtls!A43,songs_detls!A:F,{2,3,4,5},FALSE)</f>
        <v>GHOSTBUSTERS</v>
      </c>
      <c r="C43" s="4">
        <v>89</v>
      </c>
      <c r="D43" s="4">
        <v>1.0900000000000001</v>
      </c>
      <c r="E43" s="4">
        <v>90.470000000000013</v>
      </c>
    </row>
    <row r="44" spans="1:5" x14ac:dyDescent="0.35">
      <c r="A44" s="1" t="s">
        <v>154</v>
      </c>
      <c r="B44" s="4" t="str" cm="1">
        <f t="array" ref="B44:E44">VLOOKUP(songs_dtls!A44,songs_detls!A:F,{2,3,4,5},FALSE)</f>
        <v>BOHEMIAN RHAPSODY</v>
      </c>
      <c r="C44" s="4">
        <v>3</v>
      </c>
      <c r="D44" s="4">
        <v>2.36</v>
      </c>
      <c r="E44" s="4">
        <v>195.88</v>
      </c>
    </row>
    <row r="45" spans="1:5" x14ac:dyDescent="0.35">
      <c r="A45" s="1" t="s">
        <v>152</v>
      </c>
      <c r="B45" s="4" t="str" cm="1">
        <f t="array" ref="B45:E45">VLOOKUP(songs_dtls!A45,songs_detls!A:F,{2,3,4,5},FALSE)</f>
        <v>I'LL BE MISSING YOU</v>
      </c>
      <c r="C45" s="4">
        <v>22</v>
      </c>
      <c r="D45" s="4">
        <v>1.56</v>
      </c>
      <c r="E45" s="4">
        <v>129.48000000000002</v>
      </c>
    </row>
    <row r="46" spans="1:5" x14ac:dyDescent="0.35">
      <c r="A46" s="1" t="s">
        <v>150</v>
      </c>
      <c r="B46" s="4" t="str" cm="1">
        <f t="array" ref="B46:E46">VLOOKUP(songs_dtls!A46,songs_detls!A:F,{2,3,4,5},FALSE)</f>
        <v>ANOTHER BRICK IN THE WALL (PART 2)</v>
      </c>
      <c r="C46" s="4">
        <v>91</v>
      </c>
      <c r="D46" s="4">
        <v>1.08</v>
      </c>
      <c r="E46" s="4">
        <v>89.64</v>
      </c>
    </row>
    <row r="47" spans="1:5" x14ac:dyDescent="0.35">
      <c r="A47" s="1" t="s">
        <v>148</v>
      </c>
      <c r="B47" s="4" t="str" cm="1">
        <f t="array" ref="B47:E47">VLOOKUP(songs_dtls!A47,songs_detls!A:F,{2,3,4,5},FALSE)</f>
        <v>DIANA</v>
      </c>
      <c r="C47" s="4">
        <v>57</v>
      </c>
      <c r="D47" s="4">
        <v>1.25</v>
      </c>
      <c r="E47" s="4">
        <v>103.75</v>
      </c>
    </row>
    <row r="48" spans="1:5" x14ac:dyDescent="0.35">
      <c r="A48" s="1" t="s">
        <v>146</v>
      </c>
      <c r="B48" s="4" t="str" cm="1">
        <f t="array" ref="B48:E48">VLOOKUP(songs_dtls!A48,songs_detls!A:F,{2,3,4,5},FALSE)</f>
        <v>WONDERWALL</v>
      </c>
      <c r="C48" s="4">
        <v>55</v>
      </c>
      <c r="D48" s="4">
        <v>1.26</v>
      </c>
      <c r="E48" s="4">
        <v>104.58</v>
      </c>
    </row>
    <row r="49" spans="1:5" x14ac:dyDescent="0.35">
      <c r="A49" s="1" t="s">
        <v>144</v>
      </c>
      <c r="B49" s="4" t="str" cm="1">
        <f t="array" ref="B49:E49">VLOOKUP(songs_dtls!A49,songs_detls!A:F,{2,3,4,5},FALSE)</f>
        <v>BLUE MONDAY</v>
      </c>
      <c r="C49" s="4">
        <v>69</v>
      </c>
      <c r="D49" s="4">
        <v>1.1599999999999999</v>
      </c>
      <c r="E49" s="4">
        <v>96.279999999999987</v>
      </c>
    </row>
    <row r="50" spans="1:5" x14ac:dyDescent="0.35">
      <c r="A50" s="1" t="s">
        <v>142</v>
      </c>
      <c r="B50" s="4" t="str" cm="1">
        <f t="array" ref="B50:E50">VLOOKUP(songs_dtls!A50,songs_detls!A:F,{2,3,4,5},FALSE)</f>
        <v>TORN</v>
      </c>
      <c r="C50" s="4">
        <v>85</v>
      </c>
      <c r="D50" s="4">
        <v>1.1100000000000001</v>
      </c>
      <c r="E50" s="4">
        <v>92.13000000000001</v>
      </c>
    </row>
    <row r="51" spans="1:5" x14ac:dyDescent="0.35">
      <c r="A51" s="1" t="s">
        <v>140</v>
      </c>
      <c r="B51" s="4" t="str" cm="1">
        <f t="array" ref="B51:E51">VLOOKUP(songs_dtls!A51,songs_detls!A:F,{2,3,4,5},FALSE)</f>
        <v>STRANGER ON THE SHORE</v>
      </c>
      <c r="C51" s="4">
        <v>70</v>
      </c>
      <c r="D51" s="4">
        <v>1.1599999999999999</v>
      </c>
      <c r="E51" s="4">
        <v>96.279999999999987</v>
      </c>
    </row>
    <row r="52" spans="1:5" x14ac:dyDescent="0.35">
      <c r="A52" s="1" t="s">
        <v>138</v>
      </c>
      <c r="B52" s="4" t="str" cm="1">
        <f t="array" ref="B52:E52">VLOOKUP(songs_dtls!A52,songs_detls!A:F,{2,3,4,5},FALSE)</f>
        <v>EARTH SONG</v>
      </c>
      <c r="C52" s="4">
        <v>67</v>
      </c>
      <c r="D52" s="4">
        <v>1.1599999999999999</v>
      </c>
      <c r="E52" s="4">
        <v>96.279999999999987</v>
      </c>
    </row>
    <row r="53" spans="1:5" x14ac:dyDescent="0.35">
      <c r="A53" s="1" t="s">
        <v>136</v>
      </c>
      <c r="B53" s="4" t="str" cm="1">
        <f t="array" ref="B53:E53">VLOOKUP(songs_dtls!A53,songs_detls!A:F,{2,3,4,5},FALSE)</f>
        <v>WHEN WE COLLIDE</v>
      </c>
      <c r="C53" s="4">
        <v>123</v>
      </c>
      <c r="D53" s="4">
        <v>1</v>
      </c>
      <c r="E53" s="4">
        <v>83</v>
      </c>
    </row>
    <row r="54" spans="1:5" x14ac:dyDescent="0.35">
      <c r="A54" s="1" t="s">
        <v>134</v>
      </c>
      <c r="B54" s="4" t="str" cm="1">
        <f t="array" ref="B54:E54">VLOOKUP(songs_dtls!A54,songs_detls!A:F,{2,3,4,5},FALSE)</f>
        <v>MOVES LIKE JAGGER</v>
      </c>
      <c r="C54" s="4">
        <v>54</v>
      </c>
      <c r="D54" s="4">
        <v>1.27</v>
      </c>
      <c r="E54" s="4">
        <v>105.41</v>
      </c>
    </row>
    <row r="55" spans="1:5" x14ac:dyDescent="0.35">
      <c r="A55" s="1" t="s">
        <v>132</v>
      </c>
      <c r="B55" s="4" t="str" cm="1">
        <f t="array" ref="B55:E55">VLOOKUP(songs_dtls!A55,songs_detls!A:F,{2,3,4,5},FALSE)</f>
        <v>PARTY ROCK ANTHEM</v>
      </c>
      <c r="C55" s="4">
        <v>79</v>
      </c>
      <c r="D55" s="4">
        <v>1.1200000000000001</v>
      </c>
      <c r="E55" s="4">
        <v>92.960000000000008</v>
      </c>
    </row>
    <row r="56" spans="1:5" x14ac:dyDescent="0.35">
      <c r="A56" s="1" t="s">
        <v>130</v>
      </c>
      <c r="B56" s="4" t="str" cm="1">
        <f t="array" ref="B56:E56">VLOOKUP(songs_dtls!A56,songs_detls!A:F,{2,3,4,5},FALSE)</f>
        <v>LONG HAIRED LOVER FROM LIVERPOOL</v>
      </c>
      <c r="C56" s="4">
        <v>120</v>
      </c>
      <c r="D56" s="4">
        <v>1</v>
      </c>
      <c r="E56" s="4">
        <v>83</v>
      </c>
    </row>
    <row r="57" spans="1:5" x14ac:dyDescent="0.35">
      <c r="A57" s="1" t="s">
        <v>128</v>
      </c>
      <c r="B57" s="4" t="str" cm="1">
        <f t="array" ref="B57:E57">VLOOKUP(songs_dtls!A57,songs_detls!A:F,{2,3,4,5},FALSE)</f>
        <v>BLEEDING LOVE</v>
      </c>
      <c r="C57" s="4">
        <v>105</v>
      </c>
      <c r="D57" s="4">
        <v>1.04</v>
      </c>
      <c r="E57" s="4">
        <v>86.320000000000007</v>
      </c>
    </row>
    <row r="58" spans="1:5" x14ac:dyDescent="0.35">
      <c r="A58" s="1" t="s">
        <v>126</v>
      </c>
      <c r="B58" s="4" t="str" cm="1">
        <f t="array" ref="B58:E58">VLOOKUP(songs_dtls!A58,songs_detls!A:F,{2,3,4,5},FALSE)</f>
        <v>POKER FACE</v>
      </c>
      <c r="C58" s="4">
        <v>86</v>
      </c>
      <c r="D58" s="4">
        <v>1.1100000000000001</v>
      </c>
      <c r="E58" s="4">
        <v>92.13000000000001</v>
      </c>
    </row>
    <row r="59" spans="1:5" x14ac:dyDescent="0.35">
      <c r="A59" s="1" t="s">
        <v>124</v>
      </c>
      <c r="B59" s="4" t="str" cm="1">
        <f t="array" ref="B59:E59">VLOOKUP(songs_dtls!A59,songs_detls!A:F,{2,3,4,5},FALSE)</f>
        <v>CAN'T GET YOU OUT OF MY HEAD</v>
      </c>
      <c r="C59" s="4">
        <v>72</v>
      </c>
      <c r="D59" s="4">
        <v>1.1499999999999999</v>
      </c>
      <c r="E59" s="4">
        <v>95.449999999999989</v>
      </c>
    </row>
    <row r="60" spans="1:5" x14ac:dyDescent="0.35">
      <c r="A60" s="1" t="s">
        <v>122</v>
      </c>
      <c r="B60" s="4" t="str" cm="1">
        <f t="array" ref="B60:E60">VLOOKUP(songs_dtls!A60,songs_detls!A:F,{2,3,4,5},FALSE)</f>
        <v>SEX ON FIRE</v>
      </c>
      <c r="C60" s="4">
        <v>61</v>
      </c>
      <c r="D60" s="4">
        <v>1.2</v>
      </c>
      <c r="E60" s="4">
        <v>99.6</v>
      </c>
    </row>
    <row r="61" spans="1:5" x14ac:dyDescent="0.35">
      <c r="A61" s="1" t="s">
        <v>120</v>
      </c>
      <c r="B61" s="4" t="str" cm="1">
        <f t="array" ref="B61:E61">VLOOKUP(songs_dtls!A61,songs_detls!A:F,{2,3,4,5},FALSE)</f>
        <v>TEARS</v>
      </c>
      <c r="C61" s="4">
        <v>28</v>
      </c>
      <c r="D61" s="4">
        <v>1.52</v>
      </c>
      <c r="E61" s="4">
        <v>126.16</v>
      </c>
    </row>
    <row r="62" spans="1:5" x14ac:dyDescent="0.35">
      <c r="A62" s="1" t="s">
        <v>118</v>
      </c>
      <c r="B62" s="4" t="str" cm="1">
        <f t="array" ref="B62:E62">VLOOKUP(songs_dtls!A62,songs_detls!A:F,{2,3,4,5},FALSE)</f>
        <v>DON'T CRY FOR ME ARGENTINA</v>
      </c>
      <c r="C62" s="4">
        <v>117</v>
      </c>
      <c r="D62" s="4">
        <v>1.01</v>
      </c>
      <c r="E62" s="4">
        <v>83.83</v>
      </c>
    </row>
    <row r="63" spans="1:5" x14ac:dyDescent="0.35">
      <c r="A63" s="1" t="s">
        <v>115</v>
      </c>
      <c r="B63" s="4" t="str" cm="1">
        <f t="array" ref="B63:E63">VLOOKUP(songs_dtls!A63,songs_detls!A:F,{2,3,4,5},FALSE)</f>
        <v>SUMMER NIGHTS</v>
      </c>
      <c r="C63" s="4">
        <v>20</v>
      </c>
      <c r="D63" s="4">
        <v>1.59</v>
      </c>
      <c r="E63" s="4">
        <v>131.97</v>
      </c>
    </row>
    <row r="64" spans="1:5" x14ac:dyDescent="0.35">
      <c r="A64" s="1" t="s">
        <v>115</v>
      </c>
      <c r="B64" s="4" t="str" cm="1">
        <f t="array" ref="B64:E64">VLOOKUP(songs_dtls!A64,songs_detls!A:F,{2,3,4,5},FALSE)</f>
        <v>SUMMER NIGHTS</v>
      </c>
      <c r="C64" s="4">
        <v>20</v>
      </c>
      <c r="D64" s="4">
        <v>1.59</v>
      </c>
      <c r="E64" s="4">
        <v>131.97</v>
      </c>
    </row>
    <row r="65" spans="1:5" x14ac:dyDescent="0.35">
      <c r="A65" s="1" t="s">
        <v>113</v>
      </c>
      <c r="B65" s="4" t="str" cm="1">
        <f t="array" ref="B65:E65">VLOOKUP(songs_dtls!A65,songs_detls!A:F,{2,3,4,5},FALSE)</f>
        <v>IMAGINE</v>
      </c>
      <c r="C65" s="4">
        <v>19</v>
      </c>
      <c r="D65" s="4">
        <v>1.6</v>
      </c>
      <c r="E65" s="4">
        <v>132.80000000000001</v>
      </c>
    </row>
    <row r="66" spans="1:5" x14ac:dyDescent="0.35">
      <c r="A66" s="1" t="s">
        <v>111</v>
      </c>
      <c r="B66" s="4" t="str" cm="1">
        <f t="array" ref="B66:E66">VLOOKUP(songs_dtls!A66,songs_detls!A:F,{2,3,4,5},FALSE)</f>
        <v>PRICE TAG</v>
      </c>
      <c r="C66" s="4">
        <v>94</v>
      </c>
      <c r="D66" s="4">
        <v>1.07</v>
      </c>
      <c r="E66" s="4">
        <v>88.81</v>
      </c>
    </row>
    <row r="67" spans="1:5" x14ac:dyDescent="0.35">
      <c r="A67" s="1" t="s">
        <v>109</v>
      </c>
      <c r="B67" s="4" t="str" cm="1">
        <f t="array" ref="B67:E67">VLOOKUP(songs_dtls!A67,songs_detls!A:F,{2,3,4,5},FALSE)</f>
        <v>THE POWER OF LOVE</v>
      </c>
      <c r="C67" s="4">
        <v>39</v>
      </c>
      <c r="D67" s="4">
        <v>1.39</v>
      </c>
      <c r="E67" s="4">
        <v>115.36999999999999</v>
      </c>
    </row>
    <row r="68" spans="1:5" x14ac:dyDescent="0.35">
      <c r="A68" s="1" t="s">
        <v>107</v>
      </c>
      <c r="B68" s="4" t="str" cm="1">
        <f t="array" ref="B68:E68">VLOOKUP(songs_dtls!A68,songs_detls!A:F,{2,3,4,5},FALSE)</f>
        <v>FAME</v>
      </c>
      <c r="C68" s="4">
        <v>101</v>
      </c>
      <c r="D68" s="4">
        <v>1.05</v>
      </c>
      <c r="E68" s="4">
        <v>87.15</v>
      </c>
    </row>
    <row r="69" spans="1:5" x14ac:dyDescent="0.35">
      <c r="A69" s="1" t="s">
        <v>105</v>
      </c>
      <c r="B69" s="4" t="str" cm="1">
        <f t="array" ref="B69:E69">VLOOKUP(songs_dtls!A69,songs_detls!A:F,{2,3,4,5},FALSE)</f>
        <v>HIT ME WITH YOUR RHYTHM STICK</v>
      </c>
      <c r="C69" s="4">
        <v>82</v>
      </c>
      <c r="D69" s="4">
        <v>1.1100000000000001</v>
      </c>
      <c r="E69" s="4">
        <v>92.13000000000001</v>
      </c>
    </row>
    <row r="70" spans="1:5" x14ac:dyDescent="0.35">
      <c r="A70" s="1" t="s">
        <v>103</v>
      </c>
      <c r="B70" s="4" t="str" cm="1">
        <f t="array" ref="B70:E70">VLOOKUP(songs_dtls!A70,songs_detls!A:F,{2,3,4,5},FALSE)</f>
        <v>DON'T YOU WANT ME?</v>
      </c>
      <c r="C70" s="4">
        <v>24</v>
      </c>
      <c r="D70" s="4">
        <v>1.54</v>
      </c>
      <c r="E70" s="4">
        <v>127.82000000000001</v>
      </c>
    </row>
    <row r="71" spans="1:5" x14ac:dyDescent="0.35">
      <c r="A71" s="1" t="s">
        <v>101</v>
      </c>
      <c r="B71" s="4" t="str" cm="1">
        <f t="array" ref="B71:E71">VLOOKUP(songs_dtls!A71,songs_detls!A:F,{2,3,4,5},FALSE)</f>
        <v>PURE AND SIMPLE</v>
      </c>
      <c r="C71" s="4">
        <v>90</v>
      </c>
      <c r="D71" s="4">
        <v>1.0900000000000001</v>
      </c>
      <c r="E71" s="4">
        <v>90.470000000000013</v>
      </c>
    </row>
    <row r="72" spans="1:5" x14ac:dyDescent="0.35">
      <c r="A72" s="1" t="s">
        <v>99</v>
      </c>
      <c r="B72" s="4" t="str" cm="1">
        <f t="array" ref="B72:E72">VLOOKUP(songs_dtls!A72,songs_detls!A:F,{2,3,4,5},FALSE)</f>
        <v>MARY'S BOY CHILD</v>
      </c>
      <c r="C72" s="4">
        <v>65</v>
      </c>
      <c r="D72" s="4">
        <v>1.18</v>
      </c>
      <c r="E72" s="4">
        <v>97.94</v>
      </c>
    </row>
    <row r="73" spans="1:5" x14ac:dyDescent="0.35">
      <c r="A73" s="1" t="s">
        <v>97</v>
      </c>
      <c r="B73" s="4" t="str" cm="1">
        <f t="array" ref="B73:E73">VLOOKUP(songs_dtls!A73,songs_detls!A:F,{2,3,4,5},FALSE)</f>
        <v>SOMEBODY THAT I USED TO KNOW</v>
      </c>
      <c r="C73" s="4">
        <v>97</v>
      </c>
      <c r="D73" s="4">
        <v>1.06</v>
      </c>
      <c r="E73" s="4">
        <v>87.98</v>
      </c>
    </row>
    <row r="74" spans="1:5" x14ac:dyDescent="0.35">
      <c r="A74" s="1" t="s">
        <v>95</v>
      </c>
      <c r="B74" s="4" t="str" cm="1">
        <f t="array" ref="B74:E74">VLOOKUP(songs_dtls!A74,songs_detls!A:F,{2,3,4,5},FALSE)</f>
        <v>CRAZY</v>
      </c>
      <c r="C74" s="4">
        <v>106</v>
      </c>
      <c r="D74" s="4">
        <v>1.04</v>
      </c>
      <c r="E74" s="4">
        <v>86.320000000000007</v>
      </c>
    </row>
    <row r="75" spans="1:5" x14ac:dyDescent="0.35">
      <c r="A75" s="1" t="s">
        <v>93</v>
      </c>
      <c r="B75" s="4" t="str" cm="1">
        <f t="array" ref="B75:E75">VLOOKUP(songs_dtls!A75,songs_detls!A:F,{2,3,4,5},FALSE)</f>
        <v>I WILL SURVIVE</v>
      </c>
      <c r="C75" s="4">
        <v>111</v>
      </c>
      <c r="D75" s="4">
        <v>1.02</v>
      </c>
      <c r="E75" s="4">
        <v>84.66</v>
      </c>
    </row>
    <row r="76" spans="1:5" x14ac:dyDescent="0.35">
      <c r="A76" s="1" t="s">
        <v>91</v>
      </c>
      <c r="B76" s="4" t="str" cm="1">
        <f t="array" ref="B76:E76">VLOOKUP(songs_dtls!A76,songs_detls!A:F,{2,3,4,5},FALSE)</f>
        <v>CARELESS WHISPER</v>
      </c>
      <c r="C76" s="4">
        <v>33</v>
      </c>
      <c r="D76" s="4">
        <v>1.45</v>
      </c>
      <c r="E76" s="4">
        <v>120.35</v>
      </c>
    </row>
    <row r="77" spans="1:5" x14ac:dyDescent="0.35">
      <c r="A77" s="1" t="s">
        <v>89</v>
      </c>
      <c r="B77" s="4" t="str" cm="1">
        <f t="array" ref="B77:E77">VLOOKUP(songs_dtls!A77,songs_detls!A:F,{2,3,4,5},FALSE)</f>
        <v>I LOVE YOU LOVE ME LOVE</v>
      </c>
      <c r="C77" s="4">
        <v>73</v>
      </c>
      <c r="D77" s="4">
        <v>1.1399999999999999</v>
      </c>
      <c r="E77" s="4">
        <v>94.61999999999999</v>
      </c>
    </row>
    <row r="78" spans="1:5" x14ac:dyDescent="0.35">
      <c r="A78" s="1" t="s">
        <v>87</v>
      </c>
      <c r="B78" s="4" t="str" cm="1">
        <f t="array" ref="B78:E78">VLOOKUP(songs_dtls!A78,songs_detls!A:F,{2,3,4,5},FALSE)</f>
        <v>UNCHAINED MELODY</v>
      </c>
      <c r="C78" s="4">
        <v>44</v>
      </c>
      <c r="D78" s="4">
        <v>1.34</v>
      </c>
      <c r="E78" s="4">
        <v>111.22000000000001</v>
      </c>
    </row>
    <row r="79" spans="1:5" x14ac:dyDescent="0.35">
      <c r="A79" s="1" t="s">
        <v>85</v>
      </c>
      <c r="B79" s="4" t="str" cm="1">
        <f t="array" ref="B79:E79">VLOOKUP(songs_dtls!A79,songs_detls!A:F,{2,3,4,5},FALSE)</f>
        <v>KILLING ME SOFTLY</v>
      </c>
      <c r="C79" s="4">
        <v>43</v>
      </c>
      <c r="D79" s="4">
        <v>1.36</v>
      </c>
      <c r="E79" s="4">
        <v>112.88000000000001</v>
      </c>
    </row>
    <row r="80" spans="1:5" x14ac:dyDescent="0.35">
      <c r="A80" s="1" t="s">
        <v>82</v>
      </c>
      <c r="B80" s="4" t="str" cm="1">
        <f t="array" ref="B80:E80">VLOOKUP(songs_dtls!A80,songs_detls!A:F,{2,3,4,5},FALSE)</f>
        <v>RELAX</v>
      </c>
      <c r="C80" s="4">
        <v>7</v>
      </c>
      <c r="D80" s="4">
        <v>2</v>
      </c>
      <c r="E80" s="4">
        <v>166</v>
      </c>
    </row>
    <row r="81" spans="1:5" x14ac:dyDescent="0.35">
      <c r="A81" s="1" t="s">
        <v>82</v>
      </c>
      <c r="B81" s="4" t="str" cm="1">
        <f t="array" ref="B81:E81">VLOOKUP(songs_dtls!A81,songs_detls!A:F,{2,3,4,5},FALSE)</f>
        <v>RELAX</v>
      </c>
      <c r="C81" s="4">
        <v>7</v>
      </c>
      <c r="D81" s="4">
        <v>2</v>
      </c>
      <c r="E81" s="4">
        <v>166</v>
      </c>
    </row>
    <row r="82" spans="1:5" x14ac:dyDescent="0.35">
      <c r="A82" s="1" t="s">
        <v>80</v>
      </c>
      <c r="B82" s="4" t="str" cm="1">
        <f t="array" ref="B82:E82">VLOOKUP(songs_dtls!A82,songs_detls!A:F,{2,3,4,5},FALSE)</f>
        <v>I REMEMBER YOU</v>
      </c>
      <c r="C82" s="4">
        <v>87</v>
      </c>
      <c r="D82" s="4">
        <v>1.1000000000000001</v>
      </c>
      <c r="E82" s="4">
        <v>91.300000000000011</v>
      </c>
    </row>
    <row r="83" spans="1:5" x14ac:dyDescent="0.35">
      <c r="A83" s="1" t="s">
        <v>77</v>
      </c>
      <c r="B83" s="4" t="str" cm="1">
        <f t="array" ref="B83:E83">VLOOKUP(songs_dtls!A83,songs_detls!A:F,{2,3,4,5},FALSE)</f>
        <v>RELEASE ME</v>
      </c>
      <c r="C83" s="4">
        <v>41</v>
      </c>
      <c r="D83" s="4">
        <v>1.38</v>
      </c>
      <c r="E83" s="4">
        <v>114.53999999999999</v>
      </c>
    </row>
    <row r="84" spans="1:5" x14ac:dyDescent="0.35">
      <c r="A84" s="1" t="s">
        <v>77</v>
      </c>
      <c r="B84" s="4" t="str" cm="1">
        <f t="array" ref="B84:E84">VLOOKUP(songs_dtls!A84,songs_detls!A:F,{2,3,4,5},FALSE)</f>
        <v>RELEASE ME</v>
      </c>
      <c r="C84" s="4">
        <v>41</v>
      </c>
      <c r="D84" s="4">
        <v>1.38</v>
      </c>
      <c r="E84" s="4">
        <v>114.53999999999999</v>
      </c>
    </row>
    <row r="85" spans="1:5" x14ac:dyDescent="0.35">
      <c r="A85" s="1" t="s">
        <v>76</v>
      </c>
      <c r="B85" s="4" t="str" cm="1">
        <f t="array" ref="B85:E85">VLOOKUP(songs_dtls!A85,songs_detls!A:F,{2,3,4,5},FALSE)</f>
        <v>Null</v>
      </c>
      <c r="C85" s="4">
        <v>100</v>
      </c>
      <c r="D85" s="4">
        <v>1.05</v>
      </c>
      <c r="E85" s="4">
        <v>87.15</v>
      </c>
    </row>
    <row r="86" spans="1:5" x14ac:dyDescent="0.35">
      <c r="A86" s="1" t="s">
        <v>75</v>
      </c>
      <c r="B86" s="4" t="str" cm="1">
        <f t="array" ref="B86:E86">VLOOKUP(songs_dtls!A86,songs_detls!A:F,{2,3,4,5},FALSE)</f>
        <v>NULL</v>
      </c>
      <c r="C86" s="4">
        <v>56</v>
      </c>
      <c r="D86" s="4">
        <v>1.26</v>
      </c>
      <c r="E86" s="4">
        <v>104.58</v>
      </c>
    </row>
    <row r="87" spans="1:5" x14ac:dyDescent="0.35">
      <c r="A87" s="1" t="s">
        <v>73</v>
      </c>
      <c r="B87" s="4" t="str" cm="1">
        <f t="array" ref="B87:E87">VLOOKUP(songs_dtls!A87,songs_detls!A:F,{2,3,4,5},FALSE)</f>
        <v>SOMETHING ABOUT THE WAY YOU LOOK TONIGHT/CANDLE IN THE WIND 97</v>
      </c>
      <c r="C87" s="4">
        <v>1</v>
      </c>
      <c r="D87" s="4">
        <v>4.9000000000000004</v>
      </c>
      <c r="E87" s="4">
        <v>406.70000000000005</v>
      </c>
    </row>
    <row r="88" spans="1:5" x14ac:dyDescent="0.35">
      <c r="A88" s="1" t="s">
        <v>71</v>
      </c>
      <c r="B88" s="4" t="str" cm="1">
        <f t="array" ref="B88:E88">VLOOKUP(songs_dtls!A88,songs_detls!A:F,{2,3,4,5},FALSE)</f>
        <v>BLUE (DA BA DEE)</v>
      </c>
      <c r="C88" s="4">
        <v>93</v>
      </c>
      <c r="D88" s="4">
        <v>1.07</v>
      </c>
      <c r="E88" s="4">
        <v>88.81</v>
      </c>
    </row>
    <row r="89" spans="1:5" x14ac:dyDescent="0.35">
      <c r="A89" s="1" t="s">
        <v>69</v>
      </c>
      <c r="B89" s="4" t="str" cm="1">
        <f t="array" ref="B89:E89">VLOOKUP(songs_dtls!A89,songs_detls!A:F,{2,3,4,5},FALSE)</f>
        <v>I FEEL LOVE</v>
      </c>
      <c r="C89" s="4">
        <v>99</v>
      </c>
      <c r="D89" s="4">
        <v>1.05</v>
      </c>
      <c r="E89" s="4">
        <v>87.15</v>
      </c>
    </row>
    <row r="90" spans="1:5" x14ac:dyDescent="0.35">
      <c r="A90" s="1" t="s">
        <v>67</v>
      </c>
      <c r="B90" s="4" t="str" cm="1">
        <f t="array" ref="B90:E90">VLOOKUP(songs_dtls!A90,songs_detls!A:F,{2,3,4,5},FALSE)</f>
        <v>COME ON EILEEN</v>
      </c>
      <c r="C90" s="4">
        <v>48</v>
      </c>
      <c r="D90" s="4">
        <v>1.31</v>
      </c>
      <c r="E90" s="4">
        <v>108.73</v>
      </c>
    </row>
    <row r="91" spans="1:5" x14ac:dyDescent="0.35">
      <c r="A91" s="1" t="s">
        <v>65</v>
      </c>
      <c r="B91" s="4" t="str" cm="1">
        <f t="array" ref="B91:E91">VLOOKUP(songs_dtls!A91,songs_detls!A:F,{2,3,4,5},FALSE)</f>
        <v>TIE A YELLOW RIBBON ROUND THE OLE OAK TREE</v>
      </c>
      <c r="C91" s="4">
        <v>122</v>
      </c>
      <c r="D91" s="4">
        <v>1</v>
      </c>
      <c r="E91" s="4">
        <v>83</v>
      </c>
    </row>
    <row r="92" spans="1:5" x14ac:dyDescent="0.35">
      <c r="A92" s="1" t="s">
        <v>63</v>
      </c>
      <c r="B92" s="4" t="str" cm="1">
        <f t="array" ref="B92:E92">VLOOKUP(songs_dtls!A92,songs_detls!A:F,{2,3,4,5},FALSE)</f>
        <v>DON'T GIVE UP ON US</v>
      </c>
      <c r="C92" s="4">
        <v>71</v>
      </c>
      <c r="D92" s="4">
        <v>1.1599999999999999</v>
      </c>
      <c r="E92" s="4">
        <v>96.279999999999987</v>
      </c>
    </row>
    <row r="93" spans="1:5" x14ac:dyDescent="0.35">
      <c r="A93" s="1" t="s">
        <v>61</v>
      </c>
      <c r="B93" s="4" t="str" cm="1">
        <f t="array" ref="B93:E93">VLOOKUP(songs_dtls!A93,songs_detls!A:F,{2,3,4,5},FALSE)</f>
        <v>KARMA CHAMELEON</v>
      </c>
      <c r="C93" s="4">
        <v>31</v>
      </c>
      <c r="D93" s="4">
        <v>1.47</v>
      </c>
      <c r="E93" s="4">
        <v>122.00999999999999</v>
      </c>
    </row>
    <row r="94" spans="1:5" x14ac:dyDescent="0.35">
      <c r="A94" s="1" t="s">
        <v>59</v>
      </c>
      <c r="B94" s="4" t="str" cm="1">
        <f t="array" ref="B94:E94">VLOOKUP(songs_dtls!A94,songs_detls!A:F,{2,3,4,5},FALSE)</f>
        <v>GANGSTA'S PARADISE</v>
      </c>
      <c r="C94" s="4">
        <v>37</v>
      </c>
      <c r="D94" s="4">
        <v>1.41</v>
      </c>
      <c r="E94" s="4">
        <v>117.02999999999999</v>
      </c>
    </row>
    <row r="95" spans="1:5" x14ac:dyDescent="0.35">
      <c r="A95" s="1" t="s">
        <v>57</v>
      </c>
      <c r="B95" s="4" t="str" cm="1">
        <f t="array" ref="B95:E95">VLOOKUP(songs_dtls!A95,songs_detls!A:F,{2,3,4,5},FALSE)</f>
        <v>THE YOUNG ONES</v>
      </c>
      <c r="C95" s="4">
        <v>96</v>
      </c>
      <c r="D95" s="4">
        <v>1.06</v>
      </c>
      <c r="E95" s="4">
        <v>87.98</v>
      </c>
    </row>
    <row r="96" spans="1:5" x14ac:dyDescent="0.35">
      <c r="A96" s="1" t="s">
        <v>55</v>
      </c>
      <c r="B96" s="4" t="str" cm="1">
        <f t="array" ref="B96:E96">VLOOKUP(songs_dtls!A96,songs_detls!A:F,{2,3,4,5},FALSE)</f>
        <v>BELIEVE</v>
      </c>
      <c r="C96" s="4">
        <v>16</v>
      </c>
      <c r="D96" s="4">
        <v>1.74</v>
      </c>
      <c r="E96" s="4">
        <v>144.41999999999999</v>
      </c>
    </row>
    <row r="97" spans="1:5" x14ac:dyDescent="0.35">
      <c r="A97" s="1" t="s">
        <v>52</v>
      </c>
      <c r="B97" s="4" t="str" cm="1">
        <f t="array" ref="B97:E97">VLOOKUP(songs_dtls!A97,songs_detls!A:F,{2,3,4,5},FALSE)</f>
        <v>MY HEART WILL GO ON</v>
      </c>
      <c r="C97" s="4">
        <v>30</v>
      </c>
      <c r="D97" s="4">
        <v>1.48</v>
      </c>
      <c r="E97" s="4">
        <v>122.84</v>
      </c>
    </row>
    <row r="98" spans="1:5" x14ac:dyDescent="0.35">
      <c r="A98" s="1" t="s">
        <v>52</v>
      </c>
      <c r="B98" s="4" t="str" cm="1">
        <f t="array" ref="B98:E98">VLOOKUP(songs_dtls!A98,songs_detls!A:F,{2,3,4,5},FALSE)</f>
        <v>MY HEART WILL GO ON</v>
      </c>
      <c r="C98" s="4">
        <v>30</v>
      </c>
      <c r="D98" s="4">
        <v>1.48</v>
      </c>
      <c r="E98" s="4">
        <v>122.84</v>
      </c>
    </row>
    <row r="99" spans="1:5" x14ac:dyDescent="0.35">
      <c r="A99" s="1" t="s">
        <v>50</v>
      </c>
      <c r="B99" s="4" t="str" cm="1">
        <f t="array" ref="B99:E99">VLOOKUP(songs_dtls!A99,songs_detls!A:F,{2,3,4,5},FALSE)</f>
        <v>(EVERYTHING I DO) I DO IT FOR YOU</v>
      </c>
      <c r="C99" s="4">
        <v>17</v>
      </c>
      <c r="D99" s="4">
        <v>1.72</v>
      </c>
      <c r="E99" s="4">
        <v>142.76</v>
      </c>
    </row>
    <row r="100" spans="1:5" x14ac:dyDescent="0.35">
      <c r="A100" s="1" t="s">
        <v>48</v>
      </c>
      <c r="B100" s="4" t="str" cm="1">
        <f t="array" ref="B100:E100">VLOOKUP(songs_dtls!A100,songs_detls!A:F,{2,3,4,5},FALSE)</f>
        <v>JUST THE WAY YOU ARE (AMAZING)</v>
      </c>
      <c r="C100" s="4">
        <v>78</v>
      </c>
      <c r="D100" s="4">
        <v>1.1200000000000001</v>
      </c>
      <c r="E100" s="4">
        <v>92.960000000000008</v>
      </c>
    </row>
    <row r="101" spans="1:5" x14ac:dyDescent="0.35">
      <c r="A101" s="1" t="s">
        <v>46</v>
      </c>
      <c r="B101" s="4" t="str" cm="1">
        <f t="array" ref="B101:E101">VLOOKUP(songs_dtls!A101,songs_detls!A:F,{2,3,4,5},FALSE)</f>
        <v>SAVE YOUR KISSES FOR ME</v>
      </c>
      <c r="C101" s="4">
        <v>114</v>
      </c>
      <c r="D101" s="4">
        <v>1.01</v>
      </c>
      <c r="E101" s="4">
        <v>83.83</v>
      </c>
    </row>
    <row r="102" spans="1:5" x14ac:dyDescent="0.35">
      <c r="A102" s="1" t="s">
        <v>44</v>
      </c>
      <c r="B102" s="4" t="str" cm="1">
        <f t="array" ref="B102:E102">VLOOKUP(songs_dtls!A102,songs_detls!A:F,{2,3,4,5},FALSE)</f>
        <v>Null</v>
      </c>
      <c r="C102" s="4">
        <v>29</v>
      </c>
      <c r="D102" s="4">
        <v>1.51</v>
      </c>
      <c r="E102" s="4">
        <v>125.33</v>
      </c>
    </row>
    <row r="103" spans="1:5" x14ac:dyDescent="0.35">
      <c r="A103" s="1" t="s">
        <v>42</v>
      </c>
      <c r="B103" s="4" t="str" cm="1">
        <f t="array" ref="B103:E103">VLOOKUP(songs_dtls!A103,songs_detls!A:F,{2,3,4,5},FALSE)</f>
        <v>NO MATTER WHAT</v>
      </c>
      <c r="C103" s="4">
        <v>77</v>
      </c>
      <c r="D103" s="4">
        <v>1.1299999999999999</v>
      </c>
      <c r="E103" s="4">
        <v>93.789999999999992</v>
      </c>
    </row>
    <row r="104" spans="1:5" x14ac:dyDescent="0.35">
      <c r="A104" s="1" t="s">
        <v>39</v>
      </c>
      <c r="B104" s="4" t="str" cm="1">
        <f t="array" ref="B104:E104">VLOOKUP(songs_dtls!A104,songs_detls!A:F,{2,3,4,5},FALSE)</f>
        <v>MARY'S BOY CHILD/OH MY LORD</v>
      </c>
      <c r="C104" s="4">
        <v>11</v>
      </c>
      <c r="D104" s="4">
        <v>1</v>
      </c>
      <c r="E104" s="4">
        <v>83</v>
      </c>
    </row>
    <row r="105" spans="1:5" x14ac:dyDescent="0.35">
      <c r="A105" s="1" t="s">
        <v>39</v>
      </c>
      <c r="B105" s="4" t="str" cm="1">
        <f t="array" ref="B105:E105">VLOOKUP(songs_dtls!A105,songs_detls!A:F,{2,3,4,5},FALSE)</f>
        <v>MARY'S BOY CHILD/OH MY LORD</v>
      </c>
      <c r="C105" s="4">
        <v>11</v>
      </c>
      <c r="D105" s="4">
        <v>1</v>
      </c>
      <c r="E105" s="4">
        <v>83</v>
      </c>
    </row>
    <row r="106" spans="1:5" x14ac:dyDescent="0.35">
      <c r="A106" s="1" t="s">
        <v>37</v>
      </c>
      <c r="B106" s="4" t="str" cm="1">
        <f t="array" ref="B106:E106">VLOOKUP(songs_dtls!A106,songs_detls!A:F,{2,3,4,5},FALSE)</f>
        <v>CAN WE FIX IT?</v>
      </c>
      <c r="C106" s="4">
        <v>109</v>
      </c>
      <c r="D106" s="4">
        <v>1.02</v>
      </c>
      <c r="E106" s="4">
        <v>84.66</v>
      </c>
    </row>
    <row r="107" spans="1:5" x14ac:dyDescent="0.35">
      <c r="A107" s="1" t="s">
        <v>35</v>
      </c>
      <c r="B107" s="4" t="str" cm="1">
        <f t="array" ref="B107:E107">VLOOKUP(songs_dtls!A107,songs_detls!A:F,{2,3,4,5},FALSE)</f>
        <v>HEART OF GLASS</v>
      </c>
      <c r="C107" s="4">
        <v>53</v>
      </c>
      <c r="D107" s="4">
        <v>1.27</v>
      </c>
      <c r="E107" s="4">
        <v>105.41</v>
      </c>
    </row>
    <row r="108" spans="1:5" x14ac:dyDescent="0.35">
      <c r="A108" s="1" t="s">
        <v>33</v>
      </c>
      <c r="B108" s="4" t="str" cm="1">
        <f t="array" ref="B108:E108">VLOOKUP(songs_dtls!A108,songs_detls!A:F,{2,3,4,5},FALSE)</f>
        <v>I GOTTA FEELING</v>
      </c>
      <c r="C108" s="4">
        <v>50</v>
      </c>
      <c r="D108" s="4">
        <v>1.3</v>
      </c>
      <c r="E108" s="4">
        <v>107.9</v>
      </c>
    </row>
    <row r="109" spans="1:5" x14ac:dyDescent="0.35">
      <c r="A109" s="1" t="s">
        <v>31</v>
      </c>
      <c r="B109" s="4" t="str" cm="1">
        <f t="array" ref="B109:E109">VLOOKUP(songs_dtls!A109,songs_detls!A:F,{2,3,4,5},FALSE)</f>
        <v>RIDE ON TIME</v>
      </c>
      <c r="C109" s="4">
        <v>102</v>
      </c>
      <c r="D109" s="4">
        <v>1.05</v>
      </c>
      <c r="E109" s="4">
        <v>87.15</v>
      </c>
    </row>
    <row r="110" spans="1:5" x14ac:dyDescent="0.35">
      <c r="A110" s="1" t="s">
        <v>29</v>
      </c>
      <c r="B110" s="4" t="str" cm="1">
        <f t="array" ref="B110:E110">VLOOKUP(songs_dtls!A110,songs_detls!A:F,{2,3,4,5},FALSE)</f>
        <v>WHITE CHRISTMAS</v>
      </c>
      <c r="C110" s="4">
        <v>116</v>
      </c>
      <c r="D110" s="4">
        <v>1.01</v>
      </c>
      <c r="E110" s="4">
        <v>83.83</v>
      </c>
    </row>
    <row r="111" spans="1:5" x14ac:dyDescent="0.35">
      <c r="A111" s="1" t="s">
        <v>27</v>
      </c>
      <c r="B111" s="4" t="str" cm="1">
        <f t="array" ref="B111:E111">VLOOKUP(songs_dtls!A111,songs_detls!A:F,{2,3,4,5},FALSE)</f>
        <v>UPTOWN GIRL</v>
      </c>
      <c r="C111" s="4">
        <v>110</v>
      </c>
      <c r="D111" s="4">
        <v>1.02</v>
      </c>
      <c r="E111" s="4">
        <v>84.66</v>
      </c>
    </row>
    <row r="112" spans="1:5" x14ac:dyDescent="0.35">
      <c r="A112" s="1" t="s">
        <v>25</v>
      </c>
      <c r="B112" s="4" t="str" cm="1">
        <f t="array" ref="B112:E112">VLOOKUP(songs_dtls!A112,songs_detls!A:F,{2,3,4,5},FALSE)</f>
        <v>NULL</v>
      </c>
      <c r="C112" s="4">
        <v>34</v>
      </c>
      <c r="D112" s="4">
        <v>1.42</v>
      </c>
      <c r="E112" s="4">
        <v>117.86</v>
      </c>
    </row>
    <row r="113" spans="1:5" x14ac:dyDescent="0.35">
      <c r="A113" s="1" t="s">
        <v>24</v>
      </c>
      <c r="B113" s="4" t="str" cm="1">
        <f t="array" ref="B113:E113">VLOOKUP(songs_dtls!A113,songs_detls!A:F,{2,3,4,5},FALSE)</f>
        <v>DO THEY KNOW IT'S CHRISTMAS?</v>
      </c>
      <c r="C113" s="4">
        <v>68</v>
      </c>
      <c r="D113" s="4">
        <v>1.1599999999999999</v>
      </c>
      <c r="E113" s="4">
        <v>96.279999999999987</v>
      </c>
    </row>
    <row r="114" spans="1:5" x14ac:dyDescent="0.35">
      <c r="A114" s="1" t="s">
        <v>22</v>
      </c>
      <c r="B114" s="4" t="str" cm="1">
        <f t="array" ref="B114:E114">VLOOKUP(songs_dtls!A114,songs_detls!A:F,{2,3,4,5},FALSE)</f>
        <v>DO THEY KNOW IT'S CHRISTMAS?</v>
      </c>
      <c r="C114" s="4">
        <v>2</v>
      </c>
      <c r="D114" s="4">
        <v>3</v>
      </c>
      <c r="E114" s="4">
        <v>249</v>
      </c>
    </row>
    <row r="115" spans="1:5" x14ac:dyDescent="0.35">
      <c r="A115" s="1" t="s">
        <v>20</v>
      </c>
      <c r="B115" s="4" t="str" cm="1">
        <f t="array" ref="B115:E115">VLOOKUP(songs_dtls!A115,songs_detls!A:F,{2,3,4,5},FALSE)</f>
        <v>THREE LIONS</v>
      </c>
      <c r="C115" s="4">
        <v>27</v>
      </c>
      <c r="D115" s="4">
        <v>1.53</v>
      </c>
      <c r="E115" s="4">
        <v>126.99000000000001</v>
      </c>
    </row>
    <row r="116" spans="1:5" x14ac:dyDescent="0.35">
      <c r="A116" s="1" t="s">
        <v>18</v>
      </c>
      <c r="B116" s="4" t="str" cm="1">
        <f t="array" ref="B116:E116">VLOOKUP(songs_dtls!A116,songs_detls!A:F,{2,3,4,5},FALSE)</f>
        <v>SPACEMAN</v>
      </c>
      <c r="C116" s="4">
        <v>74</v>
      </c>
      <c r="D116" s="4">
        <v>1.1399999999999999</v>
      </c>
      <c r="E116" s="4">
        <v>94.61999999999999</v>
      </c>
    </row>
    <row r="117" spans="1:5" x14ac:dyDescent="0.35">
      <c r="A117" s="1" t="s">
        <v>16</v>
      </c>
      <c r="B117" s="4" t="str" cm="1">
        <f t="array" ref="B117:E117">VLOOKUP(songs_dtls!A117,songs_detls!A:F,{2,3,4,5},FALSE)</f>
        <v>BRIGHT EYES</v>
      </c>
      <c r="C117" s="4">
        <v>62</v>
      </c>
      <c r="D117" s="4">
        <v>1.2</v>
      </c>
      <c r="E117" s="4">
        <v>99.6</v>
      </c>
    </row>
    <row r="118" spans="1:5" x14ac:dyDescent="0.35">
      <c r="A118" s="1" t="s">
        <v>14</v>
      </c>
      <c r="B118" s="4" t="str" cm="1">
        <f t="array" ref="B118:E118">VLOOKUP(songs_dtls!A118,songs_detls!A:F,{2,3,4,5},FALSE)</f>
        <v>BARBIE GIRL</v>
      </c>
      <c r="C118" s="4">
        <v>13</v>
      </c>
      <c r="D118" s="4">
        <v>1.79</v>
      </c>
      <c r="E118" s="4">
        <v>148.57</v>
      </c>
    </row>
    <row r="119" spans="1:5" x14ac:dyDescent="0.35">
      <c r="A119" s="1" t="s">
        <v>12</v>
      </c>
      <c r="B119" s="4" t="str" cm="1">
        <f t="array" ref="B119:E119">VLOOKUP(songs_dtls!A119,songs_detls!A:F,{2,3,4,5},FALSE)</f>
        <v>NEVER EVER</v>
      </c>
      <c r="C119" s="4">
        <v>47</v>
      </c>
      <c r="D119" s="4">
        <v>1.31</v>
      </c>
      <c r="E119" s="4">
        <v>108.73</v>
      </c>
    </row>
    <row r="120" spans="1:5" x14ac:dyDescent="0.35">
      <c r="A120" s="1" t="s">
        <v>10</v>
      </c>
      <c r="B120" s="4" t="str" cm="1">
        <f t="array" ref="B120:E120">VLOOKUP(songs_dtls!A120,songs_detls!A:F,{2,3,4,5},FALSE)</f>
        <v>HALLELUJAH</v>
      </c>
      <c r="C120" s="4">
        <v>59</v>
      </c>
      <c r="D120" s="4">
        <v>1.24</v>
      </c>
      <c r="E120" s="4">
        <v>102.92</v>
      </c>
    </row>
    <row r="121" spans="1:5" x14ac:dyDescent="0.35">
      <c r="A121" s="1" t="s">
        <v>8</v>
      </c>
      <c r="B121" s="4" t="str" cm="1">
        <f t="array" ref="B121:E121">VLOOKUP(songs_dtls!A121,songs_detls!A:F,{2,3,4,5},FALSE)</f>
        <v>I DON'T WANT TO MISS A THING</v>
      </c>
      <c r="C121" s="4">
        <v>108</v>
      </c>
      <c r="D121" s="4">
        <v>1.03</v>
      </c>
      <c r="E121" s="4">
        <v>85.490000000000009</v>
      </c>
    </row>
    <row r="122" spans="1:5" x14ac:dyDescent="0.35">
      <c r="A122" s="1" t="s">
        <v>6</v>
      </c>
      <c r="B122" s="4" t="str" cm="1">
        <f t="array" ref="B122:E122">VLOOKUP(songs_dtls!A122,songs_detls!A:F,{2,3,4,5},FALSE)</f>
        <v>SOMEONE LIKE YOU</v>
      </c>
      <c r="C122" s="4">
        <v>42</v>
      </c>
      <c r="D122" s="4">
        <v>1.36</v>
      </c>
      <c r="E122" s="4">
        <v>112.88000000000001</v>
      </c>
    </row>
    <row r="123" spans="1:5" x14ac:dyDescent="0.35">
      <c r="A123" s="1" t="s">
        <v>4</v>
      </c>
      <c r="B123" s="4" t="str" cm="1">
        <f t="array" ref="B123:E123">VLOOKUP(songs_dtls!A123,songs_detls!A:F,{2,3,4,5},FALSE)</f>
        <v>STAND &amp; DELIVER</v>
      </c>
      <c r="C123" s="4">
        <v>107</v>
      </c>
      <c r="D123" s="4">
        <v>1.03</v>
      </c>
      <c r="E123" s="4">
        <v>85.490000000000009</v>
      </c>
    </row>
    <row r="124" spans="1:5" x14ac:dyDescent="0.35">
      <c r="A124" s="1" t="s">
        <v>2</v>
      </c>
      <c r="B124" s="4" t="str" cm="1">
        <f t="array" ref="B124:E124">VLOOKUP(songs_dtls!A124,songs_detls!A:F,{2,3,4,5},FALSE)</f>
        <v>DANCING QUEEN</v>
      </c>
      <c r="C124" s="4">
        <v>98</v>
      </c>
      <c r="D124" s="4">
        <v>1.06</v>
      </c>
      <c r="E124" s="4">
        <v>87.98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songs_detls</vt:lpstr>
      <vt:lpstr>songs_dtls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K</dc:creator>
  <cp:lastModifiedBy>Ramesh K</cp:lastModifiedBy>
  <dcterms:created xsi:type="dcterms:W3CDTF">2024-09-04T13:28:52Z</dcterms:created>
  <dcterms:modified xsi:type="dcterms:W3CDTF">2024-11-07T13:59:35Z</dcterms:modified>
</cp:coreProperties>
</file>