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_5.0.5_Final_c\VDM_Common_Strategy\Outputs\DET_CONFIG\"/>
    </mc:Choice>
  </mc:AlternateContent>
  <xr:revisionPtr revIDLastSave="0" documentId="13_ncr:1_{7DAD19F5-AEC6-4238-B43E-AD78EFFE7F17}" xr6:coauthVersionLast="41" xr6:coauthVersionMax="41" xr10:uidLastSave="{00000000-0000-0000-0000-000000000000}"/>
  <bookViews>
    <workbookView minimized="1" xWindow="0" yWindow="0" windowWidth="12150" windowHeight="6465" xr2:uid="{00000000-000D-0000-FFFF-FFFF00000000}"/>
  </bookViews>
  <sheets>
    <sheet name="Decoder" sheetId="1" r:id="rId1"/>
    <sheet name="Prove-O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18" i="1"/>
  <c r="B17" i="1"/>
  <c r="B16" i="1"/>
  <c r="B20" i="1" l="1"/>
  <c r="B6" i="1"/>
  <c r="B7" i="1"/>
  <c r="B8" i="1"/>
  <c r="B9" i="1"/>
  <c r="B10" i="1"/>
  <c r="B11" i="1"/>
  <c r="B12" i="1"/>
  <c r="B13" i="1"/>
  <c r="B14" i="1"/>
  <c r="B15" i="1"/>
  <c r="B19" i="1"/>
  <c r="B5" i="1"/>
  <c r="E389" i="2" l="1"/>
  <c r="D389" i="2" s="1"/>
  <c r="E388" i="2"/>
  <c r="D388" i="2" s="1"/>
  <c r="E387" i="2"/>
  <c r="D387" i="2" s="1"/>
  <c r="E386" i="2"/>
  <c r="D386" i="2" s="1"/>
  <c r="E385" i="2"/>
  <c r="D385" i="2" s="1"/>
  <c r="E384" i="2"/>
  <c r="D384" i="2" s="1"/>
  <c r="E383" i="2"/>
  <c r="D383" i="2" s="1"/>
  <c r="E382" i="2"/>
  <c r="D382" i="2" s="1"/>
  <c r="E381" i="2"/>
  <c r="D381" i="2" s="1"/>
  <c r="E380" i="2"/>
  <c r="D380" i="2" s="1"/>
  <c r="E379" i="2"/>
  <c r="D379" i="2" s="1"/>
  <c r="E378" i="2"/>
  <c r="D378" i="2" s="1"/>
  <c r="E377" i="2"/>
  <c r="D377" i="2" s="1"/>
  <c r="E376" i="2"/>
  <c r="D376" i="2" s="1"/>
  <c r="E375" i="2"/>
  <c r="D375" i="2" s="1"/>
  <c r="E374" i="2"/>
  <c r="D374" i="2" s="1"/>
  <c r="E373" i="2"/>
  <c r="D373" i="2" s="1"/>
  <c r="E372" i="2"/>
  <c r="D372" i="2" s="1"/>
  <c r="E371" i="2"/>
  <c r="D371" i="2" s="1"/>
  <c r="E370" i="2"/>
  <c r="D370" i="2" s="1"/>
  <c r="E369" i="2"/>
  <c r="D369" i="2" s="1"/>
  <c r="E368" i="2"/>
  <c r="D368" i="2" s="1"/>
  <c r="E367" i="2"/>
  <c r="D367" i="2" s="1"/>
  <c r="E365" i="2"/>
  <c r="D365" i="2" s="1"/>
  <c r="E364" i="2"/>
  <c r="D364" i="2" s="1"/>
  <c r="E363" i="2"/>
  <c r="D363" i="2" s="1"/>
  <c r="E362" i="2"/>
  <c r="D362" i="2" s="1"/>
  <c r="E361" i="2"/>
  <c r="D361" i="2" s="1"/>
  <c r="E360" i="2"/>
  <c r="D360" i="2" s="1"/>
  <c r="E359" i="2"/>
  <c r="D359" i="2" s="1"/>
  <c r="E358" i="2"/>
  <c r="D358" i="2" s="1"/>
  <c r="E357" i="2"/>
  <c r="D357" i="2" s="1"/>
  <c r="E356" i="2"/>
  <c r="D356" i="2" s="1"/>
  <c r="E355" i="2"/>
  <c r="D355" i="2" s="1"/>
  <c r="E354" i="2"/>
  <c r="D354" i="2" s="1"/>
  <c r="E353" i="2"/>
  <c r="D353" i="2" s="1"/>
  <c r="E352" i="2"/>
  <c r="D352" i="2" s="1"/>
  <c r="E351" i="2"/>
  <c r="D351" i="2" s="1"/>
  <c r="E350" i="2"/>
  <c r="D350" i="2" s="1"/>
  <c r="E349" i="2"/>
  <c r="D349" i="2" s="1"/>
  <c r="E348" i="2"/>
  <c r="D348" i="2" s="1"/>
  <c r="E347" i="2"/>
  <c r="D347" i="2" s="1"/>
  <c r="E346" i="2"/>
  <c r="D346" i="2" s="1"/>
  <c r="E345" i="2"/>
  <c r="D345" i="2" s="1"/>
  <c r="E344" i="2"/>
  <c r="D344" i="2" s="1"/>
  <c r="E343" i="2"/>
  <c r="D343" i="2" s="1"/>
  <c r="E341" i="2"/>
  <c r="D341" i="2" s="1"/>
  <c r="E340" i="2"/>
  <c r="D340" i="2" s="1"/>
  <c r="E339" i="2"/>
  <c r="D339" i="2" s="1"/>
  <c r="E338" i="2"/>
  <c r="D338" i="2" s="1"/>
  <c r="E337" i="2"/>
  <c r="D337" i="2" s="1"/>
  <c r="E336" i="2"/>
  <c r="D336" i="2" s="1"/>
  <c r="E335" i="2"/>
  <c r="D335" i="2" s="1"/>
  <c r="E334" i="2"/>
  <c r="D334" i="2" s="1"/>
  <c r="E333" i="2"/>
  <c r="D333" i="2" s="1"/>
  <c r="E332" i="2"/>
  <c r="D332" i="2" s="1"/>
  <c r="E331" i="2"/>
  <c r="D331" i="2" s="1"/>
  <c r="E330" i="2"/>
  <c r="D330" i="2" s="1"/>
  <c r="E329" i="2"/>
  <c r="D329" i="2" s="1"/>
  <c r="E328" i="2"/>
  <c r="D328" i="2" s="1"/>
  <c r="E327" i="2"/>
  <c r="D327" i="2" s="1"/>
  <c r="E326" i="2"/>
  <c r="D326" i="2" s="1"/>
  <c r="E325" i="2"/>
  <c r="D325" i="2" s="1"/>
  <c r="E324" i="2"/>
  <c r="D324" i="2" s="1"/>
  <c r="E323" i="2"/>
  <c r="D323" i="2" s="1"/>
  <c r="E322" i="2"/>
  <c r="D322" i="2" s="1"/>
  <c r="E321" i="2"/>
  <c r="D321" i="2" s="1"/>
  <c r="E320" i="2"/>
  <c r="D320" i="2" s="1"/>
  <c r="E319" i="2"/>
  <c r="D319" i="2" s="1"/>
  <c r="E317" i="2"/>
  <c r="D317" i="2" s="1"/>
  <c r="E316" i="2"/>
  <c r="D316" i="2" s="1"/>
  <c r="E315" i="2"/>
  <c r="D315" i="2" s="1"/>
  <c r="E314" i="2"/>
  <c r="D314" i="2" s="1"/>
  <c r="E313" i="2"/>
  <c r="D313" i="2" s="1"/>
  <c r="E312" i="2"/>
  <c r="D312" i="2" s="1"/>
  <c r="E311" i="2"/>
  <c r="D311" i="2" s="1"/>
  <c r="E310" i="2"/>
  <c r="D310" i="2" s="1"/>
  <c r="E309" i="2"/>
  <c r="D309" i="2" s="1"/>
  <c r="E308" i="2"/>
  <c r="D308" i="2" s="1"/>
  <c r="E307" i="2"/>
  <c r="D307" i="2" s="1"/>
  <c r="E306" i="2"/>
  <c r="D306" i="2" s="1"/>
  <c r="E305" i="2"/>
  <c r="D305" i="2" s="1"/>
  <c r="E304" i="2"/>
  <c r="D304" i="2" s="1"/>
  <c r="E303" i="2"/>
  <c r="D303" i="2" s="1"/>
  <c r="E302" i="2"/>
  <c r="D302" i="2"/>
  <c r="E301" i="2"/>
  <c r="D301" i="2" s="1"/>
  <c r="E300" i="2"/>
  <c r="D300" i="2" s="1"/>
  <c r="E299" i="2"/>
  <c r="D299" i="2" s="1"/>
  <c r="E298" i="2"/>
  <c r="D298" i="2" s="1"/>
  <c r="E297" i="2"/>
  <c r="D297" i="2" s="1"/>
  <c r="E296" i="2"/>
  <c r="D296" i="2" s="1"/>
  <c r="E295" i="2"/>
  <c r="D295" i="2" s="1"/>
  <c r="E293" i="2"/>
  <c r="D293" i="2" s="1"/>
  <c r="E292" i="2"/>
  <c r="D292" i="2" s="1"/>
  <c r="E291" i="2"/>
  <c r="D291" i="2" s="1"/>
  <c r="E290" i="2"/>
  <c r="D290" i="2" s="1"/>
  <c r="E289" i="2"/>
  <c r="D289" i="2" s="1"/>
  <c r="E288" i="2"/>
  <c r="D288" i="2" s="1"/>
  <c r="E287" i="2"/>
  <c r="D287" i="2" s="1"/>
  <c r="E286" i="2"/>
  <c r="D286" i="2" s="1"/>
  <c r="E285" i="2"/>
  <c r="D285" i="2" s="1"/>
  <c r="E284" i="2"/>
  <c r="D284" i="2" s="1"/>
  <c r="E283" i="2"/>
  <c r="D283" i="2" s="1"/>
  <c r="E282" i="2"/>
  <c r="D282" i="2" s="1"/>
  <c r="E281" i="2"/>
  <c r="D281" i="2" s="1"/>
  <c r="E280" i="2"/>
  <c r="D280" i="2" s="1"/>
  <c r="E279" i="2"/>
  <c r="D279" i="2" s="1"/>
  <c r="E278" i="2"/>
  <c r="D278" i="2" s="1"/>
  <c r="E277" i="2"/>
  <c r="D277" i="2" s="1"/>
  <c r="E276" i="2"/>
  <c r="D276" i="2" s="1"/>
  <c r="E275" i="2"/>
  <c r="D275" i="2" s="1"/>
  <c r="E274" i="2"/>
  <c r="D274" i="2" s="1"/>
  <c r="E273" i="2"/>
  <c r="D273" i="2" s="1"/>
  <c r="E272" i="2"/>
  <c r="D272" i="2" s="1"/>
  <c r="E271" i="2"/>
  <c r="D271" i="2" s="1"/>
  <c r="E269" i="2"/>
  <c r="D269" i="2" s="1"/>
  <c r="E268" i="2"/>
  <c r="D268" i="2" s="1"/>
  <c r="E267" i="2"/>
  <c r="D267" i="2" s="1"/>
  <c r="E266" i="2"/>
  <c r="D266" i="2" s="1"/>
  <c r="E265" i="2"/>
  <c r="D265" i="2" s="1"/>
  <c r="E264" i="2"/>
  <c r="D264" i="2" s="1"/>
  <c r="E263" i="2"/>
  <c r="D263" i="2" s="1"/>
  <c r="E262" i="2"/>
  <c r="D262" i="2" s="1"/>
  <c r="E261" i="2"/>
  <c r="D261" i="2" s="1"/>
  <c r="E260" i="2"/>
  <c r="D260" i="2" s="1"/>
  <c r="E259" i="2"/>
  <c r="D259" i="2" s="1"/>
  <c r="E258" i="2"/>
  <c r="D258" i="2" s="1"/>
  <c r="E257" i="2"/>
  <c r="D257" i="2" s="1"/>
  <c r="E256" i="2"/>
  <c r="D256" i="2" s="1"/>
  <c r="E255" i="2"/>
  <c r="D255" i="2" s="1"/>
  <c r="E254" i="2"/>
  <c r="D254" i="2" s="1"/>
  <c r="E253" i="2"/>
  <c r="D253" i="2" s="1"/>
  <c r="E252" i="2"/>
  <c r="D252" i="2" s="1"/>
  <c r="E251" i="2"/>
  <c r="D251" i="2" s="1"/>
  <c r="E250" i="2"/>
  <c r="D250" i="2" s="1"/>
  <c r="E249" i="2"/>
  <c r="D249" i="2" s="1"/>
  <c r="E248" i="2"/>
  <c r="D248" i="2" s="1"/>
  <c r="E247" i="2"/>
  <c r="D247" i="2" s="1"/>
  <c r="E366" i="2"/>
  <c r="D366" i="2" s="1"/>
  <c r="E342" i="2"/>
  <c r="D342" i="2" s="1"/>
  <c r="E318" i="2"/>
  <c r="D318" i="2" s="1"/>
  <c r="E294" i="2"/>
  <c r="D294" i="2" s="1"/>
  <c r="E270" i="2"/>
  <c r="D270" i="2" s="1"/>
  <c r="E246" i="2"/>
  <c r="D246" i="2" s="1"/>
  <c r="E173" i="2"/>
  <c r="D173" i="2" s="1"/>
  <c r="E172" i="2"/>
  <c r="D172" i="2" s="1"/>
  <c r="E171" i="2"/>
  <c r="D171" i="2" s="1"/>
  <c r="E170" i="2"/>
  <c r="D170" i="2" s="1"/>
  <c r="E149" i="2"/>
  <c r="D149" i="2" s="1"/>
  <c r="E148" i="2"/>
  <c r="D148" i="2" s="1"/>
  <c r="E147" i="2"/>
  <c r="D147" i="2" s="1"/>
  <c r="E146" i="2"/>
  <c r="D146" i="2" s="1"/>
  <c r="E125" i="2"/>
  <c r="D125" i="2" s="1"/>
  <c r="E124" i="2"/>
  <c r="D124" i="2" s="1"/>
  <c r="E123" i="2"/>
  <c r="D123" i="2" s="1"/>
  <c r="E122" i="2"/>
  <c r="D122" i="2" s="1"/>
  <c r="E101" i="2"/>
  <c r="D101" i="2" s="1"/>
  <c r="E100" i="2"/>
  <c r="D100" i="2" s="1"/>
  <c r="E99" i="2"/>
  <c r="D99" i="2" s="1"/>
  <c r="E98" i="2"/>
  <c r="D98" i="2" s="1"/>
  <c r="E77" i="2"/>
  <c r="D77" i="2" s="1"/>
  <c r="E76" i="2"/>
  <c r="D76" i="2" s="1"/>
  <c r="E75" i="2"/>
  <c r="D75" i="2" s="1"/>
  <c r="E74" i="2"/>
  <c r="D74" i="2" s="1"/>
  <c r="E53" i="2"/>
  <c r="D53" i="2" s="1"/>
  <c r="E52" i="2"/>
  <c r="D52" i="2" s="1"/>
  <c r="E51" i="2"/>
  <c r="D51" i="2" s="1"/>
  <c r="E50" i="2"/>
  <c r="D50" i="2" s="1"/>
  <c r="E29" i="2"/>
  <c r="D29" i="2" s="1"/>
  <c r="E28" i="2"/>
  <c r="D28" i="2" s="1"/>
  <c r="E27" i="2"/>
  <c r="D27" i="2" s="1"/>
  <c r="E26" i="2"/>
  <c r="D26" i="2" s="1"/>
  <c r="E245" i="2"/>
  <c r="D245" i="2" s="1"/>
  <c r="E244" i="2"/>
  <c r="D244" i="2" s="1"/>
  <c r="E243" i="2"/>
  <c r="D243" i="2" s="1"/>
  <c r="E242" i="2"/>
  <c r="D242" i="2" s="1"/>
  <c r="E241" i="2"/>
  <c r="D241" i="2" s="1"/>
  <c r="E240" i="2"/>
  <c r="D240" i="2" s="1"/>
  <c r="E239" i="2"/>
  <c r="D239" i="2" s="1"/>
  <c r="E238" i="2"/>
  <c r="D238" i="2" s="1"/>
  <c r="E237" i="2"/>
  <c r="D237" i="2" s="1"/>
  <c r="E236" i="2"/>
  <c r="D236" i="2" s="1"/>
  <c r="E235" i="2"/>
  <c r="D235" i="2" s="1"/>
  <c r="E234" i="2"/>
  <c r="D234" i="2" s="1"/>
  <c r="E233" i="2"/>
  <c r="D233" i="2" s="1"/>
  <c r="E232" i="2"/>
  <c r="D232" i="2" s="1"/>
  <c r="E231" i="2"/>
  <c r="D231" i="2" s="1"/>
  <c r="E230" i="2"/>
  <c r="D230" i="2" s="1"/>
  <c r="E229" i="2"/>
  <c r="D229" i="2" s="1"/>
  <c r="E228" i="2"/>
  <c r="D228" i="2" s="1"/>
  <c r="E227" i="2"/>
  <c r="D227" i="2" s="1"/>
  <c r="E226" i="2"/>
  <c r="D226" i="2" s="1"/>
  <c r="E225" i="2"/>
  <c r="D225" i="2" s="1"/>
  <c r="E224" i="2"/>
  <c r="D224" i="2" s="1"/>
  <c r="E223" i="2"/>
  <c r="D223" i="2" s="1"/>
  <c r="E221" i="2"/>
  <c r="D221" i="2" s="1"/>
  <c r="E220" i="2"/>
  <c r="D220" i="2" s="1"/>
  <c r="E219" i="2"/>
  <c r="D219" i="2" s="1"/>
  <c r="E218" i="2"/>
  <c r="D218" i="2" s="1"/>
  <c r="E217" i="2"/>
  <c r="D217" i="2" s="1"/>
  <c r="E216" i="2"/>
  <c r="D216" i="2" s="1"/>
  <c r="E215" i="2"/>
  <c r="D215" i="2" s="1"/>
  <c r="E214" i="2"/>
  <c r="D214" i="2" s="1"/>
  <c r="E213" i="2"/>
  <c r="D213" i="2" s="1"/>
  <c r="E212" i="2"/>
  <c r="D212" i="2" s="1"/>
  <c r="E211" i="2"/>
  <c r="D211" i="2" s="1"/>
  <c r="E210" i="2"/>
  <c r="D210" i="2" s="1"/>
  <c r="E209" i="2"/>
  <c r="D209" i="2" s="1"/>
  <c r="E208" i="2"/>
  <c r="D208" i="2" s="1"/>
  <c r="E207" i="2"/>
  <c r="D207" i="2" s="1"/>
  <c r="E206" i="2"/>
  <c r="D206" i="2" s="1"/>
  <c r="E205" i="2"/>
  <c r="D205" i="2" s="1"/>
  <c r="E204" i="2"/>
  <c r="D204" i="2" s="1"/>
  <c r="E203" i="2"/>
  <c r="D203" i="2" s="1"/>
  <c r="E202" i="2"/>
  <c r="D202" i="2" s="1"/>
  <c r="E201" i="2"/>
  <c r="D201" i="2" s="1"/>
  <c r="E200" i="2"/>
  <c r="D200" i="2" s="1"/>
  <c r="E199" i="2"/>
  <c r="D199" i="2" s="1"/>
  <c r="E197" i="2"/>
  <c r="D197" i="2" s="1"/>
  <c r="E196" i="2"/>
  <c r="D196" i="2" s="1"/>
  <c r="E195" i="2"/>
  <c r="D195" i="2" s="1"/>
  <c r="E194" i="2"/>
  <c r="D194" i="2" s="1"/>
  <c r="E193" i="2"/>
  <c r="D193" i="2" s="1"/>
  <c r="E192" i="2"/>
  <c r="D192" i="2" s="1"/>
  <c r="E191" i="2"/>
  <c r="D191" i="2" s="1"/>
  <c r="E190" i="2"/>
  <c r="D190" i="2" s="1"/>
  <c r="E189" i="2"/>
  <c r="D189" i="2" s="1"/>
  <c r="E188" i="2"/>
  <c r="D188" i="2" s="1"/>
  <c r="E187" i="2"/>
  <c r="D187" i="2" s="1"/>
  <c r="E186" i="2"/>
  <c r="D186" i="2" s="1"/>
  <c r="E185" i="2"/>
  <c r="D185" i="2" s="1"/>
  <c r="E184" i="2"/>
  <c r="D184" i="2" s="1"/>
  <c r="E183" i="2"/>
  <c r="D183" i="2" s="1"/>
  <c r="E182" i="2"/>
  <c r="D182" i="2" s="1"/>
  <c r="E181" i="2"/>
  <c r="D181" i="2" s="1"/>
  <c r="E180" i="2"/>
  <c r="D180" i="2" s="1"/>
  <c r="E179" i="2"/>
  <c r="D179" i="2" s="1"/>
  <c r="E178" i="2"/>
  <c r="D178" i="2" s="1"/>
  <c r="E177" i="2"/>
  <c r="D177" i="2" s="1"/>
  <c r="E176" i="2"/>
  <c r="D176" i="2" s="1"/>
  <c r="E175" i="2"/>
  <c r="D175" i="2" s="1"/>
  <c r="E169" i="2"/>
  <c r="D169" i="2" s="1"/>
  <c r="E168" i="2"/>
  <c r="D168" i="2" s="1"/>
  <c r="E167" i="2"/>
  <c r="D167" i="2" s="1"/>
  <c r="E166" i="2"/>
  <c r="D166" i="2" s="1"/>
  <c r="E165" i="2"/>
  <c r="D165" i="2" s="1"/>
  <c r="E164" i="2"/>
  <c r="D164" i="2" s="1"/>
  <c r="E163" i="2"/>
  <c r="D163" i="2" s="1"/>
  <c r="E162" i="2"/>
  <c r="D162" i="2" s="1"/>
  <c r="E161" i="2"/>
  <c r="D161" i="2" s="1"/>
  <c r="E160" i="2"/>
  <c r="D160" i="2" s="1"/>
  <c r="E159" i="2"/>
  <c r="D159" i="2" s="1"/>
  <c r="E158" i="2"/>
  <c r="D158" i="2" s="1"/>
  <c r="E157" i="2"/>
  <c r="D157" i="2" s="1"/>
  <c r="E156" i="2"/>
  <c r="D156" i="2" s="1"/>
  <c r="E155" i="2"/>
  <c r="D155" i="2" s="1"/>
  <c r="E154" i="2"/>
  <c r="D154" i="2" s="1"/>
  <c r="E153" i="2"/>
  <c r="D153" i="2" s="1"/>
  <c r="E152" i="2"/>
  <c r="D152" i="2" s="1"/>
  <c r="E151" i="2"/>
  <c r="D151" i="2" s="1"/>
  <c r="E145" i="2" l="1"/>
  <c r="D145" i="2" s="1"/>
  <c r="E144" i="2"/>
  <c r="D144" i="2" s="1"/>
  <c r="E143" i="2"/>
  <c r="D143" i="2" s="1"/>
  <c r="E142" i="2"/>
  <c r="D142" i="2" s="1"/>
  <c r="E141" i="2"/>
  <c r="D141" i="2" s="1"/>
  <c r="E140" i="2"/>
  <c r="D140" i="2" s="1"/>
  <c r="E139" i="2"/>
  <c r="D139" i="2" s="1"/>
  <c r="E138" i="2"/>
  <c r="D138" i="2" s="1"/>
  <c r="E137" i="2"/>
  <c r="D137" i="2" s="1"/>
  <c r="E136" i="2"/>
  <c r="D136" i="2" s="1"/>
  <c r="E135" i="2"/>
  <c r="D135" i="2" s="1"/>
  <c r="E134" i="2"/>
  <c r="D134" i="2" s="1"/>
  <c r="E133" i="2"/>
  <c r="D133" i="2" s="1"/>
  <c r="E132" i="2"/>
  <c r="D132" i="2" s="1"/>
  <c r="E131" i="2"/>
  <c r="D131" i="2" s="1"/>
  <c r="E130" i="2"/>
  <c r="D130" i="2" s="1"/>
  <c r="E129" i="2"/>
  <c r="D129" i="2" s="1"/>
  <c r="E128" i="2"/>
  <c r="D128" i="2" s="1"/>
  <c r="E127" i="2"/>
  <c r="D127" i="2" s="1"/>
  <c r="E121" i="2"/>
  <c r="D121" i="2" s="1"/>
  <c r="E120" i="2"/>
  <c r="D120" i="2" s="1"/>
  <c r="E119" i="2"/>
  <c r="D119" i="2" s="1"/>
  <c r="E118" i="2"/>
  <c r="D118" i="2" s="1"/>
  <c r="E117" i="2"/>
  <c r="D117" i="2" s="1"/>
  <c r="E116" i="2"/>
  <c r="D116" i="2" s="1"/>
  <c r="E115" i="2"/>
  <c r="D115" i="2" s="1"/>
  <c r="E114" i="2"/>
  <c r="D114" i="2" s="1"/>
  <c r="E113" i="2"/>
  <c r="D113" i="2" s="1"/>
  <c r="E112" i="2"/>
  <c r="D112" i="2" s="1"/>
  <c r="E111" i="2"/>
  <c r="D111" i="2" s="1"/>
  <c r="E110" i="2"/>
  <c r="D110" i="2" s="1"/>
  <c r="E109" i="2"/>
  <c r="D109" i="2" s="1"/>
  <c r="E108" i="2"/>
  <c r="D108" i="2" s="1"/>
  <c r="E107" i="2"/>
  <c r="D107" i="2" s="1"/>
  <c r="E106" i="2"/>
  <c r="D106" i="2" s="1"/>
  <c r="E105" i="2"/>
  <c r="D105" i="2" s="1"/>
  <c r="E104" i="2"/>
  <c r="D104" i="2" s="1"/>
  <c r="E103" i="2"/>
  <c r="D103" i="2" s="1"/>
  <c r="E97" i="2"/>
  <c r="D97" i="2" s="1"/>
  <c r="E96" i="2"/>
  <c r="D96" i="2" s="1"/>
  <c r="E95" i="2"/>
  <c r="D95" i="2" s="1"/>
  <c r="E94" i="2"/>
  <c r="D94" i="2" s="1"/>
  <c r="E93" i="2"/>
  <c r="D93" i="2" s="1"/>
  <c r="E92" i="2"/>
  <c r="D92" i="2" s="1"/>
  <c r="E91" i="2"/>
  <c r="D91" i="2" s="1"/>
  <c r="E90" i="2"/>
  <c r="D90" i="2" s="1"/>
  <c r="E89" i="2"/>
  <c r="D89" i="2" s="1"/>
  <c r="E88" i="2"/>
  <c r="D88" i="2" s="1"/>
  <c r="E87" i="2"/>
  <c r="D87" i="2" s="1"/>
  <c r="E86" i="2"/>
  <c r="D86" i="2" s="1"/>
  <c r="E85" i="2"/>
  <c r="D85" i="2" s="1"/>
  <c r="E84" i="2"/>
  <c r="D84" i="2" s="1"/>
  <c r="E83" i="2"/>
  <c r="D83" i="2" s="1"/>
  <c r="E82" i="2"/>
  <c r="D82" i="2" s="1"/>
  <c r="E81" i="2"/>
  <c r="D81" i="2" s="1"/>
  <c r="E80" i="2"/>
  <c r="D80" i="2" s="1"/>
  <c r="E79" i="2"/>
  <c r="D79" i="2" s="1"/>
  <c r="E73" i="2"/>
  <c r="D73" i="2" s="1"/>
  <c r="E72" i="2"/>
  <c r="D72" i="2" s="1"/>
  <c r="E71" i="2"/>
  <c r="D71" i="2" s="1"/>
  <c r="E70" i="2"/>
  <c r="D70" i="2" s="1"/>
  <c r="E69" i="2"/>
  <c r="D69" i="2" s="1"/>
  <c r="E68" i="2"/>
  <c r="D68" i="2" s="1"/>
  <c r="E67" i="2"/>
  <c r="D67" i="2" s="1"/>
  <c r="E66" i="2"/>
  <c r="D66" i="2" s="1"/>
  <c r="E65" i="2"/>
  <c r="D65" i="2" s="1"/>
  <c r="E64" i="2"/>
  <c r="D64" i="2" s="1"/>
  <c r="E63" i="2"/>
  <c r="D63" i="2" s="1"/>
  <c r="E62" i="2"/>
  <c r="D62" i="2" s="1"/>
  <c r="E61" i="2"/>
  <c r="D61" i="2" s="1"/>
  <c r="E60" i="2"/>
  <c r="D60" i="2" s="1"/>
  <c r="E59" i="2"/>
  <c r="D59" i="2" s="1"/>
  <c r="E58" i="2"/>
  <c r="D58" i="2" s="1"/>
  <c r="E57" i="2"/>
  <c r="D57" i="2" s="1"/>
  <c r="E56" i="2"/>
  <c r="D56" i="2" s="1"/>
  <c r="E55" i="2"/>
  <c r="D55" i="2" s="1"/>
  <c r="E49" i="2"/>
  <c r="D49" i="2" s="1"/>
  <c r="E48" i="2"/>
  <c r="D48" i="2" s="1"/>
  <c r="E47" i="2"/>
  <c r="D47" i="2" s="1"/>
  <c r="E46" i="2"/>
  <c r="D46" i="2" s="1"/>
  <c r="E45" i="2"/>
  <c r="D45" i="2" s="1"/>
  <c r="E44" i="2"/>
  <c r="D44" i="2" s="1"/>
  <c r="E43" i="2"/>
  <c r="D43" i="2" s="1"/>
  <c r="E42" i="2"/>
  <c r="D42" i="2" s="1"/>
  <c r="E41" i="2"/>
  <c r="D41" i="2" s="1"/>
  <c r="E40" i="2"/>
  <c r="D40" i="2" s="1"/>
  <c r="E39" i="2"/>
  <c r="D39" i="2" s="1"/>
  <c r="E38" i="2"/>
  <c r="D38" i="2" s="1"/>
  <c r="E37" i="2"/>
  <c r="D37" i="2" s="1"/>
  <c r="E36" i="2"/>
  <c r="D36" i="2" s="1"/>
  <c r="E35" i="2"/>
  <c r="D35" i="2" s="1"/>
  <c r="E34" i="2"/>
  <c r="D34" i="2" s="1"/>
  <c r="E33" i="2"/>
  <c r="D33" i="2" s="1"/>
  <c r="E32" i="2"/>
  <c r="D32" i="2" s="1"/>
  <c r="E31" i="2"/>
  <c r="D31" i="2" s="1"/>
  <c r="E6" i="2"/>
  <c r="D6" i="2" s="1"/>
  <c r="E7" i="2"/>
  <c r="D7" i="2" s="1"/>
  <c r="E8" i="2"/>
  <c r="D8" i="2" s="1"/>
  <c r="E9" i="2"/>
  <c r="D9" i="2" s="1"/>
  <c r="E10" i="2"/>
  <c r="D10" i="2" s="1"/>
  <c r="E11" i="2"/>
  <c r="D11" i="2" s="1"/>
  <c r="E12" i="2"/>
  <c r="D12" i="2" s="1"/>
  <c r="E15" i="2"/>
  <c r="D15" i="2" s="1"/>
  <c r="E16" i="2"/>
  <c r="D16" i="2" s="1"/>
  <c r="E17" i="2"/>
  <c r="D17" i="2" s="1"/>
  <c r="E14" i="2"/>
  <c r="D14" i="2" s="1"/>
  <c r="E21" i="2"/>
  <c r="D21" i="2" s="1"/>
  <c r="E13" i="2"/>
  <c r="D13" i="2" s="1"/>
  <c r="E22" i="2"/>
  <c r="D22" i="2" s="1"/>
  <c r="E18" i="2"/>
  <c r="D18" i="2" s="1"/>
  <c r="E19" i="2"/>
  <c r="D19" i="2" s="1"/>
  <c r="E20" i="2"/>
  <c r="D20" i="2" s="1"/>
  <c r="E23" i="2"/>
  <c r="D23" i="2" s="1"/>
  <c r="E24" i="2"/>
  <c r="D24" i="2" s="1"/>
  <c r="E25" i="2"/>
  <c r="D25" i="2" s="1"/>
  <c r="E30" i="2"/>
  <c r="D30" i="2" s="1"/>
  <c r="E54" i="2"/>
  <c r="D54" i="2" s="1"/>
  <c r="E390" i="2"/>
  <c r="D390" i="2" s="1"/>
  <c r="E222" i="2"/>
  <c r="D222" i="2" s="1"/>
  <c r="E198" i="2"/>
  <c r="D198" i="2" s="1"/>
  <c r="E174" i="2"/>
  <c r="D174" i="2" s="1"/>
  <c r="E150" i="2"/>
  <c r="D150" i="2" s="1"/>
  <c r="E126" i="2"/>
  <c r="D126" i="2" s="1"/>
  <c r="E102" i="2"/>
  <c r="D102" i="2" s="1"/>
  <c r="E78" i="2"/>
  <c r="D78" i="2" s="1"/>
</calcChain>
</file>

<file path=xl/sharedStrings.xml><?xml version="1.0" encoding="utf-8"?>
<sst xmlns="http://schemas.openxmlformats.org/spreadsheetml/2006/main" count="1910" uniqueCount="125">
  <si>
    <t>APIM</t>
  </si>
  <si>
    <t>ABS</t>
  </si>
  <si>
    <t>PSCM</t>
  </si>
  <si>
    <t>RCM</t>
  </si>
  <si>
    <t>BCM</t>
  </si>
  <si>
    <t>PCM</t>
  </si>
  <si>
    <t>IPC</t>
  </si>
  <si>
    <t>Height Sensors</t>
  </si>
  <si>
    <t>All fault handling enabled</t>
  </si>
  <si>
    <t>HEX Value</t>
  </si>
  <si>
    <t>Binary Value</t>
  </si>
  <si>
    <t>APIM faults disabled</t>
  </si>
  <si>
    <t>ABS faults disabled</t>
  </si>
  <si>
    <t>PSCM faults disabled</t>
  </si>
  <si>
    <t>RCM faults disabled</t>
  </si>
  <si>
    <t>BCM faults disabled</t>
  </si>
  <si>
    <t>PCM faults disabled</t>
  </si>
  <si>
    <t>IPC faults disabled</t>
  </si>
  <si>
    <t>Height Sensor faults disabled</t>
  </si>
  <si>
    <t>All fault handling disabled</t>
  </si>
  <si>
    <t>DE06 bit mapping decoder key</t>
  </si>
  <si>
    <r>
      <t xml:space="preserve">User Defined
</t>
    </r>
    <r>
      <rPr>
        <b/>
        <sz val="10"/>
        <color rgb="FFFF0000"/>
        <rFont val="Calibri"/>
        <family val="2"/>
        <scheme val="minor"/>
      </rPr>
      <t>The user should place a "1" in the field of the faults that should be disabled.</t>
    </r>
  </si>
  <si>
    <t>Reference: DS-DG9C-18B008-BB</t>
  </si>
  <si>
    <t>Prove-Out
CD391E TT Message List: HS2_CAN_CD4_GAS_D_HEV_PHEV_MY13_VP12_6_19_12_Release.dbc
Date: 10/22/2012</t>
  </si>
  <si>
    <t>ABS_BrkBst_Data</t>
  </si>
  <si>
    <t>ABS_ESC</t>
  </si>
  <si>
    <t>BrakeSnData_4</t>
  </si>
  <si>
    <t>0x4B0</t>
  </si>
  <si>
    <t>BrakeSnData_3</t>
  </si>
  <si>
    <t>0x77</t>
  </si>
  <si>
    <t>0x7D</t>
  </si>
  <si>
    <t>BrakeSysFeatures_2</t>
  </si>
  <si>
    <t>0x416</t>
  </si>
  <si>
    <t>DesiredTorqBrk</t>
  </si>
  <si>
    <t>0x213</t>
  </si>
  <si>
    <t>BodyInfo_3_HS2</t>
  </si>
  <si>
    <t>0x3B3</t>
  </si>
  <si>
    <t>EngineClimateData_HS2</t>
  </si>
  <si>
    <t>0x178</t>
  </si>
  <si>
    <t>EngVehicleSpThrottle2_HS2</t>
  </si>
  <si>
    <t>0x202</t>
  </si>
  <si>
    <t>EngVehicleSpThrottle_HS2</t>
  </si>
  <si>
    <t>0x204</t>
  </si>
  <si>
    <t>GGCC_Config_Mgmt_ID_1_HS2</t>
  </si>
  <si>
    <t>0x40A</t>
  </si>
  <si>
    <t>Personality_APIM_Data_HS2</t>
  </si>
  <si>
    <t>0x3E2</t>
  </si>
  <si>
    <t>Personality_BCM2_Data_HS2</t>
  </si>
  <si>
    <t>0x3EB</t>
  </si>
  <si>
    <t>Personality_Data_HS2</t>
  </si>
  <si>
    <t>0x3E0</t>
  </si>
  <si>
    <t>TorqueDataEngFlags_HS2</t>
  </si>
  <si>
    <t>0x200</t>
  </si>
  <si>
    <t>TransGearData_HS2</t>
  </si>
  <si>
    <t>0x230</t>
  </si>
  <si>
    <t>VehicleOperatingModes_HS2</t>
  </si>
  <si>
    <t>0x167</t>
  </si>
  <si>
    <t>Steering_Wheel_Data</t>
  </si>
  <si>
    <t>0x85</t>
  </si>
  <si>
    <t>Accel_Data</t>
  </si>
  <si>
    <t>0x92</t>
  </si>
  <si>
    <t>Yaw_Data</t>
  </si>
  <si>
    <t>0x91</t>
  </si>
  <si>
    <t xml:space="preserve"> </t>
  </si>
  <si>
    <t>GWM (BCM)</t>
  </si>
  <si>
    <t>GWM (PCM)</t>
  </si>
  <si>
    <t>GWM (APIM)</t>
  </si>
  <si>
    <t>GWM (IPC)</t>
  </si>
  <si>
    <t>All messages present resulted in no DTCs being set.</t>
  </si>
  <si>
    <t>PASS</t>
  </si>
  <si>
    <t>Message missing ==&gt; U0121-87 (Lost Comm w/ ABS) set.</t>
  </si>
  <si>
    <t>Height 
Sensors</t>
  </si>
  <si>
    <t>Result</t>
  </si>
  <si>
    <t>Pass / Does Not Pass</t>
  </si>
  <si>
    <t>Message missing ==&gt; U0140-87 (Lost Comm w/ BCM) set.</t>
  </si>
  <si>
    <t>Message missing ==&gt; U0100-87 (Lost Comm w/ ECM/PCM) set.</t>
  </si>
  <si>
    <t>Message missing ==&gt; U0253-87 (Lost Comm w/ APIM) set.</t>
  </si>
  <si>
    <t>Message missing ==&gt; U0155-87 (Lost Comm w/ IPC) set.</t>
  </si>
  <si>
    <t>Message missing ==&gt; U0126-87 (Lost Comm w/ SASM) set.</t>
  </si>
  <si>
    <t>Message missing ==&gt; U0151-87 (Lost Comm w/ RCM) set.</t>
  </si>
  <si>
    <t>Message missing ==&gt; No DTC per DE06 setting.</t>
  </si>
  <si>
    <t>Message</t>
  </si>
  <si>
    <t>Transmitter</t>
  </si>
  <si>
    <t>Does NOT Pass</t>
  </si>
  <si>
    <t>n/a</t>
  </si>
  <si>
    <t>Pass</t>
  </si>
  <si>
    <t>Disconnected ==&gt; C1A03-11 set</t>
  </si>
  <si>
    <t>Disconnected ==&gt; C1A04-11 set</t>
  </si>
  <si>
    <t>Disconnected ==&gt; C1A05-11 set</t>
  </si>
  <si>
    <t>Disconnected ==&gt; C1A06-11 set</t>
  </si>
  <si>
    <t>LF Height Sensor</t>
  </si>
  <si>
    <t>RF Height Sensor</t>
  </si>
  <si>
    <t>LR Height Sensor</t>
  </si>
  <si>
    <t>RR Height Sensor</t>
  </si>
  <si>
    <t>Disconnected ==&gt; No DTC per DE06 setting.</t>
  </si>
  <si>
    <t>Disabled: APIM, ABS, PSCM</t>
  </si>
  <si>
    <t>Disabled: APIM, ABS, PSCM, RCM</t>
  </si>
  <si>
    <t>Disabled: APIM, ABS, PSCM, RCM, BCM</t>
  </si>
  <si>
    <t>Disabled: APIM, ABS, PSCM, RCM, BCM, PCM</t>
  </si>
  <si>
    <t>Disabled: APIM, ABS</t>
  </si>
  <si>
    <t>Disabled: ABS, PSCM, RCM, BCM, PCM</t>
  </si>
  <si>
    <t>Connected ==&gt; No DTCs set</t>
  </si>
  <si>
    <t>Message present ==&gt; No DTCs set</t>
  </si>
  <si>
    <t>Message missing ==&gt; No DTC set.
Should have set DTC based on Functional Spec 3.2.3.5.6</t>
  </si>
  <si>
    <t>Message missing ==&gt; No DTC set (based on Functional Spec 3.2.3.5.6)</t>
  </si>
  <si>
    <t>Message missing ==&gt; No DTC set.
Consistent with DE06 setting.</t>
  </si>
  <si>
    <t>PCM/ECM/ECM_HEV/TCM/SOBDMC_HPCM faults disabled</t>
  </si>
  <si>
    <t>GWM/PAM/APIM/IPC faults disabled</t>
  </si>
  <si>
    <t>TBM faults disabled</t>
  </si>
  <si>
    <t>APIM/IPC</t>
  </si>
  <si>
    <t>TBM</t>
  </si>
  <si>
    <t>ECM/PCM</t>
  </si>
  <si>
    <t>Decimal Value</t>
  </si>
  <si>
    <t>IPMA</t>
  </si>
  <si>
    <t>SUMA</t>
  </si>
  <si>
    <t>SUMA (Air Suspension) faults disabled</t>
  </si>
  <si>
    <t>IPMA (SRP) faults disabled</t>
  </si>
  <si>
    <t>HVAC</t>
  </si>
  <si>
    <t>TTIM</t>
  </si>
  <si>
    <t>HVAC faults disabled</t>
  </si>
  <si>
    <t>TTIM faults disabled</t>
  </si>
  <si>
    <t>Solenoid Faults disabled</t>
  </si>
  <si>
    <t>Solenoids</t>
  </si>
  <si>
    <t>DE06 bit mapping decoder key (Gen3 Modules)</t>
  </si>
  <si>
    <t>Reference: DS-ML34-18B008-AA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</si>
</sst>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2" fillId="2" borderId="1" xfId="0" applyFont="1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wrapText="1"/>
    </xf>
  </cellXfs>
  <cellStyles count="1">
    <cellStyle name="Normal" xfId="0" builtinId="0"/>
  </cellStyles>
  <dxfs count="271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303558</xdr:colOff>
      <xdr:row>22</xdr:row>
      <xdr:rowOff>128382</xdr:rowOff>
    </xdr:from>
    <xdr:to>
      <xdr:col>7</xdr:col>
      <xdr:colOff>167309</xdr:colOff>
      <xdr:row>24</xdr:row>
      <xdr:rowOff>109332</xdr:rowOff>
    </xdr:to>
    <xdr:sp macro="" textlink="">
      <xdr:nvSpPr>
        <xdr:cNvPr id="2" name="Line Callout 3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720384" y="4211708"/>
          <a:ext cx="2315403" cy="312254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15724"/>
            <a:gd name="adj6" fmla="val -44479"/>
            <a:gd name="adj7" fmla="val -181612"/>
            <a:gd name="adj8" fmla="val -914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Enter this value into</a:t>
          </a:r>
          <a:r>
            <a:rPr lang="en-US" sz="1100" baseline="0"/>
            <a:t> DID $DE06.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392</xdr:row>
      <xdr:rowOff>95251</xdr:rowOff>
    </xdr:from>
    <xdr:to>
      <xdr:col>11</xdr:col>
      <xdr:colOff>57150</xdr:colOff>
      <xdr:row>394</xdr:row>
      <xdr:rowOff>57150</xdr:rowOff>
    </xdr:to>
    <xdr:sp macro="" textlink="">
      <xdr:nvSpPr>
        <xdr:cNvPr id="2" name="Line Callout 3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038974" y="64741426"/>
          <a:ext cx="1724026" cy="285749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15724"/>
            <a:gd name="adj6" fmla="val -44479"/>
            <a:gd name="adj7" fmla="val -173654"/>
            <a:gd name="adj8" fmla="val -643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Enter this value into</a:t>
          </a:r>
          <a:r>
            <a:rPr lang="en-US" sz="1100" baseline="0"/>
            <a:t> DID $DE06.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B1" zoomScale="115" zoomScaleNormal="115" workbookViewId="0">
      <selection activeCell="J21" sqref="J21"/>
    </sheetView>
  </sheetViews>
  <sheetFormatPr defaultRowHeight="12.75" x14ac:dyDescent="0.2"/>
  <cols>
    <col min="1" max="1" width="48.28515625" bestFit="1" customWidth="1"/>
    <col min="2" max="2" width="8.85546875" bestFit="1" customWidth="1"/>
    <col min="3" max="3" width="12" style="1" bestFit="1" customWidth="1"/>
    <col min="4" max="6" width="12" style="1" customWidth="1"/>
    <col min="7" max="16" width="12.7109375" style="1" customWidth="1"/>
  </cols>
  <sheetData>
    <row r="1" spans="1:16" ht="18.75" x14ac:dyDescent="0.3">
      <c r="A1" s="8" t="s">
        <v>123</v>
      </c>
    </row>
    <row r="2" spans="1:16" x14ac:dyDescent="0.2">
      <c r="A2" s="2" t="s">
        <v>124</v>
      </c>
    </row>
    <row r="3" spans="1:16" x14ac:dyDescent="0.2">
      <c r="D3" s="11">
        <v>12</v>
      </c>
      <c r="E3" s="11">
        <v>11</v>
      </c>
      <c r="F3" s="11">
        <v>10</v>
      </c>
      <c r="G3" s="11">
        <v>9</v>
      </c>
      <c r="H3" s="11">
        <v>8</v>
      </c>
      <c r="I3" s="11">
        <v>7</v>
      </c>
      <c r="J3" s="11">
        <v>6</v>
      </c>
      <c r="K3" s="11">
        <v>5</v>
      </c>
      <c r="L3" s="11">
        <v>4</v>
      </c>
      <c r="M3" s="11">
        <v>3</v>
      </c>
      <c r="N3" s="11">
        <v>2</v>
      </c>
      <c r="O3" s="11">
        <v>1</v>
      </c>
      <c r="P3" s="11">
        <v>0</v>
      </c>
    </row>
    <row r="4" spans="1:16" s="2" customFormat="1" x14ac:dyDescent="0.2">
      <c r="B4" s="3" t="s">
        <v>9</v>
      </c>
      <c r="C4" s="3" t="s">
        <v>112</v>
      </c>
      <c r="D4" s="3" t="s">
        <v>122</v>
      </c>
      <c r="E4" s="3" t="s">
        <v>118</v>
      </c>
      <c r="F4" s="3" t="s">
        <v>117</v>
      </c>
      <c r="G4" s="3" t="s">
        <v>113</v>
      </c>
      <c r="H4" s="3" t="s">
        <v>114</v>
      </c>
      <c r="I4" s="3" t="s">
        <v>7</v>
      </c>
      <c r="J4" s="3" t="s">
        <v>110</v>
      </c>
      <c r="K4" s="3" t="s">
        <v>109</v>
      </c>
      <c r="L4" s="3" t="s">
        <v>111</v>
      </c>
      <c r="M4" s="3" t="s">
        <v>4</v>
      </c>
      <c r="N4" s="3" t="s">
        <v>3</v>
      </c>
      <c r="O4" s="3" t="s">
        <v>2</v>
      </c>
      <c r="P4" s="3" t="s">
        <v>1</v>
      </c>
    </row>
    <row r="5" spans="1:16" x14ac:dyDescent="0.2">
      <c r="A5" s="3" t="s">
        <v>8</v>
      </c>
      <c r="B5" s="5" t="str">
        <f>DEC2HEX(C5)</f>
        <v>0</v>
      </c>
      <c r="C5" s="5">
        <f>P5*$P$22+O5*$O$22+N5*$N$22+M5*$M$22+L5*$L$22+K5*$K$22+J5*$J$22+I5*$I$22+H5*$H$22+G5*$G$22+F5*$F$22+E5*$E$22+D5*$D$22</f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x14ac:dyDescent="0.2">
      <c r="A6" s="3" t="s">
        <v>12</v>
      </c>
      <c r="B6" s="5" t="str">
        <f t="shared" ref="B6:B20" si="0">DEC2HEX(C6)</f>
        <v>1</v>
      </c>
      <c r="C6" s="5">
        <f t="shared" ref="C6:C20" si="1">P6*$P$22+O6*$O$22+N6*$N$22+M6*$M$22+L6*$L$22+K6*$K$22+J6*$J$22+I6*$I$22+H6*$H$22+G6*$G$22+F6*$F$22+E6*$E$22+D6*$D$22</f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</row>
    <row r="7" spans="1:16" x14ac:dyDescent="0.2">
      <c r="A7" s="3" t="s">
        <v>13</v>
      </c>
      <c r="B7" s="5" t="str">
        <f t="shared" si="0"/>
        <v>2</v>
      </c>
      <c r="C7" s="5">
        <f t="shared" si="1"/>
        <v>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4">
        <v>0</v>
      </c>
    </row>
    <row r="8" spans="1:16" x14ac:dyDescent="0.2">
      <c r="A8" s="3" t="s">
        <v>14</v>
      </c>
      <c r="B8" s="5" t="str">
        <f t="shared" si="0"/>
        <v>4</v>
      </c>
      <c r="C8" s="5">
        <f t="shared" si="1"/>
        <v>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4">
        <v>0</v>
      </c>
    </row>
    <row r="9" spans="1:16" x14ac:dyDescent="0.2">
      <c r="A9" s="3" t="s">
        <v>15</v>
      </c>
      <c r="B9" s="5" t="str">
        <f t="shared" si="0"/>
        <v>8</v>
      </c>
      <c r="C9" s="5">
        <f t="shared" si="1"/>
        <v>8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>
        <v>0</v>
      </c>
    </row>
    <row r="10" spans="1:16" x14ac:dyDescent="0.2">
      <c r="A10" s="3" t="s">
        <v>106</v>
      </c>
      <c r="B10" s="5" t="str">
        <f t="shared" si="0"/>
        <v>10</v>
      </c>
      <c r="C10" s="5">
        <f t="shared" si="1"/>
        <v>16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</row>
    <row r="11" spans="1:16" x14ac:dyDescent="0.2">
      <c r="A11" s="3" t="s">
        <v>107</v>
      </c>
      <c r="B11" s="5" t="str">
        <f t="shared" si="0"/>
        <v>20</v>
      </c>
      <c r="C11" s="5">
        <f t="shared" si="1"/>
        <v>32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x14ac:dyDescent="0.2">
      <c r="A12" s="3" t="s">
        <v>108</v>
      </c>
      <c r="B12" s="5" t="str">
        <f t="shared" si="0"/>
        <v>40</v>
      </c>
      <c r="C12" s="5">
        <f t="shared" si="1"/>
        <v>64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x14ac:dyDescent="0.2">
      <c r="A13" s="3" t="s">
        <v>18</v>
      </c>
      <c r="B13" s="5" t="str">
        <f t="shared" si="0"/>
        <v>80</v>
      </c>
      <c r="C13" s="5">
        <f t="shared" si="1"/>
        <v>128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x14ac:dyDescent="0.2">
      <c r="A14" s="3" t="s">
        <v>115</v>
      </c>
      <c r="B14" s="5" t="str">
        <f>DEC2HEX(C14)</f>
        <v>100</v>
      </c>
      <c r="C14" s="5">
        <f t="shared" si="1"/>
        <v>256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 x14ac:dyDescent="0.2">
      <c r="A15" s="3" t="s">
        <v>116</v>
      </c>
      <c r="B15" s="5" t="str">
        <f t="shared" si="0"/>
        <v>200</v>
      </c>
      <c r="C15" s="5">
        <f t="shared" si="1"/>
        <v>512</v>
      </c>
      <c r="D15" s="4">
        <v>0</v>
      </c>
      <c r="E15" s="4">
        <v>0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 x14ac:dyDescent="0.2">
      <c r="A16" s="3" t="s">
        <v>119</v>
      </c>
      <c r="B16" s="5" t="str">
        <f t="shared" ref="B16:B17" si="2">DEC2HEX(C16)</f>
        <v>400</v>
      </c>
      <c r="C16" s="5">
        <f t="shared" si="1"/>
        <v>1024</v>
      </c>
      <c r="D16" s="4">
        <v>0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7" x14ac:dyDescent="0.2">
      <c r="A17" s="3" t="s">
        <v>120</v>
      </c>
      <c r="B17" s="5" t="str">
        <f t="shared" si="2"/>
        <v>800</v>
      </c>
      <c r="C17" s="5">
        <f t="shared" si="1"/>
        <v>2048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7" x14ac:dyDescent="0.2">
      <c r="A18" s="3" t="s">
        <v>121</v>
      </c>
      <c r="B18" s="5" t="str">
        <f t="shared" ref="B18" si="3">DEC2HEX(C18)</f>
        <v>1000</v>
      </c>
      <c r="C18" s="5">
        <f t="shared" si="1"/>
        <v>4096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7" x14ac:dyDescent="0.2">
      <c r="A19" s="3" t="s">
        <v>19</v>
      </c>
      <c r="B19" s="5" t="str">
        <f>DEC2HEX(C19)</f>
        <v>1FFF</v>
      </c>
      <c r="C19" s="5">
        <f t="shared" si="1"/>
        <v>8191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</row>
    <row r="20" spans="1:17" s="7" customFormat="1" ht="42" x14ac:dyDescent="0.25">
      <c r="A20" s="9" t="s">
        <v>21</v>
      </c>
      <c r="B20" s="27" t="str">
        <f t="shared" si="0"/>
        <v>3D3</v>
      </c>
      <c r="C20" s="27">
        <f t="shared" si="1"/>
        <v>979</v>
      </c>
      <c r="D20" s="10">
        <v>0</v>
      </c>
      <c r="E20" s="10">
        <v>0</v>
      </c>
      <c r="F20" s="10">
        <v>0</v>
      </c>
      <c r="G20" s="10">
        <v>1</v>
      </c>
      <c r="H20" s="10">
        <v>1</v>
      </c>
      <c r="I20" s="10">
        <v>1</v>
      </c>
      <c r="J20" s="10">
        <v>1</v>
      </c>
      <c r="K20" s="10">
        <v>0</v>
      </c>
      <c r="L20" s="10">
        <v>1</v>
      </c>
      <c r="M20" s="10">
        <v>0</v>
      </c>
      <c r="N20" s="10">
        <v>0</v>
      </c>
      <c r="O20" s="10">
        <v>1</v>
      </c>
      <c r="P20" s="10">
        <v>1</v>
      </c>
      <c r="Q20" s="6"/>
    </row>
    <row r="21" spans="1:17" x14ac:dyDescent="0.2">
      <c r="Q21" s="1"/>
    </row>
    <row r="22" spans="1:17" x14ac:dyDescent="0.2">
      <c r="D22" s="1">
        <f t="shared" ref="D22:O22" si="4">2^(D3)</f>
        <v>4096</v>
      </c>
      <c r="E22" s="1">
        <f t="shared" si="4"/>
        <v>2048</v>
      </c>
      <c r="F22" s="1">
        <f t="shared" si="4"/>
        <v>1024</v>
      </c>
      <c r="G22" s="1">
        <f t="shared" si="4"/>
        <v>512</v>
      </c>
      <c r="H22" s="1">
        <f t="shared" si="4"/>
        <v>256</v>
      </c>
      <c r="I22" s="1">
        <f t="shared" si="4"/>
        <v>128</v>
      </c>
      <c r="J22" s="1">
        <f t="shared" si="4"/>
        <v>64</v>
      </c>
      <c r="K22" s="1">
        <f t="shared" si="4"/>
        <v>32</v>
      </c>
      <c r="L22" s="1">
        <f t="shared" si="4"/>
        <v>16</v>
      </c>
      <c r="M22" s="1">
        <f t="shared" si="4"/>
        <v>8</v>
      </c>
      <c r="N22" s="1">
        <f t="shared" si="4"/>
        <v>4</v>
      </c>
      <c r="O22" s="1">
        <f t="shared" si="4"/>
        <v>2</v>
      </c>
      <c r="P22" s="1">
        <f>2^(P3)</f>
        <v>1</v>
      </c>
      <c r="Q22" s="1"/>
    </row>
    <row r="23" spans="1:17" x14ac:dyDescent="0.2">
      <c r="Q23" s="1"/>
    </row>
    <row r="24" spans="1:17" x14ac:dyDescent="0.2">
      <c r="Q24" s="1"/>
    </row>
    <row r="25" spans="1:17" x14ac:dyDescent="0.2">
      <c r="Q25" s="1"/>
    </row>
    <row r="26" spans="1:17" x14ac:dyDescent="0.2">
      <c r="Q26" s="1"/>
    </row>
    <row r="27" spans="1:17" x14ac:dyDescent="0.2">
      <c r="Q27" s="1"/>
    </row>
  </sheetData>
  <conditionalFormatting sqref="Q5:Q19 D5:P15 D19:P19">
    <cfRule type="expression" dxfId="270" priority="9">
      <formula>D5&gt;0</formula>
    </cfRule>
  </conditionalFormatting>
  <conditionalFormatting sqref="J13:J15">
    <cfRule type="expression" dxfId="269" priority="8">
      <formula>J13&gt;0</formula>
    </cfRule>
  </conditionalFormatting>
  <conditionalFormatting sqref="D20:P20">
    <cfRule type="expression" dxfId="268" priority="7">
      <formula>D20&gt;0</formula>
    </cfRule>
  </conditionalFormatting>
  <conditionalFormatting sqref="D16:P16">
    <cfRule type="expression" dxfId="267" priority="6">
      <formula>D16&gt;0</formula>
    </cfRule>
  </conditionalFormatting>
  <conditionalFormatting sqref="J16">
    <cfRule type="expression" dxfId="266" priority="5">
      <formula>J16&gt;0</formula>
    </cfRule>
  </conditionalFormatting>
  <conditionalFormatting sqref="D17:P17">
    <cfRule type="expression" dxfId="265" priority="4">
      <formula>D17&gt;0</formula>
    </cfRule>
  </conditionalFormatting>
  <conditionalFormatting sqref="J17">
    <cfRule type="expression" dxfId="264" priority="3">
      <formula>J17&gt;0</formula>
    </cfRule>
  </conditionalFormatting>
  <conditionalFormatting sqref="D18:P18">
    <cfRule type="expression" dxfId="263" priority="2">
      <formula>D18&gt;0</formula>
    </cfRule>
  </conditionalFormatting>
  <conditionalFormatting sqref="J18">
    <cfRule type="expression" dxfId="262" priority="1">
      <formula>J18&gt;0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5"/>
  <sheetViews>
    <sheetView workbookViewId="0">
      <pane ySplit="5" topLeftCell="A54" activePane="bottomLeft" state="frozen"/>
      <selection pane="bottomLeft" activeCell="N14" sqref="N14"/>
    </sheetView>
  </sheetViews>
  <sheetFormatPr defaultRowHeight="12.75" x14ac:dyDescent="0.2"/>
  <cols>
    <col min="1" max="1" width="54.42578125" customWidth="1"/>
    <col min="2" max="2" width="9.85546875" customWidth="1"/>
    <col min="3" max="3" width="11.140625" bestFit="1" customWidth="1"/>
    <col min="4" max="4" width="8.85546875" bestFit="1" customWidth="1"/>
    <col min="5" max="5" width="10.7109375" style="1" bestFit="1" customWidth="1"/>
    <col min="6" max="6" width="7" style="1" bestFit="1" customWidth="1"/>
    <col min="7" max="13" width="5.7109375" style="1" customWidth="1"/>
    <col min="14" max="14" width="50.7109375" bestFit="1" customWidth="1"/>
    <col min="15" max="15" width="17.28515625" bestFit="1" customWidth="1"/>
  </cols>
  <sheetData>
    <row r="1" spans="1:15" ht="18.75" x14ac:dyDescent="0.3">
      <c r="A1" s="8" t="s">
        <v>20</v>
      </c>
      <c r="B1" s="8"/>
      <c r="C1" s="8"/>
    </row>
    <row r="2" spans="1:15" x14ac:dyDescent="0.2">
      <c r="A2" s="2" t="s">
        <v>22</v>
      </c>
      <c r="B2" s="2"/>
      <c r="C2" s="2"/>
    </row>
    <row r="3" spans="1:15" ht="57" customHeight="1" x14ac:dyDescent="0.2">
      <c r="A3" s="28" t="s">
        <v>23</v>
      </c>
      <c r="B3" s="28"/>
      <c r="C3" s="28"/>
      <c r="D3" s="28"/>
      <c r="E3" s="28"/>
      <c r="F3" s="28"/>
    </row>
    <row r="4" spans="1:15" x14ac:dyDescent="0.2">
      <c r="F4" s="11">
        <v>7</v>
      </c>
      <c r="G4" s="11">
        <v>6</v>
      </c>
      <c r="H4" s="11">
        <v>5</v>
      </c>
      <c r="I4" s="11">
        <v>4</v>
      </c>
      <c r="J4" s="11">
        <v>3</v>
      </c>
      <c r="K4" s="11">
        <v>2</v>
      </c>
      <c r="L4" s="11">
        <v>1</v>
      </c>
      <c r="M4" s="11">
        <v>0</v>
      </c>
    </row>
    <row r="5" spans="1:15" s="2" customFormat="1" ht="25.5" x14ac:dyDescent="0.2">
      <c r="D5" s="3" t="s">
        <v>9</v>
      </c>
      <c r="E5" s="3" t="s">
        <v>10</v>
      </c>
      <c r="F5" s="16" t="s">
        <v>71</v>
      </c>
      <c r="G5" s="3" t="s">
        <v>6</v>
      </c>
      <c r="H5" s="3" t="s">
        <v>5</v>
      </c>
      <c r="I5" s="3" t="s">
        <v>4</v>
      </c>
      <c r="J5" s="3" t="s">
        <v>3</v>
      </c>
      <c r="K5" s="3" t="s">
        <v>2</v>
      </c>
      <c r="L5" s="3" t="s">
        <v>1</v>
      </c>
      <c r="M5" s="3" t="s">
        <v>0</v>
      </c>
      <c r="N5" s="19" t="s">
        <v>72</v>
      </c>
      <c r="O5" s="19" t="s">
        <v>73</v>
      </c>
    </row>
    <row r="6" spans="1:15" x14ac:dyDescent="0.2">
      <c r="A6" s="3" t="s">
        <v>8</v>
      </c>
      <c r="B6" s="3" t="s">
        <v>81</v>
      </c>
      <c r="C6" s="3" t="s">
        <v>82</v>
      </c>
      <c r="D6" s="5" t="str">
        <f t="shared" ref="D6:D81" si="0">BIN2HEX(E6)</f>
        <v>0</v>
      </c>
      <c r="E6" s="5" t="str">
        <f t="shared" ref="E6:E29" si="1">CONCATENATE(F6,G6,H6,I6,J6,K6,L6,M6)</f>
        <v>00000000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7" t="s">
        <v>68</v>
      </c>
      <c r="O6" s="17" t="s">
        <v>69</v>
      </c>
    </row>
    <row r="7" spans="1:15" x14ac:dyDescent="0.2">
      <c r="A7" s="13" t="s">
        <v>24</v>
      </c>
      <c r="B7" s="12" t="s">
        <v>27</v>
      </c>
      <c r="C7" s="12" t="s">
        <v>25</v>
      </c>
      <c r="D7" s="5" t="str">
        <f t="shared" si="0"/>
        <v>0</v>
      </c>
      <c r="E7" s="5" t="str">
        <f t="shared" si="1"/>
        <v>00000000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17" t="s">
        <v>70</v>
      </c>
      <c r="O7" s="17" t="s">
        <v>69</v>
      </c>
    </row>
    <row r="8" spans="1:15" x14ac:dyDescent="0.2">
      <c r="A8" s="13" t="s">
        <v>28</v>
      </c>
      <c r="B8" s="12" t="s">
        <v>29</v>
      </c>
      <c r="C8" s="12" t="s">
        <v>25</v>
      </c>
      <c r="D8" s="5" t="str">
        <f t="shared" si="0"/>
        <v>0</v>
      </c>
      <c r="E8" s="5" t="str">
        <f t="shared" si="1"/>
        <v>00000000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17" t="s">
        <v>70</v>
      </c>
      <c r="O8" s="17" t="s">
        <v>69</v>
      </c>
    </row>
    <row r="9" spans="1:15" x14ac:dyDescent="0.2">
      <c r="A9" s="13" t="s">
        <v>26</v>
      </c>
      <c r="B9" s="12" t="s">
        <v>30</v>
      </c>
      <c r="C9" s="12" t="s">
        <v>25</v>
      </c>
      <c r="D9" s="5" t="str">
        <f t="shared" si="0"/>
        <v>0</v>
      </c>
      <c r="E9" s="5" t="str">
        <f t="shared" si="1"/>
        <v>00000000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17" t="s">
        <v>70</v>
      </c>
      <c r="O9" s="17" t="s">
        <v>69</v>
      </c>
    </row>
    <row r="10" spans="1:15" x14ac:dyDescent="0.2">
      <c r="A10" s="13" t="s">
        <v>31</v>
      </c>
      <c r="B10" s="12" t="s">
        <v>32</v>
      </c>
      <c r="C10" s="12" t="s">
        <v>25</v>
      </c>
      <c r="D10" s="5" t="str">
        <f t="shared" si="0"/>
        <v>0</v>
      </c>
      <c r="E10" s="5" t="str">
        <f t="shared" si="1"/>
        <v>00000000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17" t="s">
        <v>70</v>
      </c>
      <c r="O10" s="17" t="s">
        <v>69</v>
      </c>
    </row>
    <row r="11" spans="1:15" x14ac:dyDescent="0.2">
      <c r="A11" s="13" t="s">
        <v>33</v>
      </c>
      <c r="B11" s="12" t="s">
        <v>34</v>
      </c>
      <c r="C11" s="12" t="s">
        <v>25</v>
      </c>
      <c r="D11" s="5" t="str">
        <f t="shared" si="0"/>
        <v>0</v>
      </c>
      <c r="E11" s="5" t="str">
        <f t="shared" si="1"/>
        <v>00000000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17" t="s">
        <v>70</v>
      </c>
      <c r="O11" s="17" t="s">
        <v>69</v>
      </c>
    </row>
    <row r="12" spans="1:15" x14ac:dyDescent="0.2">
      <c r="A12" s="14" t="s">
        <v>35</v>
      </c>
      <c r="B12" s="15" t="s">
        <v>36</v>
      </c>
      <c r="C12" s="15" t="s">
        <v>64</v>
      </c>
      <c r="D12" s="5" t="str">
        <f t="shared" si="0"/>
        <v>0</v>
      </c>
      <c r="E12" s="5" t="str">
        <f t="shared" si="1"/>
        <v>00000000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7" t="s">
        <v>74</v>
      </c>
      <c r="O12" s="17" t="s">
        <v>69</v>
      </c>
    </row>
    <row r="13" spans="1:15" x14ac:dyDescent="0.2">
      <c r="A13" s="14" t="s">
        <v>47</v>
      </c>
      <c r="B13" s="15" t="s">
        <v>48</v>
      </c>
      <c r="C13" s="15" t="s">
        <v>64</v>
      </c>
      <c r="D13" s="5" t="str">
        <f t="shared" ref="D13:D20" si="2">BIN2HEX(E13)</f>
        <v>0</v>
      </c>
      <c r="E13" s="5" t="str">
        <f t="shared" ref="E13:E20" si="3">CONCATENATE(F13,G13,H13,I13,J13,K13,L13,M13)</f>
        <v>00000000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7" t="s">
        <v>74</v>
      </c>
      <c r="O13" s="17" t="s">
        <v>69</v>
      </c>
    </row>
    <row r="14" spans="1:15" ht="25.5" x14ac:dyDescent="0.2">
      <c r="A14" s="14" t="s">
        <v>43</v>
      </c>
      <c r="B14" s="15" t="s">
        <v>44</v>
      </c>
      <c r="C14" s="15" t="s">
        <v>64</v>
      </c>
      <c r="D14" s="5" t="str">
        <f t="shared" si="2"/>
        <v>0</v>
      </c>
      <c r="E14" s="5" t="str">
        <f t="shared" si="3"/>
        <v>00000000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26" t="s">
        <v>103</v>
      </c>
      <c r="O14" s="18" t="s">
        <v>83</v>
      </c>
    </row>
    <row r="15" spans="1:15" ht="25.5" x14ac:dyDescent="0.2">
      <c r="A15" s="14" t="s">
        <v>37</v>
      </c>
      <c r="B15" s="15" t="s">
        <v>38</v>
      </c>
      <c r="C15" s="15" t="s">
        <v>65</v>
      </c>
      <c r="D15" s="5" t="str">
        <f t="shared" si="2"/>
        <v>0</v>
      </c>
      <c r="E15" s="5" t="str">
        <f t="shared" si="3"/>
        <v>00000000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26" t="s">
        <v>104</v>
      </c>
      <c r="O15" s="17" t="s">
        <v>69</v>
      </c>
    </row>
    <row r="16" spans="1:15" x14ac:dyDescent="0.2">
      <c r="A16" s="14" t="s">
        <v>39</v>
      </c>
      <c r="B16" s="15" t="s">
        <v>40</v>
      </c>
      <c r="C16" s="15" t="s">
        <v>65</v>
      </c>
      <c r="D16" s="5" t="str">
        <f t="shared" si="2"/>
        <v>0</v>
      </c>
      <c r="E16" s="5" t="str">
        <f t="shared" si="3"/>
        <v>00000000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17" t="s">
        <v>75</v>
      </c>
      <c r="O16" s="17" t="s">
        <v>69</v>
      </c>
    </row>
    <row r="17" spans="1:15" x14ac:dyDescent="0.2">
      <c r="A17" s="14" t="s">
        <v>41</v>
      </c>
      <c r="B17" s="15" t="s">
        <v>42</v>
      </c>
      <c r="C17" s="15" t="s">
        <v>65</v>
      </c>
      <c r="D17" s="5" t="str">
        <f t="shared" si="2"/>
        <v>0</v>
      </c>
      <c r="E17" s="5" t="str">
        <f t="shared" si="3"/>
        <v>00000000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17" t="s">
        <v>75</v>
      </c>
      <c r="O17" s="17" t="s">
        <v>69</v>
      </c>
    </row>
    <row r="18" spans="1:15" x14ac:dyDescent="0.2">
      <c r="A18" s="14" t="s">
        <v>51</v>
      </c>
      <c r="B18" s="15" t="s">
        <v>52</v>
      </c>
      <c r="C18" s="15" t="s">
        <v>65</v>
      </c>
      <c r="D18" s="5" t="str">
        <f t="shared" si="2"/>
        <v>0</v>
      </c>
      <c r="E18" s="5" t="str">
        <f t="shared" si="3"/>
        <v>00000000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17" t="s">
        <v>75</v>
      </c>
      <c r="O18" s="17" t="s">
        <v>69</v>
      </c>
    </row>
    <row r="19" spans="1:15" x14ac:dyDescent="0.2">
      <c r="A19" s="14" t="s">
        <v>53</v>
      </c>
      <c r="B19" s="15" t="s">
        <v>54</v>
      </c>
      <c r="C19" s="15" t="s">
        <v>65</v>
      </c>
      <c r="D19" s="5" t="str">
        <f t="shared" si="2"/>
        <v>0</v>
      </c>
      <c r="E19" s="5" t="str">
        <f t="shared" si="3"/>
        <v>00000000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7" t="s">
        <v>75</v>
      </c>
      <c r="O19" s="17" t="s">
        <v>69</v>
      </c>
    </row>
    <row r="20" spans="1:15" x14ac:dyDescent="0.2">
      <c r="A20" s="14" t="s">
        <v>55</v>
      </c>
      <c r="B20" s="15" t="s">
        <v>56</v>
      </c>
      <c r="C20" s="15" t="s">
        <v>65</v>
      </c>
      <c r="D20" s="5" t="str">
        <f t="shared" si="2"/>
        <v>0</v>
      </c>
      <c r="E20" s="5" t="str">
        <f t="shared" si="3"/>
        <v>00000000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7" t="s">
        <v>75</v>
      </c>
      <c r="O20" s="17" t="s">
        <v>69</v>
      </c>
    </row>
    <row r="21" spans="1:15" x14ac:dyDescent="0.2">
      <c r="A21" s="14" t="s">
        <v>45</v>
      </c>
      <c r="B21" s="15" t="s">
        <v>46</v>
      </c>
      <c r="C21" s="15" t="s">
        <v>66</v>
      </c>
      <c r="D21" s="5" t="str">
        <f t="shared" si="0"/>
        <v>0</v>
      </c>
      <c r="E21" s="5" t="str">
        <f t="shared" si="1"/>
        <v>00000000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17" t="s">
        <v>76</v>
      </c>
      <c r="O21" s="17" t="s">
        <v>69</v>
      </c>
    </row>
    <row r="22" spans="1:15" x14ac:dyDescent="0.2">
      <c r="A22" s="14" t="s">
        <v>49</v>
      </c>
      <c r="B22" s="15" t="s">
        <v>50</v>
      </c>
      <c r="C22" s="15" t="s">
        <v>67</v>
      </c>
      <c r="D22" s="5" t="str">
        <f t="shared" si="0"/>
        <v>0</v>
      </c>
      <c r="E22" s="5" t="str">
        <f t="shared" si="1"/>
        <v>00000000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7" t="s">
        <v>77</v>
      </c>
      <c r="O22" s="17" t="s">
        <v>69</v>
      </c>
    </row>
    <row r="23" spans="1:15" x14ac:dyDescent="0.2">
      <c r="A23" s="13" t="s">
        <v>57</v>
      </c>
      <c r="B23" s="12" t="s">
        <v>58</v>
      </c>
      <c r="C23" s="12" t="s">
        <v>2</v>
      </c>
      <c r="D23" s="5" t="str">
        <f t="shared" si="0"/>
        <v>0</v>
      </c>
      <c r="E23" s="5" t="str">
        <f t="shared" si="1"/>
        <v>00000000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7" t="s">
        <v>78</v>
      </c>
      <c r="O23" s="17" t="s">
        <v>69</v>
      </c>
    </row>
    <row r="24" spans="1:15" x14ac:dyDescent="0.2">
      <c r="A24" s="13" t="s">
        <v>59</v>
      </c>
      <c r="B24" s="12" t="s">
        <v>60</v>
      </c>
      <c r="C24" s="12" t="s">
        <v>3</v>
      </c>
      <c r="D24" s="5" t="str">
        <f t="shared" si="0"/>
        <v>0</v>
      </c>
      <c r="E24" s="5" t="str">
        <f t="shared" si="1"/>
        <v>00000000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7" t="s">
        <v>79</v>
      </c>
      <c r="O24" s="17" t="s">
        <v>69</v>
      </c>
    </row>
    <row r="25" spans="1:15" x14ac:dyDescent="0.2">
      <c r="A25" s="13" t="s">
        <v>61</v>
      </c>
      <c r="B25" s="12" t="s">
        <v>62</v>
      </c>
      <c r="C25" s="12" t="s">
        <v>3</v>
      </c>
      <c r="D25" s="5" t="str">
        <f t="shared" si="0"/>
        <v>0</v>
      </c>
      <c r="E25" s="5" t="str">
        <f t="shared" si="1"/>
        <v>00000000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7" t="s">
        <v>79</v>
      </c>
      <c r="O25" s="17" t="s">
        <v>69</v>
      </c>
    </row>
    <row r="26" spans="1:15" x14ac:dyDescent="0.2">
      <c r="A26" s="13" t="s">
        <v>90</v>
      </c>
      <c r="B26" s="12" t="s">
        <v>84</v>
      </c>
      <c r="C26" s="12" t="s">
        <v>84</v>
      </c>
      <c r="D26" s="5" t="str">
        <f t="shared" si="0"/>
        <v>0</v>
      </c>
      <c r="E26" s="5" t="str">
        <f t="shared" si="1"/>
        <v>00000000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20" t="s">
        <v>86</v>
      </c>
      <c r="O26" s="20" t="s">
        <v>85</v>
      </c>
    </row>
    <row r="27" spans="1:15" x14ac:dyDescent="0.2">
      <c r="A27" s="13" t="s">
        <v>91</v>
      </c>
      <c r="B27" s="12" t="s">
        <v>84</v>
      </c>
      <c r="C27" s="12" t="s">
        <v>84</v>
      </c>
      <c r="D27" s="5" t="str">
        <f t="shared" si="0"/>
        <v>0</v>
      </c>
      <c r="E27" s="5" t="str">
        <f t="shared" si="1"/>
        <v>00000000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20" t="s">
        <v>87</v>
      </c>
      <c r="O27" s="20" t="s">
        <v>85</v>
      </c>
    </row>
    <row r="28" spans="1:15" x14ac:dyDescent="0.2">
      <c r="A28" s="13" t="s">
        <v>92</v>
      </c>
      <c r="B28" s="12" t="s">
        <v>84</v>
      </c>
      <c r="C28" s="12" t="s">
        <v>84</v>
      </c>
      <c r="D28" s="5" t="str">
        <f t="shared" si="0"/>
        <v>0</v>
      </c>
      <c r="E28" s="5" t="str">
        <f t="shared" si="1"/>
        <v>00000000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20" t="s">
        <v>88</v>
      </c>
      <c r="O28" s="20" t="s">
        <v>85</v>
      </c>
    </row>
    <row r="29" spans="1:15" x14ac:dyDescent="0.2">
      <c r="A29" s="13" t="s">
        <v>93</v>
      </c>
      <c r="B29" s="12" t="s">
        <v>84</v>
      </c>
      <c r="C29" s="12" t="s">
        <v>84</v>
      </c>
      <c r="D29" s="5" t="str">
        <f t="shared" si="0"/>
        <v>0</v>
      </c>
      <c r="E29" s="5" t="str">
        <f t="shared" si="1"/>
        <v>00000000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20" t="s">
        <v>89</v>
      </c>
      <c r="O29" s="20" t="s">
        <v>85</v>
      </c>
    </row>
    <row r="30" spans="1:15" x14ac:dyDescent="0.2">
      <c r="A30" s="3" t="s">
        <v>11</v>
      </c>
      <c r="B30" s="3"/>
      <c r="C30" s="3"/>
      <c r="D30" s="5" t="str">
        <f>BIN2HEX(E30)</f>
        <v>1</v>
      </c>
      <c r="E30" s="5" t="str">
        <f>CONCATENATE(F30,G30,H30,I30,J30,K30,L30,M30)</f>
        <v>00000001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</v>
      </c>
      <c r="N30" s="17"/>
      <c r="O30" s="17"/>
    </row>
    <row r="31" spans="1:15" x14ac:dyDescent="0.2">
      <c r="A31" s="13" t="s">
        <v>24</v>
      </c>
      <c r="B31" s="12" t="s">
        <v>27</v>
      </c>
      <c r="C31" s="12" t="s">
        <v>25</v>
      </c>
      <c r="D31" s="5" t="str">
        <f t="shared" si="0"/>
        <v>1</v>
      </c>
      <c r="E31" s="5" t="str">
        <f t="shared" ref="E31:E36" si="4">CONCATENATE(F31,G31,H31,I31,J31,K31,L31,M31)</f>
        <v>00000001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</v>
      </c>
      <c r="N31" s="17" t="s">
        <v>70</v>
      </c>
      <c r="O31" s="17" t="s">
        <v>69</v>
      </c>
    </row>
    <row r="32" spans="1:15" x14ac:dyDescent="0.2">
      <c r="A32" s="13" t="s">
        <v>28</v>
      </c>
      <c r="B32" s="12" t="s">
        <v>29</v>
      </c>
      <c r="C32" s="12" t="s">
        <v>25</v>
      </c>
      <c r="D32" s="5" t="str">
        <f t="shared" si="0"/>
        <v>1</v>
      </c>
      <c r="E32" s="5" t="str">
        <f t="shared" si="4"/>
        <v>00000001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17" t="s">
        <v>70</v>
      </c>
      <c r="O32" s="17" t="s">
        <v>69</v>
      </c>
    </row>
    <row r="33" spans="1:15" x14ac:dyDescent="0.2">
      <c r="A33" s="13" t="s">
        <v>26</v>
      </c>
      <c r="B33" s="12" t="s">
        <v>30</v>
      </c>
      <c r="C33" s="12" t="s">
        <v>25</v>
      </c>
      <c r="D33" s="5" t="str">
        <f t="shared" si="0"/>
        <v>1</v>
      </c>
      <c r="E33" s="5" t="str">
        <f t="shared" si="4"/>
        <v>00000001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1</v>
      </c>
      <c r="N33" s="17" t="s">
        <v>70</v>
      </c>
      <c r="O33" s="17" t="s">
        <v>69</v>
      </c>
    </row>
    <row r="34" spans="1:15" x14ac:dyDescent="0.2">
      <c r="A34" s="13" t="s">
        <v>31</v>
      </c>
      <c r="B34" s="12" t="s">
        <v>32</v>
      </c>
      <c r="C34" s="12" t="s">
        <v>25</v>
      </c>
      <c r="D34" s="5" t="str">
        <f t="shared" si="0"/>
        <v>1</v>
      </c>
      <c r="E34" s="5" t="str">
        <f t="shared" si="4"/>
        <v>00000001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1</v>
      </c>
      <c r="N34" s="17" t="s">
        <v>70</v>
      </c>
      <c r="O34" s="17" t="s">
        <v>69</v>
      </c>
    </row>
    <row r="35" spans="1:15" x14ac:dyDescent="0.2">
      <c r="A35" s="13" t="s">
        <v>33</v>
      </c>
      <c r="B35" s="12" t="s">
        <v>34</v>
      </c>
      <c r="C35" s="12" t="s">
        <v>25</v>
      </c>
      <c r="D35" s="5" t="str">
        <f t="shared" si="0"/>
        <v>1</v>
      </c>
      <c r="E35" s="5" t="str">
        <f t="shared" si="4"/>
        <v>00000001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1</v>
      </c>
      <c r="N35" s="17" t="s">
        <v>70</v>
      </c>
      <c r="O35" s="17" t="s">
        <v>69</v>
      </c>
    </row>
    <row r="36" spans="1:15" x14ac:dyDescent="0.2">
      <c r="A36" s="14" t="s">
        <v>35</v>
      </c>
      <c r="B36" s="15" t="s">
        <v>36</v>
      </c>
      <c r="C36" s="15" t="s">
        <v>64</v>
      </c>
      <c r="D36" s="5" t="str">
        <f t="shared" si="0"/>
        <v>1</v>
      </c>
      <c r="E36" s="5" t="str">
        <f t="shared" si="4"/>
        <v>00000001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1</v>
      </c>
      <c r="N36" s="17" t="s">
        <v>74</v>
      </c>
      <c r="O36" s="17" t="s">
        <v>69</v>
      </c>
    </row>
    <row r="37" spans="1:15" x14ac:dyDescent="0.2">
      <c r="A37" s="14" t="s">
        <v>47</v>
      </c>
      <c r="B37" s="15" t="s">
        <v>48</v>
      </c>
      <c r="C37" s="15" t="s">
        <v>64</v>
      </c>
      <c r="D37" s="5" t="str">
        <f t="shared" ref="D37:D44" si="5">BIN2HEX(E37)</f>
        <v>1</v>
      </c>
      <c r="E37" s="5" t="str">
        <f t="shared" ref="E37:E44" si="6">CONCATENATE(F37,G37,H37,I37,J37,K37,L37,M37)</f>
        <v>00000001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1</v>
      </c>
      <c r="N37" s="17" t="s">
        <v>74</v>
      </c>
      <c r="O37" s="17" t="s">
        <v>69</v>
      </c>
    </row>
    <row r="38" spans="1:15" ht="25.5" x14ac:dyDescent="0.2">
      <c r="A38" s="14" t="s">
        <v>43</v>
      </c>
      <c r="B38" s="15" t="s">
        <v>44</v>
      </c>
      <c r="C38" s="15" t="s">
        <v>64</v>
      </c>
      <c r="D38" s="5" t="str">
        <f t="shared" si="5"/>
        <v>1</v>
      </c>
      <c r="E38" s="5" t="str">
        <f t="shared" si="6"/>
        <v>00000001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1</v>
      </c>
      <c r="N38" s="26" t="s">
        <v>103</v>
      </c>
      <c r="O38" s="18" t="s">
        <v>83</v>
      </c>
    </row>
    <row r="39" spans="1:15" ht="25.5" x14ac:dyDescent="0.2">
      <c r="A39" s="14" t="s">
        <v>37</v>
      </c>
      <c r="B39" s="15" t="s">
        <v>38</v>
      </c>
      <c r="C39" s="15" t="s">
        <v>65</v>
      </c>
      <c r="D39" s="5" t="str">
        <f t="shared" si="5"/>
        <v>1</v>
      </c>
      <c r="E39" s="5" t="str">
        <f t="shared" si="6"/>
        <v>00000001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26" t="s">
        <v>104</v>
      </c>
      <c r="O39" s="17" t="s">
        <v>69</v>
      </c>
    </row>
    <row r="40" spans="1:15" x14ac:dyDescent="0.2">
      <c r="A40" s="14" t="s">
        <v>39</v>
      </c>
      <c r="B40" s="15" t="s">
        <v>40</v>
      </c>
      <c r="C40" s="15" t="s">
        <v>65</v>
      </c>
      <c r="D40" s="5" t="str">
        <f t="shared" si="5"/>
        <v>1</v>
      </c>
      <c r="E40" s="5" t="str">
        <f t="shared" si="6"/>
        <v>00000001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1</v>
      </c>
      <c r="N40" s="17" t="s">
        <v>75</v>
      </c>
      <c r="O40" s="17" t="s">
        <v>69</v>
      </c>
    </row>
    <row r="41" spans="1:15" x14ac:dyDescent="0.2">
      <c r="A41" s="14" t="s">
        <v>41</v>
      </c>
      <c r="B41" s="15" t="s">
        <v>42</v>
      </c>
      <c r="C41" s="15" t="s">
        <v>65</v>
      </c>
      <c r="D41" s="5" t="str">
        <f t="shared" si="5"/>
        <v>1</v>
      </c>
      <c r="E41" s="5" t="str">
        <f t="shared" si="6"/>
        <v>00000001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17" t="s">
        <v>75</v>
      </c>
      <c r="O41" s="17" t="s">
        <v>69</v>
      </c>
    </row>
    <row r="42" spans="1:15" x14ac:dyDescent="0.2">
      <c r="A42" s="14" t="s">
        <v>51</v>
      </c>
      <c r="B42" s="15" t="s">
        <v>52</v>
      </c>
      <c r="C42" s="15" t="s">
        <v>65</v>
      </c>
      <c r="D42" s="5" t="str">
        <f t="shared" si="5"/>
        <v>1</v>
      </c>
      <c r="E42" s="5" t="str">
        <f t="shared" si="6"/>
        <v>00000001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17" t="s">
        <v>75</v>
      </c>
      <c r="O42" s="17" t="s">
        <v>69</v>
      </c>
    </row>
    <row r="43" spans="1:15" x14ac:dyDescent="0.2">
      <c r="A43" s="14" t="s">
        <v>53</v>
      </c>
      <c r="B43" s="15" t="s">
        <v>54</v>
      </c>
      <c r="C43" s="15" t="s">
        <v>65</v>
      </c>
      <c r="D43" s="5" t="str">
        <f t="shared" si="5"/>
        <v>1</v>
      </c>
      <c r="E43" s="5" t="str">
        <f t="shared" si="6"/>
        <v>00000001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1</v>
      </c>
      <c r="N43" s="17" t="s">
        <v>75</v>
      </c>
      <c r="O43" s="17" t="s">
        <v>69</v>
      </c>
    </row>
    <row r="44" spans="1:15" x14ac:dyDescent="0.2">
      <c r="A44" s="14" t="s">
        <v>55</v>
      </c>
      <c r="B44" s="15" t="s">
        <v>56</v>
      </c>
      <c r="C44" s="15" t="s">
        <v>65</v>
      </c>
      <c r="D44" s="5" t="str">
        <f t="shared" si="5"/>
        <v>1</v>
      </c>
      <c r="E44" s="5" t="str">
        <f t="shared" si="6"/>
        <v>00000001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17" t="s">
        <v>75</v>
      </c>
      <c r="O44" s="17" t="s">
        <v>69</v>
      </c>
    </row>
    <row r="45" spans="1:15" x14ac:dyDescent="0.2">
      <c r="A45" s="14" t="s">
        <v>45</v>
      </c>
      <c r="B45" s="15" t="s">
        <v>46</v>
      </c>
      <c r="C45" s="15" t="s">
        <v>66</v>
      </c>
      <c r="D45" s="5" t="str">
        <f t="shared" si="0"/>
        <v>1</v>
      </c>
      <c r="E45" s="5" t="str">
        <f t="shared" ref="E45:E53" si="7">CONCATENATE(F45,G45,H45,I45,J45,K45,L45,M45)</f>
        <v>00000001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17" t="s">
        <v>80</v>
      </c>
      <c r="O45" s="17" t="s">
        <v>69</v>
      </c>
    </row>
    <row r="46" spans="1:15" x14ac:dyDescent="0.2">
      <c r="A46" s="14" t="s">
        <v>49</v>
      </c>
      <c r="B46" s="15" t="s">
        <v>50</v>
      </c>
      <c r="C46" s="15" t="s">
        <v>67</v>
      </c>
      <c r="D46" s="5" t="str">
        <f t="shared" si="0"/>
        <v>1</v>
      </c>
      <c r="E46" s="5" t="str">
        <f t="shared" si="7"/>
        <v>00000001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1</v>
      </c>
      <c r="N46" s="17" t="s">
        <v>77</v>
      </c>
      <c r="O46" s="17" t="s">
        <v>69</v>
      </c>
    </row>
    <row r="47" spans="1:15" x14ac:dyDescent="0.2">
      <c r="A47" s="13" t="s">
        <v>57</v>
      </c>
      <c r="B47" s="12" t="s">
        <v>58</v>
      </c>
      <c r="C47" s="12" t="s">
        <v>2</v>
      </c>
      <c r="D47" s="5" t="str">
        <f t="shared" si="0"/>
        <v>1</v>
      </c>
      <c r="E47" s="5" t="str">
        <f t="shared" si="7"/>
        <v>00000001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1</v>
      </c>
      <c r="N47" s="17" t="s">
        <v>78</v>
      </c>
      <c r="O47" s="17" t="s">
        <v>69</v>
      </c>
    </row>
    <row r="48" spans="1:15" x14ac:dyDescent="0.2">
      <c r="A48" s="13" t="s">
        <v>59</v>
      </c>
      <c r="B48" s="12" t="s">
        <v>60</v>
      </c>
      <c r="C48" s="12" t="s">
        <v>3</v>
      </c>
      <c r="D48" s="5" t="str">
        <f t="shared" si="0"/>
        <v>1</v>
      </c>
      <c r="E48" s="5" t="str">
        <f t="shared" si="7"/>
        <v>00000001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17" t="s">
        <v>79</v>
      </c>
      <c r="O48" s="17" t="s">
        <v>69</v>
      </c>
    </row>
    <row r="49" spans="1:15" x14ac:dyDescent="0.2">
      <c r="A49" s="13" t="s">
        <v>61</v>
      </c>
      <c r="B49" s="12" t="s">
        <v>62</v>
      </c>
      <c r="C49" s="12" t="s">
        <v>3</v>
      </c>
      <c r="D49" s="5" t="str">
        <f t="shared" si="0"/>
        <v>1</v>
      </c>
      <c r="E49" s="5" t="str">
        <f t="shared" si="7"/>
        <v>00000001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1</v>
      </c>
      <c r="N49" s="17" t="s">
        <v>79</v>
      </c>
      <c r="O49" s="17" t="s">
        <v>69</v>
      </c>
    </row>
    <row r="50" spans="1:15" x14ac:dyDescent="0.2">
      <c r="A50" s="13" t="s">
        <v>90</v>
      </c>
      <c r="B50" s="12" t="s">
        <v>84</v>
      </c>
      <c r="C50" s="12" t="s">
        <v>84</v>
      </c>
      <c r="D50" s="5" t="str">
        <f t="shared" ref="D50:D53" si="8">BIN2HEX(E50)</f>
        <v>1</v>
      </c>
      <c r="E50" s="5" t="str">
        <f t="shared" si="7"/>
        <v>00000001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  <c r="N50" s="20" t="s">
        <v>86</v>
      </c>
      <c r="O50" s="20" t="s">
        <v>85</v>
      </c>
    </row>
    <row r="51" spans="1:15" x14ac:dyDescent="0.2">
      <c r="A51" s="13" t="s">
        <v>91</v>
      </c>
      <c r="B51" s="12" t="s">
        <v>84</v>
      </c>
      <c r="C51" s="12" t="s">
        <v>84</v>
      </c>
      <c r="D51" s="5" t="str">
        <f t="shared" si="8"/>
        <v>1</v>
      </c>
      <c r="E51" s="5" t="str">
        <f t="shared" si="7"/>
        <v>00000001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1</v>
      </c>
      <c r="N51" s="20" t="s">
        <v>87</v>
      </c>
      <c r="O51" s="20" t="s">
        <v>85</v>
      </c>
    </row>
    <row r="52" spans="1:15" x14ac:dyDescent="0.2">
      <c r="A52" s="13" t="s">
        <v>92</v>
      </c>
      <c r="B52" s="12" t="s">
        <v>84</v>
      </c>
      <c r="C52" s="12" t="s">
        <v>84</v>
      </c>
      <c r="D52" s="5" t="str">
        <f t="shared" si="8"/>
        <v>1</v>
      </c>
      <c r="E52" s="5" t="str">
        <f t="shared" si="7"/>
        <v>00000001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  <c r="N52" s="20" t="s">
        <v>88</v>
      </c>
      <c r="O52" s="20" t="s">
        <v>85</v>
      </c>
    </row>
    <row r="53" spans="1:15" x14ac:dyDescent="0.2">
      <c r="A53" s="13" t="s">
        <v>93</v>
      </c>
      <c r="B53" s="12" t="s">
        <v>84</v>
      </c>
      <c r="C53" s="12" t="s">
        <v>84</v>
      </c>
      <c r="D53" s="5" t="str">
        <f t="shared" si="8"/>
        <v>1</v>
      </c>
      <c r="E53" s="5" t="str">
        <f t="shared" si="7"/>
        <v>00000001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20" t="s">
        <v>89</v>
      </c>
      <c r="O53" s="20" t="s">
        <v>85</v>
      </c>
    </row>
    <row r="54" spans="1:15" x14ac:dyDescent="0.2">
      <c r="A54" s="3" t="s">
        <v>12</v>
      </c>
      <c r="B54" s="3"/>
      <c r="C54" s="3"/>
      <c r="D54" s="5" t="str">
        <f t="shared" ref="D54:D390" si="9">BIN2HEX(E54)</f>
        <v>2</v>
      </c>
      <c r="E54" s="5" t="str">
        <f t="shared" ref="E54:E390" si="10">CONCATENATE(F54,G54,H54,I54,J54,K54,L54,M54)</f>
        <v>00000010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</row>
    <row r="55" spans="1:15" x14ac:dyDescent="0.2">
      <c r="A55" s="13" t="s">
        <v>24</v>
      </c>
      <c r="B55" s="12" t="s">
        <v>27</v>
      </c>
      <c r="C55" s="12" t="s">
        <v>25</v>
      </c>
      <c r="D55" s="5" t="str">
        <f t="shared" si="0"/>
        <v>2</v>
      </c>
      <c r="E55" s="5" t="str">
        <f t="shared" si="10"/>
        <v>00000010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1</v>
      </c>
      <c r="M55" s="4">
        <v>0</v>
      </c>
      <c r="N55" s="17" t="s">
        <v>80</v>
      </c>
      <c r="O55" s="17" t="s">
        <v>69</v>
      </c>
    </row>
    <row r="56" spans="1:15" x14ac:dyDescent="0.2">
      <c r="A56" s="13" t="s">
        <v>28</v>
      </c>
      <c r="B56" s="12" t="s">
        <v>29</v>
      </c>
      <c r="C56" s="12" t="s">
        <v>25</v>
      </c>
      <c r="D56" s="5" t="str">
        <f t="shared" si="0"/>
        <v>2</v>
      </c>
      <c r="E56" s="5" t="str">
        <f t="shared" si="10"/>
        <v>00000010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17" t="s">
        <v>80</v>
      </c>
      <c r="O56" s="17" t="s">
        <v>69</v>
      </c>
    </row>
    <row r="57" spans="1:15" x14ac:dyDescent="0.2">
      <c r="A57" s="13" t="s">
        <v>26</v>
      </c>
      <c r="B57" s="12" t="s">
        <v>30</v>
      </c>
      <c r="C57" s="12" t="s">
        <v>25</v>
      </c>
      <c r="D57" s="5" t="str">
        <f t="shared" si="0"/>
        <v>2</v>
      </c>
      <c r="E57" s="5" t="str">
        <f t="shared" si="10"/>
        <v>00000010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0</v>
      </c>
      <c r="N57" s="17" t="s">
        <v>80</v>
      </c>
      <c r="O57" s="17" t="s">
        <v>69</v>
      </c>
    </row>
    <row r="58" spans="1:15" x14ac:dyDescent="0.2">
      <c r="A58" s="13" t="s">
        <v>31</v>
      </c>
      <c r="B58" s="12" t="s">
        <v>32</v>
      </c>
      <c r="C58" s="12" t="s">
        <v>25</v>
      </c>
      <c r="D58" s="5" t="str">
        <f t="shared" si="0"/>
        <v>2</v>
      </c>
      <c r="E58" s="5" t="str">
        <f t="shared" si="10"/>
        <v>00000010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1</v>
      </c>
      <c r="M58" s="4">
        <v>0</v>
      </c>
      <c r="N58" s="17" t="s">
        <v>80</v>
      </c>
      <c r="O58" s="17" t="s">
        <v>69</v>
      </c>
    </row>
    <row r="59" spans="1:15" x14ac:dyDescent="0.2">
      <c r="A59" s="13" t="s">
        <v>33</v>
      </c>
      <c r="B59" s="12" t="s">
        <v>34</v>
      </c>
      <c r="C59" s="12" t="s">
        <v>25</v>
      </c>
      <c r="D59" s="5" t="str">
        <f t="shared" si="0"/>
        <v>2</v>
      </c>
      <c r="E59" s="5" t="str">
        <f t="shared" si="10"/>
        <v>00000010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0</v>
      </c>
      <c r="N59" s="17" t="s">
        <v>80</v>
      </c>
      <c r="O59" s="17" t="s">
        <v>69</v>
      </c>
    </row>
    <row r="60" spans="1:15" x14ac:dyDescent="0.2">
      <c r="A60" s="14" t="s">
        <v>35</v>
      </c>
      <c r="B60" s="15" t="s">
        <v>36</v>
      </c>
      <c r="C60" s="15" t="s">
        <v>64</v>
      </c>
      <c r="D60" s="5" t="str">
        <f t="shared" si="0"/>
        <v>2</v>
      </c>
      <c r="E60" s="5" t="str">
        <f t="shared" si="10"/>
        <v>00000010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1</v>
      </c>
      <c r="M60" s="4">
        <v>0</v>
      </c>
      <c r="N60" s="17" t="s">
        <v>74</v>
      </c>
      <c r="O60" s="17" t="s">
        <v>69</v>
      </c>
    </row>
    <row r="61" spans="1:15" x14ac:dyDescent="0.2">
      <c r="A61" s="14" t="s">
        <v>47</v>
      </c>
      <c r="B61" s="15" t="s">
        <v>48</v>
      </c>
      <c r="C61" s="15" t="s">
        <v>64</v>
      </c>
      <c r="D61" s="5" t="str">
        <f t="shared" ref="D61:D68" si="11">BIN2HEX(E61)</f>
        <v>2</v>
      </c>
      <c r="E61" s="5" t="str">
        <f t="shared" ref="E61:E68" si="12">CONCATENATE(F61,G61,H61,I61,J61,K61,L61,M61)</f>
        <v>00000010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1</v>
      </c>
      <c r="M61" s="4">
        <v>0</v>
      </c>
      <c r="N61" s="17" t="s">
        <v>74</v>
      </c>
      <c r="O61" s="17" t="s">
        <v>69</v>
      </c>
    </row>
    <row r="62" spans="1:15" ht="25.5" x14ac:dyDescent="0.2">
      <c r="A62" s="14" t="s">
        <v>43</v>
      </c>
      <c r="B62" s="15" t="s">
        <v>44</v>
      </c>
      <c r="C62" s="15" t="s">
        <v>64</v>
      </c>
      <c r="D62" s="5" t="str">
        <f t="shared" si="11"/>
        <v>2</v>
      </c>
      <c r="E62" s="5" t="str">
        <f t="shared" si="12"/>
        <v>00000010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  <c r="M62" s="4">
        <v>0</v>
      </c>
      <c r="N62" s="26" t="s">
        <v>103</v>
      </c>
      <c r="O62" s="18" t="s">
        <v>83</v>
      </c>
    </row>
    <row r="63" spans="1:15" ht="25.5" x14ac:dyDescent="0.2">
      <c r="A63" s="14" t="s">
        <v>37</v>
      </c>
      <c r="B63" s="15" t="s">
        <v>38</v>
      </c>
      <c r="C63" s="15" t="s">
        <v>65</v>
      </c>
      <c r="D63" s="5" t="str">
        <f t="shared" si="11"/>
        <v>2</v>
      </c>
      <c r="E63" s="5" t="str">
        <f t="shared" si="12"/>
        <v>00000010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1</v>
      </c>
      <c r="M63" s="4">
        <v>0</v>
      </c>
      <c r="N63" s="26" t="s">
        <v>104</v>
      </c>
      <c r="O63" s="17" t="s">
        <v>69</v>
      </c>
    </row>
    <row r="64" spans="1:15" x14ac:dyDescent="0.2">
      <c r="A64" s="14" t="s">
        <v>39</v>
      </c>
      <c r="B64" s="15" t="s">
        <v>40</v>
      </c>
      <c r="C64" s="15" t="s">
        <v>65</v>
      </c>
      <c r="D64" s="5" t="str">
        <f t="shared" si="11"/>
        <v>2</v>
      </c>
      <c r="E64" s="5" t="str">
        <f t="shared" si="12"/>
        <v>00000010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1</v>
      </c>
      <c r="M64" s="4">
        <v>0</v>
      </c>
      <c r="N64" s="17" t="s">
        <v>75</v>
      </c>
      <c r="O64" s="17" t="s">
        <v>69</v>
      </c>
    </row>
    <row r="65" spans="1:15" x14ac:dyDescent="0.2">
      <c r="A65" s="14" t="s">
        <v>41</v>
      </c>
      <c r="B65" s="15" t="s">
        <v>42</v>
      </c>
      <c r="C65" s="15" t="s">
        <v>65</v>
      </c>
      <c r="D65" s="5" t="str">
        <f t="shared" si="11"/>
        <v>2</v>
      </c>
      <c r="E65" s="5" t="str">
        <f t="shared" si="12"/>
        <v>00000010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0</v>
      </c>
      <c r="N65" s="17" t="s">
        <v>75</v>
      </c>
      <c r="O65" s="17" t="s">
        <v>69</v>
      </c>
    </row>
    <row r="66" spans="1:15" x14ac:dyDescent="0.2">
      <c r="A66" s="14" t="s">
        <v>51</v>
      </c>
      <c r="B66" s="15" t="s">
        <v>52</v>
      </c>
      <c r="C66" s="15" t="s">
        <v>65</v>
      </c>
      <c r="D66" s="5" t="str">
        <f t="shared" si="11"/>
        <v>2</v>
      </c>
      <c r="E66" s="5" t="str">
        <f t="shared" si="12"/>
        <v>00000010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17" t="s">
        <v>75</v>
      </c>
      <c r="O66" s="17" t="s">
        <v>69</v>
      </c>
    </row>
    <row r="67" spans="1:15" x14ac:dyDescent="0.2">
      <c r="A67" s="14" t="s">
        <v>53</v>
      </c>
      <c r="B67" s="15" t="s">
        <v>54</v>
      </c>
      <c r="C67" s="15" t="s">
        <v>65</v>
      </c>
      <c r="D67" s="5" t="str">
        <f t="shared" si="11"/>
        <v>2</v>
      </c>
      <c r="E67" s="5" t="str">
        <f t="shared" si="12"/>
        <v>00000010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1</v>
      </c>
      <c r="M67" s="4">
        <v>0</v>
      </c>
      <c r="N67" s="17" t="s">
        <v>75</v>
      </c>
      <c r="O67" s="17" t="s">
        <v>69</v>
      </c>
    </row>
    <row r="68" spans="1:15" x14ac:dyDescent="0.2">
      <c r="A68" s="14" t="s">
        <v>55</v>
      </c>
      <c r="B68" s="15" t="s">
        <v>56</v>
      </c>
      <c r="C68" s="15" t="s">
        <v>65</v>
      </c>
      <c r="D68" s="5" t="str">
        <f t="shared" si="11"/>
        <v>2</v>
      </c>
      <c r="E68" s="5" t="str">
        <f t="shared" si="12"/>
        <v>00000010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1</v>
      </c>
      <c r="M68" s="4">
        <v>0</v>
      </c>
      <c r="N68" s="17" t="s">
        <v>75</v>
      </c>
      <c r="O68" s="17" t="s">
        <v>69</v>
      </c>
    </row>
    <row r="69" spans="1:15" x14ac:dyDescent="0.2">
      <c r="A69" s="14" t="s">
        <v>45</v>
      </c>
      <c r="B69" s="15" t="s">
        <v>46</v>
      </c>
      <c r="C69" s="15" t="s">
        <v>66</v>
      </c>
      <c r="D69" s="5" t="str">
        <f t="shared" si="0"/>
        <v>2</v>
      </c>
      <c r="E69" s="5" t="str">
        <f t="shared" ref="E69:E77" si="13">CONCATENATE(F69,G69,H69,I69,J69,K69,L69,M69)</f>
        <v>00000010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17" t="s">
        <v>76</v>
      </c>
      <c r="O69" s="17" t="s">
        <v>69</v>
      </c>
    </row>
    <row r="70" spans="1:15" x14ac:dyDescent="0.2">
      <c r="A70" s="14" t="s">
        <v>49</v>
      </c>
      <c r="B70" s="15" t="s">
        <v>50</v>
      </c>
      <c r="C70" s="15" t="s">
        <v>67</v>
      </c>
      <c r="D70" s="5" t="str">
        <f t="shared" si="0"/>
        <v>2</v>
      </c>
      <c r="E70" s="5" t="str">
        <f t="shared" si="13"/>
        <v>00000010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17" t="s">
        <v>77</v>
      </c>
      <c r="O70" s="17" t="s">
        <v>69</v>
      </c>
    </row>
    <row r="71" spans="1:15" x14ac:dyDescent="0.2">
      <c r="A71" s="13" t="s">
        <v>57</v>
      </c>
      <c r="B71" s="12" t="s">
        <v>58</v>
      </c>
      <c r="C71" s="12" t="s">
        <v>2</v>
      </c>
      <c r="D71" s="5" t="str">
        <f t="shared" si="0"/>
        <v>2</v>
      </c>
      <c r="E71" s="5" t="str">
        <f t="shared" si="13"/>
        <v>00000010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1</v>
      </c>
      <c r="M71" s="4">
        <v>0</v>
      </c>
      <c r="N71" s="17" t="s">
        <v>78</v>
      </c>
      <c r="O71" s="17" t="s">
        <v>69</v>
      </c>
    </row>
    <row r="72" spans="1:15" x14ac:dyDescent="0.2">
      <c r="A72" s="13" t="s">
        <v>59</v>
      </c>
      <c r="B72" s="12" t="s">
        <v>60</v>
      </c>
      <c r="C72" s="12" t="s">
        <v>3</v>
      </c>
      <c r="D72" s="5" t="str">
        <f t="shared" si="0"/>
        <v>2</v>
      </c>
      <c r="E72" s="5" t="str">
        <f t="shared" si="13"/>
        <v>00000010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1</v>
      </c>
      <c r="M72" s="4">
        <v>0</v>
      </c>
      <c r="N72" s="17" t="s">
        <v>79</v>
      </c>
      <c r="O72" s="17" t="s">
        <v>69</v>
      </c>
    </row>
    <row r="73" spans="1:15" x14ac:dyDescent="0.2">
      <c r="A73" s="13" t="s">
        <v>61</v>
      </c>
      <c r="B73" s="12" t="s">
        <v>62</v>
      </c>
      <c r="C73" s="12" t="s">
        <v>3</v>
      </c>
      <c r="D73" s="5" t="str">
        <f t="shared" si="0"/>
        <v>2</v>
      </c>
      <c r="E73" s="5" t="str">
        <f t="shared" si="13"/>
        <v>00000010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17" t="s">
        <v>79</v>
      </c>
      <c r="O73" s="17" t="s">
        <v>69</v>
      </c>
    </row>
    <row r="74" spans="1:15" x14ac:dyDescent="0.2">
      <c r="A74" s="13" t="s">
        <v>90</v>
      </c>
      <c r="B74" s="12" t="s">
        <v>84</v>
      </c>
      <c r="C74" s="12" t="s">
        <v>84</v>
      </c>
      <c r="D74" s="5" t="str">
        <f t="shared" si="0"/>
        <v>2</v>
      </c>
      <c r="E74" s="5" t="str">
        <f t="shared" si="13"/>
        <v>00000010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20" t="s">
        <v>86</v>
      </c>
      <c r="O74" s="20" t="s">
        <v>85</v>
      </c>
    </row>
    <row r="75" spans="1:15" x14ac:dyDescent="0.2">
      <c r="A75" s="13" t="s">
        <v>91</v>
      </c>
      <c r="B75" s="12" t="s">
        <v>84</v>
      </c>
      <c r="C75" s="12" t="s">
        <v>84</v>
      </c>
      <c r="D75" s="5" t="str">
        <f t="shared" si="0"/>
        <v>2</v>
      </c>
      <c r="E75" s="5" t="str">
        <f t="shared" si="13"/>
        <v>00000010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1</v>
      </c>
      <c r="M75" s="4">
        <v>0</v>
      </c>
      <c r="N75" s="20" t="s">
        <v>87</v>
      </c>
      <c r="O75" s="20" t="s">
        <v>85</v>
      </c>
    </row>
    <row r="76" spans="1:15" x14ac:dyDescent="0.2">
      <c r="A76" s="13" t="s">
        <v>92</v>
      </c>
      <c r="B76" s="12" t="s">
        <v>84</v>
      </c>
      <c r="C76" s="12" t="s">
        <v>84</v>
      </c>
      <c r="D76" s="5" t="str">
        <f t="shared" si="0"/>
        <v>2</v>
      </c>
      <c r="E76" s="5" t="str">
        <f t="shared" si="13"/>
        <v>00000010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0</v>
      </c>
      <c r="N76" s="20" t="s">
        <v>88</v>
      </c>
      <c r="O76" s="20" t="s">
        <v>85</v>
      </c>
    </row>
    <row r="77" spans="1:15" x14ac:dyDescent="0.2">
      <c r="A77" s="13" t="s">
        <v>93</v>
      </c>
      <c r="B77" s="12" t="s">
        <v>84</v>
      </c>
      <c r="C77" s="12" t="s">
        <v>84</v>
      </c>
      <c r="D77" s="5" t="str">
        <f t="shared" si="0"/>
        <v>2</v>
      </c>
      <c r="E77" s="5" t="str">
        <f t="shared" si="13"/>
        <v>00000010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20" t="s">
        <v>89</v>
      </c>
      <c r="O77" s="20" t="s">
        <v>85</v>
      </c>
    </row>
    <row r="78" spans="1:15" x14ac:dyDescent="0.2">
      <c r="A78" s="3" t="s">
        <v>13</v>
      </c>
      <c r="B78" s="3"/>
      <c r="C78" s="3"/>
      <c r="D78" s="5" t="str">
        <f t="shared" si="9"/>
        <v>4</v>
      </c>
      <c r="E78" s="5" t="str">
        <f t="shared" si="10"/>
        <v>00000100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1</v>
      </c>
      <c r="L78" s="4">
        <v>0</v>
      </c>
      <c r="M78" s="4">
        <v>0</v>
      </c>
    </row>
    <row r="79" spans="1:15" x14ac:dyDescent="0.2">
      <c r="A79" s="13" t="s">
        <v>24</v>
      </c>
      <c r="B79" s="12" t="s">
        <v>27</v>
      </c>
      <c r="C79" s="12" t="s">
        <v>25</v>
      </c>
      <c r="D79" s="5" t="str">
        <f t="shared" si="0"/>
        <v>4</v>
      </c>
      <c r="E79" s="5" t="str">
        <f t="shared" ref="E79:E84" si="14">CONCATENATE(F79,G79,H79,I79,J79,K79,L79,M79)</f>
        <v>00000100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</v>
      </c>
      <c r="L79" s="4">
        <v>0</v>
      </c>
      <c r="M79" s="4">
        <v>0</v>
      </c>
      <c r="N79" s="17" t="s">
        <v>70</v>
      </c>
      <c r="O79" s="17" t="s">
        <v>69</v>
      </c>
    </row>
    <row r="80" spans="1:15" x14ac:dyDescent="0.2">
      <c r="A80" s="13" t="s">
        <v>28</v>
      </c>
      <c r="B80" s="12" t="s">
        <v>29</v>
      </c>
      <c r="C80" s="12" t="s">
        <v>25</v>
      </c>
      <c r="D80" s="5" t="str">
        <f t="shared" si="0"/>
        <v>4</v>
      </c>
      <c r="E80" s="5" t="str">
        <f t="shared" si="14"/>
        <v>00000100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1</v>
      </c>
      <c r="L80" s="4">
        <v>0</v>
      </c>
      <c r="M80" s="4">
        <v>0</v>
      </c>
      <c r="N80" s="17" t="s">
        <v>70</v>
      </c>
      <c r="O80" s="17" t="s">
        <v>69</v>
      </c>
    </row>
    <row r="81" spans="1:15" x14ac:dyDescent="0.2">
      <c r="A81" s="13" t="s">
        <v>26</v>
      </c>
      <c r="B81" s="12" t="s">
        <v>30</v>
      </c>
      <c r="C81" s="12" t="s">
        <v>25</v>
      </c>
      <c r="D81" s="5" t="str">
        <f t="shared" si="0"/>
        <v>4</v>
      </c>
      <c r="E81" s="5" t="str">
        <f t="shared" si="14"/>
        <v>00000100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1</v>
      </c>
      <c r="L81" s="4">
        <v>0</v>
      </c>
      <c r="M81" s="4">
        <v>0</v>
      </c>
      <c r="N81" s="17" t="s">
        <v>70</v>
      </c>
      <c r="O81" s="17" t="s">
        <v>69</v>
      </c>
    </row>
    <row r="82" spans="1:15" x14ac:dyDescent="0.2">
      <c r="A82" s="13" t="s">
        <v>31</v>
      </c>
      <c r="B82" s="12" t="s">
        <v>32</v>
      </c>
      <c r="C82" s="12" t="s">
        <v>25</v>
      </c>
      <c r="D82" s="5" t="str">
        <f t="shared" ref="D82:D101" si="15">BIN2HEX(E82)</f>
        <v>4</v>
      </c>
      <c r="E82" s="5" t="str">
        <f t="shared" si="14"/>
        <v>00000100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1</v>
      </c>
      <c r="L82" s="4">
        <v>0</v>
      </c>
      <c r="M82" s="4">
        <v>0</v>
      </c>
      <c r="N82" s="17" t="s">
        <v>70</v>
      </c>
      <c r="O82" s="17" t="s">
        <v>69</v>
      </c>
    </row>
    <row r="83" spans="1:15" x14ac:dyDescent="0.2">
      <c r="A83" s="13" t="s">
        <v>33</v>
      </c>
      <c r="B83" s="12" t="s">
        <v>34</v>
      </c>
      <c r="C83" s="12" t="s">
        <v>25</v>
      </c>
      <c r="D83" s="5" t="str">
        <f t="shared" si="15"/>
        <v>4</v>
      </c>
      <c r="E83" s="5" t="str">
        <f t="shared" si="14"/>
        <v>00000100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1</v>
      </c>
      <c r="L83" s="4">
        <v>0</v>
      </c>
      <c r="M83" s="4">
        <v>0</v>
      </c>
      <c r="N83" s="17" t="s">
        <v>70</v>
      </c>
      <c r="O83" s="17" t="s">
        <v>69</v>
      </c>
    </row>
    <row r="84" spans="1:15" x14ac:dyDescent="0.2">
      <c r="A84" s="14" t="s">
        <v>35</v>
      </c>
      <c r="B84" s="15" t="s">
        <v>36</v>
      </c>
      <c r="C84" s="15" t="s">
        <v>64</v>
      </c>
      <c r="D84" s="5" t="str">
        <f t="shared" si="15"/>
        <v>4</v>
      </c>
      <c r="E84" s="5" t="str">
        <f t="shared" si="14"/>
        <v>00000100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  <c r="M84" s="4">
        <v>0</v>
      </c>
      <c r="N84" s="17" t="s">
        <v>74</v>
      </c>
      <c r="O84" s="17" t="s">
        <v>69</v>
      </c>
    </row>
    <row r="85" spans="1:15" x14ac:dyDescent="0.2">
      <c r="A85" s="14" t="s">
        <v>47</v>
      </c>
      <c r="B85" s="15" t="s">
        <v>48</v>
      </c>
      <c r="C85" s="15" t="s">
        <v>64</v>
      </c>
      <c r="D85" s="5" t="str">
        <f t="shared" ref="D85:D92" si="16">BIN2HEX(E85)</f>
        <v>4</v>
      </c>
      <c r="E85" s="5" t="str">
        <f t="shared" ref="E85:E92" si="17">CONCATENATE(F85,G85,H85,I85,J85,K85,L85,M85)</f>
        <v>00000100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</v>
      </c>
      <c r="L85" s="4">
        <v>0</v>
      </c>
      <c r="M85" s="4">
        <v>0</v>
      </c>
      <c r="N85" s="17" t="s">
        <v>74</v>
      </c>
      <c r="O85" s="17" t="s">
        <v>69</v>
      </c>
    </row>
    <row r="86" spans="1:15" ht="25.5" x14ac:dyDescent="0.2">
      <c r="A86" s="14" t="s">
        <v>43</v>
      </c>
      <c r="B86" s="15" t="s">
        <v>44</v>
      </c>
      <c r="C86" s="15" t="s">
        <v>64</v>
      </c>
      <c r="D86" s="5" t="str">
        <f t="shared" si="16"/>
        <v>4</v>
      </c>
      <c r="E86" s="5" t="str">
        <f t="shared" si="17"/>
        <v>00000100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1</v>
      </c>
      <c r="L86" s="4">
        <v>0</v>
      </c>
      <c r="M86" s="4">
        <v>0</v>
      </c>
      <c r="N86" s="26" t="s">
        <v>103</v>
      </c>
      <c r="O86" s="18" t="s">
        <v>83</v>
      </c>
    </row>
    <row r="87" spans="1:15" ht="25.5" x14ac:dyDescent="0.2">
      <c r="A87" s="14" t="s">
        <v>37</v>
      </c>
      <c r="B87" s="15" t="s">
        <v>38</v>
      </c>
      <c r="C87" s="15" t="s">
        <v>65</v>
      </c>
      <c r="D87" s="5" t="str">
        <f t="shared" si="16"/>
        <v>4</v>
      </c>
      <c r="E87" s="5" t="str">
        <f t="shared" si="17"/>
        <v>00000100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0</v>
      </c>
      <c r="N87" s="26" t="s">
        <v>104</v>
      </c>
      <c r="O87" s="17" t="s">
        <v>69</v>
      </c>
    </row>
    <row r="88" spans="1:15" x14ac:dyDescent="0.2">
      <c r="A88" s="14" t="s">
        <v>39</v>
      </c>
      <c r="B88" s="15" t="s">
        <v>40</v>
      </c>
      <c r="C88" s="15" t="s">
        <v>65</v>
      </c>
      <c r="D88" s="5" t="str">
        <f t="shared" si="16"/>
        <v>4</v>
      </c>
      <c r="E88" s="5" t="str">
        <f t="shared" si="17"/>
        <v>00000100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</v>
      </c>
      <c r="L88" s="4">
        <v>0</v>
      </c>
      <c r="M88" s="4">
        <v>0</v>
      </c>
      <c r="N88" s="17" t="s">
        <v>75</v>
      </c>
      <c r="O88" s="17" t="s">
        <v>69</v>
      </c>
    </row>
    <row r="89" spans="1:15" x14ac:dyDescent="0.2">
      <c r="A89" s="14" t="s">
        <v>41</v>
      </c>
      <c r="B89" s="15" t="s">
        <v>42</v>
      </c>
      <c r="C89" s="15" t="s">
        <v>65</v>
      </c>
      <c r="D89" s="5" t="str">
        <f t="shared" si="16"/>
        <v>4</v>
      </c>
      <c r="E89" s="5" t="str">
        <f t="shared" si="17"/>
        <v>00000100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17" t="s">
        <v>75</v>
      </c>
      <c r="O89" s="17" t="s">
        <v>69</v>
      </c>
    </row>
    <row r="90" spans="1:15" x14ac:dyDescent="0.2">
      <c r="A90" s="14" t="s">
        <v>51</v>
      </c>
      <c r="B90" s="15" t="s">
        <v>52</v>
      </c>
      <c r="C90" s="15" t="s">
        <v>65</v>
      </c>
      <c r="D90" s="5" t="str">
        <f t="shared" si="16"/>
        <v>4</v>
      </c>
      <c r="E90" s="5" t="str">
        <f t="shared" si="17"/>
        <v>00000100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1</v>
      </c>
      <c r="L90" s="4">
        <v>0</v>
      </c>
      <c r="M90" s="4">
        <v>0</v>
      </c>
      <c r="N90" s="17" t="s">
        <v>75</v>
      </c>
      <c r="O90" s="17" t="s">
        <v>69</v>
      </c>
    </row>
    <row r="91" spans="1:15" x14ac:dyDescent="0.2">
      <c r="A91" s="14" t="s">
        <v>53</v>
      </c>
      <c r="B91" s="15" t="s">
        <v>54</v>
      </c>
      <c r="C91" s="15" t="s">
        <v>65</v>
      </c>
      <c r="D91" s="5" t="str">
        <f t="shared" si="16"/>
        <v>4</v>
      </c>
      <c r="E91" s="5" t="str">
        <f t="shared" si="17"/>
        <v>00000100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4">
        <v>0</v>
      </c>
      <c r="N91" s="17" t="s">
        <v>75</v>
      </c>
      <c r="O91" s="17" t="s">
        <v>69</v>
      </c>
    </row>
    <row r="92" spans="1:15" x14ac:dyDescent="0.2">
      <c r="A92" s="14" t="s">
        <v>55</v>
      </c>
      <c r="B92" s="15" t="s">
        <v>56</v>
      </c>
      <c r="C92" s="15" t="s">
        <v>65</v>
      </c>
      <c r="D92" s="5" t="str">
        <f t="shared" si="16"/>
        <v>4</v>
      </c>
      <c r="E92" s="5" t="str">
        <f t="shared" si="17"/>
        <v>00000100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4">
        <v>0</v>
      </c>
      <c r="N92" s="17" t="s">
        <v>75</v>
      </c>
      <c r="O92" s="17" t="s">
        <v>69</v>
      </c>
    </row>
    <row r="93" spans="1:15" x14ac:dyDescent="0.2">
      <c r="A93" s="14" t="s">
        <v>45</v>
      </c>
      <c r="B93" s="15" t="s">
        <v>46</v>
      </c>
      <c r="C93" s="15" t="s">
        <v>66</v>
      </c>
      <c r="D93" s="5" t="str">
        <f t="shared" si="15"/>
        <v>4</v>
      </c>
      <c r="E93" s="5" t="str">
        <f t="shared" ref="E93:E101" si="18">CONCATENATE(F93,G93,H93,I93,J93,K93,L93,M93)</f>
        <v>00000100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1</v>
      </c>
      <c r="L93" s="4">
        <v>0</v>
      </c>
      <c r="M93" s="4">
        <v>0</v>
      </c>
      <c r="N93" s="17" t="s">
        <v>76</v>
      </c>
      <c r="O93" s="17" t="s">
        <v>69</v>
      </c>
    </row>
    <row r="94" spans="1:15" x14ac:dyDescent="0.2">
      <c r="A94" s="14" t="s">
        <v>49</v>
      </c>
      <c r="B94" s="15" t="s">
        <v>50</v>
      </c>
      <c r="C94" s="15" t="s">
        <v>67</v>
      </c>
      <c r="D94" s="5" t="str">
        <f t="shared" si="15"/>
        <v>4</v>
      </c>
      <c r="E94" s="5" t="str">
        <f t="shared" si="18"/>
        <v>00000100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1</v>
      </c>
      <c r="L94" s="4">
        <v>0</v>
      </c>
      <c r="M94" s="4">
        <v>0</v>
      </c>
      <c r="N94" s="17" t="s">
        <v>77</v>
      </c>
      <c r="O94" s="17" t="s">
        <v>69</v>
      </c>
    </row>
    <row r="95" spans="1:15" x14ac:dyDescent="0.2">
      <c r="A95" s="13" t="s">
        <v>57</v>
      </c>
      <c r="B95" s="12" t="s">
        <v>58</v>
      </c>
      <c r="C95" s="12" t="s">
        <v>2</v>
      </c>
      <c r="D95" s="5" t="str">
        <f t="shared" si="15"/>
        <v>4</v>
      </c>
      <c r="E95" s="5" t="str">
        <f t="shared" si="18"/>
        <v>00000100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1</v>
      </c>
      <c r="L95" s="4">
        <v>0</v>
      </c>
      <c r="M95" s="4">
        <v>0</v>
      </c>
      <c r="N95" s="17" t="s">
        <v>80</v>
      </c>
      <c r="O95" s="17" t="s">
        <v>69</v>
      </c>
    </row>
    <row r="96" spans="1:15" x14ac:dyDescent="0.2">
      <c r="A96" s="13" t="s">
        <v>59</v>
      </c>
      <c r="B96" s="12" t="s">
        <v>60</v>
      </c>
      <c r="C96" s="12" t="s">
        <v>3</v>
      </c>
      <c r="D96" s="5" t="str">
        <f t="shared" si="15"/>
        <v>4</v>
      </c>
      <c r="E96" s="5" t="str">
        <f t="shared" si="18"/>
        <v>00000100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</v>
      </c>
      <c r="L96" s="4">
        <v>0</v>
      </c>
      <c r="M96" s="4">
        <v>0</v>
      </c>
      <c r="N96" s="17" t="s">
        <v>79</v>
      </c>
      <c r="O96" s="17" t="s">
        <v>69</v>
      </c>
    </row>
    <row r="97" spans="1:15" x14ac:dyDescent="0.2">
      <c r="A97" s="13" t="s">
        <v>61</v>
      </c>
      <c r="B97" s="12" t="s">
        <v>62</v>
      </c>
      <c r="C97" s="12" t="s">
        <v>3</v>
      </c>
      <c r="D97" s="5" t="str">
        <f t="shared" si="15"/>
        <v>4</v>
      </c>
      <c r="E97" s="5" t="str">
        <f t="shared" si="18"/>
        <v>00000100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4">
        <v>0</v>
      </c>
      <c r="N97" s="17" t="s">
        <v>79</v>
      </c>
      <c r="O97" s="17" t="s">
        <v>69</v>
      </c>
    </row>
    <row r="98" spans="1:15" x14ac:dyDescent="0.2">
      <c r="A98" s="13" t="s">
        <v>90</v>
      </c>
      <c r="B98" s="12" t="s">
        <v>84</v>
      </c>
      <c r="C98" s="12" t="s">
        <v>84</v>
      </c>
      <c r="D98" s="5" t="str">
        <f t="shared" si="15"/>
        <v>4</v>
      </c>
      <c r="E98" s="5" t="str">
        <f t="shared" si="18"/>
        <v>00000100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20" t="s">
        <v>86</v>
      </c>
      <c r="O98" s="20" t="s">
        <v>85</v>
      </c>
    </row>
    <row r="99" spans="1:15" x14ac:dyDescent="0.2">
      <c r="A99" s="13" t="s">
        <v>91</v>
      </c>
      <c r="B99" s="12" t="s">
        <v>84</v>
      </c>
      <c r="C99" s="12" t="s">
        <v>84</v>
      </c>
      <c r="D99" s="5" t="str">
        <f t="shared" si="15"/>
        <v>4</v>
      </c>
      <c r="E99" s="5" t="str">
        <f t="shared" si="18"/>
        <v>00000100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</v>
      </c>
      <c r="L99" s="4">
        <v>0</v>
      </c>
      <c r="M99" s="4">
        <v>0</v>
      </c>
      <c r="N99" s="20" t="s">
        <v>87</v>
      </c>
      <c r="O99" s="20" t="s">
        <v>85</v>
      </c>
    </row>
    <row r="100" spans="1:15" x14ac:dyDescent="0.2">
      <c r="A100" s="13" t="s">
        <v>92</v>
      </c>
      <c r="B100" s="12" t="s">
        <v>84</v>
      </c>
      <c r="C100" s="12" t="s">
        <v>84</v>
      </c>
      <c r="D100" s="5" t="str">
        <f t="shared" si="15"/>
        <v>4</v>
      </c>
      <c r="E100" s="5" t="str">
        <f t="shared" si="18"/>
        <v>00000100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1</v>
      </c>
      <c r="L100" s="4">
        <v>0</v>
      </c>
      <c r="M100" s="4">
        <v>0</v>
      </c>
      <c r="N100" s="20" t="s">
        <v>88</v>
      </c>
      <c r="O100" s="20" t="s">
        <v>85</v>
      </c>
    </row>
    <row r="101" spans="1:15" x14ac:dyDescent="0.2">
      <c r="A101" s="13" t="s">
        <v>93</v>
      </c>
      <c r="B101" s="12" t="s">
        <v>84</v>
      </c>
      <c r="C101" s="12" t="s">
        <v>84</v>
      </c>
      <c r="D101" s="5" t="str">
        <f t="shared" si="15"/>
        <v>4</v>
      </c>
      <c r="E101" s="5" t="str">
        <f t="shared" si="18"/>
        <v>00000100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1</v>
      </c>
      <c r="L101" s="4">
        <v>0</v>
      </c>
      <c r="M101" s="4">
        <v>0</v>
      </c>
      <c r="N101" s="20" t="s">
        <v>89</v>
      </c>
      <c r="O101" s="20" t="s">
        <v>85</v>
      </c>
    </row>
    <row r="102" spans="1:15" x14ac:dyDescent="0.2">
      <c r="A102" s="3" t="s">
        <v>14</v>
      </c>
      <c r="B102" s="3"/>
      <c r="C102" s="3"/>
      <c r="D102" s="5" t="str">
        <f t="shared" si="9"/>
        <v>8</v>
      </c>
      <c r="E102" s="5" t="str">
        <f t="shared" si="10"/>
        <v>00001000</v>
      </c>
      <c r="F102" s="4">
        <v>0</v>
      </c>
      <c r="G102" s="4">
        <v>0</v>
      </c>
      <c r="H102" s="4">
        <v>0</v>
      </c>
      <c r="I102" s="4">
        <v>0</v>
      </c>
      <c r="J102" s="4">
        <v>1</v>
      </c>
      <c r="K102" s="4">
        <v>0</v>
      </c>
      <c r="L102" s="4">
        <v>0</v>
      </c>
      <c r="M102" s="4">
        <v>0</v>
      </c>
    </row>
    <row r="103" spans="1:15" x14ac:dyDescent="0.2">
      <c r="A103" s="13" t="s">
        <v>24</v>
      </c>
      <c r="B103" s="12" t="s">
        <v>27</v>
      </c>
      <c r="C103" s="12" t="s">
        <v>25</v>
      </c>
      <c r="D103" s="5" t="str">
        <f t="shared" si="9"/>
        <v>8</v>
      </c>
      <c r="E103" s="5" t="str">
        <f t="shared" si="10"/>
        <v>00001000</v>
      </c>
      <c r="F103" s="4">
        <v>0</v>
      </c>
      <c r="G103" s="4">
        <v>0</v>
      </c>
      <c r="H103" s="4">
        <v>0</v>
      </c>
      <c r="I103" s="4">
        <v>0</v>
      </c>
      <c r="J103" s="4">
        <v>1</v>
      </c>
      <c r="K103" s="4">
        <v>0</v>
      </c>
      <c r="L103" s="4">
        <v>0</v>
      </c>
      <c r="M103" s="4">
        <v>0</v>
      </c>
      <c r="N103" s="17" t="s">
        <v>70</v>
      </c>
      <c r="O103" s="17" t="s">
        <v>69</v>
      </c>
    </row>
    <row r="104" spans="1:15" x14ac:dyDescent="0.2">
      <c r="A104" s="13" t="s">
        <v>28</v>
      </c>
      <c r="B104" s="12" t="s">
        <v>29</v>
      </c>
      <c r="C104" s="12" t="s">
        <v>25</v>
      </c>
      <c r="D104" s="5" t="str">
        <f t="shared" si="9"/>
        <v>8</v>
      </c>
      <c r="E104" s="5" t="str">
        <f t="shared" si="10"/>
        <v>00001000</v>
      </c>
      <c r="F104" s="4">
        <v>0</v>
      </c>
      <c r="G104" s="4">
        <v>0</v>
      </c>
      <c r="H104" s="4">
        <v>0</v>
      </c>
      <c r="I104" s="4">
        <v>0</v>
      </c>
      <c r="J104" s="4">
        <v>1</v>
      </c>
      <c r="K104" s="4">
        <v>0</v>
      </c>
      <c r="L104" s="4">
        <v>0</v>
      </c>
      <c r="M104" s="4">
        <v>0</v>
      </c>
      <c r="N104" s="17" t="s">
        <v>70</v>
      </c>
      <c r="O104" s="17" t="s">
        <v>69</v>
      </c>
    </row>
    <row r="105" spans="1:15" x14ac:dyDescent="0.2">
      <c r="A105" s="13" t="s">
        <v>26</v>
      </c>
      <c r="B105" s="12" t="s">
        <v>30</v>
      </c>
      <c r="C105" s="12" t="s">
        <v>25</v>
      </c>
      <c r="D105" s="5" t="str">
        <f t="shared" si="9"/>
        <v>8</v>
      </c>
      <c r="E105" s="5" t="str">
        <f t="shared" si="10"/>
        <v>00001000</v>
      </c>
      <c r="F105" s="4">
        <v>0</v>
      </c>
      <c r="G105" s="4">
        <v>0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17" t="s">
        <v>70</v>
      </c>
      <c r="O105" s="17" t="s">
        <v>69</v>
      </c>
    </row>
    <row r="106" spans="1:15" x14ac:dyDescent="0.2">
      <c r="A106" s="13" t="s">
        <v>31</v>
      </c>
      <c r="B106" s="12" t="s">
        <v>32</v>
      </c>
      <c r="C106" s="12" t="s">
        <v>25</v>
      </c>
      <c r="D106" s="5" t="str">
        <f t="shared" si="9"/>
        <v>8</v>
      </c>
      <c r="E106" s="5" t="str">
        <f t="shared" si="10"/>
        <v>00001000</v>
      </c>
      <c r="F106" s="4">
        <v>0</v>
      </c>
      <c r="G106" s="4">
        <v>0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0</v>
      </c>
      <c r="N106" s="17" t="s">
        <v>70</v>
      </c>
      <c r="O106" s="17" t="s">
        <v>69</v>
      </c>
    </row>
    <row r="107" spans="1:15" x14ac:dyDescent="0.2">
      <c r="A107" s="13" t="s">
        <v>33</v>
      </c>
      <c r="B107" s="12" t="s">
        <v>34</v>
      </c>
      <c r="C107" s="12" t="s">
        <v>25</v>
      </c>
      <c r="D107" s="5" t="str">
        <f t="shared" si="9"/>
        <v>8</v>
      </c>
      <c r="E107" s="5" t="str">
        <f t="shared" si="10"/>
        <v>00001000</v>
      </c>
      <c r="F107" s="4">
        <v>0</v>
      </c>
      <c r="G107" s="4">
        <v>0</v>
      </c>
      <c r="H107" s="4">
        <v>0</v>
      </c>
      <c r="I107" s="4">
        <v>0</v>
      </c>
      <c r="J107" s="4">
        <v>1</v>
      </c>
      <c r="K107" s="4">
        <v>0</v>
      </c>
      <c r="L107" s="4">
        <v>0</v>
      </c>
      <c r="M107" s="4">
        <v>0</v>
      </c>
      <c r="N107" s="17" t="s">
        <v>70</v>
      </c>
      <c r="O107" s="17" t="s">
        <v>69</v>
      </c>
    </row>
    <row r="108" spans="1:15" x14ac:dyDescent="0.2">
      <c r="A108" s="14" t="s">
        <v>35</v>
      </c>
      <c r="B108" s="15" t="s">
        <v>36</v>
      </c>
      <c r="C108" s="15" t="s">
        <v>64</v>
      </c>
      <c r="D108" s="5" t="str">
        <f t="shared" si="9"/>
        <v>8</v>
      </c>
      <c r="E108" s="5" t="str">
        <f t="shared" si="10"/>
        <v>00001000</v>
      </c>
      <c r="F108" s="4">
        <v>0</v>
      </c>
      <c r="G108" s="4">
        <v>0</v>
      </c>
      <c r="H108" s="4">
        <v>0</v>
      </c>
      <c r="I108" s="4">
        <v>0</v>
      </c>
      <c r="J108" s="4">
        <v>1</v>
      </c>
      <c r="K108" s="4">
        <v>0</v>
      </c>
      <c r="L108" s="4">
        <v>0</v>
      </c>
      <c r="M108" s="4">
        <v>0</v>
      </c>
      <c r="N108" s="17" t="s">
        <v>74</v>
      </c>
      <c r="O108" s="17" t="s">
        <v>69</v>
      </c>
    </row>
    <row r="109" spans="1:15" x14ac:dyDescent="0.2">
      <c r="A109" s="14" t="s">
        <v>47</v>
      </c>
      <c r="B109" s="15" t="s">
        <v>48</v>
      </c>
      <c r="C109" s="15" t="s">
        <v>64</v>
      </c>
      <c r="D109" s="5" t="str">
        <f t="shared" ref="D109:D116" si="19">BIN2HEX(E109)</f>
        <v>8</v>
      </c>
      <c r="E109" s="5" t="str">
        <f t="shared" ref="E109:E116" si="20">CONCATENATE(F109,G109,H109,I109,J109,K109,L109,M109)</f>
        <v>00001000</v>
      </c>
      <c r="F109" s="4">
        <v>0</v>
      </c>
      <c r="G109" s="4">
        <v>0</v>
      </c>
      <c r="H109" s="4">
        <v>0</v>
      </c>
      <c r="I109" s="4">
        <v>0</v>
      </c>
      <c r="J109" s="4">
        <v>1</v>
      </c>
      <c r="K109" s="4">
        <v>0</v>
      </c>
      <c r="L109" s="4">
        <v>0</v>
      </c>
      <c r="M109" s="4">
        <v>0</v>
      </c>
      <c r="N109" s="17" t="s">
        <v>74</v>
      </c>
      <c r="O109" s="17" t="s">
        <v>69</v>
      </c>
    </row>
    <row r="110" spans="1:15" ht="25.5" x14ac:dyDescent="0.2">
      <c r="A110" s="14" t="s">
        <v>43</v>
      </c>
      <c r="B110" s="15" t="s">
        <v>44</v>
      </c>
      <c r="C110" s="15" t="s">
        <v>64</v>
      </c>
      <c r="D110" s="5" t="str">
        <f t="shared" si="19"/>
        <v>8</v>
      </c>
      <c r="E110" s="5" t="str">
        <f t="shared" si="20"/>
        <v>00001000</v>
      </c>
      <c r="F110" s="4">
        <v>0</v>
      </c>
      <c r="G110" s="4">
        <v>0</v>
      </c>
      <c r="H110" s="4">
        <v>0</v>
      </c>
      <c r="I110" s="4">
        <v>0</v>
      </c>
      <c r="J110" s="4">
        <v>1</v>
      </c>
      <c r="K110" s="4">
        <v>0</v>
      </c>
      <c r="L110" s="4">
        <v>0</v>
      </c>
      <c r="M110" s="4">
        <v>0</v>
      </c>
      <c r="N110" s="26" t="s">
        <v>103</v>
      </c>
      <c r="O110" s="18" t="s">
        <v>83</v>
      </c>
    </row>
    <row r="111" spans="1:15" ht="25.5" x14ac:dyDescent="0.2">
      <c r="A111" s="14" t="s">
        <v>37</v>
      </c>
      <c r="B111" s="15" t="s">
        <v>38</v>
      </c>
      <c r="C111" s="15" t="s">
        <v>65</v>
      </c>
      <c r="D111" s="5" t="str">
        <f t="shared" si="19"/>
        <v>8</v>
      </c>
      <c r="E111" s="5" t="str">
        <f t="shared" si="20"/>
        <v>00001000</v>
      </c>
      <c r="F111" s="4">
        <v>0</v>
      </c>
      <c r="G111" s="4">
        <v>0</v>
      </c>
      <c r="H111" s="4">
        <v>0</v>
      </c>
      <c r="I111" s="4">
        <v>0</v>
      </c>
      <c r="J111" s="4">
        <v>1</v>
      </c>
      <c r="K111" s="4">
        <v>0</v>
      </c>
      <c r="L111" s="4">
        <v>0</v>
      </c>
      <c r="M111" s="4">
        <v>0</v>
      </c>
      <c r="N111" s="26" t="s">
        <v>104</v>
      </c>
      <c r="O111" s="17" t="s">
        <v>69</v>
      </c>
    </row>
    <row r="112" spans="1:15" x14ac:dyDescent="0.2">
      <c r="A112" s="14" t="s">
        <v>39</v>
      </c>
      <c r="B112" s="15" t="s">
        <v>40</v>
      </c>
      <c r="C112" s="15" t="s">
        <v>65</v>
      </c>
      <c r="D112" s="5" t="str">
        <f t="shared" si="19"/>
        <v>8</v>
      </c>
      <c r="E112" s="5" t="str">
        <f t="shared" si="20"/>
        <v>00001000</v>
      </c>
      <c r="F112" s="4">
        <v>0</v>
      </c>
      <c r="G112" s="4">
        <v>0</v>
      </c>
      <c r="H112" s="4">
        <v>0</v>
      </c>
      <c r="I112" s="4">
        <v>0</v>
      </c>
      <c r="J112" s="4">
        <v>1</v>
      </c>
      <c r="K112" s="4">
        <v>0</v>
      </c>
      <c r="L112" s="4">
        <v>0</v>
      </c>
      <c r="M112" s="4">
        <v>0</v>
      </c>
      <c r="N112" s="17" t="s">
        <v>75</v>
      </c>
      <c r="O112" s="17" t="s">
        <v>69</v>
      </c>
    </row>
    <row r="113" spans="1:15" x14ac:dyDescent="0.2">
      <c r="A113" s="14" t="s">
        <v>41</v>
      </c>
      <c r="B113" s="15" t="s">
        <v>42</v>
      </c>
      <c r="C113" s="15" t="s">
        <v>65</v>
      </c>
      <c r="D113" s="5" t="str">
        <f t="shared" si="19"/>
        <v>8</v>
      </c>
      <c r="E113" s="5" t="str">
        <f t="shared" si="20"/>
        <v>00001000</v>
      </c>
      <c r="F113" s="4">
        <v>0</v>
      </c>
      <c r="G113" s="4">
        <v>0</v>
      </c>
      <c r="H113" s="4">
        <v>0</v>
      </c>
      <c r="I113" s="4">
        <v>0</v>
      </c>
      <c r="J113" s="4">
        <v>1</v>
      </c>
      <c r="K113" s="4">
        <v>0</v>
      </c>
      <c r="L113" s="4">
        <v>0</v>
      </c>
      <c r="M113" s="4">
        <v>0</v>
      </c>
      <c r="N113" s="17" t="s">
        <v>75</v>
      </c>
      <c r="O113" s="17" t="s">
        <v>69</v>
      </c>
    </row>
    <row r="114" spans="1:15" x14ac:dyDescent="0.2">
      <c r="A114" s="14" t="s">
        <v>51</v>
      </c>
      <c r="B114" s="15" t="s">
        <v>52</v>
      </c>
      <c r="C114" s="15" t="s">
        <v>65</v>
      </c>
      <c r="D114" s="5" t="str">
        <f t="shared" si="19"/>
        <v>8</v>
      </c>
      <c r="E114" s="5" t="str">
        <f t="shared" si="20"/>
        <v>00001000</v>
      </c>
      <c r="F114" s="4">
        <v>0</v>
      </c>
      <c r="G114" s="4">
        <v>0</v>
      </c>
      <c r="H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0</v>
      </c>
      <c r="N114" s="17" t="s">
        <v>75</v>
      </c>
      <c r="O114" s="17" t="s">
        <v>69</v>
      </c>
    </row>
    <row r="115" spans="1:15" x14ac:dyDescent="0.2">
      <c r="A115" s="14" t="s">
        <v>53</v>
      </c>
      <c r="B115" s="15" t="s">
        <v>54</v>
      </c>
      <c r="C115" s="15" t="s">
        <v>65</v>
      </c>
      <c r="D115" s="5" t="str">
        <f t="shared" si="19"/>
        <v>8</v>
      </c>
      <c r="E115" s="5" t="str">
        <f t="shared" si="20"/>
        <v>00001000</v>
      </c>
      <c r="F115" s="4">
        <v>0</v>
      </c>
      <c r="G115" s="4">
        <v>0</v>
      </c>
      <c r="H115" s="4">
        <v>0</v>
      </c>
      <c r="I115" s="4">
        <v>0</v>
      </c>
      <c r="J115" s="4">
        <v>1</v>
      </c>
      <c r="K115" s="4">
        <v>0</v>
      </c>
      <c r="L115" s="4">
        <v>0</v>
      </c>
      <c r="M115" s="4">
        <v>0</v>
      </c>
      <c r="N115" s="17" t="s">
        <v>75</v>
      </c>
      <c r="O115" s="17" t="s">
        <v>69</v>
      </c>
    </row>
    <row r="116" spans="1:15" x14ac:dyDescent="0.2">
      <c r="A116" s="14" t="s">
        <v>55</v>
      </c>
      <c r="B116" s="15" t="s">
        <v>56</v>
      </c>
      <c r="C116" s="15" t="s">
        <v>65</v>
      </c>
      <c r="D116" s="5" t="str">
        <f t="shared" si="19"/>
        <v>8</v>
      </c>
      <c r="E116" s="5" t="str">
        <f t="shared" si="20"/>
        <v>00001000</v>
      </c>
      <c r="F116" s="4">
        <v>0</v>
      </c>
      <c r="G116" s="4">
        <v>0</v>
      </c>
      <c r="H116" s="4">
        <v>0</v>
      </c>
      <c r="I116" s="4">
        <v>0</v>
      </c>
      <c r="J116" s="4">
        <v>1</v>
      </c>
      <c r="K116" s="4">
        <v>0</v>
      </c>
      <c r="L116" s="4">
        <v>0</v>
      </c>
      <c r="M116" s="4">
        <v>0</v>
      </c>
      <c r="N116" s="17" t="s">
        <v>75</v>
      </c>
      <c r="O116" s="17" t="s">
        <v>69</v>
      </c>
    </row>
    <row r="117" spans="1:15" x14ac:dyDescent="0.2">
      <c r="A117" s="14" t="s">
        <v>45</v>
      </c>
      <c r="B117" s="15" t="s">
        <v>46</v>
      </c>
      <c r="C117" s="15" t="s">
        <v>66</v>
      </c>
      <c r="D117" s="5" t="str">
        <f t="shared" si="9"/>
        <v>8</v>
      </c>
      <c r="E117" s="5" t="str">
        <f t="shared" ref="E117:E125" si="21">CONCATENATE(F117,G117,H117,I117,J117,K117,L117,M117)</f>
        <v>00001000</v>
      </c>
      <c r="F117" s="4">
        <v>0</v>
      </c>
      <c r="G117" s="4">
        <v>0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17" t="s">
        <v>76</v>
      </c>
      <c r="O117" s="17" t="s">
        <v>69</v>
      </c>
    </row>
    <row r="118" spans="1:15" x14ac:dyDescent="0.2">
      <c r="A118" s="14" t="s">
        <v>49</v>
      </c>
      <c r="B118" s="15" t="s">
        <v>50</v>
      </c>
      <c r="C118" s="15" t="s">
        <v>67</v>
      </c>
      <c r="D118" s="5" t="str">
        <f t="shared" si="9"/>
        <v>8</v>
      </c>
      <c r="E118" s="5" t="str">
        <f t="shared" si="21"/>
        <v>00001000</v>
      </c>
      <c r="F118" s="4">
        <v>0</v>
      </c>
      <c r="G118" s="4">
        <v>0</v>
      </c>
      <c r="H118" s="4">
        <v>0</v>
      </c>
      <c r="I118" s="4">
        <v>0</v>
      </c>
      <c r="J118" s="4">
        <v>1</v>
      </c>
      <c r="K118" s="4">
        <v>0</v>
      </c>
      <c r="L118" s="4">
        <v>0</v>
      </c>
      <c r="M118" s="4">
        <v>0</v>
      </c>
      <c r="N118" s="17" t="s">
        <v>77</v>
      </c>
      <c r="O118" s="17" t="s">
        <v>69</v>
      </c>
    </row>
    <row r="119" spans="1:15" x14ac:dyDescent="0.2">
      <c r="A119" s="13" t="s">
        <v>57</v>
      </c>
      <c r="B119" s="12" t="s">
        <v>58</v>
      </c>
      <c r="C119" s="12" t="s">
        <v>2</v>
      </c>
      <c r="D119" s="5" t="str">
        <f t="shared" si="9"/>
        <v>8</v>
      </c>
      <c r="E119" s="5" t="str">
        <f t="shared" si="21"/>
        <v>00001000</v>
      </c>
      <c r="F119" s="4">
        <v>0</v>
      </c>
      <c r="G119" s="4">
        <v>0</v>
      </c>
      <c r="H119" s="4">
        <v>0</v>
      </c>
      <c r="I119" s="4">
        <v>0</v>
      </c>
      <c r="J119" s="4">
        <v>1</v>
      </c>
      <c r="K119" s="4">
        <v>0</v>
      </c>
      <c r="L119" s="4">
        <v>0</v>
      </c>
      <c r="M119" s="4">
        <v>0</v>
      </c>
      <c r="N119" s="17" t="s">
        <v>78</v>
      </c>
      <c r="O119" s="17" t="s">
        <v>69</v>
      </c>
    </row>
    <row r="120" spans="1:15" x14ac:dyDescent="0.2">
      <c r="A120" s="13" t="s">
        <v>59</v>
      </c>
      <c r="B120" s="12" t="s">
        <v>60</v>
      </c>
      <c r="C120" s="12" t="s">
        <v>3</v>
      </c>
      <c r="D120" s="5" t="str">
        <f t="shared" si="9"/>
        <v>8</v>
      </c>
      <c r="E120" s="5" t="str">
        <f t="shared" si="21"/>
        <v>00001000</v>
      </c>
      <c r="F120" s="4">
        <v>0</v>
      </c>
      <c r="G120" s="4">
        <v>0</v>
      </c>
      <c r="H120" s="4">
        <v>0</v>
      </c>
      <c r="I120" s="4">
        <v>0</v>
      </c>
      <c r="J120" s="4">
        <v>1</v>
      </c>
      <c r="K120" s="4">
        <v>0</v>
      </c>
      <c r="L120" s="4">
        <v>0</v>
      </c>
      <c r="M120" s="4">
        <v>0</v>
      </c>
      <c r="N120" s="19" t="s">
        <v>80</v>
      </c>
      <c r="O120" s="17" t="s">
        <v>69</v>
      </c>
    </row>
    <row r="121" spans="1:15" x14ac:dyDescent="0.2">
      <c r="A121" s="13" t="s">
        <v>61</v>
      </c>
      <c r="B121" s="12" t="s">
        <v>62</v>
      </c>
      <c r="C121" s="12" t="s">
        <v>3</v>
      </c>
      <c r="D121" s="5" t="str">
        <f t="shared" si="9"/>
        <v>8</v>
      </c>
      <c r="E121" s="5" t="str">
        <f t="shared" si="21"/>
        <v>00001000</v>
      </c>
      <c r="F121" s="4">
        <v>0</v>
      </c>
      <c r="G121" s="4">
        <v>0</v>
      </c>
      <c r="H121" s="4">
        <v>0</v>
      </c>
      <c r="I121" s="4">
        <v>0</v>
      </c>
      <c r="J121" s="4">
        <v>1</v>
      </c>
      <c r="K121" s="4">
        <v>0</v>
      </c>
      <c r="L121" s="4">
        <v>0</v>
      </c>
      <c r="M121" s="4">
        <v>0</v>
      </c>
      <c r="N121" s="19" t="s">
        <v>80</v>
      </c>
      <c r="O121" s="17" t="s">
        <v>69</v>
      </c>
    </row>
    <row r="122" spans="1:15" x14ac:dyDescent="0.2">
      <c r="A122" s="13" t="s">
        <v>90</v>
      </c>
      <c r="B122" s="12" t="s">
        <v>84</v>
      </c>
      <c r="C122" s="12" t="s">
        <v>84</v>
      </c>
      <c r="D122" s="5" t="str">
        <f t="shared" si="9"/>
        <v>8</v>
      </c>
      <c r="E122" s="5" t="str">
        <f t="shared" si="21"/>
        <v>00001000</v>
      </c>
      <c r="F122" s="4">
        <v>0</v>
      </c>
      <c r="G122" s="4">
        <v>0</v>
      </c>
      <c r="H122" s="4">
        <v>0</v>
      </c>
      <c r="I122" s="4">
        <v>0</v>
      </c>
      <c r="J122" s="4">
        <v>1</v>
      </c>
      <c r="K122" s="4">
        <v>0</v>
      </c>
      <c r="L122" s="4">
        <v>0</v>
      </c>
      <c r="M122" s="4">
        <v>0</v>
      </c>
      <c r="N122" s="20" t="s">
        <v>86</v>
      </c>
      <c r="O122" s="20" t="s">
        <v>85</v>
      </c>
    </row>
    <row r="123" spans="1:15" x14ac:dyDescent="0.2">
      <c r="A123" s="13" t="s">
        <v>91</v>
      </c>
      <c r="B123" s="12" t="s">
        <v>84</v>
      </c>
      <c r="C123" s="12" t="s">
        <v>84</v>
      </c>
      <c r="D123" s="5" t="str">
        <f t="shared" si="9"/>
        <v>8</v>
      </c>
      <c r="E123" s="5" t="str">
        <f t="shared" si="21"/>
        <v>00001000</v>
      </c>
      <c r="F123" s="4">
        <v>0</v>
      </c>
      <c r="G123" s="4">
        <v>0</v>
      </c>
      <c r="H123" s="4">
        <v>0</v>
      </c>
      <c r="I123" s="4">
        <v>0</v>
      </c>
      <c r="J123" s="4">
        <v>1</v>
      </c>
      <c r="K123" s="4">
        <v>0</v>
      </c>
      <c r="L123" s="4">
        <v>0</v>
      </c>
      <c r="M123" s="4">
        <v>0</v>
      </c>
      <c r="N123" s="20" t="s">
        <v>87</v>
      </c>
      <c r="O123" s="20" t="s">
        <v>85</v>
      </c>
    </row>
    <row r="124" spans="1:15" x14ac:dyDescent="0.2">
      <c r="A124" s="13" t="s">
        <v>92</v>
      </c>
      <c r="B124" s="12" t="s">
        <v>84</v>
      </c>
      <c r="C124" s="12" t="s">
        <v>84</v>
      </c>
      <c r="D124" s="5" t="str">
        <f t="shared" si="9"/>
        <v>8</v>
      </c>
      <c r="E124" s="5" t="str">
        <f t="shared" si="21"/>
        <v>00001000</v>
      </c>
      <c r="F124" s="4">
        <v>0</v>
      </c>
      <c r="G124" s="4">
        <v>0</v>
      </c>
      <c r="H124" s="4">
        <v>0</v>
      </c>
      <c r="I124" s="4">
        <v>0</v>
      </c>
      <c r="J124" s="4">
        <v>1</v>
      </c>
      <c r="K124" s="4">
        <v>0</v>
      </c>
      <c r="L124" s="4">
        <v>0</v>
      </c>
      <c r="M124" s="4">
        <v>0</v>
      </c>
      <c r="N124" s="20" t="s">
        <v>88</v>
      </c>
      <c r="O124" s="20" t="s">
        <v>85</v>
      </c>
    </row>
    <row r="125" spans="1:15" x14ac:dyDescent="0.2">
      <c r="A125" s="13" t="s">
        <v>93</v>
      </c>
      <c r="B125" s="12" t="s">
        <v>84</v>
      </c>
      <c r="C125" s="12" t="s">
        <v>84</v>
      </c>
      <c r="D125" s="5" t="str">
        <f t="shared" si="9"/>
        <v>8</v>
      </c>
      <c r="E125" s="5" t="str">
        <f t="shared" si="21"/>
        <v>00001000</v>
      </c>
      <c r="F125" s="4">
        <v>0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  <c r="L125" s="4">
        <v>0</v>
      </c>
      <c r="M125" s="4">
        <v>0</v>
      </c>
      <c r="N125" s="20" t="s">
        <v>89</v>
      </c>
      <c r="O125" s="20" t="s">
        <v>85</v>
      </c>
    </row>
    <row r="126" spans="1:15" x14ac:dyDescent="0.2">
      <c r="A126" s="3" t="s">
        <v>15</v>
      </c>
      <c r="B126" s="3"/>
      <c r="C126" s="3"/>
      <c r="D126" s="5" t="str">
        <f t="shared" si="9"/>
        <v>10</v>
      </c>
      <c r="E126" s="5" t="str">
        <f t="shared" si="10"/>
        <v>00010000</v>
      </c>
      <c r="F126" s="4">
        <v>0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</row>
    <row r="127" spans="1:15" x14ac:dyDescent="0.2">
      <c r="A127" s="13" t="s">
        <v>24</v>
      </c>
      <c r="B127" s="12" t="s">
        <v>27</v>
      </c>
      <c r="C127" s="12" t="s">
        <v>25</v>
      </c>
      <c r="D127" s="5" t="str">
        <f t="shared" ref="D127:D132" si="22">BIN2HEX(E127)</f>
        <v>10</v>
      </c>
      <c r="E127" s="5" t="str">
        <f t="shared" ref="E127:E132" si="23">CONCATENATE(F127,G127,H127,I127,J127,K127,L127,M127)</f>
        <v>00010000</v>
      </c>
      <c r="F127" s="4">
        <v>0</v>
      </c>
      <c r="G127" s="4">
        <v>0</v>
      </c>
      <c r="H127" s="4">
        <v>0</v>
      </c>
      <c r="I127" s="4">
        <v>1</v>
      </c>
      <c r="J127" s="4">
        <v>0</v>
      </c>
      <c r="K127" s="4">
        <v>0</v>
      </c>
      <c r="L127" s="4">
        <v>0</v>
      </c>
      <c r="M127" s="4">
        <v>0</v>
      </c>
      <c r="N127" s="17" t="s">
        <v>70</v>
      </c>
      <c r="O127" s="17" t="s">
        <v>69</v>
      </c>
    </row>
    <row r="128" spans="1:15" x14ac:dyDescent="0.2">
      <c r="A128" s="13" t="s">
        <v>28</v>
      </c>
      <c r="B128" s="12" t="s">
        <v>29</v>
      </c>
      <c r="C128" s="12" t="s">
        <v>25</v>
      </c>
      <c r="D128" s="5" t="str">
        <f t="shared" si="22"/>
        <v>10</v>
      </c>
      <c r="E128" s="5" t="str">
        <f t="shared" si="23"/>
        <v>00010000</v>
      </c>
      <c r="F128" s="4">
        <v>0</v>
      </c>
      <c r="G128" s="4">
        <v>0</v>
      </c>
      <c r="H128" s="4">
        <v>0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17" t="s">
        <v>70</v>
      </c>
      <c r="O128" s="17" t="s">
        <v>69</v>
      </c>
    </row>
    <row r="129" spans="1:15" x14ac:dyDescent="0.2">
      <c r="A129" s="13" t="s">
        <v>26</v>
      </c>
      <c r="B129" s="12" t="s">
        <v>30</v>
      </c>
      <c r="C129" s="12" t="s">
        <v>25</v>
      </c>
      <c r="D129" s="5" t="str">
        <f t="shared" si="22"/>
        <v>10</v>
      </c>
      <c r="E129" s="5" t="str">
        <f t="shared" si="23"/>
        <v>00010000</v>
      </c>
      <c r="F129" s="4">
        <v>0</v>
      </c>
      <c r="G129" s="4">
        <v>0</v>
      </c>
      <c r="H129" s="4">
        <v>0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17" t="s">
        <v>70</v>
      </c>
      <c r="O129" s="17" t="s">
        <v>69</v>
      </c>
    </row>
    <row r="130" spans="1:15" x14ac:dyDescent="0.2">
      <c r="A130" s="13" t="s">
        <v>31</v>
      </c>
      <c r="B130" s="12" t="s">
        <v>32</v>
      </c>
      <c r="C130" s="12" t="s">
        <v>25</v>
      </c>
      <c r="D130" s="5" t="str">
        <f t="shared" si="22"/>
        <v>10</v>
      </c>
      <c r="E130" s="5" t="str">
        <f t="shared" si="23"/>
        <v>00010000</v>
      </c>
      <c r="F130" s="4">
        <v>0</v>
      </c>
      <c r="G130" s="4">
        <v>0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17" t="s">
        <v>70</v>
      </c>
      <c r="O130" s="17" t="s">
        <v>69</v>
      </c>
    </row>
    <row r="131" spans="1:15" x14ac:dyDescent="0.2">
      <c r="A131" s="13" t="s">
        <v>33</v>
      </c>
      <c r="B131" s="12" t="s">
        <v>34</v>
      </c>
      <c r="C131" s="12" t="s">
        <v>25</v>
      </c>
      <c r="D131" s="5" t="str">
        <f t="shared" si="22"/>
        <v>10</v>
      </c>
      <c r="E131" s="5" t="str">
        <f t="shared" si="23"/>
        <v>00010000</v>
      </c>
      <c r="F131" s="4">
        <v>0</v>
      </c>
      <c r="G131" s="4">
        <v>0</v>
      </c>
      <c r="H131" s="4">
        <v>0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17" t="s">
        <v>70</v>
      </c>
      <c r="O131" s="17" t="s">
        <v>69</v>
      </c>
    </row>
    <row r="132" spans="1:15" x14ac:dyDescent="0.2">
      <c r="A132" s="14" t="s">
        <v>35</v>
      </c>
      <c r="B132" s="15" t="s">
        <v>36</v>
      </c>
      <c r="C132" s="15" t="s">
        <v>64</v>
      </c>
      <c r="D132" s="5" t="str">
        <f t="shared" si="22"/>
        <v>10</v>
      </c>
      <c r="E132" s="5" t="str">
        <f t="shared" si="23"/>
        <v>00010000</v>
      </c>
      <c r="F132" s="4">
        <v>0</v>
      </c>
      <c r="G132" s="4">
        <v>0</v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17" t="s">
        <v>74</v>
      </c>
      <c r="O132" s="18" t="s">
        <v>83</v>
      </c>
    </row>
    <row r="133" spans="1:15" x14ac:dyDescent="0.2">
      <c r="A133" s="14" t="s">
        <v>47</v>
      </c>
      <c r="B133" s="15" t="s">
        <v>48</v>
      </c>
      <c r="C133" s="15" t="s">
        <v>64</v>
      </c>
      <c r="D133" s="5" t="str">
        <f t="shared" ref="D133:D140" si="24">BIN2HEX(E133)</f>
        <v>10</v>
      </c>
      <c r="E133" s="5" t="str">
        <f t="shared" ref="E133:E140" si="25">CONCATENATE(F133,G133,H133,I133,J133,K133,L133,M133)</f>
        <v>00010000</v>
      </c>
      <c r="F133" s="4">
        <v>0</v>
      </c>
      <c r="G133" s="4">
        <v>0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19" t="s">
        <v>80</v>
      </c>
      <c r="O133" s="17" t="s">
        <v>69</v>
      </c>
    </row>
    <row r="134" spans="1:15" ht="25.5" x14ac:dyDescent="0.2">
      <c r="A134" s="14" t="s">
        <v>43</v>
      </c>
      <c r="B134" s="15" t="s">
        <v>44</v>
      </c>
      <c r="C134" s="15" t="s">
        <v>64</v>
      </c>
      <c r="D134" s="5" t="str">
        <f t="shared" si="24"/>
        <v>10</v>
      </c>
      <c r="E134" s="5" t="str">
        <f t="shared" si="25"/>
        <v>00010000</v>
      </c>
      <c r="F134" s="4">
        <v>0</v>
      </c>
      <c r="G134" s="4">
        <v>0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26" t="s">
        <v>105</v>
      </c>
      <c r="O134" s="17" t="s">
        <v>69</v>
      </c>
    </row>
    <row r="135" spans="1:15" ht="25.5" x14ac:dyDescent="0.2">
      <c r="A135" s="14" t="s">
        <v>37</v>
      </c>
      <c r="B135" s="15" t="s">
        <v>38</v>
      </c>
      <c r="C135" s="15" t="s">
        <v>65</v>
      </c>
      <c r="D135" s="5" t="str">
        <f t="shared" si="24"/>
        <v>10</v>
      </c>
      <c r="E135" s="5" t="str">
        <f t="shared" si="25"/>
        <v>00010000</v>
      </c>
      <c r="F135" s="4">
        <v>0</v>
      </c>
      <c r="G135" s="4">
        <v>0</v>
      </c>
      <c r="H135" s="4">
        <v>0</v>
      </c>
      <c r="I135" s="4">
        <v>1</v>
      </c>
      <c r="J135" s="4">
        <v>0</v>
      </c>
      <c r="K135" s="4">
        <v>0</v>
      </c>
      <c r="L135" s="4">
        <v>0</v>
      </c>
      <c r="M135" s="4">
        <v>0</v>
      </c>
      <c r="N135" s="26" t="s">
        <v>104</v>
      </c>
      <c r="O135" s="17" t="s">
        <v>69</v>
      </c>
    </row>
    <row r="136" spans="1:15" x14ac:dyDescent="0.2">
      <c r="A136" s="14" t="s">
        <v>39</v>
      </c>
      <c r="B136" s="15" t="s">
        <v>40</v>
      </c>
      <c r="C136" s="15" t="s">
        <v>65</v>
      </c>
      <c r="D136" s="5" t="str">
        <f t="shared" si="24"/>
        <v>10</v>
      </c>
      <c r="E136" s="5" t="str">
        <f t="shared" si="25"/>
        <v>00010000</v>
      </c>
      <c r="F136" s="4">
        <v>0</v>
      </c>
      <c r="G136" s="4">
        <v>0</v>
      </c>
      <c r="H136" s="4">
        <v>0</v>
      </c>
      <c r="I136" s="4">
        <v>1</v>
      </c>
      <c r="J136" s="4">
        <v>0</v>
      </c>
      <c r="K136" s="4">
        <v>0</v>
      </c>
      <c r="L136" s="4">
        <v>0</v>
      </c>
      <c r="M136" s="4">
        <v>0</v>
      </c>
      <c r="N136" s="17" t="s">
        <v>75</v>
      </c>
      <c r="O136" s="17" t="s">
        <v>69</v>
      </c>
    </row>
    <row r="137" spans="1:15" x14ac:dyDescent="0.2">
      <c r="A137" s="14" t="s">
        <v>41</v>
      </c>
      <c r="B137" s="15" t="s">
        <v>42</v>
      </c>
      <c r="C137" s="15" t="s">
        <v>65</v>
      </c>
      <c r="D137" s="5" t="str">
        <f t="shared" si="24"/>
        <v>10</v>
      </c>
      <c r="E137" s="5" t="str">
        <f t="shared" si="25"/>
        <v>00010000</v>
      </c>
      <c r="F137" s="4">
        <v>0</v>
      </c>
      <c r="G137" s="4">
        <v>0</v>
      </c>
      <c r="H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17" t="s">
        <v>75</v>
      </c>
      <c r="O137" s="17" t="s">
        <v>69</v>
      </c>
    </row>
    <row r="138" spans="1:15" x14ac:dyDescent="0.2">
      <c r="A138" s="14" t="s">
        <v>51</v>
      </c>
      <c r="B138" s="15" t="s">
        <v>52</v>
      </c>
      <c r="C138" s="15" t="s">
        <v>65</v>
      </c>
      <c r="D138" s="5" t="str">
        <f t="shared" si="24"/>
        <v>10</v>
      </c>
      <c r="E138" s="5" t="str">
        <f t="shared" si="25"/>
        <v>00010000</v>
      </c>
      <c r="F138" s="4">
        <v>0</v>
      </c>
      <c r="G138" s="4">
        <v>0</v>
      </c>
      <c r="H138" s="4">
        <v>0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17" t="s">
        <v>75</v>
      </c>
      <c r="O138" s="17" t="s">
        <v>69</v>
      </c>
    </row>
    <row r="139" spans="1:15" x14ac:dyDescent="0.2">
      <c r="A139" s="14" t="s">
        <v>53</v>
      </c>
      <c r="B139" s="15" t="s">
        <v>54</v>
      </c>
      <c r="C139" s="15" t="s">
        <v>65</v>
      </c>
      <c r="D139" s="5" t="str">
        <f t="shared" si="24"/>
        <v>10</v>
      </c>
      <c r="E139" s="5" t="str">
        <f t="shared" si="25"/>
        <v>00010000</v>
      </c>
      <c r="F139" s="4">
        <v>0</v>
      </c>
      <c r="G139" s="4">
        <v>0</v>
      </c>
      <c r="H139" s="4">
        <v>0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17" t="s">
        <v>75</v>
      </c>
      <c r="O139" s="17" t="s">
        <v>69</v>
      </c>
    </row>
    <row r="140" spans="1:15" x14ac:dyDescent="0.2">
      <c r="A140" s="14" t="s">
        <v>55</v>
      </c>
      <c r="B140" s="15" t="s">
        <v>56</v>
      </c>
      <c r="C140" s="15" t="s">
        <v>65</v>
      </c>
      <c r="D140" s="5" t="str">
        <f t="shared" si="24"/>
        <v>10</v>
      </c>
      <c r="E140" s="5" t="str">
        <f t="shared" si="25"/>
        <v>00010000</v>
      </c>
      <c r="F140" s="4">
        <v>0</v>
      </c>
      <c r="G140" s="4">
        <v>0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17" t="s">
        <v>75</v>
      </c>
      <c r="O140" s="17" t="s">
        <v>69</v>
      </c>
    </row>
    <row r="141" spans="1:15" x14ac:dyDescent="0.2">
      <c r="A141" s="14" t="s">
        <v>45</v>
      </c>
      <c r="B141" s="15" t="s">
        <v>46</v>
      </c>
      <c r="C141" s="15" t="s">
        <v>66</v>
      </c>
      <c r="D141" s="5" t="str">
        <f t="shared" ref="D141:D149" si="26">BIN2HEX(E141)</f>
        <v>10</v>
      </c>
      <c r="E141" s="5" t="str">
        <f t="shared" ref="E141:E149" si="27">CONCATENATE(F141,G141,H141,I141,J141,K141,L141,M141)</f>
        <v>00010000</v>
      </c>
      <c r="F141" s="4">
        <v>0</v>
      </c>
      <c r="G141" s="4">
        <v>0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17" t="s">
        <v>76</v>
      </c>
      <c r="O141" s="17" t="s">
        <v>69</v>
      </c>
    </row>
    <row r="142" spans="1:15" x14ac:dyDescent="0.2">
      <c r="A142" s="14" t="s">
        <v>49</v>
      </c>
      <c r="B142" s="15" t="s">
        <v>50</v>
      </c>
      <c r="C142" s="15" t="s">
        <v>67</v>
      </c>
      <c r="D142" s="5" t="str">
        <f t="shared" si="26"/>
        <v>10</v>
      </c>
      <c r="E142" s="5" t="str">
        <f t="shared" si="27"/>
        <v>00010000</v>
      </c>
      <c r="F142" s="4">
        <v>0</v>
      </c>
      <c r="G142" s="4">
        <v>0</v>
      </c>
      <c r="H142" s="4">
        <v>0</v>
      </c>
      <c r="I142" s="4">
        <v>1</v>
      </c>
      <c r="J142" s="4">
        <v>0</v>
      </c>
      <c r="K142" s="4">
        <v>0</v>
      </c>
      <c r="L142" s="4">
        <v>0</v>
      </c>
      <c r="M142" s="4">
        <v>0</v>
      </c>
      <c r="N142" s="17" t="s">
        <v>77</v>
      </c>
      <c r="O142" s="17" t="s">
        <v>69</v>
      </c>
    </row>
    <row r="143" spans="1:15" x14ac:dyDescent="0.2">
      <c r="A143" s="13" t="s">
        <v>57</v>
      </c>
      <c r="B143" s="12" t="s">
        <v>58</v>
      </c>
      <c r="C143" s="12" t="s">
        <v>2</v>
      </c>
      <c r="D143" s="5" t="str">
        <f t="shared" si="26"/>
        <v>10</v>
      </c>
      <c r="E143" s="5" t="str">
        <f t="shared" si="27"/>
        <v>00010000</v>
      </c>
      <c r="F143" s="4">
        <v>0</v>
      </c>
      <c r="G143" s="4">
        <v>0</v>
      </c>
      <c r="H143" s="4">
        <v>0</v>
      </c>
      <c r="I143" s="4">
        <v>1</v>
      </c>
      <c r="J143" s="4">
        <v>0</v>
      </c>
      <c r="K143" s="4">
        <v>0</v>
      </c>
      <c r="L143" s="4">
        <v>0</v>
      </c>
      <c r="M143" s="4">
        <v>0</v>
      </c>
      <c r="N143" s="17" t="s">
        <v>78</v>
      </c>
      <c r="O143" s="17" t="s">
        <v>69</v>
      </c>
    </row>
    <row r="144" spans="1:15" x14ac:dyDescent="0.2">
      <c r="A144" s="13" t="s">
        <v>59</v>
      </c>
      <c r="B144" s="12" t="s">
        <v>60</v>
      </c>
      <c r="C144" s="12" t="s">
        <v>3</v>
      </c>
      <c r="D144" s="5" t="str">
        <f t="shared" si="26"/>
        <v>10</v>
      </c>
      <c r="E144" s="5" t="str">
        <f t="shared" si="27"/>
        <v>00010000</v>
      </c>
      <c r="F144" s="4">
        <v>0</v>
      </c>
      <c r="G144" s="4">
        <v>0</v>
      </c>
      <c r="H144" s="4">
        <v>0</v>
      </c>
      <c r="I144" s="4">
        <v>1</v>
      </c>
      <c r="J144" s="4">
        <v>0</v>
      </c>
      <c r="K144" s="4">
        <v>0</v>
      </c>
      <c r="L144" s="4">
        <v>0</v>
      </c>
      <c r="M144" s="4">
        <v>0</v>
      </c>
      <c r="N144" s="17" t="s">
        <v>79</v>
      </c>
      <c r="O144" s="17" t="s">
        <v>69</v>
      </c>
    </row>
    <row r="145" spans="1:15" x14ac:dyDescent="0.2">
      <c r="A145" s="13" t="s">
        <v>61</v>
      </c>
      <c r="B145" s="12" t="s">
        <v>62</v>
      </c>
      <c r="C145" s="12" t="s">
        <v>3</v>
      </c>
      <c r="D145" s="5" t="str">
        <f t="shared" si="26"/>
        <v>10</v>
      </c>
      <c r="E145" s="5" t="str">
        <f t="shared" si="27"/>
        <v>00010000</v>
      </c>
      <c r="F145" s="4">
        <v>0</v>
      </c>
      <c r="G145" s="4">
        <v>0</v>
      </c>
      <c r="H145" s="4">
        <v>0</v>
      </c>
      <c r="I145" s="4">
        <v>1</v>
      </c>
      <c r="J145" s="4">
        <v>0</v>
      </c>
      <c r="K145" s="4">
        <v>0</v>
      </c>
      <c r="L145" s="4">
        <v>0</v>
      </c>
      <c r="M145" s="4">
        <v>0</v>
      </c>
      <c r="N145" s="17" t="s">
        <v>79</v>
      </c>
      <c r="O145" s="17" t="s">
        <v>69</v>
      </c>
    </row>
    <row r="146" spans="1:15" x14ac:dyDescent="0.2">
      <c r="A146" s="13" t="s">
        <v>90</v>
      </c>
      <c r="B146" s="12" t="s">
        <v>84</v>
      </c>
      <c r="C146" s="12" t="s">
        <v>84</v>
      </c>
      <c r="D146" s="5" t="str">
        <f t="shared" si="26"/>
        <v>10</v>
      </c>
      <c r="E146" s="5" t="str">
        <f t="shared" si="27"/>
        <v>00010000</v>
      </c>
      <c r="F146" s="4">
        <v>0</v>
      </c>
      <c r="G146" s="4">
        <v>0</v>
      </c>
      <c r="H146" s="4">
        <v>0</v>
      </c>
      <c r="I146" s="4">
        <v>1</v>
      </c>
      <c r="J146" s="4">
        <v>0</v>
      </c>
      <c r="K146" s="4">
        <v>0</v>
      </c>
      <c r="L146" s="4">
        <v>0</v>
      </c>
      <c r="M146" s="4">
        <v>0</v>
      </c>
      <c r="N146" s="20" t="s">
        <v>86</v>
      </c>
      <c r="O146" s="20" t="s">
        <v>85</v>
      </c>
    </row>
    <row r="147" spans="1:15" x14ac:dyDescent="0.2">
      <c r="A147" s="13" t="s">
        <v>91</v>
      </c>
      <c r="B147" s="12" t="s">
        <v>84</v>
      </c>
      <c r="C147" s="12" t="s">
        <v>84</v>
      </c>
      <c r="D147" s="5" t="str">
        <f t="shared" si="26"/>
        <v>10</v>
      </c>
      <c r="E147" s="5" t="str">
        <f t="shared" si="27"/>
        <v>00010000</v>
      </c>
      <c r="F147" s="4">
        <v>0</v>
      </c>
      <c r="G147" s="4">
        <v>0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20" t="s">
        <v>87</v>
      </c>
      <c r="O147" s="20" t="s">
        <v>85</v>
      </c>
    </row>
    <row r="148" spans="1:15" x14ac:dyDescent="0.2">
      <c r="A148" s="13" t="s">
        <v>92</v>
      </c>
      <c r="B148" s="12" t="s">
        <v>84</v>
      </c>
      <c r="C148" s="12" t="s">
        <v>84</v>
      </c>
      <c r="D148" s="5" t="str">
        <f t="shared" si="26"/>
        <v>10</v>
      </c>
      <c r="E148" s="5" t="str">
        <f t="shared" si="27"/>
        <v>00010000</v>
      </c>
      <c r="F148" s="4">
        <v>0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20" t="s">
        <v>88</v>
      </c>
      <c r="O148" s="20" t="s">
        <v>85</v>
      </c>
    </row>
    <row r="149" spans="1:15" x14ac:dyDescent="0.2">
      <c r="A149" s="13" t="s">
        <v>93</v>
      </c>
      <c r="B149" s="12" t="s">
        <v>84</v>
      </c>
      <c r="C149" s="12" t="s">
        <v>84</v>
      </c>
      <c r="D149" s="5" t="str">
        <f t="shared" si="26"/>
        <v>10</v>
      </c>
      <c r="E149" s="5" t="str">
        <f t="shared" si="27"/>
        <v>00010000</v>
      </c>
      <c r="F149" s="4">
        <v>0</v>
      </c>
      <c r="G149" s="4">
        <v>0</v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0</v>
      </c>
      <c r="N149" s="20" t="s">
        <v>89</v>
      </c>
      <c r="O149" s="20" t="s">
        <v>85</v>
      </c>
    </row>
    <row r="150" spans="1:15" x14ac:dyDescent="0.2">
      <c r="A150" s="3" t="s">
        <v>16</v>
      </c>
      <c r="B150" s="3"/>
      <c r="C150" s="3"/>
      <c r="D150" s="5" t="str">
        <f t="shared" si="9"/>
        <v>20</v>
      </c>
      <c r="E150" s="5" t="str">
        <f t="shared" si="10"/>
        <v>00100000</v>
      </c>
      <c r="F150" s="4">
        <v>0</v>
      </c>
      <c r="G150" s="4">
        <v>0</v>
      </c>
      <c r="H150" s="4">
        <v>1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</row>
    <row r="151" spans="1:15" x14ac:dyDescent="0.2">
      <c r="A151" s="13" t="s">
        <v>24</v>
      </c>
      <c r="B151" s="12" t="s">
        <v>27</v>
      </c>
      <c r="C151" s="12" t="s">
        <v>25</v>
      </c>
      <c r="D151" s="5" t="str">
        <f t="shared" si="9"/>
        <v>20</v>
      </c>
      <c r="E151" s="5" t="str">
        <f t="shared" si="10"/>
        <v>00100000</v>
      </c>
      <c r="F151" s="4">
        <v>0</v>
      </c>
      <c r="G151" s="4">
        <v>0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17" t="s">
        <v>70</v>
      </c>
      <c r="O151" s="17" t="s">
        <v>69</v>
      </c>
    </row>
    <row r="152" spans="1:15" x14ac:dyDescent="0.2">
      <c r="A152" s="13" t="s">
        <v>28</v>
      </c>
      <c r="B152" s="12" t="s">
        <v>29</v>
      </c>
      <c r="C152" s="12" t="s">
        <v>25</v>
      </c>
      <c r="D152" s="5" t="str">
        <f t="shared" si="9"/>
        <v>20</v>
      </c>
      <c r="E152" s="5" t="str">
        <f t="shared" si="10"/>
        <v>00100000</v>
      </c>
      <c r="F152" s="4">
        <v>0</v>
      </c>
      <c r="G152" s="4">
        <v>0</v>
      </c>
      <c r="H152" s="4">
        <v>1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17" t="s">
        <v>70</v>
      </c>
      <c r="O152" s="17" t="s">
        <v>69</v>
      </c>
    </row>
    <row r="153" spans="1:15" x14ac:dyDescent="0.2">
      <c r="A153" s="13" t="s">
        <v>26</v>
      </c>
      <c r="B153" s="12" t="s">
        <v>30</v>
      </c>
      <c r="C153" s="12" t="s">
        <v>25</v>
      </c>
      <c r="D153" s="5" t="str">
        <f t="shared" si="9"/>
        <v>20</v>
      </c>
      <c r="E153" s="5" t="str">
        <f t="shared" si="10"/>
        <v>00100000</v>
      </c>
      <c r="F153" s="4">
        <v>0</v>
      </c>
      <c r="G153" s="4">
        <v>0</v>
      </c>
      <c r="H153" s="4">
        <v>1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17" t="s">
        <v>70</v>
      </c>
      <c r="O153" s="17" t="s">
        <v>69</v>
      </c>
    </row>
    <row r="154" spans="1:15" x14ac:dyDescent="0.2">
      <c r="A154" s="13" t="s">
        <v>31</v>
      </c>
      <c r="B154" s="12" t="s">
        <v>32</v>
      </c>
      <c r="C154" s="12" t="s">
        <v>25</v>
      </c>
      <c r="D154" s="5" t="str">
        <f t="shared" si="9"/>
        <v>20</v>
      </c>
      <c r="E154" s="5" t="str">
        <f t="shared" si="10"/>
        <v>00100000</v>
      </c>
      <c r="F154" s="4">
        <v>0</v>
      </c>
      <c r="G154" s="4">
        <v>0</v>
      </c>
      <c r="H154" s="4">
        <v>1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17" t="s">
        <v>70</v>
      </c>
      <c r="O154" s="17" t="s">
        <v>69</v>
      </c>
    </row>
    <row r="155" spans="1:15" x14ac:dyDescent="0.2">
      <c r="A155" s="13" t="s">
        <v>33</v>
      </c>
      <c r="B155" s="12" t="s">
        <v>34</v>
      </c>
      <c r="C155" s="12" t="s">
        <v>25</v>
      </c>
      <c r="D155" s="5" t="str">
        <f t="shared" si="9"/>
        <v>20</v>
      </c>
      <c r="E155" s="5" t="str">
        <f t="shared" si="10"/>
        <v>00100000</v>
      </c>
      <c r="F155" s="4">
        <v>0</v>
      </c>
      <c r="G155" s="4">
        <v>0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17" t="s">
        <v>70</v>
      </c>
      <c r="O155" s="17" t="s">
        <v>69</v>
      </c>
    </row>
    <row r="156" spans="1:15" x14ac:dyDescent="0.2">
      <c r="A156" s="14" t="s">
        <v>35</v>
      </c>
      <c r="B156" s="15" t="s">
        <v>36</v>
      </c>
      <c r="C156" s="15" t="s">
        <v>64</v>
      </c>
      <c r="D156" s="5" t="str">
        <f t="shared" si="9"/>
        <v>20</v>
      </c>
      <c r="E156" s="5" t="str">
        <f t="shared" si="10"/>
        <v>00100000</v>
      </c>
      <c r="F156" s="4">
        <v>0</v>
      </c>
      <c r="G156" s="4">
        <v>0</v>
      </c>
      <c r="H156" s="4">
        <v>1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17" t="s">
        <v>74</v>
      </c>
      <c r="O156" s="17" t="s">
        <v>69</v>
      </c>
    </row>
    <row r="157" spans="1:15" x14ac:dyDescent="0.2">
      <c r="A157" s="14" t="s">
        <v>47</v>
      </c>
      <c r="B157" s="15" t="s">
        <v>48</v>
      </c>
      <c r="C157" s="15" t="s">
        <v>64</v>
      </c>
      <c r="D157" s="5" t="str">
        <f t="shared" si="9"/>
        <v>20</v>
      </c>
      <c r="E157" s="5" t="str">
        <f t="shared" si="10"/>
        <v>00100000</v>
      </c>
      <c r="F157" s="4">
        <v>0</v>
      </c>
      <c r="G157" s="4">
        <v>0</v>
      </c>
      <c r="H157" s="4">
        <v>1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17" t="s">
        <v>74</v>
      </c>
      <c r="O157" s="17" t="s">
        <v>69</v>
      </c>
    </row>
    <row r="158" spans="1:15" ht="25.5" x14ac:dyDescent="0.2">
      <c r="A158" s="14" t="s">
        <v>43</v>
      </c>
      <c r="B158" s="15" t="s">
        <v>44</v>
      </c>
      <c r="C158" s="15" t="s">
        <v>64</v>
      </c>
      <c r="D158" s="5" t="str">
        <f t="shared" si="9"/>
        <v>20</v>
      </c>
      <c r="E158" s="5" t="str">
        <f t="shared" si="10"/>
        <v>00100000</v>
      </c>
      <c r="F158" s="4">
        <v>0</v>
      </c>
      <c r="G158" s="4">
        <v>0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26" t="s">
        <v>103</v>
      </c>
      <c r="O158" s="18" t="s">
        <v>83</v>
      </c>
    </row>
    <row r="159" spans="1:15" x14ac:dyDescent="0.2">
      <c r="A159" s="14" t="s">
        <v>37</v>
      </c>
      <c r="B159" s="15" t="s">
        <v>38</v>
      </c>
      <c r="C159" s="15" t="s">
        <v>65</v>
      </c>
      <c r="D159" s="5" t="str">
        <f t="shared" si="9"/>
        <v>20</v>
      </c>
      <c r="E159" s="5" t="str">
        <f t="shared" si="10"/>
        <v>00100000</v>
      </c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19" t="s">
        <v>80</v>
      </c>
      <c r="O159" s="17" t="s">
        <v>69</v>
      </c>
    </row>
    <row r="160" spans="1:15" x14ac:dyDescent="0.2">
      <c r="A160" s="14" t="s">
        <v>39</v>
      </c>
      <c r="B160" s="15" t="s">
        <v>40</v>
      </c>
      <c r="C160" s="15" t="s">
        <v>65</v>
      </c>
      <c r="D160" s="5" t="str">
        <f t="shared" si="9"/>
        <v>20</v>
      </c>
      <c r="E160" s="5" t="str">
        <f t="shared" si="10"/>
        <v>00100000</v>
      </c>
      <c r="F160" s="4">
        <v>0</v>
      </c>
      <c r="G160" s="4">
        <v>0</v>
      </c>
      <c r="H160" s="4">
        <v>1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19" t="s">
        <v>80</v>
      </c>
      <c r="O160" s="17" t="s">
        <v>69</v>
      </c>
    </row>
    <row r="161" spans="1:15" x14ac:dyDescent="0.2">
      <c r="A161" s="14" t="s">
        <v>41</v>
      </c>
      <c r="B161" s="15" t="s">
        <v>42</v>
      </c>
      <c r="C161" s="15" t="s">
        <v>65</v>
      </c>
      <c r="D161" s="5" t="str">
        <f t="shared" si="9"/>
        <v>20</v>
      </c>
      <c r="E161" s="5" t="str">
        <f t="shared" si="10"/>
        <v>00100000</v>
      </c>
      <c r="F161" s="4">
        <v>0</v>
      </c>
      <c r="G161" s="4">
        <v>0</v>
      </c>
      <c r="H161" s="4">
        <v>1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19" t="s">
        <v>80</v>
      </c>
      <c r="O161" s="17" t="s">
        <v>69</v>
      </c>
    </row>
    <row r="162" spans="1:15" x14ac:dyDescent="0.2">
      <c r="A162" s="14" t="s">
        <v>51</v>
      </c>
      <c r="B162" s="15" t="s">
        <v>52</v>
      </c>
      <c r="C162" s="15" t="s">
        <v>65</v>
      </c>
      <c r="D162" s="5" t="str">
        <f t="shared" si="9"/>
        <v>20</v>
      </c>
      <c r="E162" s="5" t="str">
        <f t="shared" si="10"/>
        <v>00100000</v>
      </c>
      <c r="F162" s="4">
        <v>0</v>
      </c>
      <c r="G162" s="4">
        <v>0</v>
      </c>
      <c r="H162" s="4">
        <v>1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19" t="s">
        <v>80</v>
      </c>
      <c r="O162" s="17" t="s">
        <v>69</v>
      </c>
    </row>
    <row r="163" spans="1:15" x14ac:dyDescent="0.2">
      <c r="A163" s="14" t="s">
        <v>53</v>
      </c>
      <c r="B163" s="15" t="s">
        <v>54</v>
      </c>
      <c r="C163" s="15" t="s">
        <v>65</v>
      </c>
      <c r="D163" s="5" t="str">
        <f t="shared" si="9"/>
        <v>20</v>
      </c>
      <c r="E163" s="5" t="str">
        <f t="shared" si="10"/>
        <v>00100000</v>
      </c>
      <c r="F163" s="4">
        <v>0</v>
      </c>
      <c r="G163" s="4">
        <v>0</v>
      </c>
      <c r="H163" s="4">
        <v>1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19" t="s">
        <v>80</v>
      </c>
      <c r="O163" s="17" t="s">
        <v>69</v>
      </c>
    </row>
    <row r="164" spans="1:15" x14ac:dyDescent="0.2">
      <c r="A164" s="14" t="s">
        <v>55</v>
      </c>
      <c r="B164" s="15" t="s">
        <v>56</v>
      </c>
      <c r="C164" s="15" t="s">
        <v>65</v>
      </c>
      <c r="D164" s="5" t="str">
        <f t="shared" si="9"/>
        <v>20</v>
      </c>
      <c r="E164" s="5" t="str">
        <f t="shared" si="10"/>
        <v>00100000</v>
      </c>
      <c r="F164" s="4">
        <v>0</v>
      </c>
      <c r="G164" s="4">
        <v>0</v>
      </c>
      <c r="H164" s="4">
        <v>1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19" t="s">
        <v>80</v>
      </c>
      <c r="O164" s="17" t="s">
        <v>69</v>
      </c>
    </row>
    <row r="165" spans="1:15" x14ac:dyDescent="0.2">
      <c r="A165" s="14" t="s">
        <v>45</v>
      </c>
      <c r="B165" s="15" t="s">
        <v>46</v>
      </c>
      <c r="C165" s="15" t="s">
        <v>66</v>
      </c>
      <c r="D165" s="5" t="str">
        <f t="shared" si="9"/>
        <v>20</v>
      </c>
      <c r="E165" s="5" t="str">
        <f t="shared" si="10"/>
        <v>00100000</v>
      </c>
      <c r="F165" s="4">
        <v>0</v>
      </c>
      <c r="G165" s="4">
        <v>0</v>
      </c>
      <c r="H165" s="4">
        <v>1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17" t="s">
        <v>76</v>
      </c>
      <c r="O165" s="17" t="s">
        <v>69</v>
      </c>
    </row>
    <row r="166" spans="1:15" x14ac:dyDescent="0.2">
      <c r="A166" s="14" t="s">
        <v>49</v>
      </c>
      <c r="B166" s="15" t="s">
        <v>50</v>
      </c>
      <c r="C166" s="15" t="s">
        <v>67</v>
      </c>
      <c r="D166" s="5" t="str">
        <f t="shared" si="9"/>
        <v>20</v>
      </c>
      <c r="E166" s="5" t="str">
        <f t="shared" si="10"/>
        <v>00100000</v>
      </c>
      <c r="F166" s="4">
        <v>0</v>
      </c>
      <c r="G166" s="4">
        <v>0</v>
      </c>
      <c r="H166" s="4">
        <v>1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17" t="s">
        <v>77</v>
      </c>
      <c r="O166" s="17" t="s">
        <v>69</v>
      </c>
    </row>
    <row r="167" spans="1:15" x14ac:dyDescent="0.2">
      <c r="A167" s="13" t="s">
        <v>57</v>
      </c>
      <c r="B167" s="12" t="s">
        <v>58</v>
      </c>
      <c r="C167" s="12" t="s">
        <v>2</v>
      </c>
      <c r="D167" s="5" t="str">
        <f t="shared" si="9"/>
        <v>20</v>
      </c>
      <c r="E167" s="5" t="str">
        <f t="shared" si="10"/>
        <v>00100000</v>
      </c>
      <c r="F167" s="4">
        <v>0</v>
      </c>
      <c r="G167" s="4">
        <v>0</v>
      </c>
      <c r="H167" s="4">
        <v>1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17" t="s">
        <v>78</v>
      </c>
      <c r="O167" s="17" t="s">
        <v>69</v>
      </c>
    </row>
    <row r="168" spans="1:15" x14ac:dyDescent="0.2">
      <c r="A168" s="13" t="s">
        <v>59</v>
      </c>
      <c r="B168" s="12" t="s">
        <v>60</v>
      </c>
      <c r="C168" s="12" t="s">
        <v>3</v>
      </c>
      <c r="D168" s="5" t="str">
        <f t="shared" si="9"/>
        <v>20</v>
      </c>
      <c r="E168" s="5" t="str">
        <f t="shared" si="10"/>
        <v>00100000</v>
      </c>
      <c r="F168" s="4">
        <v>0</v>
      </c>
      <c r="G168" s="4">
        <v>0</v>
      </c>
      <c r="H168" s="4">
        <v>1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17" t="s">
        <v>79</v>
      </c>
      <c r="O168" s="17" t="s">
        <v>69</v>
      </c>
    </row>
    <row r="169" spans="1:15" x14ac:dyDescent="0.2">
      <c r="A169" s="13" t="s">
        <v>61</v>
      </c>
      <c r="B169" s="12" t="s">
        <v>62</v>
      </c>
      <c r="C169" s="12" t="s">
        <v>3</v>
      </c>
      <c r="D169" s="5" t="str">
        <f t="shared" si="9"/>
        <v>20</v>
      </c>
      <c r="E169" s="5" t="str">
        <f t="shared" si="10"/>
        <v>00100000</v>
      </c>
      <c r="F169" s="4">
        <v>0</v>
      </c>
      <c r="G169" s="4">
        <v>0</v>
      </c>
      <c r="H169" s="4">
        <v>1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17" t="s">
        <v>79</v>
      </c>
      <c r="O169" s="17" t="s">
        <v>69</v>
      </c>
    </row>
    <row r="170" spans="1:15" x14ac:dyDescent="0.2">
      <c r="A170" s="13" t="s">
        <v>90</v>
      </c>
      <c r="B170" s="12" t="s">
        <v>84</v>
      </c>
      <c r="C170" s="12" t="s">
        <v>84</v>
      </c>
      <c r="D170" s="5" t="str">
        <f t="shared" si="9"/>
        <v>20</v>
      </c>
      <c r="E170" s="5" t="str">
        <f t="shared" si="10"/>
        <v>00100000</v>
      </c>
      <c r="F170" s="4">
        <v>0</v>
      </c>
      <c r="G170" s="4">
        <v>0</v>
      </c>
      <c r="H170" s="4">
        <v>1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20" t="s">
        <v>86</v>
      </c>
      <c r="O170" s="20" t="s">
        <v>85</v>
      </c>
    </row>
    <row r="171" spans="1:15" x14ac:dyDescent="0.2">
      <c r="A171" s="13" t="s">
        <v>91</v>
      </c>
      <c r="B171" s="12" t="s">
        <v>84</v>
      </c>
      <c r="C171" s="12" t="s">
        <v>84</v>
      </c>
      <c r="D171" s="5" t="str">
        <f t="shared" si="9"/>
        <v>20</v>
      </c>
      <c r="E171" s="5" t="str">
        <f t="shared" si="10"/>
        <v>00100000</v>
      </c>
      <c r="F171" s="4">
        <v>0</v>
      </c>
      <c r="G171" s="4">
        <v>0</v>
      </c>
      <c r="H171" s="4">
        <v>1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20" t="s">
        <v>87</v>
      </c>
      <c r="O171" s="20" t="s">
        <v>85</v>
      </c>
    </row>
    <row r="172" spans="1:15" x14ac:dyDescent="0.2">
      <c r="A172" s="13" t="s">
        <v>92</v>
      </c>
      <c r="B172" s="12" t="s">
        <v>84</v>
      </c>
      <c r="C172" s="12" t="s">
        <v>84</v>
      </c>
      <c r="D172" s="5" t="str">
        <f t="shared" si="9"/>
        <v>20</v>
      </c>
      <c r="E172" s="5" t="str">
        <f t="shared" si="10"/>
        <v>00100000</v>
      </c>
      <c r="F172" s="4">
        <v>0</v>
      </c>
      <c r="G172" s="4">
        <v>0</v>
      </c>
      <c r="H172" s="4">
        <v>1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20" t="s">
        <v>88</v>
      </c>
      <c r="O172" s="20" t="s">
        <v>85</v>
      </c>
    </row>
    <row r="173" spans="1:15" x14ac:dyDescent="0.2">
      <c r="A173" s="13" t="s">
        <v>93</v>
      </c>
      <c r="B173" s="12" t="s">
        <v>84</v>
      </c>
      <c r="C173" s="12" t="s">
        <v>84</v>
      </c>
      <c r="D173" s="5" t="str">
        <f t="shared" si="9"/>
        <v>20</v>
      </c>
      <c r="E173" s="5" t="str">
        <f t="shared" si="10"/>
        <v>00100000</v>
      </c>
      <c r="F173" s="4">
        <v>0</v>
      </c>
      <c r="G173" s="4">
        <v>0</v>
      </c>
      <c r="H173" s="4">
        <v>1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20" t="s">
        <v>89</v>
      </c>
      <c r="O173" s="20" t="s">
        <v>85</v>
      </c>
    </row>
    <row r="174" spans="1:15" x14ac:dyDescent="0.2">
      <c r="A174" s="3" t="s">
        <v>17</v>
      </c>
      <c r="B174" s="3"/>
      <c r="C174" s="3"/>
      <c r="D174" s="5" t="str">
        <f t="shared" si="9"/>
        <v>40</v>
      </c>
      <c r="E174" s="5" t="str">
        <f t="shared" si="10"/>
        <v>01000000</v>
      </c>
      <c r="F174" s="4">
        <v>0</v>
      </c>
      <c r="G174" s="4">
        <v>1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</row>
    <row r="175" spans="1:15" x14ac:dyDescent="0.2">
      <c r="A175" s="13" t="s">
        <v>24</v>
      </c>
      <c r="B175" s="12" t="s">
        <v>27</v>
      </c>
      <c r="C175" s="12" t="s">
        <v>25</v>
      </c>
      <c r="D175" s="5" t="str">
        <f t="shared" ref="D175:D193" si="28">BIN2HEX(E175)</f>
        <v>40</v>
      </c>
      <c r="E175" s="5" t="str">
        <f t="shared" ref="E175:E193" si="29">CONCATENATE(F175,G175,H175,I175,J175,K175,L175,M175)</f>
        <v>01000000</v>
      </c>
      <c r="F175" s="4">
        <v>0</v>
      </c>
      <c r="G175" s="4">
        <v>1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17" t="s">
        <v>70</v>
      </c>
      <c r="O175" s="17" t="s">
        <v>69</v>
      </c>
    </row>
    <row r="176" spans="1:15" x14ac:dyDescent="0.2">
      <c r="A176" s="13" t="s">
        <v>28</v>
      </c>
      <c r="B176" s="12" t="s">
        <v>29</v>
      </c>
      <c r="C176" s="12" t="s">
        <v>25</v>
      </c>
      <c r="D176" s="5" t="str">
        <f t="shared" si="28"/>
        <v>40</v>
      </c>
      <c r="E176" s="5" t="str">
        <f t="shared" si="29"/>
        <v>01000000</v>
      </c>
      <c r="F176" s="4">
        <v>0</v>
      </c>
      <c r="G176" s="4">
        <v>1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17" t="s">
        <v>70</v>
      </c>
      <c r="O176" s="17" t="s">
        <v>69</v>
      </c>
    </row>
    <row r="177" spans="1:15" x14ac:dyDescent="0.2">
      <c r="A177" s="13" t="s">
        <v>26</v>
      </c>
      <c r="B177" s="12" t="s">
        <v>30</v>
      </c>
      <c r="C177" s="12" t="s">
        <v>25</v>
      </c>
      <c r="D177" s="5" t="str">
        <f t="shared" si="28"/>
        <v>40</v>
      </c>
      <c r="E177" s="5" t="str">
        <f t="shared" si="29"/>
        <v>01000000</v>
      </c>
      <c r="F177" s="4">
        <v>0</v>
      </c>
      <c r="G177" s="4">
        <v>1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17" t="s">
        <v>70</v>
      </c>
      <c r="O177" s="17" t="s">
        <v>69</v>
      </c>
    </row>
    <row r="178" spans="1:15" x14ac:dyDescent="0.2">
      <c r="A178" s="13" t="s">
        <v>31</v>
      </c>
      <c r="B178" s="12" t="s">
        <v>32</v>
      </c>
      <c r="C178" s="12" t="s">
        <v>25</v>
      </c>
      <c r="D178" s="5" t="str">
        <f t="shared" si="28"/>
        <v>40</v>
      </c>
      <c r="E178" s="5" t="str">
        <f t="shared" si="29"/>
        <v>01000000</v>
      </c>
      <c r="F178" s="4">
        <v>0</v>
      </c>
      <c r="G178" s="4">
        <v>1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17" t="s">
        <v>70</v>
      </c>
      <c r="O178" s="17" t="s">
        <v>69</v>
      </c>
    </row>
    <row r="179" spans="1:15" x14ac:dyDescent="0.2">
      <c r="A179" s="13" t="s">
        <v>33</v>
      </c>
      <c r="B179" s="12" t="s">
        <v>34</v>
      </c>
      <c r="C179" s="12" t="s">
        <v>25</v>
      </c>
      <c r="D179" s="5" t="str">
        <f t="shared" si="28"/>
        <v>40</v>
      </c>
      <c r="E179" s="5" t="str">
        <f t="shared" si="29"/>
        <v>01000000</v>
      </c>
      <c r="F179" s="4">
        <v>0</v>
      </c>
      <c r="G179" s="4">
        <v>1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17" t="s">
        <v>70</v>
      </c>
      <c r="O179" s="17" t="s">
        <v>69</v>
      </c>
    </row>
    <row r="180" spans="1:15" x14ac:dyDescent="0.2">
      <c r="A180" s="14" t="s">
        <v>35</v>
      </c>
      <c r="B180" s="15" t="s">
        <v>36</v>
      </c>
      <c r="C180" s="15" t="s">
        <v>64</v>
      </c>
      <c r="D180" s="5" t="str">
        <f t="shared" si="28"/>
        <v>40</v>
      </c>
      <c r="E180" s="5" t="str">
        <f t="shared" si="29"/>
        <v>01000000</v>
      </c>
      <c r="F180" s="4">
        <v>0</v>
      </c>
      <c r="G180" s="4">
        <v>1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17" t="s">
        <v>74</v>
      </c>
      <c r="O180" s="17" t="s">
        <v>69</v>
      </c>
    </row>
    <row r="181" spans="1:15" x14ac:dyDescent="0.2">
      <c r="A181" s="14" t="s">
        <v>47</v>
      </c>
      <c r="B181" s="15" t="s">
        <v>48</v>
      </c>
      <c r="C181" s="15" t="s">
        <v>64</v>
      </c>
      <c r="D181" s="5" t="str">
        <f t="shared" si="28"/>
        <v>40</v>
      </c>
      <c r="E181" s="5" t="str">
        <f t="shared" si="29"/>
        <v>01000000</v>
      </c>
      <c r="F181" s="4">
        <v>0</v>
      </c>
      <c r="G181" s="4">
        <v>1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17" t="s">
        <v>74</v>
      </c>
      <c r="O181" s="17" t="s">
        <v>69</v>
      </c>
    </row>
    <row r="182" spans="1:15" ht="25.5" x14ac:dyDescent="0.2">
      <c r="A182" s="14" t="s">
        <v>43</v>
      </c>
      <c r="B182" s="15" t="s">
        <v>44</v>
      </c>
      <c r="C182" s="15" t="s">
        <v>64</v>
      </c>
      <c r="D182" s="5" t="str">
        <f t="shared" si="28"/>
        <v>40</v>
      </c>
      <c r="E182" s="5" t="str">
        <f t="shared" si="29"/>
        <v>01000000</v>
      </c>
      <c r="F182" s="4">
        <v>0</v>
      </c>
      <c r="G182" s="4">
        <v>1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26" t="s">
        <v>103</v>
      </c>
      <c r="O182" s="18" t="s">
        <v>83</v>
      </c>
    </row>
    <row r="183" spans="1:15" ht="25.5" x14ac:dyDescent="0.2">
      <c r="A183" s="14" t="s">
        <v>37</v>
      </c>
      <c r="B183" s="15" t="s">
        <v>38</v>
      </c>
      <c r="C183" s="15" t="s">
        <v>65</v>
      </c>
      <c r="D183" s="5" t="str">
        <f t="shared" si="28"/>
        <v>40</v>
      </c>
      <c r="E183" s="5" t="str">
        <f t="shared" si="29"/>
        <v>01000000</v>
      </c>
      <c r="F183" s="4">
        <v>0</v>
      </c>
      <c r="G183" s="4">
        <v>1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26" t="s">
        <v>104</v>
      </c>
      <c r="O183" s="17" t="s">
        <v>69</v>
      </c>
    </row>
    <row r="184" spans="1:15" x14ac:dyDescent="0.2">
      <c r="A184" s="14" t="s">
        <v>39</v>
      </c>
      <c r="B184" s="15" t="s">
        <v>40</v>
      </c>
      <c r="C184" s="15" t="s">
        <v>65</v>
      </c>
      <c r="D184" s="5" t="str">
        <f t="shared" si="28"/>
        <v>40</v>
      </c>
      <c r="E184" s="5" t="str">
        <f t="shared" si="29"/>
        <v>01000000</v>
      </c>
      <c r="F184" s="4">
        <v>0</v>
      </c>
      <c r="G184" s="4">
        <v>1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17" t="s">
        <v>75</v>
      </c>
      <c r="O184" s="17" t="s">
        <v>69</v>
      </c>
    </row>
    <row r="185" spans="1:15" x14ac:dyDescent="0.2">
      <c r="A185" s="14" t="s">
        <v>41</v>
      </c>
      <c r="B185" s="15" t="s">
        <v>42</v>
      </c>
      <c r="C185" s="15" t="s">
        <v>65</v>
      </c>
      <c r="D185" s="5" t="str">
        <f t="shared" si="28"/>
        <v>40</v>
      </c>
      <c r="E185" s="5" t="str">
        <f t="shared" si="29"/>
        <v>01000000</v>
      </c>
      <c r="F185" s="4">
        <v>0</v>
      </c>
      <c r="G185" s="4">
        <v>1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17" t="s">
        <v>75</v>
      </c>
      <c r="O185" s="17" t="s">
        <v>69</v>
      </c>
    </row>
    <row r="186" spans="1:15" x14ac:dyDescent="0.2">
      <c r="A186" s="14" t="s">
        <v>51</v>
      </c>
      <c r="B186" s="15" t="s">
        <v>52</v>
      </c>
      <c r="C186" s="15" t="s">
        <v>65</v>
      </c>
      <c r="D186" s="5" t="str">
        <f t="shared" si="28"/>
        <v>40</v>
      </c>
      <c r="E186" s="5" t="str">
        <f t="shared" si="29"/>
        <v>01000000</v>
      </c>
      <c r="F186" s="4">
        <v>0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17" t="s">
        <v>75</v>
      </c>
      <c r="O186" s="17" t="s">
        <v>69</v>
      </c>
    </row>
    <row r="187" spans="1:15" x14ac:dyDescent="0.2">
      <c r="A187" s="14" t="s">
        <v>53</v>
      </c>
      <c r="B187" s="15" t="s">
        <v>54</v>
      </c>
      <c r="C187" s="15" t="s">
        <v>65</v>
      </c>
      <c r="D187" s="5" t="str">
        <f t="shared" si="28"/>
        <v>40</v>
      </c>
      <c r="E187" s="5" t="str">
        <f t="shared" si="29"/>
        <v>01000000</v>
      </c>
      <c r="F187" s="4">
        <v>0</v>
      </c>
      <c r="G187" s="4">
        <v>1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17" t="s">
        <v>75</v>
      </c>
      <c r="O187" s="17" t="s">
        <v>69</v>
      </c>
    </row>
    <row r="188" spans="1:15" x14ac:dyDescent="0.2">
      <c r="A188" s="14" t="s">
        <v>55</v>
      </c>
      <c r="B188" s="15" t="s">
        <v>56</v>
      </c>
      <c r="C188" s="15" t="s">
        <v>65</v>
      </c>
      <c r="D188" s="5" t="str">
        <f t="shared" si="28"/>
        <v>40</v>
      </c>
      <c r="E188" s="5" t="str">
        <f t="shared" si="29"/>
        <v>01000000</v>
      </c>
      <c r="F188" s="4">
        <v>0</v>
      </c>
      <c r="G188" s="4">
        <v>1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17" t="s">
        <v>75</v>
      </c>
      <c r="O188" s="17" t="s">
        <v>69</v>
      </c>
    </row>
    <row r="189" spans="1:15" x14ac:dyDescent="0.2">
      <c r="A189" s="14" t="s">
        <v>45</v>
      </c>
      <c r="B189" s="15" t="s">
        <v>46</v>
      </c>
      <c r="C189" s="15" t="s">
        <v>66</v>
      </c>
      <c r="D189" s="5" t="str">
        <f t="shared" si="28"/>
        <v>40</v>
      </c>
      <c r="E189" s="5" t="str">
        <f t="shared" si="29"/>
        <v>01000000</v>
      </c>
      <c r="F189" s="4">
        <v>0</v>
      </c>
      <c r="G189" s="4">
        <v>1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17" t="s">
        <v>76</v>
      </c>
      <c r="O189" s="17" t="s">
        <v>69</v>
      </c>
    </row>
    <row r="190" spans="1:15" x14ac:dyDescent="0.2">
      <c r="A190" s="14" t="s">
        <v>49</v>
      </c>
      <c r="B190" s="15" t="s">
        <v>50</v>
      </c>
      <c r="C190" s="15" t="s">
        <v>67</v>
      </c>
      <c r="D190" s="5" t="str">
        <f t="shared" si="28"/>
        <v>40</v>
      </c>
      <c r="E190" s="5" t="str">
        <f t="shared" si="29"/>
        <v>01000000</v>
      </c>
      <c r="F190" s="4">
        <v>0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19" t="s">
        <v>80</v>
      </c>
      <c r="O190" s="17" t="s">
        <v>69</v>
      </c>
    </row>
    <row r="191" spans="1:15" x14ac:dyDescent="0.2">
      <c r="A191" s="13" t="s">
        <v>57</v>
      </c>
      <c r="B191" s="12" t="s">
        <v>58</v>
      </c>
      <c r="C191" s="12" t="s">
        <v>2</v>
      </c>
      <c r="D191" s="5" t="str">
        <f t="shared" si="28"/>
        <v>40</v>
      </c>
      <c r="E191" s="5" t="str">
        <f t="shared" si="29"/>
        <v>01000000</v>
      </c>
      <c r="F191" s="4">
        <v>0</v>
      </c>
      <c r="G191" s="4">
        <v>1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17" t="s">
        <v>78</v>
      </c>
      <c r="O191" s="17" t="s">
        <v>69</v>
      </c>
    </row>
    <row r="192" spans="1:15" x14ac:dyDescent="0.2">
      <c r="A192" s="13" t="s">
        <v>59</v>
      </c>
      <c r="B192" s="12" t="s">
        <v>60</v>
      </c>
      <c r="C192" s="12" t="s">
        <v>3</v>
      </c>
      <c r="D192" s="5" t="str">
        <f t="shared" si="28"/>
        <v>40</v>
      </c>
      <c r="E192" s="5" t="str">
        <f t="shared" si="29"/>
        <v>01000000</v>
      </c>
      <c r="F192" s="4">
        <v>0</v>
      </c>
      <c r="G192" s="4">
        <v>1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17" t="s">
        <v>79</v>
      </c>
      <c r="O192" s="17" t="s">
        <v>69</v>
      </c>
    </row>
    <row r="193" spans="1:15" x14ac:dyDescent="0.2">
      <c r="A193" s="13" t="s">
        <v>61</v>
      </c>
      <c r="B193" s="12" t="s">
        <v>62</v>
      </c>
      <c r="C193" s="12" t="s">
        <v>3</v>
      </c>
      <c r="D193" s="5" t="str">
        <f t="shared" si="28"/>
        <v>40</v>
      </c>
      <c r="E193" s="5" t="str">
        <f t="shared" si="29"/>
        <v>01000000</v>
      </c>
      <c r="F193" s="4">
        <v>0</v>
      </c>
      <c r="G193" s="4">
        <v>1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17" t="s">
        <v>79</v>
      </c>
      <c r="O193" s="17" t="s">
        <v>69</v>
      </c>
    </row>
    <row r="194" spans="1:15" x14ac:dyDescent="0.2">
      <c r="A194" s="13" t="s">
        <v>90</v>
      </c>
      <c r="B194" s="12" t="s">
        <v>84</v>
      </c>
      <c r="C194" s="12" t="s">
        <v>84</v>
      </c>
      <c r="D194" s="5" t="str">
        <f t="shared" ref="D194:D197" si="30">BIN2HEX(E194)</f>
        <v>40</v>
      </c>
      <c r="E194" s="5" t="str">
        <f t="shared" ref="E194:E197" si="31">CONCATENATE(F194,G194,H194,I194,J194,K194,L194,M194)</f>
        <v>01000000</v>
      </c>
      <c r="F194" s="4">
        <v>0</v>
      </c>
      <c r="G194" s="4">
        <v>1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20" t="s">
        <v>86</v>
      </c>
      <c r="O194" s="20" t="s">
        <v>85</v>
      </c>
    </row>
    <row r="195" spans="1:15" x14ac:dyDescent="0.2">
      <c r="A195" s="13" t="s">
        <v>91</v>
      </c>
      <c r="B195" s="12" t="s">
        <v>84</v>
      </c>
      <c r="C195" s="12" t="s">
        <v>84</v>
      </c>
      <c r="D195" s="5" t="str">
        <f t="shared" si="30"/>
        <v>40</v>
      </c>
      <c r="E195" s="5" t="str">
        <f t="shared" si="31"/>
        <v>01000000</v>
      </c>
      <c r="F195" s="4">
        <v>0</v>
      </c>
      <c r="G195" s="4">
        <v>1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20" t="s">
        <v>87</v>
      </c>
      <c r="O195" s="20" t="s">
        <v>85</v>
      </c>
    </row>
    <row r="196" spans="1:15" x14ac:dyDescent="0.2">
      <c r="A196" s="13" t="s">
        <v>92</v>
      </c>
      <c r="B196" s="12" t="s">
        <v>84</v>
      </c>
      <c r="C196" s="12" t="s">
        <v>84</v>
      </c>
      <c r="D196" s="5" t="str">
        <f t="shared" si="30"/>
        <v>40</v>
      </c>
      <c r="E196" s="5" t="str">
        <f t="shared" si="31"/>
        <v>01000000</v>
      </c>
      <c r="F196" s="4">
        <v>0</v>
      </c>
      <c r="G196" s="4">
        <v>1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20" t="s">
        <v>88</v>
      </c>
      <c r="O196" s="20" t="s">
        <v>85</v>
      </c>
    </row>
    <row r="197" spans="1:15" x14ac:dyDescent="0.2">
      <c r="A197" s="13" t="s">
        <v>93</v>
      </c>
      <c r="B197" s="12" t="s">
        <v>84</v>
      </c>
      <c r="C197" s="12" t="s">
        <v>84</v>
      </c>
      <c r="D197" s="5" t="str">
        <f t="shared" si="30"/>
        <v>40</v>
      </c>
      <c r="E197" s="5" t="str">
        <f t="shared" si="31"/>
        <v>01000000</v>
      </c>
      <c r="F197" s="4">
        <v>0</v>
      </c>
      <c r="G197" s="4">
        <v>1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20" t="s">
        <v>89</v>
      </c>
      <c r="O197" s="20" t="s">
        <v>85</v>
      </c>
    </row>
    <row r="198" spans="1:15" x14ac:dyDescent="0.2">
      <c r="A198" s="3" t="s">
        <v>18</v>
      </c>
      <c r="B198" s="3"/>
      <c r="C198" s="3"/>
      <c r="D198" s="5" t="str">
        <f t="shared" si="9"/>
        <v>80</v>
      </c>
      <c r="E198" s="5" t="str">
        <f t="shared" si="10"/>
        <v>10000000</v>
      </c>
      <c r="F198" s="4">
        <v>1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21"/>
      <c r="O198" s="17"/>
    </row>
    <row r="199" spans="1:15" x14ac:dyDescent="0.2">
      <c r="A199" s="13" t="s">
        <v>24</v>
      </c>
      <c r="B199" s="12" t="s">
        <v>27</v>
      </c>
      <c r="C199" s="12" t="s">
        <v>25</v>
      </c>
      <c r="D199" s="5" t="str">
        <f t="shared" si="9"/>
        <v>80</v>
      </c>
      <c r="E199" s="5" t="str">
        <f t="shared" si="10"/>
        <v>10000000</v>
      </c>
      <c r="F199" s="4">
        <v>1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17" t="s">
        <v>70</v>
      </c>
      <c r="O199" s="17" t="s">
        <v>69</v>
      </c>
    </row>
    <row r="200" spans="1:15" x14ac:dyDescent="0.2">
      <c r="A200" s="13" t="s">
        <v>28</v>
      </c>
      <c r="B200" s="12" t="s">
        <v>29</v>
      </c>
      <c r="C200" s="12" t="s">
        <v>25</v>
      </c>
      <c r="D200" s="5" t="str">
        <f t="shared" si="9"/>
        <v>80</v>
      </c>
      <c r="E200" s="5" t="str">
        <f t="shared" si="10"/>
        <v>10000000</v>
      </c>
      <c r="F200" s="4">
        <v>1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17" t="s">
        <v>70</v>
      </c>
      <c r="O200" s="17" t="s">
        <v>69</v>
      </c>
    </row>
    <row r="201" spans="1:15" x14ac:dyDescent="0.2">
      <c r="A201" s="13" t="s">
        <v>26</v>
      </c>
      <c r="B201" s="12" t="s">
        <v>30</v>
      </c>
      <c r="C201" s="12" t="s">
        <v>25</v>
      </c>
      <c r="D201" s="5" t="str">
        <f t="shared" si="9"/>
        <v>80</v>
      </c>
      <c r="E201" s="5" t="str">
        <f t="shared" si="10"/>
        <v>10000000</v>
      </c>
      <c r="F201" s="4">
        <v>1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17" t="s">
        <v>70</v>
      </c>
      <c r="O201" s="17" t="s">
        <v>69</v>
      </c>
    </row>
    <row r="202" spans="1:15" x14ac:dyDescent="0.2">
      <c r="A202" s="13" t="s">
        <v>31</v>
      </c>
      <c r="B202" s="12" t="s">
        <v>32</v>
      </c>
      <c r="C202" s="12" t="s">
        <v>25</v>
      </c>
      <c r="D202" s="5" t="str">
        <f t="shared" si="9"/>
        <v>80</v>
      </c>
      <c r="E202" s="5" t="str">
        <f t="shared" si="10"/>
        <v>10000000</v>
      </c>
      <c r="F202" s="4">
        <v>1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17" t="s">
        <v>70</v>
      </c>
      <c r="O202" s="17" t="s">
        <v>69</v>
      </c>
    </row>
    <row r="203" spans="1:15" x14ac:dyDescent="0.2">
      <c r="A203" s="13" t="s">
        <v>33</v>
      </c>
      <c r="B203" s="12" t="s">
        <v>34</v>
      </c>
      <c r="C203" s="12" t="s">
        <v>25</v>
      </c>
      <c r="D203" s="5" t="str">
        <f t="shared" si="9"/>
        <v>80</v>
      </c>
      <c r="E203" s="5" t="str">
        <f t="shared" si="10"/>
        <v>10000000</v>
      </c>
      <c r="F203" s="4">
        <v>1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17" t="s">
        <v>70</v>
      </c>
      <c r="O203" s="17" t="s">
        <v>69</v>
      </c>
    </row>
    <row r="204" spans="1:15" x14ac:dyDescent="0.2">
      <c r="A204" s="14" t="s">
        <v>35</v>
      </c>
      <c r="B204" s="15" t="s">
        <v>36</v>
      </c>
      <c r="C204" s="15" t="s">
        <v>64</v>
      </c>
      <c r="D204" s="5" t="str">
        <f t="shared" si="9"/>
        <v>80</v>
      </c>
      <c r="E204" s="5" t="str">
        <f t="shared" si="10"/>
        <v>10000000</v>
      </c>
      <c r="F204" s="4">
        <v>1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17" t="s">
        <v>74</v>
      </c>
      <c r="O204" s="17" t="s">
        <v>69</v>
      </c>
    </row>
    <row r="205" spans="1:15" x14ac:dyDescent="0.2">
      <c r="A205" s="14" t="s">
        <v>47</v>
      </c>
      <c r="B205" s="15" t="s">
        <v>48</v>
      </c>
      <c r="C205" s="15" t="s">
        <v>64</v>
      </c>
      <c r="D205" s="5" t="str">
        <f t="shared" si="9"/>
        <v>80</v>
      </c>
      <c r="E205" s="5" t="str">
        <f t="shared" si="10"/>
        <v>10000000</v>
      </c>
      <c r="F205" s="4">
        <v>1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17" t="s">
        <v>74</v>
      </c>
      <c r="O205" s="17" t="s">
        <v>69</v>
      </c>
    </row>
    <row r="206" spans="1:15" ht="25.5" x14ac:dyDescent="0.2">
      <c r="A206" s="14" t="s">
        <v>43</v>
      </c>
      <c r="B206" s="15" t="s">
        <v>44</v>
      </c>
      <c r="C206" s="15" t="s">
        <v>64</v>
      </c>
      <c r="D206" s="5" t="str">
        <f t="shared" si="9"/>
        <v>80</v>
      </c>
      <c r="E206" s="5" t="str">
        <f t="shared" si="10"/>
        <v>10000000</v>
      </c>
      <c r="F206" s="4">
        <v>1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26" t="s">
        <v>103</v>
      </c>
      <c r="O206" s="18" t="s">
        <v>83</v>
      </c>
    </row>
    <row r="207" spans="1:15" ht="25.5" x14ac:dyDescent="0.2">
      <c r="A207" s="14" t="s">
        <v>37</v>
      </c>
      <c r="B207" s="15" t="s">
        <v>38</v>
      </c>
      <c r="C207" s="15" t="s">
        <v>65</v>
      </c>
      <c r="D207" s="5" t="str">
        <f t="shared" si="9"/>
        <v>80</v>
      </c>
      <c r="E207" s="5" t="str">
        <f t="shared" si="10"/>
        <v>10000000</v>
      </c>
      <c r="F207" s="4">
        <v>1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26" t="s">
        <v>104</v>
      </c>
      <c r="O207" s="17" t="s">
        <v>69</v>
      </c>
    </row>
    <row r="208" spans="1:15" x14ac:dyDescent="0.2">
      <c r="A208" s="14" t="s">
        <v>39</v>
      </c>
      <c r="B208" s="15" t="s">
        <v>40</v>
      </c>
      <c r="C208" s="15" t="s">
        <v>65</v>
      </c>
      <c r="D208" s="5" t="str">
        <f t="shared" si="9"/>
        <v>80</v>
      </c>
      <c r="E208" s="5" t="str">
        <f t="shared" si="10"/>
        <v>10000000</v>
      </c>
      <c r="F208" s="4">
        <v>1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17" t="s">
        <v>75</v>
      </c>
      <c r="O208" s="17" t="s">
        <v>69</v>
      </c>
    </row>
    <row r="209" spans="1:15" x14ac:dyDescent="0.2">
      <c r="A209" s="14" t="s">
        <v>41</v>
      </c>
      <c r="B209" s="15" t="s">
        <v>42</v>
      </c>
      <c r="C209" s="15" t="s">
        <v>65</v>
      </c>
      <c r="D209" s="5" t="str">
        <f t="shared" si="9"/>
        <v>80</v>
      </c>
      <c r="E209" s="5" t="str">
        <f t="shared" si="10"/>
        <v>10000000</v>
      </c>
      <c r="F209" s="4">
        <v>1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17" t="s">
        <v>75</v>
      </c>
      <c r="O209" s="17" t="s">
        <v>69</v>
      </c>
    </row>
    <row r="210" spans="1:15" x14ac:dyDescent="0.2">
      <c r="A210" s="14" t="s">
        <v>51</v>
      </c>
      <c r="B210" s="15" t="s">
        <v>52</v>
      </c>
      <c r="C210" s="15" t="s">
        <v>65</v>
      </c>
      <c r="D210" s="5" t="str">
        <f t="shared" si="9"/>
        <v>80</v>
      </c>
      <c r="E210" s="5" t="str">
        <f t="shared" si="10"/>
        <v>10000000</v>
      </c>
      <c r="F210" s="4">
        <v>1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17" t="s">
        <v>75</v>
      </c>
      <c r="O210" s="17" t="s">
        <v>69</v>
      </c>
    </row>
    <row r="211" spans="1:15" x14ac:dyDescent="0.2">
      <c r="A211" s="14" t="s">
        <v>53</v>
      </c>
      <c r="B211" s="15" t="s">
        <v>54</v>
      </c>
      <c r="C211" s="15" t="s">
        <v>65</v>
      </c>
      <c r="D211" s="5" t="str">
        <f t="shared" si="9"/>
        <v>80</v>
      </c>
      <c r="E211" s="5" t="str">
        <f t="shared" si="10"/>
        <v>10000000</v>
      </c>
      <c r="F211" s="4">
        <v>1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17" t="s">
        <v>75</v>
      </c>
      <c r="O211" s="17" t="s">
        <v>69</v>
      </c>
    </row>
    <row r="212" spans="1:15" x14ac:dyDescent="0.2">
      <c r="A212" s="14" t="s">
        <v>55</v>
      </c>
      <c r="B212" s="15" t="s">
        <v>56</v>
      </c>
      <c r="C212" s="15" t="s">
        <v>65</v>
      </c>
      <c r="D212" s="5" t="str">
        <f t="shared" si="9"/>
        <v>80</v>
      </c>
      <c r="E212" s="5" t="str">
        <f t="shared" si="10"/>
        <v>10000000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17" t="s">
        <v>75</v>
      </c>
      <c r="O212" s="17" t="s">
        <v>69</v>
      </c>
    </row>
    <row r="213" spans="1:15" x14ac:dyDescent="0.2">
      <c r="A213" s="14" t="s">
        <v>45</v>
      </c>
      <c r="B213" s="15" t="s">
        <v>46</v>
      </c>
      <c r="C213" s="15" t="s">
        <v>66</v>
      </c>
      <c r="D213" s="5" t="str">
        <f t="shared" si="9"/>
        <v>80</v>
      </c>
      <c r="E213" s="5" t="str">
        <f t="shared" si="10"/>
        <v>10000000</v>
      </c>
      <c r="F213" s="4">
        <v>1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17" t="s">
        <v>76</v>
      </c>
      <c r="O213" s="17" t="s">
        <v>69</v>
      </c>
    </row>
    <row r="214" spans="1:15" x14ac:dyDescent="0.2">
      <c r="A214" s="14" t="s">
        <v>49</v>
      </c>
      <c r="B214" s="15" t="s">
        <v>50</v>
      </c>
      <c r="C214" s="15" t="s">
        <v>67</v>
      </c>
      <c r="D214" s="5" t="str">
        <f t="shared" si="9"/>
        <v>80</v>
      </c>
      <c r="E214" s="5" t="str">
        <f t="shared" si="10"/>
        <v>10000000</v>
      </c>
      <c r="F214" s="4">
        <v>1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17" t="s">
        <v>77</v>
      </c>
      <c r="O214" s="17" t="s">
        <v>69</v>
      </c>
    </row>
    <row r="215" spans="1:15" x14ac:dyDescent="0.2">
      <c r="A215" s="13" t="s">
        <v>57</v>
      </c>
      <c r="B215" s="12" t="s">
        <v>58</v>
      </c>
      <c r="C215" s="12" t="s">
        <v>2</v>
      </c>
      <c r="D215" s="5" t="str">
        <f t="shared" si="9"/>
        <v>80</v>
      </c>
      <c r="E215" s="5" t="str">
        <f t="shared" si="10"/>
        <v>10000000</v>
      </c>
      <c r="F215" s="4">
        <v>1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17" t="s">
        <v>78</v>
      </c>
      <c r="O215" s="17" t="s">
        <v>69</v>
      </c>
    </row>
    <row r="216" spans="1:15" x14ac:dyDescent="0.2">
      <c r="A216" s="13" t="s">
        <v>59</v>
      </c>
      <c r="B216" s="12" t="s">
        <v>60</v>
      </c>
      <c r="C216" s="12" t="s">
        <v>3</v>
      </c>
      <c r="D216" s="5" t="str">
        <f t="shared" si="9"/>
        <v>80</v>
      </c>
      <c r="E216" s="5" t="str">
        <f t="shared" si="10"/>
        <v>10000000</v>
      </c>
      <c r="F216" s="4">
        <v>1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17" t="s">
        <v>79</v>
      </c>
      <c r="O216" s="17" t="s">
        <v>69</v>
      </c>
    </row>
    <row r="217" spans="1:15" x14ac:dyDescent="0.2">
      <c r="A217" s="13" t="s">
        <v>61</v>
      </c>
      <c r="B217" s="12" t="s">
        <v>62</v>
      </c>
      <c r="C217" s="12" t="s">
        <v>3</v>
      </c>
      <c r="D217" s="5" t="str">
        <f t="shared" si="9"/>
        <v>80</v>
      </c>
      <c r="E217" s="5" t="str">
        <f t="shared" si="10"/>
        <v>10000000</v>
      </c>
      <c r="F217" s="4">
        <v>1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17" t="s">
        <v>79</v>
      </c>
      <c r="O217" s="17" t="s">
        <v>69</v>
      </c>
    </row>
    <row r="218" spans="1:15" x14ac:dyDescent="0.2">
      <c r="A218" s="13" t="s">
        <v>90</v>
      </c>
      <c r="B218" s="12" t="s">
        <v>84</v>
      </c>
      <c r="C218" s="12" t="s">
        <v>84</v>
      </c>
      <c r="D218" s="5" t="str">
        <f t="shared" si="9"/>
        <v>80</v>
      </c>
      <c r="E218" s="5" t="str">
        <f t="shared" si="10"/>
        <v>10000000</v>
      </c>
      <c r="F218" s="4">
        <v>1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22" t="s">
        <v>94</v>
      </c>
      <c r="O218" s="20" t="s">
        <v>85</v>
      </c>
    </row>
    <row r="219" spans="1:15" x14ac:dyDescent="0.2">
      <c r="A219" s="13" t="s">
        <v>91</v>
      </c>
      <c r="B219" s="12" t="s">
        <v>84</v>
      </c>
      <c r="C219" s="12" t="s">
        <v>84</v>
      </c>
      <c r="D219" s="5" t="str">
        <f t="shared" si="9"/>
        <v>80</v>
      </c>
      <c r="E219" s="5" t="str">
        <f t="shared" si="10"/>
        <v>10000000</v>
      </c>
      <c r="F219" s="4">
        <v>1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22" t="s">
        <v>94</v>
      </c>
      <c r="O219" s="20" t="s">
        <v>85</v>
      </c>
    </row>
    <row r="220" spans="1:15" x14ac:dyDescent="0.2">
      <c r="A220" s="13" t="s">
        <v>92</v>
      </c>
      <c r="B220" s="12" t="s">
        <v>84</v>
      </c>
      <c r="C220" s="12" t="s">
        <v>84</v>
      </c>
      <c r="D220" s="5" t="str">
        <f t="shared" si="9"/>
        <v>80</v>
      </c>
      <c r="E220" s="5" t="str">
        <f t="shared" si="10"/>
        <v>10000000</v>
      </c>
      <c r="F220" s="4">
        <v>1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22" t="s">
        <v>94</v>
      </c>
      <c r="O220" s="20" t="s">
        <v>85</v>
      </c>
    </row>
    <row r="221" spans="1:15" x14ac:dyDescent="0.2">
      <c r="A221" s="13" t="s">
        <v>93</v>
      </c>
      <c r="B221" s="12" t="s">
        <v>84</v>
      </c>
      <c r="C221" s="12" t="s">
        <v>84</v>
      </c>
      <c r="D221" s="5" t="str">
        <f t="shared" si="9"/>
        <v>80</v>
      </c>
      <c r="E221" s="5" t="str">
        <f t="shared" si="10"/>
        <v>10000000</v>
      </c>
      <c r="F221" s="4">
        <v>1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22" t="s">
        <v>94</v>
      </c>
      <c r="O221" s="20" t="s">
        <v>85</v>
      </c>
    </row>
    <row r="222" spans="1:15" x14ac:dyDescent="0.2">
      <c r="A222" s="3" t="s">
        <v>19</v>
      </c>
      <c r="B222" s="3"/>
      <c r="C222" s="3"/>
      <c r="D222" s="5" t="str">
        <f t="shared" si="9"/>
        <v>FF</v>
      </c>
      <c r="E222" s="5" t="str">
        <f t="shared" si="10"/>
        <v>11111111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1"/>
    </row>
    <row r="223" spans="1:15" x14ac:dyDescent="0.2">
      <c r="A223" s="13" t="s">
        <v>24</v>
      </c>
      <c r="B223" s="12" t="s">
        <v>27</v>
      </c>
      <c r="C223" s="12" t="s">
        <v>25</v>
      </c>
      <c r="D223" s="5" t="str">
        <f t="shared" ref="D223:D245" si="32">BIN2HEX(E223)</f>
        <v>FF</v>
      </c>
      <c r="E223" s="5" t="str">
        <f t="shared" ref="E223:E245" si="33">CONCATENATE(F223,G223,H223,I223,J223,K223,L223,M223)</f>
        <v>11111111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19" t="s">
        <v>80</v>
      </c>
      <c r="O223" s="17" t="s">
        <v>69</v>
      </c>
    </row>
    <row r="224" spans="1:15" x14ac:dyDescent="0.2">
      <c r="A224" s="13" t="s">
        <v>28</v>
      </c>
      <c r="B224" s="12" t="s">
        <v>29</v>
      </c>
      <c r="C224" s="12" t="s">
        <v>25</v>
      </c>
      <c r="D224" s="5" t="str">
        <f t="shared" si="32"/>
        <v>FF</v>
      </c>
      <c r="E224" s="5" t="str">
        <f t="shared" si="33"/>
        <v>11111111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19" t="s">
        <v>80</v>
      </c>
      <c r="O224" s="17" t="s">
        <v>69</v>
      </c>
    </row>
    <row r="225" spans="1:15" x14ac:dyDescent="0.2">
      <c r="A225" s="13" t="s">
        <v>26</v>
      </c>
      <c r="B225" s="12" t="s">
        <v>30</v>
      </c>
      <c r="C225" s="12" t="s">
        <v>25</v>
      </c>
      <c r="D225" s="5" t="str">
        <f t="shared" si="32"/>
        <v>FF</v>
      </c>
      <c r="E225" s="5" t="str">
        <f t="shared" si="33"/>
        <v>11111111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19" t="s">
        <v>80</v>
      </c>
      <c r="O225" s="17" t="s">
        <v>69</v>
      </c>
    </row>
    <row r="226" spans="1:15" x14ac:dyDescent="0.2">
      <c r="A226" s="13" t="s">
        <v>31</v>
      </c>
      <c r="B226" s="12" t="s">
        <v>32</v>
      </c>
      <c r="C226" s="12" t="s">
        <v>25</v>
      </c>
      <c r="D226" s="5" t="str">
        <f t="shared" si="32"/>
        <v>FF</v>
      </c>
      <c r="E226" s="5" t="str">
        <f t="shared" si="33"/>
        <v>11111111</v>
      </c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19" t="s">
        <v>80</v>
      </c>
      <c r="O226" s="17" t="s">
        <v>69</v>
      </c>
    </row>
    <row r="227" spans="1:15" x14ac:dyDescent="0.2">
      <c r="A227" s="13" t="s">
        <v>33</v>
      </c>
      <c r="B227" s="12" t="s">
        <v>34</v>
      </c>
      <c r="C227" s="12" t="s">
        <v>25</v>
      </c>
      <c r="D227" s="5" t="str">
        <f t="shared" si="32"/>
        <v>FF</v>
      </c>
      <c r="E227" s="5" t="str">
        <f t="shared" si="33"/>
        <v>11111111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19" t="s">
        <v>80</v>
      </c>
      <c r="O227" s="17" t="s">
        <v>69</v>
      </c>
    </row>
    <row r="228" spans="1:15" x14ac:dyDescent="0.2">
      <c r="A228" s="14" t="s">
        <v>35</v>
      </c>
      <c r="B228" s="15" t="s">
        <v>36</v>
      </c>
      <c r="C228" s="23" t="s">
        <v>64</v>
      </c>
      <c r="D228" s="5" t="str">
        <f t="shared" si="32"/>
        <v>FF</v>
      </c>
      <c r="E228" s="5" t="str">
        <f t="shared" si="33"/>
        <v>11111111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17" t="s">
        <v>74</v>
      </c>
      <c r="O228" s="18" t="s">
        <v>83</v>
      </c>
    </row>
    <row r="229" spans="1:15" x14ac:dyDescent="0.2">
      <c r="A229" s="14" t="s">
        <v>47</v>
      </c>
      <c r="B229" s="15" t="s">
        <v>48</v>
      </c>
      <c r="C229" s="23" t="s">
        <v>64</v>
      </c>
      <c r="D229" s="5" t="str">
        <f t="shared" si="32"/>
        <v>FF</v>
      </c>
      <c r="E229" s="5" t="str">
        <f t="shared" si="33"/>
        <v>11111111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19" t="s">
        <v>80</v>
      </c>
      <c r="O229" s="17" t="s">
        <v>69</v>
      </c>
    </row>
    <row r="230" spans="1:15" ht="25.5" x14ac:dyDescent="0.2">
      <c r="A230" s="14" t="s">
        <v>43</v>
      </c>
      <c r="B230" s="15" t="s">
        <v>44</v>
      </c>
      <c r="C230" s="23" t="s">
        <v>64</v>
      </c>
      <c r="D230" s="5" t="str">
        <f t="shared" si="32"/>
        <v>FF</v>
      </c>
      <c r="E230" s="5" t="str">
        <f t="shared" si="33"/>
        <v>11111111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26" t="s">
        <v>105</v>
      </c>
      <c r="O230" s="17" t="s">
        <v>69</v>
      </c>
    </row>
    <row r="231" spans="1:15" ht="25.5" x14ac:dyDescent="0.2">
      <c r="A231" s="14" t="s">
        <v>37</v>
      </c>
      <c r="B231" s="15" t="s">
        <v>38</v>
      </c>
      <c r="C231" s="15" t="s">
        <v>65</v>
      </c>
      <c r="D231" s="5" t="str">
        <f t="shared" si="32"/>
        <v>FF</v>
      </c>
      <c r="E231" s="5" t="str">
        <f t="shared" si="33"/>
        <v>11111111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26" t="s">
        <v>104</v>
      </c>
      <c r="O231" s="17" t="s">
        <v>69</v>
      </c>
    </row>
    <row r="232" spans="1:15" x14ac:dyDescent="0.2">
      <c r="A232" s="14" t="s">
        <v>39</v>
      </c>
      <c r="B232" s="15" t="s">
        <v>40</v>
      </c>
      <c r="C232" s="15" t="s">
        <v>65</v>
      </c>
      <c r="D232" s="5" t="str">
        <f t="shared" si="32"/>
        <v>FF</v>
      </c>
      <c r="E232" s="5" t="str">
        <f t="shared" si="33"/>
        <v>11111111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19" t="s">
        <v>80</v>
      </c>
      <c r="O232" s="17" t="s">
        <v>69</v>
      </c>
    </row>
    <row r="233" spans="1:15" x14ac:dyDescent="0.2">
      <c r="A233" s="14" t="s">
        <v>41</v>
      </c>
      <c r="B233" s="15" t="s">
        <v>42</v>
      </c>
      <c r="C233" s="15" t="s">
        <v>65</v>
      </c>
      <c r="D233" s="5" t="str">
        <f t="shared" si="32"/>
        <v>FF</v>
      </c>
      <c r="E233" s="5" t="str">
        <f t="shared" si="33"/>
        <v>11111111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19" t="s">
        <v>80</v>
      </c>
      <c r="O233" s="17" t="s">
        <v>69</v>
      </c>
    </row>
    <row r="234" spans="1:15" x14ac:dyDescent="0.2">
      <c r="A234" s="14" t="s">
        <v>51</v>
      </c>
      <c r="B234" s="15" t="s">
        <v>52</v>
      </c>
      <c r="C234" s="15" t="s">
        <v>65</v>
      </c>
      <c r="D234" s="5" t="str">
        <f t="shared" si="32"/>
        <v>FF</v>
      </c>
      <c r="E234" s="5" t="str">
        <f t="shared" si="33"/>
        <v>11111111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19" t="s">
        <v>80</v>
      </c>
      <c r="O234" s="17" t="s">
        <v>69</v>
      </c>
    </row>
    <row r="235" spans="1:15" x14ac:dyDescent="0.2">
      <c r="A235" s="14" t="s">
        <v>53</v>
      </c>
      <c r="B235" s="15" t="s">
        <v>54</v>
      </c>
      <c r="C235" s="15" t="s">
        <v>65</v>
      </c>
      <c r="D235" s="5" t="str">
        <f t="shared" si="32"/>
        <v>FF</v>
      </c>
      <c r="E235" s="5" t="str">
        <f t="shared" si="33"/>
        <v>11111111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19" t="s">
        <v>80</v>
      </c>
      <c r="O235" s="17" t="s">
        <v>69</v>
      </c>
    </row>
    <row r="236" spans="1:15" x14ac:dyDescent="0.2">
      <c r="A236" s="14" t="s">
        <v>55</v>
      </c>
      <c r="B236" s="15" t="s">
        <v>56</v>
      </c>
      <c r="C236" s="15" t="s">
        <v>65</v>
      </c>
      <c r="D236" s="5" t="str">
        <f t="shared" si="32"/>
        <v>FF</v>
      </c>
      <c r="E236" s="5" t="str">
        <f t="shared" si="33"/>
        <v>11111111</v>
      </c>
      <c r="F236" s="4">
        <v>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19" t="s">
        <v>80</v>
      </c>
      <c r="O236" s="17" t="s">
        <v>69</v>
      </c>
    </row>
    <row r="237" spans="1:15" x14ac:dyDescent="0.2">
      <c r="A237" s="14" t="s">
        <v>45</v>
      </c>
      <c r="B237" s="15" t="s">
        <v>46</v>
      </c>
      <c r="C237" s="15" t="s">
        <v>66</v>
      </c>
      <c r="D237" s="5" t="str">
        <f t="shared" si="32"/>
        <v>FF</v>
      </c>
      <c r="E237" s="5" t="str">
        <f t="shared" si="33"/>
        <v>11111111</v>
      </c>
      <c r="F237" s="4">
        <v>1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19" t="s">
        <v>80</v>
      </c>
      <c r="O237" s="17" t="s">
        <v>69</v>
      </c>
    </row>
    <row r="238" spans="1:15" x14ac:dyDescent="0.2">
      <c r="A238" s="14" t="s">
        <v>49</v>
      </c>
      <c r="B238" s="15" t="s">
        <v>50</v>
      </c>
      <c r="C238" s="15" t="s">
        <v>67</v>
      </c>
      <c r="D238" s="5" t="str">
        <f t="shared" si="32"/>
        <v>FF</v>
      </c>
      <c r="E238" s="5" t="str">
        <f t="shared" si="33"/>
        <v>11111111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19" t="s">
        <v>80</v>
      </c>
      <c r="O238" s="17" t="s">
        <v>69</v>
      </c>
    </row>
    <row r="239" spans="1:15" x14ac:dyDescent="0.2">
      <c r="A239" s="13" t="s">
        <v>57</v>
      </c>
      <c r="B239" s="12" t="s">
        <v>58</v>
      </c>
      <c r="C239" s="12" t="s">
        <v>2</v>
      </c>
      <c r="D239" s="5" t="str">
        <f t="shared" si="32"/>
        <v>FF</v>
      </c>
      <c r="E239" s="5" t="str">
        <f t="shared" si="33"/>
        <v>11111111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19" t="s">
        <v>80</v>
      </c>
      <c r="O239" s="17" t="s">
        <v>69</v>
      </c>
    </row>
    <row r="240" spans="1:15" x14ac:dyDescent="0.2">
      <c r="A240" s="13" t="s">
        <v>59</v>
      </c>
      <c r="B240" s="12" t="s">
        <v>60</v>
      </c>
      <c r="C240" s="12" t="s">
        <v>3</v>
      </c>
      <c r="D240" s="5" t="str">
        <f t="shared" si="32"/>
        <v>FF</v>
      </c>
      <c r="E240" s="5" t="str">
        <f t="shared" si="33"/>
        <v>11111111</v>
      </c>
      <c r="F240" s="4">
        <v>1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19" t="s">
        <v>80</v>
      </c>
      <c r="O240" s="17" t="s">
        <v>69</v>
      </c>
    </row>
    <row r="241" spans="1:15" x14ac:dyDescent="0.2">
      <c r="A241" s="13" t="s">
        <v>61</v>
      </c>
      <c r="B241" s="12" t="s">
        <v>62</v>
      </c>
      <c r="C241" s="12" t="s">
        <v>3</v>
      </c>
      <c r="D241" s="5" t="str">
        <f t="shared" si="32"/>
        <v>FF</v>
      </c>
      <c r="E241" s="5" t="str">
        <f t="shared" si="33"/>
        <v>11111111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19" t="s">
        <v>80</v>
      </c>
      <c r="O241" s="17" t="s">
        <v>69</v>
      </c>
    </row>
    <row r="242" spans="1:15" x14ac:dyDescent="0.2">
      <c r="A242" s="13" t="s">
        <v>90</v>
      </c>
      <c r="B242" s="12" t="s">
        <v>84</v>
      </c>
      <c r="C242" s="12" t="s">
        <v>84</v>
      </c>
      <c r="D242" s="5" t="str">
        <f t="shared" si="32"/>
        <v>FF</v>
      </c>
      <c r="E242" s="5" t="str">
        <f t="shared" si="33"/>
        <v>11111111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22" t="s">
        <v>94</v>
      </c>
      <c r="O242" s="20" t="s">
        <v>85</v>
      </c>
    </row>
    <row r="243" spans="1:15" x14ac:dyDescent="0.2">
      <c r="A243" s="13" t="s">
        <v>91</v>
      </c>
      <c r="B243" s="12" t="s">
        <v>84</v>
      </c>
      <c r="C243" s="12" t="s">
        <v>84</v>
      </c>
      <c r="D243" s="5" t="str">
        <f t="shared" si="32"/>
        <v>FF</v>
      </c>
      <c r="E243" s="5" t="str">
        <f t="shared" si="33"/>
        <v>11111111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22" t="s">
        <v>94</v>
      </c>
      <c r="O243" s="20" t="s">
        <v>85</v>
      </c>
    </row>
    <row r="244" spans="1:15" x14ac:dyDescent="0.2">
      <c r="A244" s="13" t="s">
        <v>92</v>
      </c>
      <c r="B244" s="12" t="s">
        <v>84</v>
      </c>
      <c r="C244" s="12" t="s">
        <v>84</v>
      </c>
      <c r="D244" s="5" t="str">
        <f t="shared" si="32"/>
        <v>FF</v>
      </c>
      <c r="E244" s="5" t="str">
        <f t="shared" si="33"/>
        <v>11111111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22" t="s">
        <v>94</v>
      </c>
      <c r="O244" s="20" t="s">
        <v>85</v>
      </c>
    </row>
    <row r="245" spans="1:15" x14ac:dyDescent="0.2">
      <c r="A245" s="13" t="s">
        <v>93</v>
      </c>
      <c r="B245" s="12" t="s">
        <v>84</v>
      </c>
      <c r="C245" s="12" t="s">
        <v>84</v>
      </c>
      <c r="D245" s="5" t="str">
        <f t="shared" si="32"/>
        <v>FF</v>
      </c>
      <c r="E245" s="5" t="str">
        <f t="shared" si="33"/>
        <v>11111111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22" t="s">
        <v>94</v>
      </c>
      <c r="O245" s="20" t="s">
        <v>85</v>
      </c>
    </row>
    <row r="246" spans="1:15" x14ac:dyDescent="0.2">
      <c r="A246" s="3" t="s">
        <v>99</v>
      </c>
      <c r="B246" s="12"/>
      <c r="C246" s="12"/>
      <c r="D246" s="5" t="str">
        <f t="shared" ref="D246:D269" si="34">BIN2HEX(E246)</f>
        <v>3</v>
      </c>
      <c r="E246" s="5" t="str">
        <f t="shared" ref="E246:E269" si="35">CONCATENATE(F246,G246,H246,I246,J246,K246,L246,M246)</f>
        <v>00000011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  <c r="M246" s="4">
        <v>1</v>
      </c>
      <c r="N246" s="24"/>
      <c r="O246" s="25"/>
    </row>
    <row r="247" spans="1:15" x14ac:dyDescent="0.2">
      <c r="A247" s="13" t="s">
        <v>24</v>
      </c>
      <c r="B247" s="12" t="s">
        <v>27</v>
      </c>
      <c r="C247" s="12" t="s">
        <v>25</v>
      </c>
      <c r="D247" s="5" t="str">
        <f t="shared" si="34"/>
        <v>3</v>
      </c>
      <c r="E247" s="5" t="str">
        <f t="shared" si="35"/>
        <v>00000011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1</v>
      </c>
      <c r="M247" s="4">
        <v>1</v>
      </c>
      <c r="N247" s="19" t="s">
        <v>80</v>
      </c>
      <c r="O247" s="17" t="s">
        <v>69</v>
      </c>
    </row>
    <row r="248" spans="1:15" x14ac:dyDescent="0.2">
      <c r="A248" s="13" t="s">
        <v>28</v>
      </c>
      <c r="B248" s="12" t="s">
        <v>29</v>
      </c>
      <c r="C248" s="12" t="s">
        <v>25</v>
      </c>
      <c r="D248" s="5" t="str">
        <f t="shared" si="34"/>
        <v>3</v>
      </c>
      <c r="E248" s="5" t="str">
        <f t="shared" si="35"/>
        <v>00000011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1</v>
      </c>
      <c r="M248" s="4">
        <v>1</v>
      </c>
      <c r="N248" s="19" t="s">
        <v>80</v>
      </c>
      <c r="O248" s="17" t="s">
        <v>69</v>
      </c>
    </row>
    <row r="249" spans="1:15" x14ac:dyDescent="0.2">
      <c r="A249" s="13" t="s">
        <v>26</v>
      </c>
      <c r="B249" s="12" t="s">
        <v>30</v>
      </c>
      <c r="C249" s="12" t="s">
        <v>25</v>
      </c>
      <c r="D249" s="5" t="str">
        <f t="shared" si="34"/>
        <v>3</v>
      </c>
      <c r="E249" s="5" t="str">
        <f t="shared" si="35"/>
        <v>00000011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1</v>
      </c>
      <c r="N249" s="19" t="s">
        <v>80</v>
      </c>
      <c r="O249" s="17" t="s">
        <v>69</v>
      </c>
    </row>
    <row r="250" spans="1:15" x14ac:dyDescent="0.2">
      <c r="A250" s="13" t="s">
        <v>31</v>
      </c>
      <c r="B250" s="12" t="s">
        <v>32</v>
      </c>
      <c r="C250" s="12" t="s">
        <v>25</v>
      </c>
      <c r="D250" s="5" t="str">
        <f t="shared" si="34"/>
        <v>3</v>
      </c>
      <c r="E250" s="5" t="str">
        <f t="shared" si="35"/>
        <v>00000011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1</v>
      </c>
      <c r="N250" s="19" t="s">
        <v>80</v>
      </c>
      <c r="O250" s="17" t="s">
        <v>69</v>
      </c>
    </row>
    <row r="251" spans="1:15" x14ac:dyDescent="0.2">
      <c r="A251" s="13" t="s">
        <v>33</v>
      </c>
      <c r="B251" s="12" t="s">
        <v>34</v>
      </c>
      <c r="C251" s="12" t="s">
        <v>25</v>
      </c>
      <c r="D251" s="5" t="str">
        <f t="shared" si="34"/>
        <v>3</v>
      </c>
      <c r="E251" s="5" t="str">
        <f t="shared" si="35"/>
        <v>00000011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1</v>
      </c>
      <c r="M251" s="4">
        <v>1</v>
      </c>
      <c r="N251" s="19" t="s">
        <v>80</v>
      </c>
      <c r="O251" s="17" t="s">
        <v>69</v>
      </c>
    </row>
    <row r="252" spans="1:15" x14ac:dyDescent="0.2">
      <c r="A252" s="14" t="s">
        <v>35</v>
      </c>
      <c r="B252" s="15" t="s">
        <v>36</v>
      </c>
      <c r="C252" s="15" t="s">
        <v>64</v>
      </c>
      <c r="D252" s="5" t="str">
        <f t="shared" si="34"/>
        <v>3</v>
      </c>
      <c r="E252" s="5" t="str">
        <f t="shared" si="35"/>
        <v>00000011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1</v>
      </c>
      <c r="M252" s="4">
        <v>1</v>
      </c>
      <c r="N252" s="17" t="s">
        <v>102</v>
      </c>
      <c r="O252" s="17" t="s">
        <v>69</v>
      </c>
    </row>
    <row r="253" spans="1:15" x14ac:dyDescent="0.2">
      <c r="A253" s="14" t="s">
        <v>47</v>
      </c>
      <c r="B253" s="15" t="s">
        <v>48</v>
      </c>
      <c r="C253" s="15" t="s">
        <v>64</v>
      </c>
      <c r="D253" s="5" t="str">
        <f t="shared" si="34"/>
        <v>3</v>
      </c>
      <c r="E253" s="5" t="str">
        <f t="shared" si="35"/>
        <v>00000011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1</v>
      </c>
      <c r="M253" s="4">
        <v>1</v>
      </c>
      <c r="N253" s="17" t="s">
        <v>102</v>
      </c>
      <c r="O253" s="17" t="s">
        <v>69</v>
      </c>
    </row>
    <row r="254" spans="1:15" ht="25.5" x14ac:dyDescent="0.2">
      <c r="A254" s="14" t="s">
        <v>43</v>
      </c>
      <c r="B254" s="15" t="s">
        <v>44</v>
      </c>
      <c r="C254" s="15" t="s">
        <v>64</v>
      </c>
      <c r="D254" s="5" t="str">
        <f t="shared" si="34"/>
        <v>3</v>
      </c>
      <c r="E254" s="5" t="str">
        <f t="shared" si="35"/>
        <v>00000011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1</v>
      </c>
      <c r="M254" s="4">
        <v>1</v>
      </c>
      <c r="N254" s="26" t="s">
        <v>103</v>
      </c>
      <c r="O254" s="18" t="s">
        <v>83</v>
      </c>
    </row>
    <row r="255" spans="1:15" ht="25.5" x14ac:dyDescent="0.2">
      <c r="A255" s="14" t="s">
        <v>37</v>
      </c>
      <c r="B255" s="15" t="s">
        <v>38</v>
      </c>
      <c r="C255" s="15" t="s">
        <v>65</v>
      </c>
      <c r="D255" s="5" t="str">
        <f t="shared" si="34"/>
        <v>3</v>
      </c>
      <c r="E255" s="5" t="str">
        <f t="shared" si="35"/>
        <v>00000011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1</v>
      </c>
      <c r="M255" s="4">
        <v>1</v>
      </c>
      <c r="N255" s="26" t="s">
        <v>104</v>
      </c>
      <c r="O255" s="17" t="s">
        <v>69</v>
      </c>
    </row>
    <row r="256" spans="1:15" x14ac:dyDescent="0.2">
      <c r="A256" s="14" t="s">
        <v>39</v>
      </c>
      <c r="B256" s="15" t="s">
        <v>40</v>
      </c>
      <c r="C256" s="15" t="s">
        <v>65</v>
      </c>
      <c r="D256" s="5" t="str">
        <f t="shared" si="34"/>
        <v>3</v>
      </c>
      <c r="E256" s="5" t="str">
        <f t="shared" si="35"/>
        <v>00000011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1</v>
      </c>
      <c r="M256" s="4">
        <v>1</v>
      </c>
      <c r="N256" s="17" t="s">
        <v>102</v>
      </c>
      <c r="O256" s="17" t="s">
        <v>69</v>
      </c>
    </row>
    <row r="257" spans="1:15" x14ac:dyDescent="0.2">
      <c r="A257" s="14" t="s">
        <v>41</v>
      </c>
      <c r="B257" s="15" t="s">
        <v>42</v>
      </c>
      <c r="C257" s="15" t="s">
        <v>65</v>
      </c>
      <c r="D257" s="5" t="str">
        <f t="shared" si="34"/>
        <v>3</v>
      </c>
      <c r="E257" s="5" t="str">
        <f t="shared" si="35"/>
        <v>00000011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1</v>
      </c>
      <c r="M257" s="4">
        <v>1</v>
      </c>
      <c r="N257" s="17" t="s">
        <v>102</v>
      </c>
      <c r="O257" s="17" t="s">
        <v>69</v>
      </c>
    </row>
    <row r="258" spans="1:15" x14ac:dyDescent="0.2">
      <c r="A258" s="14" t="s">
        <v>51</v>
      </c>
      <c r="B258" s="15" t="s">
        <v>52</v>
      </c>
      <c r="C258" s="15" t="s">
        <v>65</v>
      </c>
      <c r="D258" s="5" t="str">
        <f t="shared" si="34"/>
        <v>3</v>
      </c>
      <c r="E258" s="5" t="str">
        <f t="shared" si="35"/>
        <v>00000011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1</v>
      </c>
      <c r="M258" s="4">
        <v>1</v>
      </c>
      <c r="N258" s="17" t="s">
        <v>102</v>
      </c>
      <c r="O258" s="17" t="s">
        <v>69</v>
      </c>
    </row>
    <row r="259" spans="1:15" x14ac:dyDescent="0.2">
      <c r="A259" s="14" t="s">
        <v>53</v>
      </c>
      <c r="B259" s="15" t="s">
        <v>54</v>
      </c>
      <c r="C259" s="15" t="s">
        <v>65</v>
      </c>
      <c r="D259" s="5" t="str">
        <f t="shared" si="34"/>
        <v>3</v>
      </c>
      <c r="E259" s="5" t="str">
        <f t="shared" si="35"/>
        <v>00000011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</v>
      </c>
      <c r="M259" s="4">
        <v>1</v>
      </c>
      <c r="N259" s="17" t="s">
        <v>102</v>
      </c>
      <c r="O259" s="17" t="s">
        <v>69</v>
      </c>
    </row>
    <row r="260" spans="1:15" x14ac:dyDescent="0.2">
      <c r="A260" s="14" t="s">
        <v>55</v>
      </c>
      <c r="B260" s="15" t="s">
        <v>56</v>
      </c>
      <c r="C260" s="15" t="s">
        <v>65</v>
      </c>
      <c r="D260" s="5" t="str">
        <f t="shared" si="34"/>
        <v>3</v>
      </c>
      <c r="E260" s="5" t="str">
        <f t="shared" si="35"/>
        <v>00000011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1</v>
      </c>
      <c r="M260" s="4">
        <v>1</v>
      </c>
      <c r="N260" s="17" t="s">
        <v>102</v>
      </c>
      <c r="O260" s="17" t="s">
        <v>69</v>
      </c>
    </row>
    <row r="261" spans="1:15" x14ac:dyDescent="0.2">
      <c r="A261" s="14" t="s">
        <v>45</v>
      </c>
      <c r="B261" s="15" t="s">
        <v>46</v>
      </c>
      <c r="C261" s="15" t="s">
        <v>66</v>
      </c>
      <c r="D261" s="5" t="str">
        <f t="shared" si="34"/>
        <v>3</v>
      </c>
      <c r="E261" s="5" t="str">
        <f t="shared" si="35"/>
        <v>00000011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1</v>
      </c>
      <c r="M261" s="4">
        <v>1</v>
      </c>
      <c r="N261" s="19" t="s">
        <v>80</v>
      </c>
      <c r="O261" s="17" t="s">
        <v>69</v>
      </c>
    </row>
    <row r="262" spans="1:15" x14ac:dyDescent="0.2">
      <c r="A262" s="14" t="s">
        <v>49</v>
      </c>
      <c r="B262" s="15" t="s">
        <v>50</v>
      </c>
      <c r="C262" s="15" t="s">
        <v>67</v>
      </c>
      <c r="D262" s="5" t="str">
        <f t="shared" si="34"/>
        <v>3</v>
      </c>
      <c r="E262" s="5" t="str">
        <f t="shared" si="35"/>
        <v>00000011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1</v>
      </c>
      <c r="M262" s="4">
        <v>1</v>
      </c>
      <c r="N262" s="17" t="s">
        <v>102</v>
      </c>
      <c r="O262" s="17" t="s">
        <v>69</v>
      </c>
    </row>
    <row r="263" spans="1:15" x14ac:dyDescent="0.2">
      <c r="A263" s="13" t="s">
        <v>57</v>
      </c>
      <c r="B263" s="12" t="s">
        <v>58</v>
      </c>
      <c r="C263" s="12" t="s">
        <v>2</v>
      </c>
      <c r="D263" s="5" t="str">
        <f t="shared" si="34"/>
        <v>3</v>
      </c>
      <c r="E263" s="5" t="str">
        <f t="shared" si="35"/>
        <v>00000011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1</v>
      </c>
      <c r="M263" s="4">
        <v>1</v>
      </c>
      <c r="N263" s="17" t="s">
        <v>102</v>
      </c>
      <c r="O263" s="17" t="s">
        <v>69</v>
      </c>
    </row>
    <row r="264" spans="1:15" x14ac:dyDescent="0.2">
      <c r="A264" s="13" t="s">
        <v>59</v>
      </c>
      <c r="B264" s="12" t="s">
        <v>60</v>
      </c>
      <c r="C264" s="12" t="s">
        <v>3</v>
      </c>
      <c r="D264" s="5" t="str">
        <f t="shared" si="34"/>
        <v>3</v>
      </c>
      <c r="E264" s="5" t="str">
        <f t="shared" si="35"/>
        <v>00000011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1</v>
      </c>
      <c r="M264" s="4">
        <v>1</v>
      </c>
      <c r="N264" s="17" t="s">
        <v>102</v>
      </c>
      <c r="O264" s="17" t="s">
        <v>69</v>
      </c>
    </row>
    <row r="265" spans="1:15" x14ac:dyDescent="0.2">
      <c r="A265" s="13" t="s">
        <v>61</v>
      </c>
      <c r="B265" s="12" t="s">
        <v>62</v>
      </c>
      <c r="C265" s="12" t="s">
        <v>3</v>
      </c>
      <c r="D265" s="5" t="str">
        <f t="shared" si="34"/>
        <v>3</v>
      </c>
      <c r="E265" s="5" t="str">
        <f t="shared" si="35"/>
        <v>00000011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1</v>
      </c>
      <c r="M265" s="4">
        <v>1</v>
      </c>
      <c r="N265" s="17" t="s">
        <v>102</v>
      </c>
      <c r="O265" s="17" t="s">
        <v>69</v>
      </c>
    </row>
    <row r="266" spans="1:15" x14ac:dyDescent="0.2">
      <c r="A266" s="13" t="s">
        <v>90</v>
      </c>
      <c r="B266" s="12" t="s">
        <v>84</v>
      </c>
      <c r="C266" s="12" t="s">
        <v>84</v>
      </c>
      <c r="D266" s="5" t="str">
        <f t="shared" si="34"/>
        <v>3</v>
      </c>
      <c r="E266" s="5" t="str">
        <f t="shared" si="35"/>
        <v>00000011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1</v>
      </c>
      <c r="M266" s="4">
        <v>1</v>
      </c>
      <c r="N266" s="20" t="s">
        <v>101</v>
      </c>
      <c r="O266" s="20" t="s">
        <v>85</v>
      </c>
    </row>
    <row r="267" spans="1:15" x14ac:dyDescent="0.2">
      <c r="A267" s="13" t="s">
        <v>91</v>
      </c>
      <c r="B267" s="12" t="s">
        <v>84</v>
      </c>
      <c r="C267" s="12" t="s">
        <v>84</v>
      </c>
      <c r="D267" s="5" t="str">
        <f t="shared" si="34"/>
        <v>3</v>
      </c>
      <c r="E267" s="5" t="str">
        <f t="shared" si="35"/>
        <v>00000011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1</v>
      </c>
      <c r="M267" s="4">
        <v>1</v>
      </c>
      <c r="N267" s="20" t="s">
        <v>101</v>
      </c>
      <c r="O267" s="20" t="s">
        <v>85</v>
      </c>
    </row>
    <row r="268" spans="1:15" x14ac:dyDescent="0.2">
      <c r="A268" s="13" t="s">
        <v>92</v>
      </c>
      <c r="B268" s="12" t="s">
        <v>84</v>
      </c>
      <c r="C268" s="12" t="s">
        <v>84</v>
      </c>
      <c r="D268" s="5" t="str">
        <f t="shared" si="34"/>
        <v>3</v>
      </c>
      <c r="E268" s="5" t="str">
        <f t="shared" si="35"/>
        <v>00000011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1</v>
      </c>
      <c r="M268" s="4">
        <v>1</v>
      </c>
      <c r="N268" s="20" t="s">
        <v>101</v>
      </c>
      <c r="O268" s="20" t="s">
        <v>85</v>
      </c>
    </row>
    <row r="269" spans="1:15" x14ac:dyDescent="0.2">
      <c r="A269" s="13" t="s">
        <v>93</v>
      </c>
      <c r="B269" s="12" t="s">
        <v>84</v>
      </c>
      <c r="C269" s="12" t="s">
        <v>84</v>
      </c>
      <c r="D269" s="5" t="str">
        <f t="shared" si="34"/>
        <v>3</v>
      </c>
      <c r="E269" s="5" t="str">
        <f t="shared" si="35"/>
        <v>00000011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1</v>
      </c>
      <c r="M269" s="4">
        <v>1</v>
      </c>
      <c r="N269" s="20" t="s">
        <v>101</v>
      </c>
      <c r="O269" s="20" t="s">
        <v>85</v>
      </c>
    </row>
    <row r="270" spans="1:15" x14ac:dyDescent="0.2">
      <c r="A270" s="3" t="s">
        <v>95</v>
      </c>
      <c r="B270" s="12"/>
      <c r="C270" s="12"/>
      <c r="D270" s="5" t="str">
        <f t="shared" ref="D270:D389" si="36">BIN2HEX(E270)</f>
        <v>7</v>
      </c>
      <c r="E270" s="5" t="str">
        <f t="shared" ref="E270:E389" si="37">CONCATENATE(F270,G270,H270,I270,J270,K270,L270,M270)</f>
        <v>00000111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1</v>
      </c>
      <c r="L270" s="4">
        <v>1</v>
      </c>
      <c r="M270" s="4">
        <v>1</v>
      </c>
      <c r="N270" s="24"/>
      <c r="O270" s="25"/>
    </row>
    <row r="271" spans="1:15" x14ac:dyDescent="0.2">
      <c r="A271" s="13" t="s">
        <v>24</v>
      </c>
      <c r="B271" s="12" t="s">
        <v>27</v>
      </c>
      <c r="C271" s="12" t="s">
        <v>25</v>
      </c>
      <c r="D271" s="5" t="str">
        <f t="shared" si="36"/>
        <v>7</v>
      </c>
      <c r="E271" s="5" t="str">
        <f t="shared" si="37"/>
        <v>00000111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1</v>
      </c>
      <c r="L271" s="4">
        <v>1</v>
      </c>
      <c r="M271" s="4">
        <v>1</v>
      </c>
      <c r="N271" s="19" t="s">
        <v>80</v>
      </c>
      <c r="O271" s="17" t="s">
        <v>69</v>
      </c>
    </row>
    <row r="272" spans="1:15" x14ac:dyDescent="0.2">
      <c r="A272" s="13" t="s">
        <v>28</v>
      </c>
      <c r="B272" s="12" t="s">
        <v>29</v>
      </c>
      <c r="C272" s="12" t="s">
        <v>25</v>
      </c>
      <c r="D272" s="5" t="str">
        <f t="shared" si="36"/>
        <v>7</v>
      </c>
      <c r="E272" s="5" t="str">
        <f t="shared" si="37"/>
        <v>00000111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1</v>
      </c>
      <c r="L272" s="4">
        <v>1</v>
      </c>
      <c r="M272" s="4">
        <v>1</v>
      </c>
      <c r="N272" s="19" t="s">
        <v>80</v>
      </c>
      <c r="O272" s="17" t="s">
        <v>69</v>
      </c>
    </row>
    <row r="273" spans="1:15" x14ac:dyDescent="0.2">
      <c r="A273" s="13" t="s">
        <v>26</v>
      </c>
      <c r="B273" s="12" t="s">
        <v>30</v>
      </c>
      <c r="C273" s="12" t="s">
        <v>25</v>
      </c>
      <c r="D273" s="5" t="str">
        <f t="shared" si="36"/>
        <v>7</v>
      </c>
      <c r="E273" s="5" t="str">
        <f t="shared" si="37"/>
        <v>00000111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1</v>
      </c>
      <c r="L273" s="4">
        <v>1</v>
      </c>
      <c r="M273" s="4">
        <v>1</v>
      </c>
      <c r="N273" s="19" t="s">
        <v>80</v>
      </c>
      <c r="O273" s="17" t="s">
        <v>69</v>
      </c>
    </row>
    <row r="274" spans="1:15" x14ac:dyDescent="0.2">
      <c r="A274" s="13" t="s">
        <v>31</v>
      </c>
      <c r="B274" s="12" t="s">
        <v>32</v>
      </c>
      <c r="C274" s="12" t="s">
        <v>25</v>
      </c>
      <c r="D274" s="5" t="str">
        <f t="shared" si="36"/>
        <v>7</v>
      </c>
      <c r="E274" s="5" t="str">
        <f t="shared" si="37"/>
        <v>00000111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1</v>
      </c>
      <c r="L274" s="4">
        <v>1</v>
      </c>
      <c r="M274" s="4">
        <v>1</v>
      </c>
      <c r="N274" s="19" t="s">
        <v>80</v>
      </c>
      <c r="O274" s="17" t="s">
        <v>69</v>
      </c>
    </row>
    <row r="275" spans="1:15" x14ac:dyDescent="0.2">
      <c r="A275" s="13" t="s">
        <v>33</v>
      </c>
      <c r="B275" s="12" t="s">
        <v>34</v>
      </c>
      <c r="C275" s="12" t="s">
        <v>25</v>
      </c>
      <c r="D275" s="5" t="str">
        <f t="shared" si="36"/>
        <v>7</v>
      </c>
      <c r="E275" s="5" t="str">
        <f t="shared" si="37"/>
        <v>00000111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1</v>
      </c>
      <c r="L275" s="4">
        <v>1</v>
      </c>
      <c r="M275" s="4">
        <v>1</v>
      </c>
      <c r="N275" s="19" t="s">
        <v>80</v>
      </c>
      <c r="O275" s="17" t="s">
        <v>69</v>
      </c>
    </row>
    <row r="276" spans="1:15" x14ac:dyDescent="0.2">
      <c r="A276" s="14" t="s">
        <v>35</v>
      </c>
      <c r="B276" s="15" t="s">
        <v>36</v>
      </c>
      <c r="C276" s="15" t="s">
        <v>64</v>
      </c>
      <c r="D276" s="5" t="str">
        <f t="shared" si="36"/>
        <v>7</v>
      </c>
      <c r="E276" s="5" t="str">
        <f t="shared" si="37"/>
        <v>00000111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</v>
      </c>
      <c r="L276" s="4">
        <v>1</v>
      </c>
      <c r="M276" s="4">
        <v>1</v>
      </c>
      <c r="N276" s="17" t="s">
        <v>102</v>
      </c>
      <c r="O276" s="17" t="s">
        <v>69</v>
      </c>
    </row>
    <row r="277" spans="1:15" x14ac:dyDescent="0.2">
      <c r="A277" s="14" t="s">
        <v>47</v>
      </c>
      <c r="B277" s="15" t="s">
        <v>48</v>
      </c>
      <c r="C277" s="15" t="s">
        <v>64</v>
      </c>
      <c r="D277" s="5" t="str">
        <f t="shared" si="36"/>
        <v>7</v>
      </c>
      <c r="E277" s="5" t="str">
        <f t="shared" si="37"/>
        <v>00000111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1</v>
      </c>
      <c r="L277" s="4">
        <v>1</v>
      </c>
      <c r="M277" s="4">
        <v>1</v>
      </c>
      <c r="N277" s="17" t="s">
        <v>102</v>
      </c>
      <c r="O277" s="17" t="s">
        <v>69</v>
      </c>
    </row>
    <row r="278" spans="1:15" ht="25.5" x14ac:dyDescent="0.2">
      <c r="A278" s="14" t="s">
        <v>43</v>
      </c>
      <c r="B278" s="15" t="s">
        <v>44</v>
      </c>
      <c r="C278" s="15" t="s">
        <v>64</v>
      </c>
      <c r="D278" s="5" t="str">
        <f t="shared" si="36"/>
        <v>7</v>
      </c>
      <c r="E278" s="5" t="str">
        <f t="shared" si="37"/>
        <v>00000111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1</v>
      </c>
      <c r="L278" s="4">
        <v>1</v>
      </c>
      <c r="M278" s="4">
        <v>1</v>
      </c>
      <c r="N278" s="26" t="s">
        <v>103</v>
      </c>
      <c r="O278" s="18" t="s">
        <v>83</v>
      </c>
    </row>
    <row r="279" spans="1:15" ht="25.5" x14ac:dyDescent="0.2">
      <c r="A279" s="14" t="s">
        <v>37</v>
      </c>
      <c r="B279" s="15" t="s">
        <v>38</v>
      </c>
      <c r="C279" s="15" t="s">
        <v>65</v>
      </c>
      <c r="D279" s="5" t="str">
        <f t="shared" si="36"/>
        <v>7</v>
      </c>
      <c r="E279" s="5" t="str">
        <f t="shared" si="37"/>
        <v>00000111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1</v>
      </c>
      <c r="L279" s="4">
        <v>1</v>
      </c>
      <c r="M279" s="4">
        <v>1</v>
      </c>
      <c r="N279" s="26" t="s">
        <v>104</v>
      </c>
      <c r="O279" s="17" t="s">
        <v>69</v>
      </c>
    </row>
    <row r="280" spans="1:15" x14ac:dyDescent="0.2">
      <c r="A280" s="14" t="s">
        <v>39</v>
      </c>
      <c r="B280" s="15" t="s">
        <v>40</v>
      </c>
      <c r="C280" s="15" t="s">
        <v>65</v>
      </c>
      <c r="D280" s="5" t="str">
        <f t="shared" si="36"/>
        <v>7</v>
      </c>
      <c r="E280" s="5" t="str">
        <f t="shared" si="37"/>
        <v>00000111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1</v>
      </c>
      <c r="L280" s="4">
        <v>1</v>
      </c>
      <c r="M280" s="4">
        <v>1</v>
      </c>
      <c r="N280" s="17" t="s">
        <v>102</v>
      </c>
      <c r="O280" s="17" t="s">
        <v>69</v>
      </c>
    </row>
    <row r="281" spans="1:15" x14ac:dyDescent="0.2">
      <c r="A281" s="14" t="s">
        <v>41</v>
      </c>
      <c r="B281" s="15" t="s">
        <v>42</v>
      </c>
      <c r="C281" s="15" t="s">
        <v>65</v>
      </c>
      <c r="D281" s="5" t="str">
        <f t="shared" si="36"/>
        <v>7</v>
      </c>
      <c r="E281" s="5" t="str">
        <f t="shared" si="37"/>
        <v>00000111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1</v>
      </c>
      <c r="L281" s="4">
        <v>1</v>
      </c>
      <c r="M281" s="4">
        <v>1</v>
      </c>
      <c r="N281" s="17" t="s">
        <v>102</v>
      </c>
      <c r="O281" s="17" t="s">
        <v>69</v>
      </c>
    </row>
    <row r="282" spans="1:15" x14ac:dyDescent="0.2">
      <c r="A282" s="14" t="s">
        <v>51</v>
      </c>
      <c r="B282" s="15" t="s">
        <v>52</v>
      </c>
      <c r="C282" s="15" t="s">
        <v>65</v>
      </c>
      <c r="D282" s="5" t="str">
        <f t="shared" si="36"/>
        <v>7</v>
      </c>
      <c r="E282" s="5" t="str">
        <f t="shared" si="37"/>
        <v>00000111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1</v>
      </c>
      <c r="L282" s="4">
        <v>1</v>
      </c>
      <c r="M282" s="4">
        <v>1</v>
      </c>
      <c r="N282" s="17" t="s">
        <v>102</v>
      </c>
      <c r="O282" s="17" t="s">
        <v>69</v>
      </c>
    </row>
    <row r="283" spans="1:15" x14ac:dyDescent="0.2">
      <c r="A283" s="14" t="s">
        <v>53</v>
      </c>
      <c r="B283" s="15" t="s">
        <v>54</v>
      </c>
      <c r="C283" s="15" t="s">
        <v>65</v>
      </c>
      <c r="D283" s="5" t="str">
        <f t="shared" si="36"/>
        <v>7</v>
      </c>
      <c r="E283" s="5" t="str">
        <f t="shared" si="37"/>
        <v>00000111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1</v>
      </c>
      <c r="L283" s="4">
        <v>1</v>
      </c>
      <c r="M283" s="4">
        <v>1</v>
      </c>
      <c r="N283" s="17" t="s">
        <v>102</v>
      </c>
      <c r="O283" s="17" t="s">
        <v>69</v>
      </c>
    </row>
    <row r="284" spans="1:15" x14ac:dyDescent="0.2">
      <c r="A284" s="14" t="s">
        <v>55</v>
      </c>
      <c r="B284" s="15" t="s">
        <v>56</v>
      </c>
      <c r="C284" s="15" t="s">
        <v>65</v>
      </c>
      <c r="D284" s="5" t="str">
        <f t="shared" si="36"/>
        <v>7</v>
      </c>
      <c r="E284" s="5" t="str">
        <f t="shared" si="37"/>
        <v>00000111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1</v>
      </c>
      <c r="L284" s="4">
        <v>1</v>
      </c>
      <c r="M284" s="4">
        <v>1</v>
      </c>
      <c r="N284" s="17" t="s">
        <v>102</v>
      </c>
      <c r="O284" s="17" t="s">
        <v>69</v>
      </c>
    </row>
    <row r="285" spans="1:15" x14ac:dyDescent="0.2">
      <c r="A285" s="14" t="s">
        <v>45</v>
      </c>
      <c r="B285" s="15" t="s">
        <v>46</v>
      </c>
      <c r="C285" s="15" t="s">
        <v>66</v>
      </c>
      <c r="D285" s="5" t="str">
        <f t="shared" si="36"/>
        <v>7</v>
      </c>
      <c r="E285" s="5" t="str">
        <f t="shared" si="37"/>
        <v>00000111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1</v>
      </c>
      <c r="L285" s="4">
        <v>1</v>
      </c>
      <c r="M285" s="4">
        <v>1</v>
      </c>
      <c r="N285" s="19" t="s">
        <v>80</v>
      </c>
      <c r="O285" s="17" t="s">
        <v>69</v>
      </c>
    </row>
    <row r="286" spans="1:15" x14ac:dyDescent="0.2">
      <c r="A286" s="14" t="s">
        <v>49</v>
      </c>
      <c r="B286" s="15" t="s">
        <v>50</v>
      </c>
      <c r="C286" s="15" t="s">
        <v>67</v>
      </c>
      <c r="D286" s="5" t="str">
        <f t="shared" si="36"/>
        <v>7</v>
      </c>
      <c r="E286" s="5" t="str">
        <f t="shared" si="37"/>
        <v>00000111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1</v>
      </c>
      <c r="L286" s="4">
        <v>1</v>
      </c>
      <c r="M286" s="4">
        <v>1</v>
      </c>
      <c r="N286" s="17" t="s">
        <v>102</v>
      </c>
      <c r="O286" s="17" t="s">
        <v>69</v>
      </c>
    </row>
    <row r="287" spans="1:15" x14ac:dyDescent="0.2">
      <c r="A287" s="13" t="s">
        <v>57</v>
      </c>
      <c r="B287" s="12" t="s">
        <v>58</v>
      </c>
      <c r="C287" s="12" t="s">
        <v>2</v>
      </c>
      <c r="D287" s="5" t="str">
        <f t="shared" si="36"/>
        <v>7</v>
      </c>
      <c r="E287" s="5" t="str">
        <f t="shared" si="37"/>
        <v>00000111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1</v>
      </c>
      <c r="L287" s="4">
        <v>1</v>
      </c>
      <c r="M287" s="4">
        <v>1</v>
      </c>
      <c r="N287" s="19" t="s">
        <v>80</v>
      </c>
      <c r="O287" s="17" t="s">
        <v>69</v>
      </c>
    </row>
    <row r="288" spans="1:15" x14ac:dyDescent="0.2">
      <c r="A288" s="13" t="s">
        <v>59</v>
      </c>
      <c r="B288" s="12" t="s">
        <v>60</v>
      </c>
      <c r="C288" s="12" t="s">
        <v>3</v>
      </c>
      <c r="D288" s="5" t="str">
        <f t="shared" si="36"/>
        <v>7</v>
      </c>
      <c r="E288" s="5" t="str">
        <f t="shared" si="37"/>
        <v>00000111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1</v>
      </c>
      <c r="L288" s="4">
        <v>1</v>
      </c>
      <c r="M288" s="4">
        <v>1</v>
      </c>
      <c r="N288" s="17" t="s">
        <v>102</v>
      </c>
      <c r="O288" s="17" t="s">
        <v>69</v>
      </c>
    </row>
    <row r="289" spans="1:15" x14ac:dyDescent="0.2">
      <c r="A289" s="13" t="s">
        <v>61</v>
      </c>
      <c r="B289" s="12" t="s">
        <v>62</v>
      </c>
      <c r="C289" s="12" t="s">
        <v>3</v>
      </c>
      <c r="D289" s="5" t="str">
        <f t="shared" si="36"/>
        <v>7</v>
      </c>
      <c r="E289" s="5" t="str">
        <f t="shared" si="37"/>
        <v>00000111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1</v>
      </c>
      <c r="L289" s="4">
        <v>1</v>
      </c>
      <c r="M289" s="4">
        <v>1</v>
      </c>
      <c r="N289" s="17" t="s">
        <v>102</v>
      </c>
      <c r="O289" s="17" t="s">
        <v>69</v>
      </c>
    </row>
    <row r="290" spans="1:15" x14ac:dyDescent="0.2">
      <c r="A290" s="13" t="s">
        <v>90</v>
      </c>
      <c r="B290" s="12" t="s">
        <v>84</v>
      </c>
      <c r="C290" s="12" t="s">
        <v>84</v>
      </c>
      <c r="D290" s="5" t="str">
        <f t="shared" si="36"/>
        <v>7</v>
      </c>
      <c r="E290" s="5" t="str">
        <f t="shared" si="37"/>
        <v>00000111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1</v>
      </c>
      <c r="L290" s="4">
        <v>1</v>
      </c>
      <c r="M290" s="4">
        <v>1</v>
      </c>
      <c r="N290" s="20" t="s">
        <v>101</v>
      </c>
      <c r="O290" s="20" t="s">
        <v>85</v>
      </c>
    </row>
    <row r="291" spans="1:15" x14ac:dyDescent="0.2">
      <c r="A291" s="13" t="s">
        <v>91</v>
      </c>
      <c r="B291" s="12" t="s">
        <v>84</v>
      </c>
      <c r="C291" s="12" t="s">
        <v>84</v>
      </c>
      <c r="D291" s="5" t="str">
        <f t="shared" si="36"/>
        <v>7</v>
      </c>
      <c r="E291" s="5" t="str">
        <f t="shared" si="37"/>
        <v>00000111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1</v>
      </c>
      <c r="L291" s="4">
        <v>1</v>
      </c>
      <c r="M291" s="4">
        <v>1</v>
      </c>
      <c r="N291" s="20" t="s">
        <v>101</v>
      </c>
      <c r="O291" s="20" t="s">
        <v>85</v>
      </c>
    </row>
    <row r="292" spans="1:15" x14ac:dyDescent="0.2">
      <c r="A292" s="13" t="s">
        <v>92</v>
      </c>
      <c r="B292" s="12" t="s">
        <v>84</v>
      </c>
      <c r="C292" s="12" t="s">
        <v>84</v>
      </c>
      <c r="D292" s="5" t="str">
        <f t="shared" si="36"/>
        <v>7</v>
      </c>
      <c r="E292" s="5" t="str">
        <f t="shared" si="37"/>
        <v>00000111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1</v>
      </c>
      <c r="L292" s="4">
        <v>1</v>
      </c>
      <c r="M292" s="4">
        <v>1</v>
      </c>
      <c r="N292" s="20" t="s">
        <v>101</v>
      </c>
      <c r="O292" s="20" t="s">
        <v>85</v>
      </c>
    </row>
    <row r="293" spans="1:15" x14ac:dyDescent="0.2">
      <c r="A293" s="13" t="s">
        <v>93</v>
      </c>
      <c r="B293" s="12" t="s">
        <v>84</v>
      </c>
      <c r="C293" s="12" t="s">
        <v>84</v>
      </c>
      <c r="D293" s="5" t="str">
        <f t="shared" si="36"/>
        <v>7</v>
      </c>
      <c r="E293" s="5" t="str">
        <f t="shared" si="37"/>
        <v>00000111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1</v>
      </c>
      <c r="L293" s="4">
        <v>1</v>
      </c>
      <c r="M293" s="4">
        <v>1</v>
      </c>
      <c r="N293" s="20" t="s">
        <v>101</v>
      </c>
      <c r="O293" s="20" t="s">
        <v>85</v>
      </c>
    </row>
    <row r="294" spans="1:15" x14ac:dyDescent="0.2">
      <c r="A294" s="3" t="s">
        <v>96</v>
      </c>
      <c r="B294" s="12"/>
      <c r="C294" s="12"/>
      <c r="D294" s="5" t="str">
        <f t="shared" si="36"/>
        <v>F</v>
      </c>
      <c r="E294" s="5" t="str">
        <f t="shared" si="37"/>
        <v>00001111</v>
      </c>
      <c r="F294" s="4">
        <v>0</v>
      </c>
      <c r="G294" s="4">
        <v>0</v>
      </c>
      <c r="H294" s="4">
        <v>0</v>
      </c>
      <c r="I294" s="4">
        <v>0</v>
      </c>
      <c r="J294" s="4">
        <v>1</v>
      </c>
      <c r="K294" s="4">
        <v>1</v>
      </c>
      <c r="L294" s="4">
        <v>1</v>
      </c>
      <c r="M294" s="4">
        <v>1</v>
      </c>
      <c r="N294" s="24"/>
      <c r="O294" s="25"/>
    </row>
    <row r="295" spans="1:15" x14ac:dyDescent="0.2">
      <c r="A295" s="13" t="s">
        <v>24</v>
      </c>
      <c r="B295" s="12" t="s">
        <v>27</v>
      </c>
      <c r="C295" s="12" t="s">
        <v>25</v>
      </c>
      <c r="D295" s="5" t="str">
        <f t="shared" ref="D295:D317" si="38">BIN2HEX(E295)</f>
        <v>F</v>
      </c>
      <c r="E295" s="5" t="str">
        <f t="shared" ref="E295:E317" si="39">CONCATENATE(F295,G295,H295,I295,J295,K295,L295,M295)</f>
        <v>00001111</v>
      </c>
      <c r="F295" s="4">
        <v>0</v>
      </c>
      <c r="G295" s="4">
        <v>0</v>
      </c>
      <c r="H295" s="4">
        <v>0</v>
      </c>
      <c r="I295" s="4">
        <v>0</v>
      </c>
      <c r="J295" s="4">
        <v>1</v>
      </c>
      <c r="K295" s="4">
        <v>1</v>
      </c>
      <c r="L295" s="4">
        <v>1</v>
      </c>
      <c r="M295" s="4">
        <v>1</v>
      </c>
      <c r="N295" s="19" t="s">
        <v>80</v>
      </c>
      <c r="O295" s="17" t="s">
        <v>69</v>
      </c>
    </row>
    <row r="296" spans="1:15" x14ac:dyDescent="0.2">
      <c r="A296" s="13" t="s">
        <v>28</v>
      </c>
      <c r="B296" s="12" t="s">
        <v>29</v>
      </c>
      <c r="C296" s="12" t="s">
        <v>25</v>
      </c>
      <c r="D296" s="5" t="str">
        <f t="shared" si="38"/>
        <v>F</v>
      </c>
      <c r="E296" s="5" t="str">
        <f t="shared" si="39"/>
        <v>00001111</v>
      </c>
      <c r="F296" s="4">
        <v>0</v>
      </c>
      <c r="G296" s="4">
        <v>0</v>
      </c>
      <c r="H296" s="4">
        <v>0</v>
      </c>
      <c r="I296" s="4">
        <v>0</v>
      </c>
      <c r="J296" s="4">
        <v>1</v>
      </c>
      <c r="K296" s="4">
        <v>1</v>
      </c>
      <c r="L296" s="4">
        <v>1</v>
      </c>
      <c r="M296" s="4">
        <v>1</v>
      </c>
      <c r="N296" s="19" t="s">
        <v>80</v>
      </c>
      <c r="O296" s="17" t="s">
        <v>69</v>
      </c>
    </row>
    <row r="297" spans="1:15" x14ac:dyDescent="0.2">
      <c r="A297" s="13" t="s">
        <v>26</v>
      </c>
      <c r="B297" s="12" t="s">
        <v>30</v>
      </c>
      <c r="C297" s="12" t="s">
        <v>25</v>
      </c>
      <c r="D297" s="5" t="str">
        <f t="shared" si="38"/>
        <v>F</v>
      </c>
      <c r="E297" s="5" t="str">
        <f t="shared" si="39"/>
        <v>00001111</v>
      </c>
      <c r="F297" s="4">
        <v>0</v>
      </c>
      <c r="G297" s="4">
        <v>0</v>
      </c>
      <c r="H297" s="4">
        <v>0</v>
      </c>
      <c r="I297" s="4">
        <v>0</v>
      </c>
      <c r="J297" s="4">
        <v>1</v>
      </c>
      <c r="K297" s="4">
        <v>1</v>
      </c>
      <c r="L297" s="4">
        <v>1</v>
      </c>
      <c r="M297" s="4">
        <v>1</v>
      </c>
      <c r="N297" s="19" t="s">
        <v>80</v>
      </c>
      <c r="O297" s="17" t="s">
        <v>69</v>
      </c>
    </row>
    <row r="298" spans="1:15" x14ac:dyDescent="0.2">
      <c r="A298" s="13" t="s">
        <v>31</v>
      </c>
      <c r="B298" s="12" t="s">
        <v>32</v>
      </c>
      <c r="C298" s="12" t="s">
        <v>25</v>
      </c>
      <c r="D298" s="5" t="str">
        <f t="shared" si="38"/>
        <v>F</v>
      </c>
      <c r="E298" s="5" t="str">
        <f t="shared" si="39"/>
        <v>00001111</v>
      </c>
      <c r="F298" s="4">
        <v>0</v>
      </c>
      <c r="G298" s="4">
        <v>0</v>
      </c>
      <c r="H298" s="4">
        <v>0</v>
      </c>
      <c r="I298" s="4">
        <v>0</v>
      </c>
      <c r="J298" s="4">
        <v>1</v>
      </c>
      <c r="K298" s="4">
        <v>1</v>
      </c>
      <c r="L298" s="4">
        <v>1</v>
      </c>
      <c r="M298" s="4">
        <v>1</v>
      </c>
      <c r="N298" s="19" t="s">
        <v>80</v>
      </c>
      <c r="O298" s="17" t="s">
        <v>69</v>
      </c>
    </row>
    <row r="299" spans="1:15" x14ac:dyDescent="0.2">
      <c r="A299" s="13" t="s">
        <v>33</v>
      </c>
      <c r="B299" s="12" t="s">
        <v>34</v>
      </c>
      <c r="C299" s="12" t="s">
        <v>25</v>
      </c>
      <c r="D299" s="5" t="str">
        <f t="shared" si="38"/>
        <v>F</v>
      </c>
      <c r="E299" s="5" t="str">
        <f t="shared" si="39"/>
        <v>00001111</v>
      </c>
      <c r="F299" s="4">
        <v>0</v>
      </c>
      <c r="G299" s="4">
        <v>0</v>
      </c>
      <c r="H299" s="4">
        <v>0</v>
      </c>
      <c r="I299" s="4">
        <v>0</v>
      </c>
      <c r="J299" s="4">
        <v>1</v>
      </c>
      <c r="K299" s="4">
        <v>1</v>
      </c>
      <c r="L299" s="4">
        <v>1</v>
      </c>
      <c r="M299" s="4">
        <v>1</v>
      </c>
      <c r="N299" s="19" t="s">
        <v>80</v>
      </c>
      <c r="O299" s="17" t="s">
        <v>69</v>
      </c>
    </row>
    <row r="300" spans="1:15" x14ac:dyDescent="0.2">
      <c r="A300" s="14" t="s">
        <v>35</v>
      </c>
      <c r="B300" s="15" t="s">
        <v>36</v>
      </c>
      <c r="C300" s="15" t="s">
        <v>64</v>
      </c>
      <c r="D300" s="5" t="str">
        <f t="shared" si="38"/>
        <v>F</v>
      </c>
      <c r="E300" s="5" t="str">
        <f t="shared" si="39"/>
        <v>00001111</v>
      </c>
      <c r="F300" s="4">
        <v>0</v>
      </c>
      <c r="G300" s="4">
        <v>0</v>
      </c>
      <c r="H300" s="4">
        <v>0</v>
      </c>
      <c r="I300" s="4">
        <v>0</v>
      </c>
      <c r="J300" s="4">
        <v>1</v>
      </c>
      <c r="K300" s="4">
        <v>1</v>
      </c>
      <c r="L300" s="4">
        <v>1</v>
      </c>
      <c r="M300" s="4">
        <v>1</v>
      </c>
      <c r="N300" s="17" t="s">
        <v>102</v>
      </c>
      <c r="O300" s="17" t="s">
        <v>69</v>
      </c>
    </row>
    <row r="301" spans="1:15" x14ac:dyDescent="0.2">
      <c r="A301" s="14" t="s">
        <v>47</v>
      </c>
      <c r="B301" s="15" t="s">
        <v>48</v>
      </c>
      <c r="C301" s="15" t="s">
        <v>64</v>
      </c>
      <c r="D301" s="5" t="str">
        <f t="shared" si="38"/>
        <v>F</v>
      </c>
      <c r="E301" s="5" t="str">
        <f t="shared" si="39"/>
        <v>00001111</v>
      </c>
      <c r="F301" s="4">
        <v>0</v>
      </c>
      <c r="G301" s="4">
        <v>0</v>
      </c>
      <c r="H301" s="4">
        <v>0</v>
      </c>
      <c r="I301" s="4">
        <v>0</v>
      </c>
      <c r="J301" s="4">
        <v>1</v>
      </c>
      <c r="K301" s="4">
        <v>1</v>
      </c>
      <c r="L301" s="4">
        <v>1</v>
      </c>
      <c r="M301" s="4">
        <v>1</v>
      </c>
      <c r="N301" s="17" t="s">
        <v>102</v>
      </c>
      <c r="O301" s="17" t="s">
        <v>69</v>
      </c>
    </row>
    <row r="302" spans="1:15" ht="25.5" x14ac:dyDescent="0.2">
      <c r="A302" s="14" t="s">
        <v>43</v>
      </c>
      <c r="B302" s="15" t="s">
        <v>44</v>
      </c>
      <c r="C302" s="15" t="s">
        <v>64</v>
      </c>
      <c r="D302" s="5" t="str">
        <f t="shared" si="38"/>
        <v>F</v>
      </c>
      <c r="E302" s="5" t="str">
        <f t="shared" si="39"/>
        <v>00001111</v>
      </c>
      <c r="F302" s="4">
        <v>0</v>
      </c>
      <c r="G302" s="4">
        <v>0</v>
      </c>
      <c r="H302" s="4">
        <v>0</v>
      </c>
      <c r="I302" s="4">
        <v>0</v>
      </c>
      <c r="J302" s="4">
        <v>1</v>
      </c>
      <c r="K302" s="4">
        <v>1</v>
      </c>
      <c r="L302" s="4">
        <v>1</v>
      </c>
      <c r="M302" s="4">
        <v>1</v>
      </c>
      <c r="N302" s="26" t="s">
        <v>103</v>
      </c>
      <c r="O302" s="18" t="s">
        <v>83</v>
      </c>
    </row>
    <row r="303" spans="1:15" ht="25.5" x14ac:dyDescent="0.2">
      <c r="A303" s="14" t="s">
        <v>37</v>
      </c>
      <c r="B303" s="15" t="s">
        <v>38</v>
      </c>
      <c r="C303" s="15" t="s">
        <v>65</v>
      </c>
      <c r="D303" s="5" t="str">
        <f t="shared" si="38"/>
        <v>F</v>
      </c>
      <c r="E303" s="5" t="str">
        <f t="shared" si="39"/>
        <v>00001111</v>
      </c>
      <c r="F303" s="4">
        <v>0</v>
      </c>
      <c r="G303" s="4">
        <v>0</v>
      </c>
      <c r="H303" s="4">
        <v>0</v>
      </c>
      <c r="I303" s="4">
        <v>0</v>
      </c>
      <c r="J303" s="4">
        <v>1</v>
      </c>
      <c r="K303" s="4">
        <v>1</v>
      </c>
      <c r="L303" s="4">
        <v>1</v>
      </c>
      <c r="M303" s="4">
        <v>1</v>
      </c>
      <c r="N303" s="26" t="s">
        <v>104</v>
      </c>
      <c r="O303" s="17" t="s">
        <v>69</v>
      </c>
    </row>
    <row r="304" spans="1:15" x14ac:dyDescent="0.2">
      <c r="A304" s="14" t="s">
        <v>39</v>
      </c>
      <c r="B304" s="15" t="s">
        <v>40</v>
      </c>
      <c r="C304" s="15" t="s">
        <v>65</v>
      </c>
      <c r="D304" s="5" t="str">
        <f t="shared" si="38"/>
        <v>F</v>
      </c>
      <c r="E304" s="5" t="str">
        <f t="shared" si="39"/>
        <v>00001111</v>
      </c>
      <c r="F304" s="4">
        <v>0</v>
      </c>
      <c r="G304" s="4">
        <v>0</v>
      </c>
      <c r="H304" s="4">
        <v>0</v>
      </c>
      <c r="I304" s="4">
        <v>0</v>
      </c>
      <c r="J304" s="4">
        <v>1</v>
      </c>
      <c r="K304" s="4">
        <v>1</v>
      </c>
      <c r="L304" s="4">
        <v>1</v>
      </c>
      <c r="M304" s="4">
        <v>1</v>
      </c>
      <c r="N304" s="17" t="s">
        <v>102</v>
      </c>
      <c r="O304" s="17" t="s">
        <v>69</v>
      </c>
    </row>
    <row r="305" spans="1:15" x14ac:dyDescent="0.2">
      <c r="A305" s="14" t="s">
        <v>41</v>
      </c>
      <c r="B305" s="15" t="s">
        <v>42</v>
      </c>
      <c r="C305" s="15" t="s">
        <v>65</v>
      </c>
      <c r="D305" s="5" t="str">
        <f t="shared" si="38"/>
        <v>F</v>
      </c>
      <c r="E305" s="5" t="str">
        <f t="shared" si="39"/>
        <v>00001111</v>
      </c>
      <c r="F305" s="4">
        <v>0</v>
      </c>
      <c r="G305" s="4">
        <v>0</v>
      </c>
      <c r="H305" s="4">
        <v>0</v>
      </c>
      <c r="I305" s="4">
        <v>0</v>
      </c>
      <c r="J305" s="4">
        <v>1</v>
      </c>
      <c r="K305" s="4">
        <v>1</v>
      </c>
      <c r="L305" s="4">
        <v>1</v>
      </c>
      <c r="M305" s="4">
        <v>1</v>
      </c>
      <c r="N305" s="17" t="s">
        <v>102</v>
      </c>
      <c r="O305" s="17" t="s">
        <v>69</v>
      </c>
    </row>
    <row r="306" spans="1:15" x14ac:dyDescent="0.2">
      <c r="A306" s="14" t="s">
        <v>51</v>
      </c>
      <c r="B306" s="15" t="s">
        <v>52</v>
      </c>
      <c r="C306" s="15" t="s">
        <v>65</v>
      </c>
      <c r="D306" s="5" t="str">
        <f t="shared" si="38"/>
        <v>F</v>
      </c>
      <c r="E306" s="5" t="str">
        <f t="shared" si="39"/>
        <v>00001111</v>
      </c>
      <c r="F306" s="4">
        <v>0</v>
      </c>
      <c r="G306" s="4">
        <v>0</v>
      </c>
      <c r="H306" s="4">
        <v>0</v>
      </c>
      <c r="I306" s="4">
        <v>0</v>
      </c>
      <c r="J306" s="4">
        <v>1</v>
      </c>
      <c r="K306" s="4">
        <v>1</v>
      </c>
      <c r="L306" s="4">
        <v>1</v>
      </c>
      <c r="M306" s="4">
        <v>1</v>
      </c>
      <c r="N306" s="17" t="s">
        <v>102</v>
      </c>
      <c r="O306" s="17" t="s">
        <v>69</v>
      </c>
    </row>
    <row r="307" spans="1:15" x14ac:dyDescent="0.2">
      <c r="A307" s="14" t="s">
        <v>53</v>
      </c>
      <c r="B307" s="15" t="s">
        <v>54</v>
      </c>
      <c r="C307" s="15" t="s">
        <v>65</v>
      </c>
      <c r="D307" s="5" t="str">
        <f t="shared" si="38"/>
        <v>F</v>
      </c>
      <c r="E307" s="5" t="str">
        <f t="shared" si="39"/>
        <v>00001111</v>
      </c>
      <c r="F307" s="4">
        <v>0</v>
      </c>
      <c r="G307" s="4">
        <v>0</v>
      </c>
      <c r="H307" s="4">
        <v>0</v>
      </c>
      <c r="I307" s="4">
        <v>0</v>
      </c>
      <c r="J307" s="4">
        <v>1</v>
      </c>
      <c r="K307" s="4">
        <v>1</v>
      </c>
      <c r="L307" s="4">
        <v>1</v>
      </c>
      <c r="M307" s="4">
        <v>1</v>
      </c>
      <c r="N307" s="17" t="s">
        <v>102</v>
      </c>
      <c r="O307" s="17" t="s">
        <v>69</v>
      </c>
    </row>
    <row r="308" spans="1:15" x14ac:dyDescent="0.2">
      <c r="A308" s="14" t="s">
        <v>55</v>
      </c>
      <c r="B308" s="15" t="s">
        <v>56</v>
      </c>
      <c r="C308" s="15" t="s">
        <v>65</v>
      </c>
      <c r="D308" s="5" t="str">
        <f t="shared" si="38"/>
        <v>F</v>
      </c>
      <c r="E308" s="5" t="str">
        <f t="shared" si="39"/>
        <v>00001111</v>
      </c>
      <c r="F308" s="4">
        <v>0</v>
      </c>
      <c r="G308" s="4">
        <v>0</v>
      </c>
      <c r="H308" s="4">
        <v>0</v>
      </c>
      <c r="I308" s="4">
        <v>0</v>
      </c>
      <c r="J308" s="4">
        <v>1</v>
      </c>
      <c r="K308" s="4">
        <v>1</v>
      </c>
      <c r="L308" s="4">
        <v>1</v>
      </c>
      <c r="M308" s="4">
        <v>1</v>
      </c>
      <c r="N308" s="17" t="s">
        <v>102</v>
      </c>
      <c r="O308" s="17" t="s">
        <v>69</v>
      </c>
    </row>
    <row r="309" spans="1:15" x14ac:dyDescent="0.2">
      <c r="A309" s="14" t="s">
        <v>45</v>
      </c>
      <c r="B309" s="15" t="s">
        <v>46</v>
      </c>
      <c r="C309" s="15" t="s">
        <v>66</v>
      </c>
      <c r="D309" s="5" t="str">
        <f t="shared" si="38"/>
        <v>F</v>
      </c>
      <c r="E309" s="5" t="str">
        <f t="shared" si="39"/>
        <v>00001111</v>
      </c>
      <c r="F309" s="4">
        <v>0</v>
      </c>
      <c r="G309" s="4">
        <v>0</v>
      </c>
      <c r="H309" s="4">
        <v>0</v>
      </c>
      <c r="I309" s="4">
        <v>0</v>
      </c>
      <c r="J309" s="4">
        <v>1</v>
      </c>
      <c r="K309" s="4">
        <v>1</v>
      </c>
      <c r="L309" s="4">
        <v>1</v>
      </c>
      <c r="M309" s="4">
        <v>1</v>
      </c>
      <c r="N309" s="19" t="s">
        <v>80</v>
      </c>
      <c r="O309" s="17" t="s">
        <v>69</v>
      </c>
    </row>
    <row r="310" spans="1:15" x14ac:dyDescent="0.2">
      <c r="A310" s="14" t="s">
        <v>49</v>
      </c>
      <c r="B310" s="15" t="s">
        <v>50</v>
      </c>
      <c r="C310" s="15" t="s">
        <v>67</v>
      </c>
      <c r="D310" s="5" t="str">
        <f t="shared" si="38"/>
        <v>F</v>
      </c>
      <c r="E310" s="5" t="str">
        <f t="shared" si="39"/>
        <v>00001111</v>
      </c>
      <c r="F310" s="4">
        <v>0</v>
      </c>
      <c r="G310" s="4">
        <v>0</v>
      </c>
      <c r="H310" s="4">
        <v>0</v>
      </c>
      <c r="I310" s="4">
        <v>0</v>
      </c>
      <c r="J310" s="4">
        <v>1</v>
      </c>
      <c r="K310" s="4">
        <v>1</v>
      </c>
      <c r="L310" s="4">
        <v>1</v>
      </c>
      <c r="M310" s="4">
        <v>1</v>
      </c>
      <c r="N310" s="17" t="s">
        <v>102</v>
      </c>
      <c r="O310" s="17" t="s">
        <v>69</v>
      </c>
    </row>
    <row r="311" spans="1:15" x14ac:dyDescent="0.2">
      <c r="A311" s="13" t="s">
        <v>57</v>
      </c>
      <c r="B311" s="12" t="s">
        <v>58</v>
      </c>
      <c r="C311" s="12" t="s">
        <v>2</v>
      </c>
      <c r="D311" s="5" t="str">
        <f t="shared" si="38"/>
        <v>F</v>
      </c>
      <c r="E311" s="5" t="str">
        <f t="shared" si="39"/>
        <v>00001111</v>
      </c>
      <c r="F311" s="4">
        <v>0</v>
      </c>
      <c r="G311" s="4">
        <v>0</v>
      </c>
      <c r="H311" s="4">
        <v>0</v>
      </c>
      <c r="I311" s="4">
        <v>0</v>
      </c>
      <c r="J311" s="4">
        <v>1</v>
      </c>
      <c r="K311" s="4">
        <v>1</v>
      </c>
      <c r="L311" s="4">
        <v>1</v>
      </c>
      <c r="M311" s="4">
        <v>1</v>
      </c>
      <c r="N311" s="19" t="s">
        <v>80</v>
      </c>
      <c r="O311" s="17" t="s">
        <v>69</v>
      </c>
    </row>
    <row r="312" spans="1:15" x14ac:dyDescent="0.2">
      <c r="A312" s="13" t="s">
        <v>59</v>
      </c>
      <c r="B312" s="12" t="s">
        <v>60</v>
      </c>
      <c r="C312" s="12" t="s">
        <v>3</v>
      </c>
      <c r="D312" s="5" t="str">
        <f t="shared" si="38"/>
        <v>F</v>
      </c>
      <c r="E312" s="5" t="str">
        <f t="shared" si="39"/>
        <v>00001111</v>
      </c>
      <c r="F312" s="4">
        <v>0</v>
      </c>
      <c r="G312" s="4">
        <v>0</v>
      </c>
      <c r="H312" s="4">
        <v>0</v>
      </c>
      <c r="I312" s="4">
        <v>0</v>
      </c>
      <c r="J312" s="4">
        <v>1</v>
      </c>
      <c r="K312" s="4">
        <v>1</v>
      </c>
      <c r="L312" s="4">
        <v>1</v>
      </c>
      <c r="M312" s="4">
        <v>1</v>
      </c>
      <c r="N312" s="19" t="s">
        <v>80</v>
      </c>
      <c r="O312" s="17" t="s">
        <v>69</v>
      </c>
    </row>
    <row r="313" spans="1:15" x14ac:dyDescent="0.2">
      <c r="A313" s="13" t="s">
        <v>61</v>
      </c>
      <c r="B313" s="12" t="s">
        <v>62</v>
      </c>
      <c r="C313" s="12" t="s">
        <v>3</v>
      </c>
      <c r="D313" s="5" t="str">
        <f t="shared" si="38"/>
        <v>F</v>
      </c>
      <c r="E313" s="5" t="str">
        <f t="shared" si="39"/>
        <v>00001111</v>
      </c>
      <c r="F313" s="4">
        <v>0</v>
      </c>
      <c r="G313" s="4">
        <v>0</v>
      </c>
      <c r="H313" s="4">
        <v>0</v>
      </c>
      <c r="I313" s="4">
        <v>0</v>
      </c>
      <c r="J313" s="4">
        <v>1</v>
      </c>
      <c r="K313" s="4">
        <v>1</v>
      </c>
      <c r="L313" s="4">
        <v>1</v>
      </c>
      <c r="M313" s="4">
        <v>1</v>
      </c>
      <c r="N313" s="19" t="s">
        <v>80</v>
      </c>
      <c r="O313" s="17" t="s">
        <v>69</v>
      </c>
    </row>
    <row r="314" spans="1:15" x14ac:dyDescent="0.2">
      <c r="A314" s="13" t="s">
        <v>90</v>
      </c>
      <c r="B314" s="12" t="s">
        <v>84</v>
      </c>
      <c r="C314" s="12" t="s">
        <v>84</v>
      </c>
      <c r="D314" s="5" t="str">
        <f t="shared" si="38"/>
        <v>F</v>
      </c>
      <c r="E314" s="5" t="str">
        <f t="shared" si="39"/>
        <v>00001111</v>
      </c>
      <c r="F314" s="4">
        <v>0</v>
      </c>
      <c r="G314" s="4">
        <v>0</v>
      </c>
      <c r="H314" s="4">
        <v>0</v>
      </c>
      <c r="I314" s="4">
        <v>0</v>
      </c>
      <c r="J314" s="4">
        <v>1</v>
      </c>
      <c r="K314" s="4">
        <v>1</v>
      </c>
      <c r="L314" s="4">
        <v>1</v>
      </c>
      <c r="M314" s="4">
        <v>1</v>
      </c>
      <c r="N314" s="20" t="s">
        <v>101</v>
      </c>
      <c r="O314" s="20" t="s">
        <v>85</v>
      </c>
    </row>
    <row r="315" spans="1:15" x14ac:dyDescent="0.2">
      <c r="A315" s="13" t="s">
        <v>91</v>
      </c>
      <c r="B315" s="12" t="s">
        <v>84</v>
      </c>
      <c r="C315" s="12" t="s">
        <v>84</v>
      </c>
      <c r="D315" s="5" t="str">
        <f t="shared" si="38"/>
        <v>F</v>
      </c>
      <c r="E315" s="5" t="str">
        <f t="shared" si="39"/>
        <v>00001111</v>
      </c>
      <c r="F315" s="4">
        <v>0</v>
      </c>
      <c r="G315" s="4">
        <v>0</v>
      </c>
      <c r="H315" s="4">
        <v>0</v>
      </c>
      <c r="I315" s="4">
        <v>0</v>
      </c>
      <c r="J315" s="4">
        <v>1</v>
      </c>
      <c r="K315" s="4">
        <v>1</v>
      </c>
      <c r="L315" s="4">
        <v>1</v>
      </c>
      <c r="M315" s="4">
        <v>1</v>
      </c>
      <c r="N315" s="20" t="s">
        <v>101</v>
      </c>
      <c r="O315" s="20" t="s">
        <v>85</v>
      </c>
    </row>
    <row r="316" spans="1:15" x14ac:dyDescent="0.2">
      <c r="A316" s="13" t="s">
        <v>92</v>
      </c>
      <c r="B316" s="12" t="s">
        <v>84</v>
      </c>
      <c r="C316" s="12" t="s">
        <v>84</v>
      </c>
      <c r="D316" s="5" t="str">
        <f t="shared" si="38"/>
        <v>F</v>
      </c>
      <c r="E316" s="5" t="str">
        <f t="shared" si="39"/>
        <v>00001111</v>
      </c>
      <c r="F316" s="4">
        <v>0</v>
      </c>
      <c r="G316" s="4">
        <v>0</v>
      </c>
      <c r="H316" s="4">
        <v>0</v>
      </c>
      <c r="I316" s="4">
        <v>0</v>
      </c>
      <c r="J316" s="4">
        <v>1</v>
      </c>
      <c r="K316" s="4">
        <v>1</v>
      </c>
      <c r="L316" s="4">
        <v>1</v>
      </c>
      <c r="M316" s="4">
        <v>1</v>
      </c>
      <c r="N316" s="20" t="s">
        <v>101</v>
      </c>
      <c r="O316" s="20" t="s">
        <v>85</v>
      </c>
    </row>
    <row r="317" spans="1:15" x14ac:dyDescent="0.2">
      <c r="A317" s="13" t="s">
        <v>93</v>
      </c>
      <c r="B317" s="12" t="s">
        <v>84</v>
      </c>
      <c r="C317" s="12" t="s">
        <v>84</v>
      </c>
      <c r="D317" s="5" t="str">
        <f t="shared" si="38"/>
        <v>F</v>
      </c>
      <c r="E317" s="5" t="str">
        <f t="shared" si="39"/>
        <v>00001111</v>
      </c>
      <c r="F317" s="4">
        <v>0</v>
      </c>
      <c r="G317" s="4">
        <v>0</v>
      </c>
      <c r="H317" s="4">
        <v>0</v>
      </c>
      <c r="I317" s="4">
        <v>0</v>
      </c>
      <c r="J317" s="4">
        <v>1</v>
      </c>
      <c r="K317" s="4">
        <v>1</v>
      </c>
      <c r="L317" s="4">
        <v>1</v>
      </c>
      <c r="M317" s="4">
        <v>1</v>
      </c>
      <c r="N317" s="20" t="s">
        <v>101</v>
      </c>
      <c r="O317" s="20" t="s">
        <v>85</v>
      </c>
    </row>
    <row r="318" spans="1:15" x14ac:dyDescent="0.2">
      <c r="A318" s="3" t="s">
        <v>97</v>
      </c>
      <c r="B318" s="12"/>
      <c r="C318" s="12"/>
      <c r="D318" s="5" t="str">
        <f t="shared" si="36"/>
        <v>1F</v>
      </c>
      <c r="E318" s="5" t="str">
        <f t="shared" si="37"/>
        <v>00011111</v>
      </c>
      <c r="F318" s="4">
        <v>0</v>
      </c>
      <c r="G318" s="4">
        <v>0</v>
      </c>
      <c r="H318" s="4">
        <v>0</v>
      </c>
      <c r="I318" s="4">
        <v>1</v>
      </c>
      <c r="J318" s="4">
        <v>1</v>
      </c>
      <c r="K318" s="4">
        <v>1</v>
      </c>
      <c r="L318" s="4">
        <v>1</v>
      </c>
      <c r="M318" s="4">
        <v>1</v>
      </c>
      <c r="N318" s="24"/>
      <c r="O318" s="25"/>
    </row>
    <row r="319" spans="1:15" x14ac:dyDescent="0.2">
      <c r="A319" s="13" t="s">
        <v>24</v>
      </c>
      <c r="B319" s="12" t="s">
        <v>27</v>
      </c>
      <c r="C319" s="12" t="s">
        <v>25</v>
      </c>
      <c r="D319" s="5" t="str">
        <f t="shared" si="36"/>
        <v>1F</v>
      </c>
      <c r="E319" s="5" t="str">
        <f t="shared" si="37"/>
        <v>00011111</v>
      </c>
      <c r="F319" s="4">
        <v>0</v>
      </c>
      <c r="G319" s="4">
        <v>0</v>
      </c>
      <c r="H319" s="4">
        <v>0</v>
      </c>
      <c r="I319" s="4">
        <v>1</v>
      </c>
      <c r="J319" s="4">
        <v>1</v>
      </c>
      <c r="K319" s="4">
        <v>1</v>
      </c>
      <c r="L319" s="4">
        <v>1</v>
      </c>
      <c r="M319" s="4">
        <v>1</v>
      </c>
      <c r="N319" s="19" t="s">
        <v>80</v>
      </c>
      <c r="O319" s="17" t="s">
        <v>69</v>
      </c>
    </row>
    <row r="320" spans="1:15" x14ac:dyDescent="0.2">
      <c r="A320" s="13" t="s">
        <v>28</v>
      </c>
      <c r="B320" s="12" t="s">
        <v>29</v>
      </c>
      <c r="C320" s="12" t="s">
        <v>25</v>
      </c>
      <c r="D320" s="5" t="str">
        <f t="shared" si="36"/>
        <v>1F</v>
      </c>
      <c r="E320" s="5" t="str">
        <f t="shared" si="37"/>
        <v>00011111</v>
      </c>
      <c r="F320" s="4">
        <v>0</v>
      </c>
      <c r="G320" s="4">
        <v>0</v>
      </c>
      <c r="H320" s="4">
        <v>0</v>
      </c>
      <c r="I320" s="4">
        <v>1</v>
      </c>
      <c r="J320" s="4">
        <v>1</v>
      </c>
      <c r="K320" s="4">
        <v>1</v>
      </c>
      <c r="L320" s="4">
        <v>1</v>
      </c>
      <c r="M320" s="4">
        <v>1</v>
      </c>
      <c r="N320" s="19" t="s">
        <v>80</v>
      </c>
      <c r="O320" s="17" t="s">
        <v>69</v>
      </c>
    </row>
    <row r="321" spans="1:15" x14ac:dyDescent="0.2">
      <c r="A321" s="13" t="s">
        <v>26</v>
      </c>
      <c r="B321" s="12" t="s">
        <v>30</v>
      </c>
      <c r="C321" s="12" t="s">
        <v>25</v>
      </c>
      <c r="D321" s="5" t="str">
        <f t="shared" si="36"/>
        <v>1F</v>
      </c>
      <c r="E321" s="5" t="str">
        <f t="shared" si="37"/>
        <v>00011111</v>
      </c>
      <c r="F321" s="4">
        <v>0</v>
      </c>
      <c r="G321" s="4">
        <v>0</v>
      </c>
      <c r="H321" s="4">
        <v>0</v>
      </c>
      <c r="I321" s="4">
        <v>1</v>
      </c>
      <c r="J321" s="4">
        <v>1</v>
      </c>
      <c r="K321" s="4">
        <v>1</v>
      </c>
      <c r="L321" s="4">
        <v>1</v>
      </c>
      <c r="M321" s="4">
        <v>1</v>
      </c>
      <c r="N321" s="19" t="s">
        <v>80</v>
      </c>
      <c r="O321" s="17" t="s">
        <v>69</v>
      </c>
    </row>
    <row r="322" spans="1:15" x14ac:dyDescent="0.2">
      <c r="A322" s="13" t="s">
        <v>31</v>
      </c>
      <c r="B322" s="12" t="s">
        <v>32</v>
      </c>
      <c r="C322" s="12" t="s">
        <v>25</v>
      </c>
      <c r="D322" s="5" t="str">
        <f t="shared" si="36"/>
        <v>1F</v>
      </c>
      <c r="E322" s="5" t="str">
        <f t="shared" si="37"/>
        <v>00011111</v>
      </c>
      <c r="F322" s="4">
        <v>0</v>
      </c>
      <c r="G322" s="4">
        <v>0</v>
      </c>
      <c r="H322" s="4">
        <v>0</v>
      </c>
      <c r="I322" s="4">
        <v>1</v>
      </c>
      <c r="J322" s="4">
        <v>1</v>
      </c>
      <c r="K322" s="4">
        <v>1</v>
      </c>
      <c r="L322" s="4">
        <v>1</v>
      </c>
      <c r="M322" s="4">
        <v>1</v>
      </c>
      <c r="N322" s="19" t="s">
        <v>80</v>
      </c>
      <c r="O322" s="17" t="s">
        <v>69</v>
      </c>
    </row>
    <row r="323" spans="1:15" x14ac:dyDescent="0.2">
      <c r="A323" s="13" t="s">
        <v>33</v>
      </c>
      <c r="B323" s="12" t="s">
        <v>34</v>
      </c>
      <c r="C323" s="12" t="s">
        <v>25</v>
      </c>
      <c r="D323" s="5" t="str">
        <f t="shared" si="36"/>
        <v>1F</v>
      </c>
      <c r="E323" s="5" t="str">
        <f t="shared" si="37"/>
        <v>00011111</v>
      </c>
      <c r="F323" s="4">
        <v>0</v>
      </c>
      <c r="G323" s="4">
        <v>0</v>
      </c>
      <c r="H323" s="4">
        <v>0</v>
      </c>
      <c r="I323" s="4">
        <v>1</v>
      </c>
      <c r="J323" s="4">
        <v>1</v>
      </c>
      <c r="K323" s="4">
        <v>1</v>
      </c>
      <c r="L323" s="4">
        <v>1</v>
      </c>
      <c r="M323" s="4">
        <v>1</v>
      </c>
      <c r="N323" s="19" t="s">
        <v>80</v>
      </c>
      <c r="O323" s="17" t="s">
        <v>69</v>
      </c>
    </row>
    <row r="324" spans="1:15" x14ac:dyDescent="0.2">
      <c r="A324" s="14" t="s">
        <v>35</v>
      </c>
      <c r="B324" s="15" t="s">
        <v>36</v>
      </c>
      <c r="C324" s="15" t="s">
        <v>64</v>
      </c>
      <c r="D324" s="5" t="str">
        <f t="shared" si="36"/>
        <v>1F</v>
      </c>
      <c r="E324" s="5" t="str">
        <f t="shared" si="37"/>
        <v>00011111</v>
      </c>
      <c r="F324" s="4">
        <v>0</v>
      </c>
      <c r="G324" s="4">
        <v>0</v>
      </c>
      <c r="H324" s="4">
        <v>0</v>
      </c>
      <c r="I324" s="4">
        <v>1</v>
      </c>
      <c r="J324" s="4">
        <v>1</v>
      </c>
      <c r="K324" s="4">
        <v>1</v>
      </c>
      <c r="L324" s="4">
        <v>1</v>
      </c>
      <c r="M324" s="4">
        <v>1</v>
      </c>
      <c r="N324" s="17" t="s">
        <v>74</v>
      </c>
      <c r="O324" s="18" t="s">
        <v>83</v>
      </c>
    </row>
    <row r="325" spans="1:15" x14ac:dyDescent="0.2">
      <c r="A325" s="14" t="s">
        <v>47</v>
      </c>
      <c r="B325" s="15" t="s">
        <v>48</v>
      </c>
      <c r="C325" s="15" t="s">
        <v>64</v>
      </c>
      <c r="D325" s="5" t="str">
        <f t="shared" si="36"/>
        <v>1F</v>
      </c>
      <c r="E325" s="5" t="str">
        <f t="shared" si="37"/>
        <v>00011111</v>
      </c>
      <c r="F325" s="4">
        <v>0</v>
      </c>
      <c r="G325" s="4">
        <v>0</v>
      </c>
      <c r="H325" s="4">
        <v>0</v>
      </c>
      <c r="I325" s="4">
        <v>1</v>
      </c>
      <c r="J325" s="4">
        <v>1</v>
      </c>
      <c r="K325" s="4">
        <v>1</v>
      </c>
      <c r="L325" s="4">
        <v>1</v>
      </c>
      <c r="M325" s="4">
        <v>1</v>
      </c>
      <c r="N325" s="19" t="s">
        <v>80</v>
      </c>
      <c r="O325" s="17" t="s">
        <v>69</v>
      </c>
    </row>
    <row r="326" spans="1:15" ht="25.5" x14ac:dyDescent="0.2">
      <c r="A326" s="14" t="s">
        <v>43</v>
      </c>
      <c r="B326" s="15" t="s">
        <v>44</v>
      </c>
      <c r="C326" s="15" t="s">
        <v>64</v>
      </c>
      <c r="D326" s="5" t="str">
        <f t="shared" si="36"/>
        <v>1F</v>
      </c>
      <c r="E326" s="5" t="str">
        <f t="shared" si="37"/>
        <v>00011111</v>
      </c>
      <c r="F326" s="4">
        <v>0</v>
      </c>
      <c r="G326" s="4">
        <v>0</v>
      </c>
      <c r="H326" s="4">
        <v>0</v>
      </c>
      <c r="I326" s="4">
        <v>1</v>
      </c>
      <c r="J326" s="4">
        <v>1</v>
      </c>
      <c r="K326" s="4">
        <v>1</v>
      </c>
      <c r="L326" s="4">
        <v>1</v>
      </c>
      <c r="M326" s="4">
        <v>1</v>
      </c>
      <c r="N326" s="26" t="s">
        <v>105</v>
      </c>
      <c r="O326" s="17" t="s">
        <v>69</v>
      </c>
    </row>
    <row r="327" spans="1:15" ht="25.5" x14ac:dyDescent="0.2">
      <c r="A327" s="14" t="s">
        <v>37</v>
      </c>
      <c r="B327" s="15" t="s">
        <v>38</v>
      </c>
      <c r="C327" s="15" t="s">
        <v>65</v>
      </c>
      <c r="D327" s="5" t="str">
        <f t="shared" si="36"/>
        <v>1F</v>
      </c>
      <c r="E327" s="5" t="str">
        <f t="shared" si="37"/>
        <v>00011111</v>
      </c>
      <c r="F327" s="4">
        <v>0</v>
      </c>
      <c r="G327" s="4">
        <v>0</v>
      </c>
      <c r="H327" s="4">
        <v>0</v>
      </c>
      <c r="I327" s="4">
        <v>1</v>
      </c>
      <c r="J327" s="4">
        <v>1</v>
      </c>
      <c r="K327" s="4">
        <v>1</v>
      </c>
      <c r="L327" s="4">
        <v>1</v>
      </c>
      <c r="M327" s="4">
        <v>1</v>
      </c>
      <c r="N327" s="26" t="s">
        <v>104</v>
      </c>
      <c r="O327" s="17" t="s">
        <v>69</v>
      </c>
    </row>
    <row r="328" spans="1:15" x14ac:dyDescent="0.2">
      <c r="A328" s="14" t="s">
        <v>39</v>
      </c>
      <c r="B328" s="15" t="s">
        <v>40</v>
      </c>
      <c r="C328" s="15" t="s">
        <v>65</v>
      </c>
      <c r="D328" s="5" t="str">
        <f t="shared" si="36"/>
        <v>1F</v>
      </c>
      <c r="E328" s="5" t="str">
        <f t="shared" si="37"/>
        <v>00011111</v>
      </c>
      <c r="F328" s="4">
        <v>0</v>
      </c>
      <c r="G328" s="4">
        <v>0</v>
      </c>
      <c r="H328" s="4">
        <v>0</v>
      </c>
      <c r="I328" s="4">
        <v>1</v>
      </c>
      <c r="J328" s="4">
        <v>1</v>
      </c>
      <c r="K328" s="4">
        <v>1</v>
      </c>
      <c r="L328" s="4">
        <v>1</v>
      </c>
      <c r="M328" s="4">
        <v>1</v>
      </c>
      <c r="N328" s="17" t="s">
        <v>102</v>
      </c>
      <c r="O328" s="17" t="s">
        <v>69</v>
      </c>
    </row>
    <row r="329" spans="1:15" x14ac:dyDescent="0.2">
      <c r="A329" s="14" t="s">
        <v>41</v>
      </c>
      <c r="B329" s="15" t="s">
        <v>42</v>
      </c>
      <c r="C329" s="15" t="s">
        <v>65</v>
      </c>
      <c r="D329" s="5" t="str">
        <f t="shared" si="36"/>
        <v>1F</v>
      </c>
      <c r="E329" s="5" t="str">
        <f t="shared" si="37"/>
        <v>00011111</v>
      </c>
      <c r="F329" s="4">
        <v>0</v>
      </c>
      <c r="G329" s="4">
        <v>0</v>
      </c>
      <c r="H329" s="4">
        <v>0</v>
      </c>
      <c r="I329" s="4">
        <v>1</v>
      </c>
      <c r="J329" s="4">
        <v>1</v>
      </c>
      <c r="K329" s="4">
        <v>1</v>
      </c>
      <c r="L329" s="4">
        <v>1</v>
      </c>
      <c r="M329" s="4">
        <v>1</v>
      </c>
      <c r="N329" s="17" t="s">
        <v>102</v>
      </c>
      <c r="O329" s="17" t="s">
        <v>69</v>
      </c>
    </row>
    <row r="330" spans="1:15" x14ac:dyDescent="0.2">
      <c r="A330" s="14" t="s">
        <v>51</v>
      </c>
      <c r="B330" s="15" t="s">
        <v>52</v>
      </c>
      <c r="C330" s="15" t="s">
        <v>65</v>
      </c>
      <c r="D330" s="5" t="str">
        <f t="shared" si="36"/>
        <v>1F</v>
      </c>
      <c r="E330" s="5" t="str">
        <f t="shared" si="37"/>
        <v>00011111</v>
      </c>
      <c r="F330" s="4">
        <v>0</v>
      </c>
      <c r="G330" s="4">
        <v>0</v>
      </c>
      <c r="H330" s="4">
        <v>0</v>
      </c>
      <c r="I330" s="4">
        <v>1</v>
      </c>
      <c r="J330" s="4">
        <v>1</v>
      </c>
      <c r="K330" s="4">
        <v>1</v>
      </c>
      <c r="L330" s="4">
        <v>1</v>
      </c>
      <c r="M330" s="4">
        <v>1</v>
      </c>
      <c r="N330" s="17" t="s">
        <v>102</v>
      </c>
      <c r="O330" s="17" t="s">
        <v>69</v>
      </c>
    </row>
    <row r="331" spans="1:15" x14ac:dyDescent="0.2">
      <c r="A331" s="14" t="s">
        <v>53</v>
      </c>
      <c r="B331" s="15" t="s">
        <v>54</v>
      </c>
      <c r="C331" s="15" t="s">
        <v>65</v>
      </c>
      <c r="D331" s="5" t="str">
        <f t="shared" si="36"/>
        <v>1F</v>
      </c>
      <c r="E331" s="5" t="str">
        <f t="shared" si="37"/>
        <v>00011111</v>
      </c>
      <c r="F331" s="4">
        <v>0</v>
      </c>
      <c r="G331" s="4">
        <v>0</v>
      </c>
      <c r="H331" s="4">
        <v>0</v>
      </c>
      <c r="I331" s="4">
        <v>1</v>
      </c>
      <c r="J331" s="4">
        <v>1</v>
      </c>
      <c r="K331" s="4">
        <v>1</v>
      </c>
      <c r="L331" s="4">
        <v>1</v>
      </c>
      <c r="M331" s="4">
        <v>1</v>
      </c>
      <c r="N331" s="17" t="s">
        <v>102</v>
      </c>
      <c r="O331" s="17" t="s">
        <v>69</v>
      </c>
    </row>
    <row r="332" spans="1:15" x14ac:dyDescent="0.2">
      <c r="A332" s="14" t="s">
        <v>55</v>
      </c>
      <c r="B332" s="15" t="s">
        <v>56</v>
      </c>
      <c r="C332" s="15" t="s">
        <v>65</v>
      </c>
      <c r="D332" s="5" t="str">
        <f t="shared" si="36"/>
        <v>1F</v>
      </c>
      <c r="E332" s="5" t="str">
        <f t="shared" si="37"/>
        <v>00011111</v>
      </c>
      <c r="F332" s="4">
        <v>0</v>
      </c>
      <c r="G332" s="4">
        <v>0</v>
      </c>
      <c r="H332" s="4">
        <v>0</v>
      </c>
      <c r="I332" s="4">
        <v>1</v>
      </c>
      <c r="J332" s="4">
        <v>1</v>
      </c>
      <c r="K332" s="4">
        <v>1</v>
      </c>
      <c r="L332" s="4">
        <v>1</v>
      </c>
      <c r="M332" s="4">
        <v>1</v>
      </c>
      <c r="N332" s="17" t="s">
        <v>102</v>
      </c>
      <c r="O332" s="17" t="s">
        <v>69</v>
      </c>
    </row>
    <row r="333" spans="1:15" x14ac:dyDescent="0.2">
      <c r="A333" s="14" t="s">
        <v>45</v>
      </c>
      <c r="B333" s="15" t="s">
        <v>46</v>
      </c>
      <c r="C333" s="15" t="s">
        <v>66</v>
      </c>
      <c r="D333" s="5" t="str">
        <f t="shared" si="36"/>
        <v>1F</v>
      </c>
      <c r="E333" s="5" t="str">
        <f t="shared" si="37"/>
        <v>00011111</v>
      </c>
      <c r="F333" s="4">
        <v>0</v>
      </c>
      <c r="G333" s="4">
        <v>0</v>
      </c>
      <c r="H333" s="4">
        <v>0</v>
      </c>
      <c r="I333" s="4">
        <v>1</v>
      </c>
      <c r="J333" s="4">
        <v>1</v>
      </c>
      <c r="K333" s="4">
        <v>1</v>
      </c>
      <c r="L333" s="4">
        <v>1</v>
      </c>
      <c r="M333" s="4">
        <v>1</v>
      </c>
      <c r="N333" s="19" t="s">
        <v>80</v>
      </c>
      <c r="O333" s="17" t="s">
        <v>69</v>
      </c>
    </row>
    <row r="334" spans="1:15" x14ac:dyDescent="0.2">
      <c r="A334" s="14" t="s">
        <v>49</v>
      </c>
      <c r="B334" s="15" t="s">
        <v>50</v>
      </c>
      <c r="C334" s="15" t="s">
        <v>67</v>
      </c>
      <c r="D334" s="5" t="str">
        <f t="shared" si="36"/>
        <v>1F</v>
      </c>
      <c r="E334" s="5" t="str">
        <f t="shared" si="37"/>
        <v>00011111</v>
      </c>
      <c r="F334" s="4">
        <v>0</v>
      </c>
      <c r="G334" s="4">
        <v>0</v>
      </c>
      <c r="H334" s="4">
        <v>0</v>
      </c>
      <c r="I334" s="4">
        <v>1</v>
      </c>
      <c r="J334" s="4">
        <v>1</v>
      </c>
      <c r="K334" s="4">
        <v>1</v>
      </c>
      <c r="L334" s="4">
        <v>1</v>
      </c>
      <c r="M334" s="4">
        <v>1</v>
      </c>
      <c r="N334" s="17" t="s">
        <v>102</v>
      </c>
      <c r="O334" s="17" t="s">
        <v>69</v>
      </c>
    </row>
    <row r="335" spans="1:15" x14ac:dyDescent="0.2">
      <c r="A335" s="13" t="s">
        <v>57</v>
      </c>
      <c r="B335" s="12" t="s">
        <v>58</v>
      </c>
      <c r="C335" s="12" t="s">
        <v>2</v>
      </c>
      <c r="D335" s="5" t="str">
        <f t="shared" si="36"/>
        <v>1F</v>
      </c>
      <c r="E335" s="5" t="str">
        <f t="shared" si="37"/>
        <v>00011111</v>
      </c>
      <c r="F335" s="4">
        <v>0</v>
      </c>
      <c r="G335" s="4">
        <v>0</v>
      </c>
      <c r="H335" s="4">
        <v>0</v>
      </c>
      <c r="I335" s="4">
        <v>1</v>
      </c>
      <c r="J335" s="4">
        <v>1</v>
      </c>
      <c r="K335" s="4">
        <v>1</v>
      </c>
      <c r="L335" s="4">
        <v>1</v>
      </c>
      <c r="M335" s="4">
        <v>1</v>
      </c>
      <c r="N335" s="19" t="s">
        <v>80</v>
      </c>
      <c r="O335" s="17" t="s">
        <v>69</v>
      </c>
    </row>
    <row r="336" spans="1:15" x14ac:dyDescent="0.2">
      <c r="A336" s="13" t="s">
        <v>59</v>
      </c>
      <c r="B336" s="12" t="s">
        <v>60</v>
      </c>
      <c r="C336" s="12" t="s">
        <v>3</v>
      </c>
      <c r="D336" s="5" t="str">
        <f t="shared" si="36"/>
        <v>1F</v>
      </c>
      <c r="E336" s="5" t="str">
        <f t="shared" si="37"/>
        <v>00011111</v>
      </c>
      <c r="F336" s="4">
        <v>0</v>
      </c>
      <c r="G336" s="4">
        <v>0</v>
      </c>
      <c r="H336" s="4">
        <v>0</v>
      </c>
      <c r="I336" s="4">
        <v>1</v>
      </c>
      <c r="J336" s="4">
        <v>1</v>
      </c>
      <c r="K336" s="4">
        <v>1</v>
      </c>
      <c r="L336" s="4">
        <v>1</v>
      </c>
      <c r="M336" s="4">
        <v>1</v>
      </c>
      <c r="N336" s="19" t="s">
        <v>80</v>
      </c>
      <c r="O336" s="17" t="s">
        <v>69</v>
      </c>
    </row>
    <row r="337" spans="1:15" x14ac:dyDescent="0.2">
      <c r="A337" s="13" t="s">
        <v>61</v>
      </c>
      <c r="B337" s="12" t="s">
        <v>62</v>
      </c>
      <c r="C337" s="12" t="s">
        <v>3</v>
      </c>
      <c r="D337" s="5" t="str">
        <f t="shared" si="36"/>
        <v>1F</v>
      </c>
      <c r="E337" s="5" t="str">
        <f t="shared" si="37"/>
        <v>00011111</v>
      </c>
      <c r="F337" s="4">
        <v>0</v>
      </c>
      <c r="G337" s="4">
        <v>0</v>
      </c>
      <c r="H337" s="4">
        <v>0</v>
      </c>
      <c r="I337" s="4">
        <v>1</v>
      </c>
      <c r="J337" s="4">
        <v>1</v>
      </c>
      <c r="K337" s="4">
        <v>1</v>
      </c>
      <c r="L337" s="4">
        <v>1</v>
      </c>
      <c r="M337" s="4">
        <v>1</v>
      </c>
      <c r="N337" s="19" t="s">
        <v>80</v>
      </c>
      <c r="O337" s="17" t="s">
        <v>69</v>
      </c>
    </row>
    <row r="338" spans="1:15" x14ac:dyDescent="0.2">
      <c r="A338" s="13" t="s">
        <v>90</v>
      </c>
      <c r="B338" s="12" t="s">
        <v>84</v>
      </c>
      <c r="C338" s="12" t="s">
        <v>84</v>
      </c>
      <c r="D338" s="5" t="str">
        <f t="shared" si="36"/>
        <v>1F</v>
      </c>
      <c r="E338" s="5" t="str">
        <f t="shared" si="37"/>
        <v>00011111</v>
      </c>
      <c r="F338" s="4">
        <v>0</v>
      </c>
      <c r="G338" s="4">
        <v>0</v>
      </c>
      <c r="H338" s="4">
        <v>0</v>
      </c>
      <c r="I338" s="4">
        <v>1</v>
      </c>
      <c r="J338" s="4">
        <v>1</v>
      </c>
      <c r="K338" s="4">
        <v>1</v>
      </c>
      <c r="L338" s="4">
        <v>1</v>
      </c>
      <c r="M338" s="4">
        <v>1</v>
      </c>
      <c r="N338" s="20" t="s">
        <v>101</v>
      </c>
      <c r="O338" s="20" t="s">
        <v>85</v>
      </c>
    </row>
    <row r="339" spans="1:15" x14ac:dyDescent="0.2">
      <c r="A339" s="13" t="s">
        <v>91</v>
      </c>
      <c r="B339" s="12" t="s">
        <v>84</v>
      </c>
      <c r="C339" s="12" t="s">
        <v>84</v>
      </c>
      <c r="D339" s="5" t="str">
        <f t="shared" si="36"/>
        <v>1F</v>
      </c>
      <c r="E339" s="5" t="str">
        <f t="shared" si="37"/>
        <v>00011111</v>
      </c>
      <c r="F339" s="4">
        <v>0</v>
      </c>
      <c r="G339" s="4">
        <v>0</v>
      </c>
      <c r="H339" s="4">
        <v>0</v>
      </c>
      <c r="I339" s="4">
        <v>1</v>
      </c>
      <c r="J339" s="4">
        <v>1</v>
      </c>
      <c r="K339" s="4">
        <v>1</v>
      </c>
      <c r="L339" s="4">
        <v>1</v>
      </c>
      <c r="M339" s="4">
        <v>1</v>
      </c>
      <c r="N339" s="20" t="s">
        <v>101</v>
      </c>
      <c r="O339" s="20" t="s">
        <v>85</v>
      </c>
    </row>
    <row r="340" spans="1:15" x14ac:dyDescent="0.2">
      <c r="A340" s="13" t="s">
        <v>92</v>
      </c>
      <c r="B340" s="12" t="s">
        <v>84</v>
      </c>
      <c r="C340" s="12" t="s">
        <v>84</v>
      </c>
      <c r="D340" s="5" t="str">
        <f t="shared" si="36"/>
        <v>1F</v>
      </c>
      <c r="E340" s="5" t="str">
        <f t="shared" si="37"/>
        <v>00011111</v>
      </c>
      <c r="F340" s="4">
        <v>0</v>
      </c>
      <c r="G340" s="4">
        <v>0</v>
      </c>
      <c r="H340" s="4">
        <v>0</v>
      </c>
      <c r="I340" s="4">
        <v>1</v>
      </c>
      <c r="J340" s="4">
        <v>1</v>
      </c>
      <c r="K340" s="4">
        <v>1</v>
      </c>
      <c r="L340" s="4">
        <v>1</v>
      </c>
      <c r="M340" s="4">
        <v>1</v>
      </c>
      <c r="N340" s="20" t="s">
        <v>101</v>
      </c>
      <c r="O340" s="20" t="s">
        <v>85</v>
      </c>
    </row>
    <row r="341" spans="1:15" x14ac:dyDescent="0.2">
      <c r="A341" s="13" t="s">
        <v>93</v>
      </c>
      <c r="B341" s="12" t="s">
        <v>84</v>
      </c>
      <c r="C341" s="12" t="s">
        <v>84</v>
      </c>
      <c r="D341" s="5" t="str">
        <f t="shared" si="36"/>
        <v>1F</v>
      </c>
      <c r="E341" s="5" t="str">
        <f t="shared" si="37"/>
        <v>00011111</v>
      </c>
      <c r="F341" s="4">
        <v>0</v>
      </c>
      <c r="G341" s="4">
        <v>0</v>
      </c>
      <c r="H341" s="4">
        <v>0</v>
      </c>
      <c r="I341" s="4">
        <v>1</v>
      </c>
      <c r="J341" s="4">
        <v>1</v>
      </c>
      <c r="K341" s="4">
        <v>1</v>
      </c>
      <c r="L341" s="4">
        <v>1</v>
      </c>
      <c r="M341" s="4">
        <v>1</v>
      </c>
      <c r="N341" s="20" t="s">
        <v>101</v>
      </c>
      <c r="O341" s="20" t="s">
        <v>85</v>
      </c>
    </row>
    <row r="342" spans="1:15" x14ac:dyDescent="0.2">
      <c r="A342" s="3" t="s">
        <v>98</v>
      </c>
      <c r="B342" s="12"/>
      <c r="C342" s="12"/>
      <c r="D342" s="5" t="str">
        <f t="shared" si="36"/>
        <v>3F</v>
      </c>
      <c r="E342" s="5" t="str">
        <f t="shared" si="37"/>
        <v>00111111</v>
      </c>
      <c r="F342" s="4">
        <v>0</v>
      </c>
      <c r="G342" s="4">
        <v>0</v>
      </c>
      <c r="H342" s="4">
        <v>1</v>
      </c>
      <c r="I342" s="4">
        <v>1</v>
      </c>
      <c r="J342" s="4">
        <v>1</v>
      </c>
      <c r="K342" s="4">
        <v>1</v>
      </c>
      <c r="L342" s="4">
        <v>1</v>
      </c>
      <c r="M342" s="4">
        <v>1</v>
      </c>
      <c r="N342" s="24"/>
      <c r="O342" s="25"/>
    </row>
    <row r="343" spans="1:15" x14ac:dyDescent="0.2">
      <c r="A343" s="13" t="s">
        <v>24</v>
      </c>
      <c r="B343" s="12" t="s">
        <v>27</v>
      </c>
      <c r="C343" s="12" t="s">
        <v>25</v>
      </c>
      <c r="D343" s="5" t="str">
        <f t="shared" ref="D343:D365" si="40">BIN2HEX(E343)</f>
        <v>3F</v>
      </c>
      <c r="E343" s="5" t="str">
        <f t="shared" ref="E343:E365" si="41">CONCATENATE(F343,G343,H343,I343,J343,K343,L343,M343)</f>
        <v>00111111</v>
      </c>
      <c r="F343" s="4">
        <v>0</v>
      </c>
      <c r="G343" s="4">
        <v>0</v>
      </c>
      <c r="H343" s="4">
        <v>1</v>
      </c>
      <c r="I343" s="4">
        <v>1</v>
      </c>
      <c r="J343" s="4">
        <v>1</v>
      </c>
      <c r="K343" s="4">
        <v>1</v>
      </c>
      <c r="L343" s="4">
        <v>1</v>
      </c>
      <c r="M343" s="4">
        <v>1</v>
      </c>
      <c r="N343" s="19" t="s">
        <v>80</v>
      </c>
      <c r="O343" s="17" t="s">
        <v>69</v>
      </c>
    </row>
    <row r="344" spans="1:15" x14ac:dyDescent="0.2">
      <c r="A344" s="13" t="s">
        <v>28</v>
      </c>
      <c r="B344" s="12" t="s">
        <v>29</v>
      </c>
      <c r="C344" s="12" t="s">
        <v>25</v>
      </c>
      <c r="D344" s="5" t="str">
        <f t="shared" si="40"/>
        <v>3F</v>
      </c>
      <c r="E344" s="5" t="str">
        <f t="shared" si="41"/>
        <v>00111111</v>
      </c>
      <c r="F344" s="4">
        <v>0</v>
      </c>
      <c r="G344" s="4">
        <v>0</v>
      </c>
      <c r="H344" s="4">
        <v>1</v>
      </c>
      <c r="I344" s="4">
        <v>1</v>
      </c>
      <c r="J344" s="4">
        <v>1</v>
      </c>
      <c r="K344" s="4">
        <v>1</v>
      </c>
      <c r="L344" s="4">
        <v>1</v>
      </c>
      <c r="M344" s="4">
        <v>1</v>
      </c>
      <c r="N344" s="19" t="s">
        <v>80</v>
      </c>
      <c r="O344" s="17" t="s">
        <v>69</v>
      </c>
    </row>
    <row r="345" spans="1:15" x14ac:dyDescent="0.2">
      <c r="A345" s="13" t="s">
        <v>26</v>
      </c>
      <c r="B345" s="12" t="s">
        <v>30</v>
      </c>
      <c r="C345" s="12" t="s">
        <v>25</v>
      </c>
      <c r="D345" s="5" t="str">
        <f t="shared" si="40"/>
        <v>3F</v>
      </c>
      <c r="E345" s="5" t="str">
        <f t="shared" si="41"/>
        <v>00111111</v>
      </c>
      <c r="F345" s="4">
        <v>0</v>
      </c>
      <c r="G345" s="4">
        <v>0</v>
      </c>
      <c r="H345" s="4">
        <v>1</v>
      </c>
      <c r="I345" s="4">
        <v>1</v>
      </c>
      <c r="J345" s="4">
        <v>1</v>
      </c>
      <c r="K345" s="4">
        <v>1</v>
      </c>
      <c r="L345" s="4">
        <v>1</v>
      </c>
      <c r="M345" s="4">
        <v>1</v>
      </c>
      <c r="N345" s="19" t="s">
        <v>80</v>
      </c>
      <c r="O345" s="17" t="s">
        <v>69</v>
      </c>
    </row>
    <row r="346" spans="1:15" x14ac:dyDescent="0.2">
      <c r="A346" s="13" t="s">
        <v>31</v>
      </c>
      <c r="B346" s="12" t="s">
        <v>32</v>
      </c>
      <c r="C346" s="12" t="s">
        <v>25</v>
      </c>
      <c r="D346" s="5" t="str">
        <f t="shared" si="40"/>
        <v>3F</v>
      </c>
      <c r="E346" s="5" t="str">
        <f t="shared" si="41"/>
        <v>00111111</v>
      </c>
      <c r="F346" s="4">
        <v>0</v>
      </c>
      <c r="G346" s="4">
        <v>0</v>
      </c>
      <c r="H346" s="4">
        <v>1</v>
      </c>
      <c r="I346" s="4">
        <v>1</v>
      </c>
      <c r="J346" s="4">
        <v>1</v>
      </c>
      <c r="K346" s="4">
        <v>1</v>
      </c>
      <c r="L346" s="4">
        <v>1</v>
      </c>
      <c r="M346" s="4">
        <v>1</v>
      </c>
      <c r="N346" s="19" t="s">
        <v>80</v>
      </c>
      <c r="O346" s="17" t="s">
        <v>69</v>
      </c>
    </row>
    <row r="347" spans="1:15" x14ac:dyDescent="0.2">
      <c r="A347" s="13" t="s">
        <v>33</v>
      </c>
      <c r="B347" s="12" t="s">
        <v>34</v>
      </c>
      <c r="C347" s="12" t="s">
        <v>25</v>
      </c>
      <c r="D347" s="5" t="str">
        <f t="shared" si="40"/>
        <v>3F</v>
      </c>
      <c r="E347" s="5" t="str">
        <f t="shared" si="41"/>
        <v>00111111</v>
      </c>
      <c r="F347" s="4">
        <v>0</v>
      </c>
      <c r="G347" s="4">
        <v>0</v>
      </c>
      <c r="H347" s="4">
        <v>1</v>
      </c>
      <c r="I347" s="4">
        <v>1</v>
      </c>
      <c r="J347" s="4">
        <v>1</v>
      </c>
      <c r="K347" s="4">
        <v>1</v>
      </c>
      <c r="L347" s="4">
        <v>1</v>
      </c>
      <c r="M347" s="4">
        <v>1</v>
      </c>
      <c r="N347" s="19" t="s">
        <v>80</v>
      </c>
      <c r="O347" s="17" t="s">
        <v>69</v>
      </c>
    </row>
    <row r="348" spans="1:15" x14ac:dyDescent="0.2">
      <c r="A348" s="14" t="s">
        <v>35</v>
      </c>
      <c r="B348" s="15" t="s">
        <v>36</v>
      </c>
      <c r="C348" s="15" t="s">
        <v>64</v>
      </c>
      <c r="D348" s="5" t="str">
        <f t="shared" si="40"/>
        <v>3F</v>
      </c>
      <c r="E348" s="5" t="str">
        <f t="shared" si="41"/>
        <v>00111111</v>
      </c>
      <c r="F348" s="4">
        <v>0</v>
      </c>
      <c r="G348" s="4">
        <v>0</v>
      </c>
      <c r="H348" s="4">
        <v>1</v>
      </c>
      <c r="I348" s="4">
        <v>1</v>
      </c>
      <c r="J348" s="4">
        <v>1</v>
      </c>
      <c r="K348" s="4">
        <v>1</v>
      </c>
      <c r="L348" s="4">
        <v>1</v>
      </c>
      <c r="M348" s="4">
        <v>1</v>
      </c>
      <c r="N348" s="17" t="s">
        <v>74</v>
      </c>
      <c r="O348" s="18" t="s">
        <v>83</v>
      </c>
    </row>
    <row r="349" spans="1:15" x14ac:dyDescent="0.2">
      <c r="A349" s="14" t="s">
        <v>47</v>
      </c>
      <c r="B349" s="15" t="s">
        <v>48</v>
      </c>
      <c r="C349" s="15" t="s">
        <v>64</v>
      </c>
      <c r="D349" s="5" t="str">
        <f t="shared" si="40"/>
        <v>3F</v>
      </c>
      <c r="E349" s="5" t="str">
        <f t="shared" si="41"/>
        <v>00111111</v>
      </c>
      <c r="F349" s="4">
        <v>0</v>
      </c>
      <c r="G349" s="4">
        <v>0</v>
      </c>
      <c r="H349" s="4">
        <v>1</v>
      </c>
      <c r="I349" s="4">
        <v>1</v>
      </c>
      <c r="J349" s="4">
        <v>1</v>
      </c>
      <c r="K349" s="4">
        <v>1</v>
      </c>
      <c r="L349" s="4">
        <v>1</v>
      </c>
      <c r="M349" s="4">
        <v>1</v>
      </c>
      <c r="N349" s="19" t="s">
        <v>80</v>
      </c>
      <c r="O349" s="17" t="s">
        <v>69</v>
      </c>
    </row>
    <row r="350" spans="1:15" ht="25.5" x14ac:dyDescent="0.2">
      <c r="A350" s="14" t="s">
        <v>43</v>
      </c>
      <c r="B350" s="15" t="s">
        <v>44</v>
      </c>
      <c r="C350" s="15" t="s">
        <v>64</v>
      </c>
      <c r="D350" s="5" t="str">
        <f t="shared" si="40"/>
        <v>3F</v>
      </c>
      <c r="E350" s="5" t="str">
        <f t="shared" si="41"/>
        <v>00111111</v>
      </c>
      <c r="F350" s="4">
        <v>0</v>
      </c>
      <c r="G350" s="4">
        <v>0</v>
      </c>
      <c r="H350" s="4">
        <v>1</v>
      </c>
      <c r="I350" s="4">
        <v>1</v>
      </c>
      <c r="J350" s="4">
        <v>1</v>
      </c>
      <c r="K350" s="4">
        <v>1</v>
      </c>
      <c r="L350" s="4">
        <v>1</v>
      </c>
      <c r="M350" s="4">
        <v>1</v>
      </c>
      <c r="N350" s="26" t="s">
        <v>105</v>
      </c>
      <c r="O350" s="17" t="s">
        <v>69</v>
      </c>
    </row>
    <row r="351" spans="1:15" ht="25.5" x14ac:dyDescent="0.2">
      <c r="A351" s="14" t="s">
        <v>37</v>
      </c>
      <c r="B351" s="15" t="s">
        <v>38</v>
      </c>
      <c r="C351" s="15" t="s">
        <v>65</v>
      </c>
      <c r="D351" s="5" t="str">
        <f t="shared" si="40"/>
        <v>3F</v>
      </c>
      <c r="E351" s="5" t="str">
        <f t="shared" si="41"/>
        <v>00111111</v>
      </c>
      <c r="F351" s="4">
        <v>0</v>
      </c>
      <c r="G351" s="4">
        <v>0</v>
      </c>
      <c r="H351" s="4">
        <v>1</v>
      </c>
      <c r="I351" s="4">
        <v>1</v>
      </c>
      <c r="J351" s="4">
        <v>1</v>
      </c>
      <c r="K351" s="4">
        <v>1</v>
      </c>
      <c r="L351" s="4">
        <v>1</v>
      </c>
      <c r="M351" s="4">
        <v>1</v>
      </c>
      <c r="N351" s="26" t="s">
        <v>104</v>
      </c>
      <c r="O351" s="17" t="s">
        <v>69</v>
      </c>
    </row>
    <row r="352" spans="1:15" x14ac:dyDescent="0.2">
      <c r="A352" s="14" t="s">
        <v>39</v>
      </c>
      <c r="B352" s="15" t="s">
        <v>40</v>
      </c>
      <c r="C352" s="15" t="s">
        <v>65</v>
      </c>
      <c r="D352" s="5" t="str">
        <f t="shared" si="40"/>
        <v>3F</v>
      </c>
      <c r="E352" s="5" t="str">
        <f t="shared" si="41"/>
        <v>00111111</v>
      </c>
      <c r="F352" s="4">
        <v>0</v>
      </c>
      <c r="G352" s="4">
        <v>0</v>
      </c>
      <c r="H352" s="4">
        <v>1</v>
      </c>
      <c r="I352" s="4">
        <v>1</v>
      </c>
      <c r="J352" s="4">
        <v>1</v>
      </c>
      <c r="K352" s="4">
        <v>1</v>
      </c>
      <c r="L352" s="4">
        <v>1</v>
      </c>
      <c r="M352" s="4">
        <v>1</v>
      </c>
      <c r="N352" s="19" t="s">
        <v>80</v>
      </c>
      <c r="O352" s="17" t="s">
        <v>69</v>
      </c>
    </row>
    <row r="353" spans="1:15" x14ac:dyDescent="0.2">
      <c r="A353" s="14" t="s">
        <v>41</v>
      </c>
      <c r="B353" s="15" t="s">
        <v>42</v>
      </c>
      <c r="C353" s="15" t="s">
        <v>65</v>
      </c>
      <c r="D353" s="5" t="str">
        <f t="shared" si="40"/>
        <v>3F</v>
      </c>
      <c r="E353" s="5" t="str">
        <f t="shared" si="41"/>
        <v>00111111</v>
      </c>
      <c r="F353" s="4">
        <v>0</v>
      </c>
      <c r="G353" s="4">
        <v>0</v>
      </c>
      <c r="H353" s="4">
        <v>1</v>
      </c>
      <c r="I353" s="4">
        <v>1</v>
      </c>
      <c r="J353" s="4">
        <v>1</v>
      </c>
      <c r="K353" s="4">
        <v>1</v>
      </c>
      <c r="L353" s="4">
        <v>1</v>
      </c>
      <c r="M353" s="4">
        <v>1</v>
      </c>
      <c r="N353" s="19" t="s">
        <v>80</v>
      </c>
      <c r="O353" s="17" t="s">
        <v>69</v>
      </c>
    </row>
    <row r="354" spans="1:15" x14ac:dyDescent="0.2">
      <c r="A354" s="14" t="s">
        <v>51</v>
      </c>
      <c r="B354" s="15" t="s">
        <v>52</v>
      </c>
      <c r="C354" s="15" t="s">
        <v>65</v>
      </c>
      <c r="D354" s="5" t="str">
        <f t="shared" si="40"/>
        <v>3F</v>
      </c>
      <c r="E354" s="5" t="str">
        <f t="shared" si="41"/>
        <v>00111111</v>
      </c>
      <c r="F354" s="4">
        <v>0</v>
      </c>
      <c r="G354" s="4">
        <v>0</v>
      </c>
      <c r="H354" s="4">
        <v>1</v>
      </c>
      <c r="I354" s="4">
        <v>1</v>
      </c>
      <c r="J354" s="4">
        <v>1</v>
      </c>
      <c r="K354" s="4">
        <v>1</v>
      </c>
      <c r="L354" s="4">
        <v>1</v>
      </c>
      <c r="M354" s="4">
        <v>1</v>
      </c>
      <c r="N354" s="19" t="s">
        <v>80</v>
      </c>
      <c r="O354" s="17" t="s">
        <v>69</v>
      </c>
    </row>
    <row r="355" spans="1:15" x14ac:dyDescent="0.2">
      <c r="A355" s="14" t="s">
        <v>53</v>
      </c>
      <c r="B355" s="15" t="s">
        <v>54</v>
      </c>
      <c r="C355" s="15" t="s">
        <v>65</v>
      </c>
      <c r="D355" s="5" t="str">
        <f t="shared" si="40"/>
        <v>3F</v>
      </c>
      <c r="E355" s="5" t="str">
        <f t="shared" si="41"/>
        <v>00111111</v>
      </c>
      <c r="F355" s="4">
        <v>0</v>
      </c>
      <c r="G355" s="4">
        <v>0</v>
      </c>
      <c r="H355" s="4">
        <v>1</v>
      </c>
      <c r="I355" s="4">
        <v>1</v>
      </c>
      <c r="J355" s="4">
        <v>1</v>
      </c>
      <c r="K355" s="4">
        <v>1</v>
      </c>
      <c r="L355" s="4">
        <v>1</v>
      </c>
      <c r="M355" s="4">
        <v>1</v>
      </c>
      <c r="N355" s="19" t="s">
        <v>80</v>
      </c>
      <c r="O355" s="17" t="s">
        <v>69</v>
      </c>
    </row>
    <row r="356" spans="1:15" x14ac:dyDescent="0.2">
      <c r="A356" s="14" t="s">
        <v>55</v>
      </c>
      <c r="B356" s="15" t="s">
        <v>56</v>
      </c>
      <c r="C356" s="15" t="s">
        <v>65</v>
      </c>
      <c r="D356" s="5" t="str">
        <f t="shared" si="40"/>
        <v>3F</v>
      </c>
      <c r="E356" s="5" t="str">
        <f t="shared" si="41"/>
        <v>00111111</v>
      </c>
      <c r="F356" s="4">
        <v>0</v>
      </c>
      <c r="G356" s="4">
        <v>0</v>
      </c>
      <c r="H356" s="4">
        <v>1</v>
      </c>
      <c r="I356" s="4">
        <v>1</v>
      </c>
      <c r="J356" s="4">
        <v>1</v>
      </c>
      <c r="K356" s="4">
        <v>1</v>
      </c>
      <c r="L356" s="4">
        <v>1</v>
      </c>
      <c r="M356" s="4">
        <v>1</v>
      </c>
      <c r="N356" s="19" t="s">
        <v>80</v>
      </c>
      <c r="O356" s="17" t="s">
        <v>69</v>
      </c>
    </row>
    <row r="357" spans="1:15" x14ac:dyDescent="0.2">
      <c r="A357" s="14" t="s">
        <v>45</v>
      </c>
      <c r="B357" s="15" t="s">
        <v>46</v>
      </c>
      <c r="C357" s="15" t="s">
        <v>66</v>
      </c>
      <c r="D357" s="5" t="str">
        <f t="shared" si="40"/>
        <v>3F</v>
      </c>
      <c r="E357" s="5" t="str">
        <f t="shared" si="41"/>
        <v>00111111</v>
      </c>
      <c r="F357" s="4">
        <v>0</v>
      </c>
      <c r="G357" s="4">
        <v>0</v>
      </c>
      <c r="H357" s="4">
        <v>1</v>
      </c>
      <c r="I357" s="4">
        <v>1</v>
      </c>
      <c r="J357" s="4">
        <v>1</v>
      </c>
      <c r="K357" s="4">
        <v>1</v>
      </c>
      <c r="L357" s="4">
        <v>1</v>
      </c>
      <c r="M357" s="4">
        <v>1</v>
      </c>
      <c r="N357" s="19" t="s">
        <v>80</v>
      </c>
      <c r="O357" s="17" t="s">
        <v>69</v>
      </c>
    </row>
    <row r="358" spans="1:15" x14ac:dyDescent="0.2">
      <c r="A358" s="14" t="s">
        <v>49</v>
      </c>
      <c r="B358" s="15" t="s">
        <v>50</v>
      </c>
      <c r="C358" s="15" t="s">
        <v>67</v>
      </c>
      <c r="D358" s="5" t="str">
        <f t="shared" si="40"/>
        <v>3F</v>
      </c>
      <c r="E358" s="5" t="str">
        <f t="shared" si="41"/>
        <v>00111111</v>
      </c>
      <c r="F358" s="4">
        <v>0</v>
      </c>
      <c r="G358" s="4">
        <v>0</v>
      </c>
      <c r="H358" s="4">
        <v>1</v>
      </c>
      <c r="I358" s="4">
        <v>1</v>
      </c>
      <c r="J358" s="4">
        <v>1</v>
      </c>
      <c r="K358" s="4">
        <v>1</v>
      </c>
      <c r="L358" s="4">
        <v>1</v>
      </c>
      <c r="M358" s="4">
        <v>1</v>
      </c>
      <c r="N358" s="17" t="s">
        <v>102</v>
      </c>
      <c r="O358" s="17" t="s">
        <v>69</v>
      </c>
    </row>
    <row r="359" spans="1:15" x14ac:dyDescent="0.2">
      <c r="A359" s="13" t="s">
        <v>57</v>
      </c>
      <c r="B359" s="12" t="s">
        <v>58</v>
      </c>
      <c r="C359" s="12" t="s">
        <v>2</v>
      </c>
      <c r="D359" s="5" t="str">
        <f t="shared" si="40"/>
        <v>3F</v>
      </c>
      <c r="E359" s="5" t="str">
        <f t="shared" si="41"/>
        <v>00111111</v>
      </c>
      <c r="F359" s="4">
        <v>0</v>
      </c>
      <c r="G359" s="4">
        <v>0</v>
      </c>
      <c r="H359" s="4">
        <v>1</v>
      </c>
      <c r="I359" s="4">
        <v>1</v>
      </c>
      <c r="J359" s="4">
        <v>1</v>
      </c>
      <c r="K359" s="4">
        <v>1</v>
      </c>
      <c r="L359" s="4">
        <v>1</v>
      </c>
      <c r="M359" s="4">
        <v>1</v>
      </c>
      <c r="N359" s="19" t="s">
        <v>80</v>
      </c>
      <c r="O359" s="17" t="s">
        <v>69</v>
      </c>
    </row>
    <row r="360" spans="1:15" x14ac:dyDescent="0.2">
      <c r="A360" s="13" t="s">
        <v>59</v>
      </c>
      <c r="B360" s="12" t="s">
        <v>60</v>
      </c>
      <c r="C360" s="12" t="s">
        <v>3</v>
      </c>
      <c r="D360" s="5" t="str">
        <f t="shared" si="40"/>
        <v>3F</v>
      </c>
      <c r="E360" s="5" t="str">
        <f t="shared" si="41"/>
        <v>00111111</v>
      </c>
      <c r="F360" s="4">
        <v>0</v>
      </c>
      <c r="G360" s="4">
        <v>0</v>
      </c>
      <c r="H360" s="4">
        <v>1</v>
      </c>
      <c r="I360" s="4">
        <v>1</v>
      </c>
      <c r="J360" s="4">
        <v>1</v>
      </c>
      <c r="K360" s="4">
        <v>1</v>
      </c>
      <c r="L360" s="4">
        <v>1</v>
      </c>
      <c r="M360" s="4">
        <v>1</v>
      </c>
      <c r="N360" s="19" t="s">
        <v>80</v>
      </c>
      <c r="O360" s="17" t="s">
        <v>69</v>
      </c>
    </row>
    <row r="361" spans="1:15" x14ac:dyDescent="0.2">
      <c r="A361" s="13" t="s">
        <v>61</v>
      </c>
      <c r="B361" s="12" t="s">
        <v>62</v>
      </c>
      <c r="C361" s="12" t="s">
        <v>3</v>
      </c>
      <c r="D361" s="5" t="str">
        <f t="shared" si="40"/>
        <v>3F</v>
      </c>
      <c r="E361" s="5" t="str">
        <f t="shared" si="41"/>
        <v>00111111</v>
      </c>
      <c r="F361" s="4">
        <v>0</v>
      </c>
      <c r="G361" s="4">
        <v>0</v>
      </c>
      <c r="H361" s="4">
        <v>1</v>
      </c>
      <c r="I361" s="4">
        <v>1</v>
      </c>
      <c r="J361" s="4">
        <v>1</v>
      </c>
      <c r="K361" s="4">
        <v>1</v>
      </c>
      <c r="L361" s="4">
        <v>1</v>
      </c>
      <c r="M361" s="4">
        <v>1</v>
      </c>
      <c r="N361" s="19" t="s">
        <v>80</v>
      </c>
      <c r="O361" s="17" t="s">
        <v>69</v>
      </c>
    </row>
    <row r="362" spans="1:15" x14ac:dyDescent="0.2">
      <c r="A362" s="13" t="s">
        <v>90</v>
      </c>
      <c r="B362" s="12" t="s">
        <v>84</v>
      </c>
      <c r="C362" s="12" t="s">
        <v>84</v>
      </c>
      <c r="D362" s="5" t="str">
        <f t="shared" si="40"/>
        <v>3F</v>
      </c>
      <c r="E362" s="5" t="str">
        <f t="shared" si="41"/>
        <v>00111111</v>
      </c>
      <c r="F362" s="4">
        <v>0</v>
      </c>
      <c r="G362" s="4">
        <v>0</v>
      </c>
      <c r="H362" s="4">
        <v>1</v>
      </c>
      <c r="I362" s="4">
        <v>1</v>
      </c>
      <c r="J362" s="4">
        <v>1</v>
      </c>
      <c r="K362" s="4">
        <v>1</v>
      </c>
      <c r="L362" s="4">
        <v>1</v>
      </c>
      <c r="M362" s="4">
        <v>1</v>
      </c>
      <c r="N362" s="20" t="s">
        <v>101</v>
      </c>
      <c r="O362" s="20" t="s">
        <v>85</v>
      </c>
    </row>
    <row r="363" spans="1:15" x14ac:dyDescent="0.2">
      <c r="A363" s="13" t="s">
        <v>91</v>
      </c>
      <c r="B363" s="12" t="s">
        <v>84</v>
      </c>
      <c r="C363" s="12" t="s">
        <v>84</v>
      </c>
      <c r="D363" s="5" t="str">
        <f t="shared" si="40"/>
        <v>3F</v>
      </c>
      <c r="E363" s="5" t="str">
        <f t="shared" si="41"/>
        <v>00111111</v>
      </c>
      <c r="F363" s="4">
        <v>0</v>
      </c>
      <c r="G363" s="4">
        <v>0</v>
      </c>
      <c r="H363" s="4">
        <v>1</v>
      </c>
      <c r="I363" s="4">
        <v>1</v>
      </c>
      <c r="J363" s="4">
        <v>1</v>
      </c>
      <c r="K363" s="4">
        <v>1</v>
      </c>
      <c r="L363" s="4">
        <v>1</v>
      </c>
      <c r="M363" s="4">
        <v>1</v>
      </c>
      <c r="N363" s="20" t="s">
        <v>101</v>
      </c>
      <c r="O363" s="20" t="s">
        <v>85</v>
      </c>
    </row>
    <row r="364" spans="1:15" x14ac:dyDescent="0.2">
      <c r="A364" s="13" t="s">
        <v>92</v>
      </c>
      <c r="B364" s="12" t="s">
        <v>84</v>
      </c>
      <c r="C364" s="12" t="s">
        <v>84</v>
      </c>
      <c r="D364" s="5" t="str">
        <f t="shared" si="40"/>
        <v>3F</v>
      </c>
      <c r="E364" s="5" t="str">
        <f t="shared" si="41"/>
        <v>00111111</v>
      </c>
      <c r="F364" s="4">
        <v>0</v>
      </c>
      <c r="G364" s="4">
        <v>0</v>
      </c>
      <c r="H364" s="4">
        <v>1</v>
      </c>
      <c r="I364" s="4">
        <v>1</v>
      </c>
      <c r="J364" s="4">
        <v>1</v>
      </c>
      <c r="K364" s="4">
        <v>1</v>
      </c>
      <c r="L364" s="4">
        <v>1</v>
      </c>
      <c r="M364" s="4">
        <v>1</v>
      </c>
      <c r="N364" s="20" t="s">
        <v>101</v>
      </c>
      <c r="O364" s="20" t="s">
        <v>85</v>
      </c>
    </row>
    <row r="365" spans="1:15" x14ac:dyDescent="0.2">
      <c r="A365" s="13" t="s">
        <v>93</v>
      </c>
      <c r="B365" s="12" t="s">
        <v>84</v>
      </c>
      <c r="C365" s="12" t="s">
        <v>84</v>
      </c>
      <c r="D365" s="5" t="str">
        <f t="shared" si="40"/>
        <v>3F</v>
      </c>
      <c r="E365" s="5" t="str">
        <f t="shared" si="41"/>
        <v>00111111</v>
      </c>
      <c r="F365" s="4">
        <v>0</v>
      </c>
      <c r="G365" s="4">
        <v>0</v>
      </c>
      <c r="H365" s="4">
        <v>1</v>
      </c>
      <c r="I365" s="4">
        <v>1</v>
      </c>
      <c r="J365" s="4">
        <v>1</v>
      </c>
      <c r="K365" s="4">
        <v>1</v>
      </c>
      <c r="L365" s="4">
        <v>1</v>
      </c>
      <c r="M365" s="4">
        <v>1</v>
      </c>
      <c r="N365" s="20" t="s">
        <v>101</v>
      </c>
      <c r="O365" s="20" t="s">
        <v>85</v>
      </c>
    </row>
    <row r="366" spans="1:15" x14ac:dyDescent="0.2">
      <c r="A366" s="3" t="s">
        <v>100</v>
      </c>
      <c r="B366" s="12"/>
      <c r="C366" s="12"/>
      <c r="D366" s="5" t="str">
        <f t="shared" si="36"/>
        <v>7F</v>
      </c>
      <c r="E366" s="5" t="str">
        <f t="shared" si="37"/>
        <v>01111111</v>
      </c>
      <c r="F366" s="4">
        <v>0</v>
      </c>
      <c r="G366" s="4">
        <v>1</v>
      </c>
      <c r="H366" s="4">
        <v>1</v>
      </c>
      <c r="I366" s="4">
        <v>1</v>
      </c>
      <c r="J366" s="4">
        <v>1</v>
      </c>
      <c r="K366" s="4">
        <v>1</v>
      </c>
      <c r="L366" s="4">
        <v>1</v>
      </c>
      <c r="M366" s="4">
        <v>1</v>
      </c>
      <c r="N366" s="24"/>
      <c r="O366" s="25"/>
    </row>
    <row r="367" spans="1:15" x14ac:dyDescent="0.2">
      <c r="A367" s="13" t="s">
        <v>24</v>
      </c>
      <c r="B367" s="12" t="s">
        <v>27</v>
      </c>
      <c r="C367" s="12" t="s">
        <v>25</v>
      </c>
      <c r="D367" s="5" t="str">
        <f t="shared" si="36"/>
        <v>7F</v>
      </c>
      <c r="E367" s="5" t="str">
        <f t="shared" si="37"/>
        <v>01111111</v>
      </c>
      <c r="F367" s="4">
        <v>0</v>
      </c>
      <c r="G367" s="4">
        <v>1</v>
      </c>
      <c r="H367" s="4">
        <v>1</v>
      </c>
      <c r="I367" s="4">
        <v>1</v>
      </c>
      <c r="J367" s="4">
        <v>1</v>
      </c>
      <c r="K367" s="4">
        <v>1</v>
      </c>
      <c r="L367" s="4">
        <v>1</v>
      </c>
      <c r="M367" s="4">
        <v>1</v>
      </c>
      <c r="N367" s="19" t="s">
        <v>80</v>
      </c>
      <c r="O367" s="17" t="s">
        <v>69</v>
      </c>
    </row>
    <row r="368" spans="1:15" x14ac:dyDescent="0.2">
      <c r="A368" s="13" t="s">
        <v>28</v>
      </c>
      <c r="B368" s="12" t="s">
        <v>29</v>
      </c>
      <c r="C368" s="12" t="s">
        <v>25</v>
      </c>
      <c r="D368" s="5" t="str">
        <f t="shared" si="36"/>
        <v>7F</v>
      </c>
      <c r="E368" s="5" t="str">
        <f t="shared" si="37"/>
        <v>01111111</v>
      </c>
      <c r="F368" s="4">
        <v>0</v>
      </c>
      <c r="G368" s="4">
        <v>1</v>
      </c>
      <c r="H368" s="4">
        <v>1</v>
      </c>
      <c r="I368" s="4">
        <v>1</v>
      </c>
      <c r="J368" s="4">
        <v>1</v>
      </c>
      <c r="K368" s="4">
        <v>1</v>
      </c>
      <c r="L368" s="4">
        <v>1</v>
      </c>
      <c r="M368" s="4">
        <v>1</v>
      </c>
      <c r="N368" s="19" t="s">
        <v>80</v>
      </c>
      <c r="O368" s="17" t="s">
        <v>69</v>
      </c>
    </row>
    <row r="369" spans="1:15" x14ac:dyDescent="0.2">
      <c r="A369" s="13" t="s">
        <v>26</v>
      </c>
      <c r="B369" s="12" t="s">
        <v>30</v>
      </c>
      <c r="C369" s="12" t="s">
        <v>25</v>
      </c>
      <c r="D369" s="5" t="str">
        <f t="shared" si="36"/>
        <v>7F</v>
      </c>
      <c r="E369" s="5" t="str">
        <f t="shared" si="37"/>
        <v>01111111</v>
      </c>
      <c r="F369" s="4">
        <v>0</v>
      </c>
      <c r="G369" s="4">
        <v>1</v>
      </c>
      <c r="H369" s="4">
        <v>1</v>
      </c>
      <c r="I369" s="4">
        <v>1</v>
      </c>
      <c r="J369" s="4">
        <v>1</v>
      </c>
      <c r="K369" s="4">
        <v>1</v>
      </c>
      <c r="L369" s="4">
        <v>1</v>
      </c>
      <c r="M369" s="4">
        <v>1</v>
      </c>
      <c r="N369" s="19" t="s">
        <v>80</v>
      </c>
      <c r="O369" s="17" t="s">
        <v>69</v>
      </c>
    </row>
    <row r="370" spans="1:15" x14ac:dyDescent="0.2">
      <c r="A370" s="13" t="s">
        <v>31</v>
      </c>
      <c r="B370" s="12" t="s">
        <v>32</v>
      </c>
      <c r="C370" s="12" t="s">
        <v>25</v>
      </c>
      <c r="D370" s="5" t="str">
        <f t="shared" si="36"/>
        <v>7F</v>
      </c>
      <c r="E370" s="5" t="str">
        <f t="shared" si="37"/>
        <v>01111111</v>
      </c>
      <c r="F370" s="4">
        <v>0</v>
      </c>
      <c r="G370" s="4">
        <v>1</v>
      </c>
      <c r="H370" s="4">
        <v>1</v>
      </c>
      <c r="I370" s="4">
        <v>1</v>
      </c>
      <c r="J370" s="4">
        <v>1</v>
      </c>
      <c r="K370" s="4">
        <v>1</v>
      </c>
      <c r="L370" s="4">
        <v>1</v>
      </c>
      <c r="M370" s="4">
        <v>1</v>
      </c>
      <c r="N370" s="19" t="s">
        <v>80</v>
      </c>
      <c r="O370" s="17" t="s">
        <v>69</v>
      </c>
    </row>
    <row r="371" spans="1:15" x14ac:dyDescent="0.2">
      <c r="A371" s="13" t="s">
        <v>33</v>
      </c>
      <c r="B371" s="12" t="s">
        <v>34</v>
      </c>
      <c r="C371" s="12" t="s">
        <v>25</v>
      </c>
      <c r="D371" s="5" t="str">
        <f t="shared" si="36"/>
        <v>7F</v>
      </c>
      <c r="E371" s="5" t="str">
        <f t="shared" si="37"/>
        <v>01111111</v>
      </c>
      <c r="F371" s="4">
        <v>0</v>
      </c>
      <c r="G371" s="4">
        <v>1</v>
      </c>
      <c r="H371" s="4">
        <v>1</v>
      </c>
      <c r="I371" s="4">
        <v>1</v>
      </c>
      <c r="J371" s="4">
        <v>1</v>
      </c>
      <c r="K371" s="4">
        <v>1</v>
      </c>
      <c r="L371" s="4">
        <v>1</v>
      </c>
      <c r="M371" s="4">
        <v>1</v>
      </c>
      <c r="N371" s="19" t="s">
        <v>80</v>
      </c>
      <c r="O371" s="17" t="s">
        <v>69</v>
      </c>
    </row>
    <row r="372" spans="1:15" x14ac:dyDescent="0.2">
      <c r="A372" s="14" t="s">
        <v>35</v>
      </c>
      <c r="B372" s="15" t="s">
        <v>36</v>
      </c>
      <c r="C372" s="15" t="s">
        <v>64</v>
      </c>
      <c r="D372" s="5" t="str">
        <f t="shared" si="36"/>
        <v>7F</v>
      </c>
      <c r="E372" s="5" t="str">
        <f t="shared" si="37"/>
        <v>01111111</v>
      </c>
      <c r="F372" s="4">
        <v>0</v>
      </c>
      <c r="G372" s="4">
        <v>1</v>
      </c>
      <c r="H372" s="4">
        <v>1</v>
      </c>
      <c r="I372" s="4">
        <v>1</v>
      </c>
      <c r="J372" s="4">
        <v>1</v>
      </c>
      <c r="K372" s="4">
        <v>1</v>
      </c>
      <c r="L372" s="4">
        <v>1</v>
      </c>
      <c r="M372" s="4">
        <v>1</v>
      </c>
      <c r="N372" s="17" t="s">
        <v>74</v>
      </c>
      <c r="O372" s="18" t="s">
        <v>83</v>
      </c>
    </row>
    <row r="373" spans="1:15" x14ac:dyDescent="0.2">
      <c r="A373" s="14" t="s">
        <v>47</v>
      </c>
      <c r="B373" s="15" t="s">
        <v>48</v>
      </c>
      <c r="C373" s="15" t="s">
        <v>64</v>
      </c>
      <c r="D373" s="5" t="str">
        <f t="shared" si="36"/>
        <v>7F</v>
      </c>
      <c r="E373" s="5" t="str">
        <f t="shared" si="37"/>
        <v>01111111</v>
      </c>
      <c r="F373" s="4">
        <v>0</v>
      </c>
      <c r="G373" s="4">
        <v>1</v>
      </c>
      <c r="H373" s="4">
        <v>1</v>
      </c>
      <c r="I373" s="4">
        <v>1</v>
      </c>
      <c r="J373" s="4">
        <v>1</v>
      </c>
      <c r="K373" s="4">
        <v>1</v>
      </c>
      <c r="L373" s="4">
        <v>1</v>
      </c>
      <c r="M373" s="4">
        <v>1</v>
      </c>
      <c r="N373" s="19" t="s">
        <v>80</v>
      </c>
      <c r="O373" s="17" t="s">
        <v>69</v>
      </c>
    </row>
    <row r="374" spans="1:15" ht="25.5" x14ac:dyDescent="0.2">
      <c r="A374" s="14" t="s">
        <v>43</v>
      </c>
      <c r="B374" s="15" t="s">
        <v>44</v>
      </c>
      <c r="C374" s="15" t="s">
        <v>64</v>
      </c>
      <c r="D374" s="5" t="str">
        <f t="shared" si="36"/>
        <v>7F</v>
      </c>
      <c r="E374" s="5" t="str">
        <f t="shared" si="37"/>
        <v>01111111</v>
      </c>
      <c r="F374" s="4">
        <v>0</v>
      </c>
      <c r="G374" s="4">
        <v>1</v>
      </c>
      <c r="H374" s="4">
        <v>1</v>
      </c>
      <c r="I374" s="4">
        <v>1</v>
      </c>
      <c r="J374" s="4">
        <v>1</v>
      </c>
      <c r="K374" s="4">
        <v>1</v>
      </c>
      <c r="L374" s="4">
        <v>1</v>
      </c>
      <c r="M374" s="4">
        <v>1</v>
      </c>
      <c r="N374" s="26" t="s">
        <v>105</v>
      </c>
      <c r="O374" s="17" t="s">
        <v>69</v>
      </c>
    </row>
    <row r="375" spans="1:15" ht="25.5" x14ac:dyDescent="0.2">
      <c r="A375" s="14" t="s">
        <v>37</v>
      </c>
      <c r="B375" s="15" t="s">
        <v>38</v>
      </c>
      <c r="C375" s="15" t="s">
        <v>65</v>
      </c>
      <c r="D375" s="5" t="str">
        <f t="shared" si="36"/>
        <v>7F</v>
      </c>
      <c r="E375" s="5" t="str">
        <f t="shared" si="37"/>
        <v>01111111</v>
      </c>
      <c r="F375" s="4">
        <v>0</v>
      </c>
      <c r="G375" s="4">
        <v>1</v>
      </c>
      <c r="H375" s="4">
        <v>1</v>
      </c>
      <c r="I375" s="4">
        <v>1</v>
      </c>
      <c r="J375" s="4">
        <v>1</v>
      </c>
      <c r="K375" s="4">
        <v>1</v>
      </c>
      <c r="L375" s="4">
        <v>1</v>
      </c>
      <c r="M375" s="4">
        <v>1</v>
      </c>
      <c r="N375" s="26" t="s">
        <v>104</v>
      </c>
      <c r="O375" s="17" t="s">
        <v>69</v>
      </c>
    </row>
    <row r="376" spans="1:15" x14ac:dyDescent="0.2">
      <c r="A376" s="14" t="s">
        <v>39</v>
      </c>
      <c r="B376" s="15" t="s">
        <v>40</v>
      </c>
      <c r="C376" s="15" t="s">
        <v>65</v>
      </c>
      <c r="D376" s="5" t="str">
        <f t="shared" si="36"/>
        <v>7F</v>
      </c>
      <c r="E376" s="5" t="str">
        <f t="shared" si="37"/>
        <v>01111111</v>
      </c>
      <c r="F376" s="4">
        <v>0</v>
      </c>
      <c r="G376" s="4">
        <v>1</v>
      </c>
      <c r="H376" s="4">
        <v>1</v>
      </c>
      <c r="I376" s="4">
        <v>1</v>
      </c>
      <c r="J376" s="4">
        <v>1</v>
      </c>
      <c r="K376" s="4">
        <v>1</v>
      </c>
      <c r="L376" s="4">
        <v>1</v>
      </c>
      <c r="M376" s="4">
        <v>1</v>
      </c>
      <c r="N376" s="19" t="s">
        <v>80</v>
      </c>
      <c r="O376" s="17" t="s">
        <v>69</v>
      </c>
    </row>
    <row r="377" spans="1:15" x14ac:dyDescent="0.2">
      <c r="A377" s="14" t="s">
        <v>41</v>
      </c>
      <c r="B377" s="15" t="s">
        <v>42</v>
      </c>
      <c r="C377" s="15" t="s">
        <v>65</v>
      </c>
      <c r="D377" s="5" t="str">
        <f t="shared" si="36"/>
        <v>7F</v>
      </c>
      <c r="E377" s="5" t="str">
        <f t="shared" si="37"/>
        <v>01111111</v>
      </c>
      <c r="F377" s="4">
        <v>0</v>
      </c>
      <c r="G377" s="4">
        <v>1</v>
      </c>
      <c r="H377" s="4">
        <v>1</v>
      </c>
      <c r="I377" s="4">
        <v>1</v>
      </c>
      <c r="J377" s="4">
        <v>1</v>
      </c>
      <c r="K377" s="4">
        <v>1</v>
      </c>
      <c r="L377" s="4">
        <v>1</v>
      </c>
      <c r="M377" s="4">
        <v>1</v>
      </c>
      <c r="N377" s="19" t="s">
        <v>80</v>
      </c>
      <c r="O377" s="17" t="s">
        <v>69</v>
      </c>
    </row>
    <row r="378" spans="1:15" x14ac:dyDescent="0.2">
      <c r="A378" s="14" t="s">
        <v>51</v>
      </c>
      <c r="B378" s="15" t="s">
        <v>52</v>
      </c>
      <c r="C378" s="15" t="s">
        <v>65</v>
      </c>
      <c r="D378" s="5" t="str">
        <f t="shared" si="36"/>
        <v>7F</v>
      </c>
      <c r="E378" s="5" t="str">
        <f t="shared" si="37"/>
        <v>01111111</v>
      </c>
      <c r="F378" s="4">
        <v>0</v>
      </c>
      <c r="G378" s="4">
        <v>1</v>
      </c>
      <c r="H378" s="4">
        <v>1</v>
      </c>
      <c r="I378" s="4">
        <v>1</v>
      </c>
      <c r="J378" s="4">
        <v>1</v>
      </c>
      <c r="K378" s="4">
        <v>1</v>
      </c>
      <c r="L378" s="4">
        <v>1</v>
      </c>
      <c r="M378" s="4">
        <v>1</v>
      </c>
      <c r="N378" s="19" t="s">
        <v>80</v>
      </c>
      <c r="O378" s="17" t="s">
        <v>69</v>
      </c>
    </row>
    <row r="379" spans="1:15" x14ac:dyDescent="0.2">
      <c r="A379" s="14" t="s">
        <v>53</v>
      </c>
      <c r="B379" s="15" t="s">
        <v>54</v>
      </c>
      <c r="C379" s="15" t="s">
        <v>65</v>
      </c>
      <c r="D379" s="5" t="str">
        <f t="shared" si="36"/>
        <v>7F</v>
      </c>
      <c r="E379" s="5" t="str">
        <f t="shared" si="37"/>
        <v>01111111</v>
      </c>
      <c r="F379" s="4">
        <v>0</v>
      </c>
      <c r="G379" s="4">
        <v>1</v>
      </c>
      <c r="H379" s="4">
        <v>1</v>
      </c>
      <c r="I379" s="4">
        <v>1</v>
      </c>
      <c r="J379" s="4">
        <v>1</v>
      </c>
      <c r="K379" s="4">
        <v>1</v>
      </c>
      <c r="L379" s="4">
        <v>1</v>
      </c>
      <c r="M379" s="4">
        <v>1</v>
      </c>
      <c r="N379" s="19" t="s">
        <v>80</v>
      </c>
      <c r="O379" s="17" t="s">
        <v>69</v>
      </c>
    </row>
    <row r="380" spans="1:15" x14ac:dyDescent="0.2">
      <c r="A380" s="14" t="s">
        <v>55</v>
      </c>
      <c r="B380" s="15" t="s">
        <v>56</v>
      </c>
      <c r="C380" s="15" t="s">
        <v>65</v>
      </c>
      <c r="D380" s="5" t="str">
        <f t="shared" si="36"/>
        <v>7F</v>
      </c>
      <c r="E380" s="5" t="str">
        <f t="shared" si="37"/>
        <v>01111111</v>
      </c>
      <c r="F380" s="4">
        <v>0</v>
      </c>
      <c r="G380" s="4">
        <v>1</v>
      </c>
      <c r="H380" s="4">
        <v>1</v>
      </c>
      <c r="I380" s="4">
        <v>1</v>
      </c>
      <c r="J380" s="4">
        <v>1</v>
      </c>
      <c r="K380" s="4">
        <v>1</v>
      </c>
      <c r="L380" s="4">
        <v>1</v>
      </c>
      <c r="M380" s="4">
        <v>1</v>
      </c>
      <c r="N380" s="19" t="s">
        <v>80</v>
      </c>
      <c r="O380" s="17" t="s">
        <v>69</v>
      </c>
    </row>
    <row r="381" spans="1:15" x14ac:dyDescent="0.2">
      <c r="A381" s="14" t="s">
        <v>45</v>
      </c>
      <c r="B381" s="15" t="s">
        <v>46</v>
      </c>
      <c r="C381" s="15" t="s">
        <v>66</v>
      </c>
      <c r="D381" s="5" t="str">
        <f t="shared" si="36"/>
        <v>7F</v>
      </c>
      <c r="E381" s="5" t="str">
        <f t="shared" si="37"/>
        <v>01111111</v>
      </c>
      <c r="F381" s="4">
        <v>0</v>
      </c>
      <c r="G381" s="4">
        <v>1</v>
      </c>
      <c r="H381" s="4">
        <v>1</v>
      </c>
      <c r="I381" s="4">
        <v>1</v>
      </c>
      <c r="J381" s="4">
        <v>1</v>
      </c>
      <c r="K381" s="4">
        <v>1</v>
      </c>
      <c r="L381" s="4">
        <v>1</v>
      </c>
      <c r="M381" s="4">
        <v>1</v>
      </c>
      <c r="N381" s="19" t="s">
        <v>80</v>
      </c>
      <c r="O381" s="17" t="s">
        <v>69</v>
      </c>
    </row>
    <row r="382" spans="1:15" x14ac:dyDescent="0.2">
      <c r="A382" s="14" t="s">
        <v>49</v>
      </c>
      <c r="B382" s="15" t="s">
        <v>50</v>
      </c>
      <c r="C382" s="15" t="s">
        <v>67</v>
      </c>
      <c r="D382" s="5" t="str">
        <f t="shared" si="36"/>
        <v>7F</v>
      </c>
      <c r="E382" s="5" t="str">
        <f t="shared" si="37"/>
        <v>01111111</v>
      </c>
      <c r="F382" s="4">
        <v>0</v>
      </c>
      <c r="G382" s="4">
        <v>1</v>
      </c>
      <c r="H382" s="4">
        <v>1</v>
      </c>
      <c r="I382" s="4">
        <v>1</v>
      </c>
      <c r="J382" s="4">
        <v>1</v>
      </c>
      <c r="K382" s="4">
        <v>1</v>
      </c>
      <c r="L382" s="4">
        <v>1</v>
      </c>
      <c r="M382" s="4">
        <v>1</v>
      </c>
      <c r="N382" s="19" t="s">
        <v>80</v>
      </c>
      <c r="O382" s="17" t="s">
        <v>69</v>
      </c>
    </row>
    <row r="383" spans="1:15" x14ac:dyDescent="0.2">
      <c r="A383" s="13" t="s">
        <v>57</v>
      </c>
      <c r="B383" s="12" t="s">
        <v>58</v>
      </c>
      <c r="C383" s="12" t="s">
        <v>2</v>
      </c>
      <c r="D383" s="5" t="str">
        <f t="shared" si="36"/>
        <v>7F</v>
      </c>
      <c r="E383" s="5" t="str">
        <f t="shared" si="37"/>
        <v>01111111</v>
      </c>
      <c r="F383" s="4">
        <v>0</v>
      </c>
      <c r="G383" s="4">
        <v>1</v>
      </c>
      <c r="H383" s="4">
        <v>1</v>
      </c>
      <c r="I383" s="4">
        <v>1</v>
      </c>
      <c r="J383" s="4">
        <v>1</v>
      </c>
      <c r="K383" s="4">
        <v>1</v>
      </c>
      <c r="L383" s="4">
        <v>1</v>
      </c>
      <c r="M383" s="4">
        <v>1</v>
      </c>
      <c r="N383" s="19" t="s">
        <v>80</v>
      </c>
      <c r="O383" s="17" t="s">
        <v>69</v>
      </c>
    </row>
    <row r="384" spans="1:15" x14ac:dyDescent="0.2">
      <c r="A384" s="13" t="s">
        <v>59</v>
      </c>
      <c r="B384" s="12" t="s">
        <v>60</v>
      </c>
      <c r="C384" s="12" t="s">
        <v>3</v>
      </c>
      <c r="D384" s="5" t="str">
        <f t="shared" si="36"/>
        <v>7F</v>
      </c>
      <c r="E384" s="5" t="str">
        <f t="shared" si="37"/>
        <v>01111111</v>
      </c>
      <c r="F384" s="4">
        <v>0</v>
      </c>
      <c r="G384" s="4">
        <v>1</v>
      </c>
      <c r="H384" s="4">
        <v>1</v>
      </c>
      <c r="I384" s="4">
        <v>1</v>
      </c>
      <c r="J384" s="4">
        <v>1</v>
      </c>
      <c r="K384" s="4">
        <v>1</v>
      </c>
      <c r="L384" s="4">
        <v>1</v>
      </c>
      <c r="M384" s="4">
        <v>1</v>
      </c>
      <c r="N384" s="19" t="s">
        <v>80</v>
      </c>
      <c r="O384" s="17" t="s">
        <v>69</v>
      </c>
    </row>
    <row r="385" spans="1:15" x14ac:dyDescent="0.2">
      <c r="A385" s="13" t="s">
        <v>61</v>
      </c>
      <c r="B385" s="12" t="s">
        <v>62</v>
      </c>
      <c r="C385" s="12" t="s">
        <v>3</v>
      </c>
      <c r="D385" s="5" t="str">
        <f t="shared" si="36"/>
        <v>7F</v>
      </c>
      <c r="E385" s="5" t="str">
        <f t="shared" si="37"/>
        <v>01111111</v>
      </c>
      <c r="F385" s="4">
        <v>0</v>
      </c>
      <c r="G385" s="4">
        <v>1</v>
      </c>
      <c r="H385" s="4">
        <v>1</v>
      </c>
      <c r="I385" s="4">
        <v>1</v>
      </c>
      <c r="J385" s="4">
        <v>1</v>
      </c>
      <c r="K385" s="4">
        <v>1</v>
      </c>
      <c r="L385" s="4">
        <v>1</v>
      </c>
      <c r="M385" s="4">
        <v>1</v>
      </c>
      <c r="N385" s="19" t="s">
        <v>80</v>
      </c>
      <c r="O385" s="17" t="s">
        <v>69</v>
      </c>
    </row>
    <row r="386" spans="1:15" x14ac:dyDescent="0.2">
      <c r="A386" s="13" t="s">
        <v>90</v>
      </c>
      <c r="B386" s="12" t="s">
        <v>84</v>
      </c>
      <c r="C386" s="12" t="s">
        <v>84</v>
      </c>
      <c r="D386" s="5" t="str">
        <f t="shared" si="36"/>
        <v>7F</v>
      </c>
      <c r="E386" s="5" t="str">
        <f t="shared" si="37"/>
        <v>01111111</v>
      </c>
      <c r="F386" s="4">
        <v>0</v>
      </c>
      <c r="G386" s="4">
        <v>1</v>
      </c>
      <c r="H386" s="4">
        <v>1</v>
      </c>
      <c r="I386" s="4">
        <v>1</v>
      </c>
      <c r="J386" s="4">
        <v>1</v>
      </c>
      <c r="K386" s="4">
        <v>1</v>
      </c>
      <c r="L386" s="4">
        <v>1</v>
      </c>
      <c r="M386" s="4">
        <v>1</v>
      </c>
      <c r="N386" s="20" t="s">
        <v>101</v>
      </c>
      <c r="O386" s="20" t="s">
        <v>85</v>
      </c>
    </row>
    <row r="387" spans="1:15" x14ac:dyDescent="0.2">
      <c r="A387" s="13" t="s">
        <v>91</v>
      </c>
      <c r="B387" s="12" t="s">
        <v>84</v>
      </c>
      <c r="C387" s="12" t="s">
        <v>84</v>
      </c>
      <c r="D387" s="5" t="str">
        <f t="shared" si="36"/>
        <v>7F</v>
      </c>
      <c r="E387" s="5" t="str">
        <f t="shared" si="37"/>
        <v>01111111</v>
      </c>
      <c r="F387" s="4">
        <v>0</v>
      </c>
      <c r="G387" s="4">
        <v>1</v>
      </c>
      <c r="H387" s="4">
        <v>1</v>
      </c>
      <c r="I387" s="4">
        <v>1</v>
      </c>
      <c r="J387" s="4">
        <v>1</v>
      </c>
      <c r="K387" s="4">
        <v>1</v>
      </c>
      <c r="L387" s="4">
        <v>1</v>
      </c>
      <c r="M387" s="4">
        <v>1</v>
      </c>
      <c r="N387" s="20" t="s">
        <v>101</v>
      </c>
      <c r="O387" s="20" t="s">
        <v>85</v>
      </c>
    </row>
    <row r="388" spans="1:15" x14ac:dyDescent="0.2">
      <c r="A388" s="13" t="s">
        <v>92</v>
      </c>
      <c r="B388" s="12" t="s">
        <v>84</v>
      </c>
      <c r="C388" s="12" t="s">
        <v>84</v>
      </c>
      <c r="D388" s="5" t="str">
        <f t="shared" si="36"/>
        <v>7F</v>
      </c>
      <c r="E388" s="5" t="str">
        <f t="shared" si="37"/>
        <v>01111111</v>
      </c>
      <c r="F388" s="4">
        <v>0</v>
      </c>
      <c r="G388" s="4">
        <v>1</v>
      </c>
      <c r="H388" s="4">
        <v>1</v>
      </c>
      <c r="I388" s="4">
        <v>1</v>
      </c>
      <c r="J388" s="4">
        <v>1</v>
      </c>
      <c r="K388" s="4">
        <v>1</v>
      </c>
      <c r="L388" s="4">
        <v>1</v>
      </c>
      <c r="M388" s="4">
        <v>1</v>
      </c>
      <c r="N388" s="20" t="s">
        <v>101</v>
      </c>
      <c r="O388" s="20" t="s">
        <v>85</v>
      </c>
    </row>
    <row r="389" spans="1:15" x14ac:dyDescent="0.2">
      <c r="A389" s="13" t="s">
        <v>93</v>
      </c>
      <c r="B389" s="12" t="s">
        <v>84</v>
      </c>
      <c r="C389" s="12" t="s">
        <v>84</v>
      </c>
      <c r="D389" s="5" t="str">
        <f t="shared" si="36"/>
        <v>7F</v>
      </c>
      <c r="E389" s="5" t="str">
        <f t="shared" si="37"/>
        <v>01111111</v>
      </c>
      <c r="F389" s="4">
        <v>0</v>
      </c>
      <c r="G389" s="4">
        <v>1</v>
      </c>
      <c r="H389" s="4">
        <v>1</v>
      </c>
      <c r="I389" s="4">
        <v>1</v>
      </c>
      <c r="J389" s="4">
        <v>1</v>
      </c>
      <c r="K389" s="4">
        <v>1</v>
      </c>
      <c r="L389" s="4">
        <v>1</v>
      </c>
      <c r="M389" s="4">
        <v>1</v>
      </c>
      <c r="N389" s="20" t="s">
        <v>101</v>
      </c>
      <c r="O389" s="20" t="s">
        <v>85</v>
      </c>
    </row>
    <row r="390" spans="1:15" s="7" customFormat="1" ht="42" x14ac:dyDescent="0.25">
      <c r="A390" s="9" t="s">
        <v>21</v>
      </c>
      <c r="B390" s="9"/>
      <c r="C390" s="9"/>
      <c r="D390" s="10" t="str">
        <f t="shared" si="9"/>
        <v>21</v>
      </c>
      <c r="E390" s="10" t="str">
        <f t="shared" si="10"/>
        <v>00100001</v>
      </c>
      <c r="F390" s="10">
        <v>0</v>
      </c>
      <c r="G390" s="10">
        <v>0</v>
      </c>
      <c r="H390" s="10">
        <v>1</v>
      </c>
      <c r="I390" s="10">
        <v>0</v>
      </c>
      <c r="J390" s="10">
        <v>0</v>
      </c>
      <c r="K390" s="10">
        <v>0</v>
      </c>
      <c r="L390" s="10">
        <v>0</v>
      </c>
      <c r="M390" s="10">
        <v>1</v>
      </c>
      <c r="N390" s="6"/>
    </row>
    <row r="391" spans="1:15" x14ac:dyDescent="0.2">
      <c r="N391" s="1"/>
    </row>
    <row r="392" spans="1:15" x14ac:dyDescent="0.2">
      <c r="N392" s="1"/>
    </row>
    <row r="393" spans="1:15" x14ac:dyDescent="0.2">
      <c r="N393" s="1"/>
    </row>
    <row r="394" spans="1:15" x14ac:dyDescent="0.2">
      <c r="A394" t="s">
        <v>63</v>
      </c>
      <c r="N394" s="1"/>
    </row>
    <row r="395" spans="1:15" x14ac:dyDescent="0.2">
      <c r="N395" s="1"/>
    </row>
  </sheetData>
  <mergeCells count="1">
    <mergeCell ref="A3:F3"/>
  </mergeCells>
  <conditionalFormatting sqref="F6:M25 F54:M54 F78:M78 F102:M102 F126:M126 F150:M150 F174:M174 F198:M198 F222:M222 F30:M30">
    <cfRule type="expression" dxfId="261" priority="296">
      <formula>F6&gt;0</formula>
    </cfRule>
  </conditionalFormatting>
  <conditionalFormatting sqref="G198">
    <cfRule type="expression" dxfId="260" priority="295">
      <formula>G198&gt;0</formula>
    </cfRule>
  </conditionalFormatting>
  <conditionalFormatting sqref="F390:M390">
    <cfRule type="expression" dxfId="259" priority="294">
      <formula>F390&gt;0</formula>
    </cfRule>
  </conditionalFormatting>
  <conditionalFormatting sqref="F31:M49 M50:M53">
    <cfRule type="expression" dxfId="258" priority="293">
      <formula>F31&gt;0</formula>
    </cfRule>
  </conditionalFormatting>
  <conditionalFormatting sqref="F55:M73">
    <cfRule type="expression" dxfId="257" priority="292">
      <formula>F55&gt;0</formula>
    </cfRule>
  </conditionalFormatting>
  <conditionalFormatting sqref="F79:M97">
    <cfRule type="expression" dxfId="256" priority="291">
      <formula>F79&gt;0</formula>
    </cfRule>
  </conditionalFormatting>
  <conditionalFormatting sqref="F103:M121">
    <cfRule type="expression" dxfId="255" priority="290">
      <formula>F103&gt;0</formula>
    </cfRule>
  </conditionalFormatting>
  <conditionalFormatting sqref="F127:M145">
    <cfRule type="expression" dxfId="254" priority="289">
      <formula>F127&gt;0</formula>
    </cfRule>
  </conditionalFormatting>
  <conditionalFormatting sqref="F151:M169">
    <cfRule type="expression" dxfId="253" priority="288">
      <formula>F151&gt;0</formula>
    </cfRule>
  </conditionalFormatting>
  <conditionalFormatting sqref="F175:M193">
    <cfRule type="expression" dxfId="252" priority="287">
      <formula>F175&gt;0</formula>
    </cfRule>
  </conditionalFormatting>
  <conditionalFormatting sqref="F194:M194">
    <cfRule type="expression" dxfId="251" priority="286">
      <formula>F194&gt;0</formula>
    </cfRule>
  </conditionalFormatting>
  <conditionalFormatting sqref="F195:M195">
    <cfRule type="expression" dxfId="250" priority="285">
      <formula>F195&gt;0</formula>
    </cfRule>
  </conditionalFormatting>
  <conditionalFormatting sqref="F196:M196">
    <cfRule type="expression" dxfId="249" priority="284">
      <formula>F196&gt;0</formula>
    </cfRule>
  </conditionalFormatting>
  <conditionalFormatting sqref="F197:M197">
    <cfRule type="expression" dxfId="248" priority="283">
      <formula>F197&gt;0</formula>
    </cfRule>
  </conditionalFormatting>
  <conditionalFormatting sqref="H199:M217">
    <cfRule type="expression" dxfId="247" priority="282">
      <formula>H199&gt;0</formula>
    </cfRule>
  </conditionalFormatting>
  <conditionalFormatting sqref="H218:M218">
    <cfRule type="expression" dxfId="246" priority="281">
      <formula>H218&gt;0</formula>
    </cfRule>
  </conditionalFormatting>
  <conditionalFormatting sqref="H219:M219">
    <cfRule type="expression" dxfId="245" priority="280">
      <formula>H219&gt;0</formula>
    </cfRule>
  </conditionalFormatting>
  <conditionalFormatting sqref="H220:M220">
    <cfRule type="expression" dxfId="244" priority="279">
      <formula>H220&gt;0</formula>
    </cfRule>
  </conditionalFormatting>
  <conditionalFormatting sqref="H221:M221">
    <cfRule type="expression" dxfId="243" priority="278">
      <formula>H221&gt;0</formula>
    </cfRule>
  </conditionalFormatting>
  <conditionalFormatting sqref="F199:F217">
    <cfRule type="expression" dxfId="242" priority="277">
      <formula>F199&gt;0</formula>
    </cfRule>
  </conditionalFormatting>
  <conditionalFormatting sqref="F218">
    <cfRule type="expression" dxfId="241" priority="276">
      <formula>F218&gt;0</formula>
    </cfRule>
  </conditionalFormatting>
  <conditionalFormatting sqref="F219">
    <cfRule type="expression" dxfId="240" priority="275">
      <formula>F219&gt;0</formula>
    </cfRule>
  </conditionalFormatting>
  <conditionalFormatting sqref="F220">
    <cfRule type="expression" dxfId="239" priority="274">
      <formula>F220&gt;0</formula>
    </cfRule>
  </conditionalFormatting>
  <conditionalFormatting sqref="F221">
    <cfRule type="expression" dxfId="238" priority="273">
      <formula>F221&gt;0</formula>
    </cfRule>
  </conditionalFormatting>
  <conditionalFormatting sqref="G199:G217">
    <cfRule type="expression" dxfId="237" priority="272">
      <formula>G199&gt;0</formula>
    </cfRule>
  </conditionalFormatting>
  <conditionalFormatting sqref="G218">
    <cfRule type="expression" dxfId="236" priority="271">
      <formula>G218&gt;0</formula>
    </cfRule>
  </conditionalFormatting>
  <conditionalFormatting sqref="G219">
    <cfRule type="expression" dxfId="235" priority="270">
      <formula>G219&gt;0</formula>
    </cfRule>
  </conditionalFormatting>
  <conditionalFormatting sqref="G220">
    <cfRule type="expression" dxfId="234" priority="269">
      <formula>G220&gt;0</formula>
    </cfRule>
  </conditionalFormatting>
  <conditionalFormatting sqref="G221">
    <cfRule type="expression" dxfId="233" priority="268">
      <formula>G221&gt;0</formula>
    </cfRule>
  </conditionalFormatting>
  <conditionalFormatting sqref="H223:M245">
    <cfRule type="expression" dxfId="232" priority="267">
      <formula>H223&gt;0</formula>
    </cfRule>
  </conditionalFormatting>
  <conditionalFormatting sqref="H242:M242">
    <cfRule type="expression" dxfId="231" priority="266">
      <formula>H242&gt;0</formula>
    </cfRule>
  </conditionalFormatting>
  <conditionalFormatting sqref="H243:M243">
    <cfRule type="expression" dxfId="230" priority="265">
      <formula>H243&gt;0</formula>
    </cfRule>
  </conditionalFormatting>
  <conditionalFormatting sqref="H244:M244">
    <cfRule type="expression" dxfId="229" priority="264">
      <formula>H244&gt;0</formula>
    </cfRule>
  </conditionalFormatting>
  <conditionalFormatting sqref="H245:M245">
    <cfRule type="expression" dxfId="228" priority="263">
      <formula>H245&gt;0</formula>
    </cfRule>
  </conditionalFormatting>
  <conditionalFormatting sqref="F223:F241">
    <cfRule type="expression" dxfId="227" priority="262">
      <formula>F223&gt;0</formula>
    </cfRule>
  </conditionalFormatting>
  <conditionalFormatting sqref="F242">
    <cfRule type="expression" dxfId="226" priority="261">
      <formula>F242&gt;0</formula>
    </cfRule>
  </conditionalFormatting>
  <conditionalFormatting sqref="F243">
    <cfRule type="expression" dxfId="225" priority="260">
      <formula>F243&gt;0</formula>
    </cfRule>
  </conditionalFormatting>
  <conditionalFormatting sqref="F244">
    <cfRule type="expression" dxfId="224" priority="259">
      <formula>F244&gt;0</formula>
    </cfRule>
  </conditionalFormatting>
  <conditionalFormatting sqref="F245">
    <cfRule type="expression" dxfId="223" priority="258">
      <formula>F245&gt;0</formula>
    </cfRule>
  </conditionalFormatting>
  <conditionalFormatting sqref="G223:G245">
    <cfRule type="expression" dxfId="222" priority="257">
      <formula>G223&gt;0</formula>
    </cfRule>
  </conditionalFormatting>
  <conditionalFormatting sqref="G242">
    <cfRule type="expression" dxfId="221" priority="256">
      <formula>G242&gt;0</formula>
    </cfRule>
  </conditionalFormatting>
  <conditionalFormatting sqref="G243">
    <cfRule type="expression" dxfId="220" priority="255">
      <formula>G243&gt;0</formula>
    </cfRule>
  </conditionalFormatting>
  <conditionalFormatting sqref="G244">
    <cfRule type="expression" dxfId="219" priority="254">
      <formula>G244&gt;0</formula>
    </cfRule>
  </conditionalFormatting>
  <conditionalFormatting sqref="G245">
    <cfRule type="expression" dxfId="218" priority="253">
      <formula>G245&gt;0</formula>
    </cfRule>
  </conditionalFormatting>
  <conditionalFormatting sqref="F26 H26:M26">
    <cfRule type="expression" dxfId="217" priority="252">
      <formula>F26&gt;0</formula>
    </cfRule>
  </conditionalFormatting>
  <conditionalFormatting sqref="F27 H27:M27">
    <cfRule type="expression" dxfId="216" priority="251">
      <formula>F27&gt;0</formula>
    </cfRule>
  </conditionalFormatting>
  <conditionalFormatting sqref="F28 H28:M28">
    <cfRule type="expression" dxfId="215" priority="250">
      <formula>F28&gt;0</formula>
    </cfRule>
  </conditionalFormatting>
  <conditionalFormatting sqref="F29 H29:M29">
    <cfRule type="expression" dxfId="214" priority="249">
      <formula>F29&gt;0</formula>
    </cfRule>
  </conditionalFormatting>
  <conditionalFormatting sqref="G26">
    <cfRule type="expression" dxfId="213" priority="248">
      <formula>G26&gt;0</formula>
    </cfRule>
  </conditionalFormatting>
  <conditionalFormatting sqref="G27">
    <cfRule type="expression" dxfId="212" priority="247">
      <formula>G27&gt;0</formula>
    </cfRule>
  </conditionalFormatting>
  <conditionalFormatting sqref="G28">
    <cfRule type="expression" dxfId="211" priority="246">
      <formula>G28&gt;0</formula>
    </cfRule>
  </conditionalFormatting>
  <conditionalFormatting sqref="G29">
    <cfRule type="expression" dxfId="210" priority="245">
      <formula>G29&gt;0</formula>
    </cfRule>
  </conditionalFormatting>
  <conditionalFormatting sqref="F50 H50:L50">
    <cfRule type="expression" dxfId="209" priority="244">
      <formula>F50&gt;0</formula>
    </cfRule>
  </conditionalFormatting>
  <conditionalFormatting sqref="F51 H51:L51">
    <cfRule type="expression" dxfId="208" priority="243">
      <formula>F51&gt;0</formula>
    </cfRule>
  </conditionalFormatting>
  <conditionalFormatting sqref="F52 H52:L52">
    <cfRule type="expression" dxfId="207" priority="242">
      <formula>F52&gt;0</formula>
    </cfRule>
  </conditionalFormatting>
  <conditionalFormatting sqref="F53 H53:L53">
    <cfRule type="expression" dxfId="206" priority="241">
      <formula>F53&gt;0</formula>
    </cfRule>
  </conditionalFormatting>
  <conditionalFormatting sqref="G50">
    <cfRule type="expression" dxfId="205" priority="240">
      <formula>G50&gt;0</formula>
    </cfRule>
  </conditionalFormatting>
  <conditionalFormatting sqref="G51">
    <cfRule type="expression" dxfId="204" priority="239">
      <formula>G51&gt;0</formula>
    </cfRule>
  </conditionalFormatting>
  <conditionalFormatting sqref="G52">
    <cfRule type="expression" dxfId="203" priority="238">
      <formula>G52&gt;0</formula>
    </cfRule>
  </conditionalFormatting>
  <conditionalFormatting sqref="G53">
    <cfRule type="expression" dxfId="202" priority="237">
      <formula>G53&gt;0</formula>
    </cfRule>
  </conditionalFormatting>
  <conditionalFormatting sqref="H366:M366">
    <cfRule type="expression" dxfId="201" priority="81">
      <formula>H366&gt;0</formula>
    </cfRule>
  </conditionalFormatting>
  <conditionalFormatting sqref="F74 H74:K74">
    <cfRule type="expression" dxfId="200" priority="235">
      <formula>F74&gt;0</formula>
    </cfRule>
  </conditionalFormatting>
  <conditionalFormatting sqref="F75 H75:K75">
    <cfRule type="expression" dxfId="199" priority="234">
      <formula>F75&gt;0</formula>
    </cfRule>
  </conditionalFormatting>
  <conditionalFormatting sqref="F76 H76:K76">
    <cfRule type="expression" dxfId="198" priority="233">
      <formula>F76&gt;0</formula>
    </cfRule>
  </conditionalFormatting>
  <conditionalFormatting sqref="F77 H77:K77">
    <cfRule type="expression" dxfId="197" priority="232">
      <formula>F77&gt;0</formula>
    </cfRule>
  </conditionalFormatting>
  <conditionalFormatting sqref="G74">
    <cfRule type="expression" dxfId="196" priority="231">
      <formula>G74&gt;0</formula>
    </cfRule>
  </conditionalFormatting>
  <conditionalFormatting sqref="G75">
    <cfRule type="expression" dxfId="195" priority="230">
      <formula>G75&gt;0</formula>
    </cfRule>
  </conditionalFormatting>
  <conditionalFormatting sqref="G76">
    <cfRule type="expression" dxfId="194" priority="229">
      <formula>G76&gt;0</formula>
    </cfRule>
  </conditionalFormatting>
  <conditionalFormatting sqref="G77">
    <cfRule type="expression" dxfId="193" priority="228">
      <formula>G77&gt;0</formula>
    </cfRule>
  </conditionalFormatting>
  <conditionalFormatting sqref="L74:L77">
    <cfRule type="expression" dxfId="192" priority="227">
      <formula>L74&gt;0</formula>
    </cfRule>
  </conditionalFormatting>
  <conditionalFormatting sqref="M74">
    <cfRule type="expression" dxfId="191" priority="226">
      <formula>M74&gt;0</formula>
    </cfRule>
  </conditionalFormatting>
  <conditionalFormatting sqref="M75">
    <cfRule type="expression" dxfId="190" priority="225">
      <formula>M75&gt;0</formula>
    </cfRule>
  </conditionalFormatting>
  <conditionalFormatting sqref="M76">
    <cfRule type="expression" dxfId="189" priority="224">
      <formula>M76&gt;0</formula>
    </cfRule>
  </conditionalFormatting>
  <conditionalFormatting sqref="M77">
    <cfRule type="expression" dxfId="188" priority="223">
      <formula>M77&gt;0</formula>
    </cfRule>
  </conditionalFormatting>
  <conditionalFormatting sqref="F98 H98:J98">
    <cfRule type="expression" dxfId="187" priority="222">
      <formula>F98&gt;0</formula>
    </cfRule>
  </conditionalFormatting>
  <conditionalFormatting sqref="F99 H99:J99">
    <cfRule type="expression" dxfId="186" priority="221">
      <formula>F99&gt;0</formula>
    </cfRule>
  </conditionalFormatting>
  <conditionalFormatting sqref="F100 H100:J100">
    <cfRule type="expression" dxfId="185" priority="220">
      <formula>F100&gt;0</formula>
    </cfRule>
  </conditionalFormatting>
  <conditionalFormatting sqref="F101 H101:J101">
    <cfRule type="expression" dxfId="184" priority="219">
      <formula>F101&gt;0</formula>
    </cfRule>
  </conditionalFormatting>
  <conditionalFormatting sqref="G98">
    <cfRule type="expression" dxfId="183" priority="218">
      <formula>G98&gt;0</formula>
    </cfRule>
  </conditionalFormatting>
  <conditionalFormatting sqref="G99">
    <cfRule type="expression" dxfId="182" priority="217">
      <formula>G99&gt;0</formula>
    </cfRule>
  </conditionalFormatting>
  <conditionalFormatting sqref="G100">
    <cfRule type="expression" dxfId="181" priority="216">
      <formula>G100&gt;0</formula>
    </cfRule>
  </conditionalFormatting>
  <conditionalFormatting sqref="G101">
    <cfRule type="expression" dxfId="180" priority="215">
      <formula>G101&gt;0</formula>
    </cfRule>
  </conditionalFormatting>
  <conditionalFormatting sqref="J173">
    <cfRule type="expression" dxfId="179" priority="132">
      <formula>J173&gt;0</formula>
    </cfRule>
  </conditionalFormatting>
  <conditionalFormatting sqref="M98">
    <cfRule type="expression" dxfId="178" priority="213">
      <formula>M98&gt;0</formula>
    </cfRule>
  </conditionalFormatting>
  <conditionalFormatting sqref="M99">
    <cfRule type="expression" dxfId="177" priority="212">
      <formula>M99&gt;0</formula>
    </cfRule>
  </conditionalFormatting>
  <conditionalFormatting sqref="M100">
    <cfRule type="expression" dxfId="176" priority="211">
      <formula>M100&gt;0</formula>
    </cfRule>
  </conditionalFormatting>
  <conditionalFormatting sqref="M101">
    <cfRule type="expression" dxfId="175" priority="210">
      <formula>M101&gt;0</formula>
    </cfRule>
  </conditionalFormatting>
  <conditionalFormatting sqref="K98:K101">
    <cfRule type="expression" dxfId="174" priority="209">
      <formula>K98&gt;0</formula>
    </cfRule>
  </conditionalFormatting>
  <conditionalFormatting sqref="L98">
    <cfRule type="expression" dxfId="173" priority="208">
      <formula>L98&gt;0</formula>
    </cfRule>
  </conditionalFormatting>
  <conditionalFormatting sqref="L99">
    <cfRule type="expression" dxfId="172" priority="207">
      <formula>L99&gt;0</formula>
    </cfRule>
  </conditionalFormatting>
  <conditionalFormatting sqref="L100">
    <cfRule type="expression" dxfId="171" priority="206">
      <formula>L100&gt;0</formula>
    </cfRule>
  </conditionalFormatting>
  <conditionalFormatting sqref="L101">
    <cfRule type="expression" dxfId="170" priority="205">
      <formula>L101&gt;0</formula>
    </cfRule>
  </conditionalFormatting>
  <conditionalFormatting sqref="F122 H122:I122">
    <cfRule type="expression" dxfId="169" priority="204">
      <formula>F122&gt;0</formula>
    </cfRule>
  </conditionalFormatting>
  <conditionalFormatting sqref="F123 H123:I123">
    <cfRule type="expression" dxfId="168" priority="203">
      <formula>F123&gt;0</formula>
    </cfRule>
  </conditionalFormatting>
  <conditionalFormatting sqref="F124 H124:I124">
    <cfRule type="expression" dxfId="167" priority="202">
      <formula>F124&gt;0</formula>
    </cfRule>
  </conditionalFormatting>
  <conditionalFormatting sqref="F125 H125:I125">
    <cfRule type="expression" dxfId="166" priority="201">
      <formula>F125&gt;0</formula>
    </cfRule>
  </conditionalFormatting>
  <conditionalFormatting sqref="G122">
    <cfRule type="expression" dxfId="165" priority="200">
      <formula>G122&gt;0</formula>
    </cfRule>
  </conditionalFormatting>
  <conditionalFormatting sqref="G123">
    <cfRule type="expression" dxfId="164" priority="199">
      <formula>G123&gt;0</formula>
    </cfRule>
  </conditionalFormatting>
  <conditionalFormatting sqref="G124">
    <cfRule type="expression" dxfId="163" priority="198">
      <formula>G124&gt;0</formula>
    </cfRule>
  </conditionalFormatting>
  <conditionalFormatting sqref="G125">
    <cfRule type="expression" dxfId="162" priority="197">
      <formula>G125&gt;0</formula>
    </cfRule>
  </conditionalFormatting>
  <conditionalFormatting sqref="M122">
    <cfRule type="expression" dxfId="161" priority="196">
      <formula>M122&gt;0</formula>
    </cfRule>
  </conditionalFormatting>
  <conditionalFormatting sqref="M123">
    <cfRule type="expression" dxfId="160" priority="195">
      <formula>M123&gt;0</formula>
    </cfRule>
  </conditionalFormatting>
  <conditionalFormatting sqref="M124">
    <cfRule type="expression" dxfId="159" priority="194">
      <formula>M124&gt;0</formula>
    </cfRule>
  </conditionalFormatting>
  <conditionalFormatting sqref="M125">
    <cfRule type="expression" dxfId="158" priority="193">
      <formula>M125&gt;0</formula>
    </cfRule>
  </conditionalFormatting>
  <conditionalFormatting sqref="G366:G389">
    <cfRule type="expression" dxfId="157" priority="77">
      <formula>G366&gt;0</formula>
    </cfRule>
  </conditionalFormatting>
  <conditionalFormatting sqref="L122">
    <cfRule type="expression" dxfId="156" priority="191">
      <formula>L122&gt;0</formula>
    </cfRule>
  </conditionalFormatting>
  <conditionalFormatting sqref="L123">
    <cfRule type="expression" dxfId="155" priority="190">
      <formula>L123&gt;0</formula>
    </cfRule>
  </conditionalFormatting>
  <conditionalFormatting sqref="L124">
    <cfRule type="expression" dxfId="154" priority="189">
      <formula>L124&gt;0</formula>
    </cfRule>
  </conditionalFormatting>
  <conditionalFormatting sqref="L125">
    <cfRule type="expression" dxfId="153" priority="188">
      <formula>L125&gt;0</formula>
    </cfRule>
  </conditionalFormatting>
  <conditionalFormatting sqref="J122:J125">
    <cfRule type="expression" dxfId="152" priority="187">
      <formula>J122&gt;0</formula>
    </cfRule>
  </conditionalFormatting>
  <conditionalFormatting sqref="K122">
    <cfRule type="expression" dxfId="151" priority="186">
      <formula>K122&gt;0</formula>
    </cfRule>
  </conditionalFormatting>
  <conditionalFormatting sqref="K123">
    <cfRule type="expression" dxfId="150" priority="185">
      <formula>K123&gt;0</formula>
    </cfRule>
  </conditionalFormatting>
  <conditionalFormatting sqref="K124">
    <cfRule type="expression" dxfId="149" priority="184">
      <formula>K124&gt;0</formula>
    </cfRule>
  </conditionalFormatting>
  <conditionalFormatting sqref="K125">
    <cfRule type="expression" dxfId="148" priority="183">
      <formula>K125&gt;0</formula>
    </cfRule>
  </conditionalFormatting>
  <conditionalFormatting sqref="F146 H146">
    <cfRule type="expression" dxfId="147" priority="182">
      <formula>F146&gt;0</formula>
    </cfRule>
  </conditionalFormatting>
  <conditionalFormatting sqref="F147 H147">
    <cfRule type="expression" dxfId="146" priority="181">
      <formula>F147&gt;0</formula>
    </cfRule>
  </conditionalFormatting>
  <conditionalFormatting sqref="F148 H148">
    <cfRule type="expression" dxfId="145" priority="180">
      <formula>F148&gt;0</formula>
    </cfRule>
  </conditionalFormatting>
  <conditionalFormatting sqref="F149 H149">
    <cfRule type="expression" dxfId="144" priority="179">
      <formula>F149&gt;0</formula>
    </cfRule>
  </conditionalFormatting>
  <conditionalFormatting sqref="G146">
    <cfRule type="expression" dxfId="143" priority="178">
      <formula>G146&gt;0</formula>
    </cfRule>
  </conditionalFormatting>
  <conditionalFormatting sqref="G147">
    <cfRule type="expression" dxfId="142" priority="177">
      <formula>G147&gt;0</formula>
    </cfRule>
  </conditionalFormatting>
  <conditionalFormatting sqref="G148">
    <cfRule type="expression" dxfId="141" priority="176">
      <formula>G148&gt;0</formula>
    </cfRule>
  </conditionalFormatting>
  <conditionalFormatting sqref="G149">
    <cfRule type="expression" dxfId="140" priority="175">
      <formula>G149&gt;0</formula>
    </cfRule>
  </conditionalFormatting>
  <conditionalFormatting sqref="M146">
    <cfRule type="expression" dxfId="139" priority="174">
      <formula>M146&gt;0</formula>
    </cfRule>
  </conditionalFormatting>
  <conditionalFormatting sqref="M147">
    <cfRule type="expression" dxfId="138" priority="173">
      <formula>M147&gt;0</formula>
    </cfRule>
  </conditionalFormatting>
  <conditionalFormatting sqref="M148">
    <cfRule type="expression" dxfId="137" priority="172">
      <formula>M148&gt;0</formula>
    </cfRule>
  </conditionalFormatting>
  <conditionalFormatting sqref="M149">
    <cfRule type="expression" dxfId="136" priority="171">
      <formula>M149&gt;0</formula>
    </cfRule>
  </conditionalFormatting>
  <conditionalFormatting sqref="L146">
    <cfRule type="expression" dxfId="135" priority="170">
      <formula>L146&gt;0</formula>
    </cfRule>
  </conditionalFormatting>
  <conditionalFormatting sqref="L147">
    <cfRule type="expression" dxfId="134" priority="169">
      <formula>L147&gt;0</formula>
    </cfRule>
  </conditionalFormatting>
  <conditionalFormatting sqref="L148">
    <cfRule type="expression" dxfId="133" priority="168">
      <formula>L148&gt;0</formula>
    </cfRule>
  </conditionalFormatting>
  <conditionalFormatting sqref="L149">
    <cfRule type="expression" dxfId="132" priority="167">
      <formula>L149&gt;0</formula>
    </cfRule>
  </conditionalFormatting>
  <conditionalFormatting sqref="F268 H268:K268">
    <cfRule type="expression" dxfId="131" priority="68">
      <formula>F268&gt;0</formula>
    </cfRule>
  </conditionalFormatting>
  <conditionalFormatting sqref="K146">
    <cfRule type="expression" dxfId="130" priority="165">
      <formula>K146&gt;0</formula>
    </cfRule>
  </conditionalFormatting>
  <conditionalFormatting sqref="K147">
    <cfRule type="expression" dxfId="129" priority="164">
      <formula>K147&gt;0</formula>
    </cfRule>
  </conditionalFormatting>
  <conditionalFormatting sqref="K148">
    <cfRule type="expression" dxfId="128" priority="163">
      <formula>K148&gt;0</formula>
    </cfRule>
  </conditionalFormatting>
  <conditionalFormatting sqref="K149">
    <cfRule type="expression" dxfId="127" priority="162">
      <formula>K149&gt;0</formula>
    </cfRule>
  </conditionalFormatting>
  <conditionalFormatting sqref="I146:I149">
    <cfRule type="expression" dxfId="126" priority="161">
      <formula>I146&gt;0</formula>
    </cfRule>
  </conditionalFormatting>
  <conditionalFormatting sqref="J146">
    <cfRule type="expression" dxfId="125" priority="160">
      <formula>J146&gt;0</formula>
    </cfRule>
  </conditionalFormatting>
  <conditionalFormatting sqref="J147">
    <cfRule type="expression" dxfId="124" priority="159">
      <formula>J147&gt;0</formula>
    </cfRule>
  </conditionalFormatting>
  <conditionalFormatting sqref="J148">
    <cfRule type="expression" dxfId="123" priority="158">
      <formula>J148&gt;0</formula>
    </cfRule>
  </conditionalFormatting>
  <conditionalFormatting sqref="J149">
    <cfRule type="expression" dxfId="122" priority="157">
      <formula>J149&gt;0</formula>
    </cfRule>
  </conditionalFormatting>
  <conditionalFormatting sqref="F170">
    <cfRule type="expression" dxfId="121" priority="156">
      <formula>F170&gt;0</formula>
    </cfRule>
  </conditionalFormatting>
  <conditionalFormatting sqref="F171">
    <cfRule type="expression" dxfId="120" priority="155">
      <formula>F171&gt;0</formula>
    </cfRule>
  </conditionalFormatting>
  <conditionalFormatting sqref="F172">
    <cfRule type="expression" dxfId="119" priority="154">
      <formula>F172&gt;0</formula>
    </cfRule>
  </conditionalFormatting>
  <conditionalFormatting sqref="F173">
    <cfRule type="expression" dxfId="118" priority="153">
      <formula>F173&gt;0</formula>
    </cfRule>
  </conditionalFormatting>
  <conditionalFormatting sqref="G170">
    <cfRule type="expression" dxfId="117" priority="152">
      <formula>G170&gt;0</formula>
    </cfRule>
  </conditionalFormatting>
  <conditionalFormatting sqref="G171">
    <cfRule type="expression" dxfId="116" priority="151">
      <formula>G171&gt;0</formula>
    </cfRule>
  </conditionalFormatting>
  <conditionalFormatting sqref="G172">
    <cfRule type="expression" dxfId="115" priority="150">
      <formula>G172&gt;0</formula>
    </cfRule>
  </conditionalFormatting>
  <conditionalFormatting sqref="G173">
    <cfRule type="expression" dxfId="114" priority="149">
      <formula>G173&gt;0</formula>
    </cfRule>
  </conditionalFormatting>
  <conditionalFormatting sqref="M170">
    <cfRule type="expression" dxfId="113" priority="148">
      <formula>M170&gt;0</formula>
    </cfRule>
  </conditionalFormatting>
  <conditionalFormatting sqref="M171">
    <cfRule type="expression" dxfId="112" priority="147">
      <formula>M171&gt;0</formula>
    </cfRule>
  </conditionalFormatting>
  <conditionalFormatting sqref="M172">
    <cfRule type="expression" dxfId="111" priority="146">
      <formula>M172&gt;0</formula>
    </cfRule>
  </conditionalFormatting>
  <conditionalFormatting sqref="M173">
    <cfRule type="expression" dxfId="110" priority="145">
      <formula>M173&gt;0</formula>
    </cfRule>
  </conditionalFormatting>
  <conditionalFormatting sqref="L170">
    <cfRule type="expression" dxfId="109" priority="144">
      <formula>L170&gt;0</formula>
    </cfRule>
  </conditionalFormatting>
  <conditionalFormatting sqref="L171">
    <cfRule type="expression" dxfId="108" priority="143">
      <formula>L171&gt;0</formula>
    </cfRule>
  </conditionalFormatting>
  <conditionalFormatting sqref="L172">
    <cfRule type="expression" dxfId="107" priority="142">
      <formula>L172&gt;0</formula>
    </cfRule>
  </conditionalFormatting>
  <conditionalFormatting sqref="L173">
    <cfRule type="expression" dxfId="106" priority="141">
      <formula>L173&gt;0</formula>
    </cfRule>
  </conditionalFormatting>
  <conditionalFormatting sqref="K170">
    <cfRule type="expression" dxfId="105" priority="140">
      <formula>K170&gt;0</formula>
    </cfRule>
  </conditionalFormatting>
  <conditionalFormatting sqref="K171">
    <cfRule type="expression" dxfId="104" priority="139">
      <formula>K171&gt;0</formula>
    </cfRule>
  </conditionalFormatting>
  <conditionalFormatting sqref="K172">
    <cfRule type="expression" dxfId="103" priority="138">
      <formula>K172&gt;0</formula>
    </cfRule>
  </conditionalFormatting>
  <conditionalFormatting sqref="K173">
    <cfRule type="expression" dxfId="102" priority="137">
      <formula>K173&gt;0</formula>
    </cfRule>
  </conditionalFormatting>
  <conditionalFormatting sqref="F293 H293:J293">
    <cfRule type="expression" dxfId="101" priority="58">
      <formula>F293&gt;0</formula>
    </cfRule>
  </conditionalFormatting>
  <conditionalFormatting sqref="J170">
    <cfRule type="expression" dxfId="100" priority="135">
      <formula>J170&gt;0</formula>
    </cfRule>
  </conditionalFormatting>
  <conditionalFormatting sqref="J171">
    <cfRule type="expression" dxfId="99" priority="134">
      <formula>J171&gt;0</formula>
    </cfRule>
  </conditionalFormatting>
  <conditionalFormatting sqref="J172">
    <cfRule type="expression" dxfId="98" priority="133">
      <formula>J172&gt;0</formula>
    </cfRule>
  </conditionalFormatting>
  <conditionalFormatting sqref="F317 H317:J317">
    <cfRule type="expression" dxfId="97" priority="48">
      <formula>F317&gt;0</formula>
    </cfRule>
  </conditionalFormatting>
  <conditionalFormatting sqref="H170:H173">
    <cfRule type="expression" dxfId="96" priority="131">
      <formula>H170&gt;0</formula>
    </cfRule>
  </conditionalFormatting>
  <conditionalFormatting sqref="I170">
    <cfRule type="expression" dxfId="95" priority="130">
      <formula>I170&gt;0</formula>
    </cfRule>
  </conditionalFormatting>
  <conditionalFormatting sqref="I171">
    <cfRule type="expression" dxfId="94" priority="129">
      <formula>I171&gt;0</formula>
    </cfRule>
  </conditionalFormatting>
  <conditionalFormatting sqref="I172">
    <cfRule type="expression" dxfId="93" priority="128">
      <formula>I172&gt;0</formula>
    </cfRule>
  </conditionalFormatting>
  <conditionalFormatting sqref="I173">
    <cfRule type="expression" dxfId="92" priority="127">
      <formula>I173&gt;0</formula>
    </cfRule>
  </conditionalFormatting>
  <conditionalFormatting sqref="H246:M246">
    <cfRule type="expression" dxfId="91" priority="126">
      <formula>H246&gt;0</formula>
    </cfRule>
  </conditionalFormatting>
  <conditionalFormatting sqref="H246:M246">
    <cfRule type="expression" dxfId="90" priority="125">
      <formula>H246&gt;0</formula>
    </cfRule>
  </conditionalFormatting>
  <conditionalFormatting sqref="F246">
    <cfRule type="expression" dxfId="89" priority="124">
      <formula>F246&gt;0</formula>
    </cfRule>
  </conditionalFormatting>
  <conditionalFormatting sqref="G246">
    <cfRule type="expression" dxfId="88" priority="123">
      <formula>G246&gt;0</formula>
    </cfRule>
  </conditionalFormatting>
  <conditionalFormatting sqref="G246">
    <cfRule type="expression" dxfId="87" priority="122">
      <formula>G246&gt;0</formula>
    </cfRule>
  </conditionalFormatting>
  <conditionalFormatting sqref="H270:M270">
    <cfRule type="expression" dxfId="86" priority="121">
      <formula>H270&gt;0</formula>
    </cfRule>
  </conditionalFormatting>
  <conditionalFormatting sqref="H270:M270">
    <cfRule type="expression" dxfId="85" priority="120">
      <formula>H270&gt;0</formula>
    </cfRule>
  </conditionalFormatting>
  <conditionalFormatting sqref="F270">
    <cfRule type="expression" dxfId="84" priority="119">
      <formula>F270&gt;0</formula>
    </cfRule>
  </conditionalFormatting>
  <conditionalFormatting sqref="G270">
    <cfRule type="expression" dxfId="83" priority="118">
      <formula>G270&gt;0</formula>
    </cfRule>
  </conditionalFormatting>
  <conditionalFormatting sqref="G270">
    <cfRule type="expression" dxfId="82" priority="117">
      <formula>G270&gt;0</formula>
    </cfRule>
  </conditionalFormatting>
  <conditionalFormatting sqref="H294:M294 J294:J317">
    <cfRule type="expression" dxfId="81" priority="116">
      <formula>H294&gt;0</formula>
    </cfRule>
  </conditionalFormatting>
  <conditionalFormatting sqref="H294:M294 J294:J317">
    <cfRule type="expression" dxfId="80" priority="115">
      <formula>H294&gt;0</formula>
    </cfRule>
  </conditionalFormatting>
  <conditionalFormatting sqref="F294">
    <cfRule type="expression" dxfId="79" priority="114">
      <formula>F294&gt;0</formula>
    </cfRule>
  </conditionalFormatting>
  <conditionalFormatting sqref="G294">
    <cfRule type="expression" dxfId="78" priority="113">
      <formula>G294&gt;0</formula>
    </cfRule>
  </conditionalFormatting>
  <conditionalFormatting sqref="G294">
    <cfRule type="expression" dxfId="77" priority="112">
      <formula>G294&gt;0</formula>
    </cfRule>
  </conditionalFormatting>
  <conditionalFormatting sqref="H318:M318 I319:I341">
    <cfRule type="expression" dxfId="76" priority="111">
      <formula>H318&gt;0</formula>
    </cfRule>
  </conditionalFormatting>
  <conditionalFormatting sqref="H318:M318 I319:I341">
    <cfRule type="expression" dxfId="75" priority="110">
      <formula>H318&gt;0</formula>
    </cfRule>
  </conditionalFormatting>
  <conditionalFormatting sqref="F318">
    <cfRule type="expression" dxfId="74" priority="109">
      <formula>F318&gt;0</formula>
    </cfRule>
  </conditionalFormatting>
  <conditionalFormatting sqref="G318">
    <cfRule type="expression" dxfId="73" priority="108">
      <formula>G318&gt;0</formula>
    </cfRule>
  </conditionalFormatting>
  <conditionalFormatting sqref="G318">
    <cfRule type="expression" dxfId="72" priority="107">
      <formula>G318&gt;0</formula>
    </cfRule>
  </conditionalFormatting>
  <conditionalFormatting sqref="H342:M342 H343:H365">
    <cfRule type="expression" dxfId="71" priority="106">
      <formula>H342&gt;0</formula>
    </cfRule>
  </conditionalFormatting>
  <conditionalFormatting sqref="H342:M342 H343:H365">
    <cfRule type="expression" dxfId="70" priority="105">
      <formula>H342&gt;0</formula>
    </cfRule>
  </conditionalFormatting>
  <conditionalFormatting sqref="F342">
    <cfRule type="expression" dxfId="69" priority="104">
      <formula>F342&gt;0</formula>
    </cfRule>
  </conditionalFormatting>
  <conditionalFormatting sqref="G342">
    <cfRule type="expression" dxfId="68" priority="103">
      <formula>G342&gt;0</formula>
    </cfRule>
  </conditionalFormatting>
  <conditionalFormatting sqref="G342">
    <cfRule type="expression" dxfId="67" priority="102">
      <formula>G342&gt;0</formula>
    </cfRule>
  </conditionalFormatting>
  <conditionalFormatting sqref="F247:M247 F248:K265 L248:M269">
    <cfRule type="expression" dxfId="66" priority="71">
      <formula>F247&gt;0</formula>
    </cfRule>
  </conditionalFormatting>
  <conditionalFormatting sqref="F266 H266:K266">
    <cfRule type="expression" dxfId="65" priority="70">
      <formula>F266&gt;0</formula>
    </cfRule>
  </conditionalFormatting>
  <conditionalFormatting sqref="F267 H267:K267">
    <cfRule type="expression" dxfId="64" priority="69">
      <formula>F267&gt;0</formula>
    </cfRule>
  </conditionalFormatting>
  <conditionalFormatting sqref="F269 H269:K269">
    <cfRule type="expression" dxfId="63" priority="67">
      <formula>F269&gt;0</formula>
    </cfRule>
  </conditionalFormatting>
  <conditionalFormatting sqref="G266">
    <cfRule type="expression" dxfId="62" priority="66">
      <formula>G266&gt;0</formula>
    </cfRule>
  </conditionalFormatting>
  <conditionalFormatting sqref="G267">
    <cfRule type="expression" dxfId="61" priority="65">
      <formula>G267&gt;0</formula>
    </cfRule>
  </conditionalFormatting>
  <conditionalFormatting sqref="H366:M366">
    <cfRule type="expression" dxfId="60" priority="80">
      <formula>H366&gt;0</formula>
    </cfRule>
  </conditionalFormatting>
  <conditionalFormatting sqref="F366">
    <cfRule type="expression" dxfId="59" priority="79">
      <formula>F366&gt;0</formula>
    </cfRule>
  </conditionalFormatting>
  <conditionalFormatting sqref="G366:G389">
    <cfRule type="expression" dxfId="58" priority="78">
      <formula>G366&gt;0</formula>
    </cfRule>
  </conditionalFormatting>
  <conditionalFormatting sqref="F290 H290:J290">
    <cfRule type="expression" dxfId="57" priority="61">
      <formula>F290&gt;0</formula>
    </cfRule>
  </conditionalFormatting>
  <conditionalFormatting sqref="F295:J313 L295:M317">
    <cfRule type="expression" dxfId="56" priority="52">
      <formula>F295&gt;0</formula>
    </cfRule>
  </conditionalFormatting>
  <conditionalFormatting sqref="G291">
    <cfRule type="expression" dxfId="55" priority="56">
      <formula>G291&gt;0</formula>
    </cfRule>
  </conditionalFormatting>
  <conditionalFormatting sqref="G268">
    <cfRule type="expression" dxfId="54" priority="64">
      <formula>G268&gt;0</formula>
    </cfRule>
  </conditionalFormatting>
  <conditionalFormatting sqref="G269">
    <cfRule type="expression" dxfId="53" priority="63">
      <formula>G269&gt;0</formula>
    </cfRule>
  </conditionalFormatting>
  <conditionalFormatting sqref="F271:J289 L271:M293">
    <cfRule type="expression" dxfId="52" priority="62">
      <formula>F271&gt;0</formula>
    </cfRule>
  </conditionalFormatting>
  <conditionalFormatting sqref="F341 H341 J341">
    <cfRule type="expression" dxfId="51" priority="36">
      <formula>F341&gt;0</formula>
    </cfRule>
  </conditionalFormatting>
  <conditionalFormatting sqref="F291 H291:J291">
    <cfRule type="expression" dxfId="50" priority="60">
      <formula>F291&gt;0</formula>
    </cfRule>
  </conditionalFormatting>
  <conditionalFormatting sqref="F292 H292:J292">
    <cfRule type="expression" dxfId="49" priority="59">
      <formula>F292&gt;0</formula>
    </cfRule>
  </conditionalFormatting>
  <conditionalFormatting sqref="G290">
    <cfRule type="expression" dxfId="48" priority="57">
      <formula>G290&gt;0</formula>
    </cfRule>
  </conditionalFormatting>
  <conditionalFormatting sqref="G292">
    <cfRule type="expression" dxfId="47" priority="55">
      <formula>G292&gt;0</formula>
    </cfRule>
  </conditionalFormatting>
  <conditionalFormatting sqref="G293">
    <cfRule type="expression" dxfId="46" priority="54">
      <formula>G293&gt;0</formula>
    </cfRule>
  </conditionalFormatting>
  <conditionalFormatting sqref="K271:K293">
    <cfRule type="expression" dxfId="45" priority="53">
      <formula>K271&gt;0</formula>
    </cfRule>
  </conditionalFormatting>
  <conditionalFormatting sqref="F365 J365">
    <cfRule type="expression" dxfId="44" priority="22">
      <formula>F365&gt;0</formula>
    </cfRule>
  </conditionalFormatting>
  <conditionalFormatting sqref="F389 J389">
    <cfRule type="expression" dxfId="43" priority="6">
      <formula>F389&gt;0</formula>
    </cfRule>
  </conditionalFormatting>
  <conditionalFormatting sqref="F319:H337 L319:M341 J319:J337">
    <cfRule type="expression" dxfId="42" priority="40">
      <formula>F319&gt;0</formula>
    </cfRule>
  </conditionalFormatting>
  <conditionalFormatting sqref="F316 H316:J316">
    <cfRule type="expression" dxfId="41" priority="49">
      <formula>F316&gt;0</formula>
    </cfRule>
  </conditionalFormatting>
  <conditionalFormatting sqref="F314 H314:J314">
    <cfRule type="expression" dxfId="40" priority="51">
      <formula>F314&gt;0</formula>
    </cfRule>
  </conditionalFormatting>
  <conditionalFormatting sqref="F315 H315:J315">
    <cfRule type="expression" dxfId="39" priority="50">
      <formula>F315&gt;0</formula>
    </cfRule>
  </conditionalFormatting>
  <conditionalFormatting sqref="G314">
    <cfRule type="expression" dxfId="38" priority="47">
      <formula>G314&gt;0</formula>
    </cfRule>
  </conditionalFormatting>
  <conditionalFormatting sqref="G315">
    <cfRule type="expression" dxfId="37" priority="46">
      <formula>G315&gt;0</formula>
    </cfRule>
  </conditionalFormatting>
  <conditionalFormatting sqref="G316">
    <cfRule type="expression" dxfId="36" priority="45">
      <formula>G316&gt;0</formula>
    </cfRule>
  </conditionalFormatting>
  <conditionalFormatting sqref="G317">
    <cfRule type="expression" dxfId="35" priority="44">
      <formula>G317&gt;0</formula>
    </cfRule>
  </conditionalFormatting>
  <conditionalFormatting sqref="K295:K317">
    <cfRule type="expression" dxfId="34" priority="43">
      <formula>K295&gt;0</formula>
    </cfRule>
  </conditionalFormatting>
  <conditionalFormatting sqref="J319:J341">
    <cfRule type="expression" dxfId="33" priority="42">
      <formula>J319&gt;0</formula>
    </cfRule>
  </conditionalFormatting>
  <conditionalFormatting sqref="J319:J341">
    <cfRule type="expression" dxfId="32" priority="41">
      <formula>J319&gt;0</formula>
    </cfRule>
  </conditionalFormatting>
  <conditionalFormatting sqref="F343:G361 L343:M365 J343:J361">
    <cfRule type="expression" dxfId="31" priority="26">
      <formula>F343&gt;0</formula>
    </cfRule>
  </conditionalFormatting>
  <conditionalFormatting sqref="F340 H340 J340">
    <cfRule type="expression" dxfId="30" priority="37">
      <formula>F340&gt;0</formula>
    </cfRule>
  </conditionalFormatting>
  <conditionalFormatting sqref="F338 H338 J338">
    <cfRule type="expression" dxfId="29" priority="39">
      <formula>F338&gt;0</formula>
    </cfRule>
  </conditionalFormatting>
  <conditionalFormatting sqref="F339 H339 J339">
    <cfRule type="expression" dxfId="28" priority="38">
      <formula>F339&gt;0</formula>
    </cfRule>
  </conditionalFormatting>
  <conditionalFormatting sqref="G338">
    <cfRule type="expression" dxfId="27" priority="35">
      <formula>G338&gt;0</formula>
    </cfRule>
  </conditionalFormatting>
  <conditionalFormatting sqref="G339">
    <cfRule type="expression" dxfId="26" priority="34">
      <formula>G339&gt;0</formula>
    </cfRule>
  </conditionalFormatting>
  <conditionalFormatting sqref="G340">
    <cfRule type="expression" dxfId="25" priority="33">
      <formula>G340&gt;0</formula>
    </cfRule>
  </conditionalFormatting>
  <conditionalFormatting sqref="G341">
    <cfRule type="expression" dxfId="24" priority="32">
      <formula>G341&gt;0</formula>
    </cfRule>
  </conditionalFormatting>
  <conditionalFormatting sqref="K319:K341">
    <cfRule type="expression" dxfId="23" priority="31">
      <formula>K319&gt;0</formula>
    </cfRule>
  </conditionalFormatting>
  <conditionalFormatting sqref="I343:I365">
    <cfRule type="expression" dxfId="22" priority="30">
      <formula>I343&gt;0</formula>
    </cfRule>
  </conditionalFormatting>
  <conditionalFormatting sqref="I343:I365">
    <cfRule type="expression" dxfId="21" priority="29">
      <formula>I343&gt;0</formula>
    </cfRule>
  </conditionalFormatting>
  <conditionalFormatting sqref="F367:F385 L367:M389 J367:J385">
    <cfRule type="expression" dxfId="20" priority="10">
      <formula>F367&gt;0</formula>
    </cfRule>
  </conditionalFormatting>
  <conditionalFormatting sqref="J343:J365">
    <cfRule type="expression" dxfId="19" priority="28">
      <formula>J343&gt;0</formula>
    </cfRule>
  </conditionalFormatting>
  <conditionalFormatting sqref="J343:J365">
    <cfRule type="expression" dxfId="18" priority="27">
      <formula>J343&gt;0</formula>
    </cfRule>
  </conditionalFormatting>
  <conditionalFormatting sqref="F364 J364">
    <cfRule type="expression" dxfId="17" priority="23">
      <formula>F364&gt;0</formula>
    </cfRule>
  </conditionalFormatting>
  <conditionalFormatting sqref="F362 J362">
    <cfRule type="expression" dxfId="16" priority="25">
      <formula>F362&gt;0</formula>
    </cfRule>
  </conditionalFormatting>
  <conditionalFormatting sqref="F363 J363">
    <cfRule type="expression" dxfId="15" priority="24">
      <formula>F363&gt;0</formula>
    </cfRule>
  </conditionalFormatting>
  <conditionalFormatting sqref="G362">
    <cfRule type="expression" dxfId="14" priority="21">
      <formula>G362&gt;0</formula>
    </cfRule>
  </conditionalFormatting>
  <conditionalFormatting sqref="G363">
    <cfRule type="expression" dxfId="13" priority="20">
      <formula>G363&gt;0</formula>
    </cfRule>
  </conditionalFormatting>
  <conditionalFormatting sqref="G364">
    <cfRule type="expression" dxfId="12" priority="19">
      <formula>G364&gt;0</formula>
    </cfRule>
  </conditionalFormatting>
  <conditionalFormatting sqref="G365">
    <cfRule type="expression" dxfId="11" priority="18">
      <formula>G365&gt;0</formula>
    </cfRule>
  </conditionalFormatting>
  <conditionalFormatting sqref="K343:K365">
    <cfRule type="expression" dxfId="10" priority="17">
      <formula>K343&gt;0</formula>
    </cfRule>
  </conditionalFormatting>
  <conditionalFormatting sqref="H367:H389">
    <cfRule type="expression" dxfId="9" priority="16">
      <formula>H367&gt;0</formula>
    </cfRule>
  </conditionalFormatting>
  <conditionalFormatting sqref="H367:H389">
    <cfRule type="expression" dxfId="8" priority="15">
      <formula>H367&gt;0</formula>
    </cfRule>
  </conditionalFormatting>
  <conditionalFormatting sqref="I367:I389">
    <cfRule type="expression" dxfId="7" priority="14">
      <formula>I367&gt;0</formula>
    </cfRule>
  </conditionalFormatting>
  <conditionalFormatting sqref="I367:I389">
    <cfRule type="expression" dxfId="6" priority="13">
      <formula>I367&gt;0</formula>
    </cfRule>
  </conditionalFormatting>
  <conditionalFormatting sqref="J367:J389">
    <cfRule type="expression" dxfId="5" priority="12">
      <formula>J367&gt;0</formula>
    </cfRule>
  </conditionalFormatting>
  <conditionalFormatting sqref="J367:J389">
    <cfRule type="expression" dxfId="4" priority="11">
      <formula>J367&gt;0</formula>
    </cfRule>
  </conditionalFormatting>
  <conditionalFormatting sqref="F388 J388">
    <cfRule type="expression" dxfId="3" priority="7">
      <formula>F388&gt;0</formula>
    </cfRule>
  </conditionalFormatting>
  <conditionalFormatting sqref="F386 J386">
    <cfRule type="expression" dxfId="2" priority="9">
      <formula>F386&gt;0</formula>
    </cfRule>
  </conditionalFormatting>
  <conditionalFormatting sqref="F387 J387">
    <cfRule type="expression" dxfId="1" priority="8">
      <formula>F387&gt;0</formula>
    </cfRule>
  </conditionalFormatting>
  <conditionalFormatting sqref="K367:K389">
    <cfRule type="expression" dxfId="0" priority="1">
      <formula>K367&gt;0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175C4ABE0F647AD514017F5491BDA" ma:contentTypeVersion="15" ma:contentTypeDescription="Create a new document." ma:contentTypeScope="" ma:versionID="fba3ef2ae952bea35e0cd4277393bd65">
  <xsd:schema xmlns:xsd="http://www.w3.org/2001/XMLSchema" xmlns:xs="http://www.w3.org/2001/XMLSchema" xmlns:p="http://schemas.microsoft.com/office/2006/metadata/properties" xmlns:ns2="442d10c1-3978-4be0-8e26-5a9ebf80b56e" xmlns:ns3="4103c452-09ac-4f1d-b951-48c1572d5f62" targetNamespace="http://schemas.microsoft.com/office/2006/metadata/properties" ma:root="true" ma:fieldsID="1fb1e9664cbe691fb4675d56270a8c9b" ns2:_="" ns3:_="">
    <xsd:import namespace="442d10c1-3978-4be0-8e26-5a9ebf80b56e"/>
    <xsd:import namespace="4103c452-09ac-4f1d-b951-48c1572d5f6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d10c1-3978-4be0-8e26-5a9ebf80b5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e7fe402-1414-40e0-99f2-f7e700823e3a}" ma:internalName="TaxCatchAll" ma:showField="CatchAllData" ma:web="442d10c1-3978-4be0-8e26-5a9ebf80b5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03c452-09ac-4f1d-b951-48c1572d5f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90c6b26-a452-4077-be57-cedd6bb1e3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2d10c1-3978-4be0-8e26-5a9ebf80b56e" xsi:nil="true"/>
    <lcf76f155ced4ddcb4097134ff3c332f xmlns="4103c452-09ac-4f1d-b951-48c1572d5f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A8D3C6-3F14-454B-BA76-5212390082DC}"/>
</file>

<file path=customXml/itemProps2.xml><?xml version="1.0" encoding="utf-8"?>
<ds:datastoreItem xmlns:ds="http://schemas.openxmlformats.org/officeDocument/2006/customXml" ds:itemID="{401316D7-79B8-4230-B628-DF43A89F83D8}"/>
</file>

<file path=customXml/itemProps3.xml><?xml version="1.0" encoding="utf-8"?>
<ds:datastoreItem xmlns:ds="http://schemas.openxmlformats.org/officeDocument/2006/customXml" ds:itemID="{7B732DFF-1C4D-45A1-974D-2A7928FA0C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Decoder</vt:lpstr>
      <vt:lpstr>Prove-Out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Bulat, Ben (B.P.)</dc:creator>
  <cp:lastModifiedBy>Michener, Jason (W.)</cp:lastModifiedBy>
  <dcterms:created xsi:type="dcterms:W3CDTF">2012-10-19T20:08:13Z</dcterms:created>
  <dcterms:modified xsi:type="dcterms:W3CDTF">2020-08-15T07:12:43Z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0x010100171175C4ABE0F647AD514017F5491BDA</vt:lpwstr>
  </property>
</Properties>
</file>