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ilaub-my.sharepoint.com/personal/rz29_aub_edu_lb1/Documents/Documents/Reem's paper/Journal of Industrial and Engineering Chemistry/Updated Figures and Codes Heliyon/"/>
    </mc:Choice>
  </mc:AlternateContent>
  <xr:revisionPtr revIDLastSave="0" documentId="8_{4DA4F60E-8FAC-4154-8787-FE733C2A8CCC}" xr6:coauthVersionLast="47" xr6:coauthVersionMax="47" xr10:uidLastSave="{00000000-0000-0000-0000-000000000000}"/>
  <bookViews>
    <workbookView xWindow="-109" yWindow="-109" windowWidth="34995" windowHeight="19060" xr2:uid="{0AD61DBC-D0BD-421A-9CD2-3903430DC2C4}"/>
  </bookViews>
  <sheets>
    <sheet name="Flow 4 mL per min" sheetId="1" r:id="rId1"/>
    <sheet name="Mass 5 mg per li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E33" i="1"/>
  <c r="E34" i="1"/>
  <c r="E35" i="1"/>
  <c r="E36" i="1"/>
  <c r="E37" i="1"/>
  <c r="E38" i="1"/>
  <c r="E39" i="1"/>
  <c r="E40" i="1"/>
  <c r="E41" i="1"/>
  <c r="E42" i="1"/>
  <c r="E43" i="1"/>
  <c r="E44" i="1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C9" i="2"/>
  <c r="C8" i="2"/>
  <c r="C7" i="2"/>
  <c r="C6" i="2"/>
  <c r="C5" i="2"/>
  <c r="C4" i="2"/>
  <c r="C3" i="2"/>
  <c r="G25" i="1"/>
  <c r="G24" i="1"/>
  <c r="G23" i="1"/>
  <c r="G22" i="1"/>
  <c r="G21" i="1"/>
  <c r="G20" i="1"/>
  <c r="G19" i="1"/>
  <c r="G18" i="1"/>
  <c r="G17" i="1"/>
  <c r="G16" i="1"/>
  <c r="G15" i="1"/>
  <c r="G13" i="1"/>
  <c r="G12" i="1"/>
  <c r="G11" i="1"/>
  <c r="G10" i="1"/>
  <c r="G9" i="1"/>
  <c r="G8" i="1"/>
  <c r="G7" i="1"/>
  <c r="G6" i="1"/>
  <c r="G5" i="1"/>
  <c r="G4" i="1"/>
  <c r="G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3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<sst xmlns="http://schemas.openxmlformats.org/spreadsheetml/2006/main" count="20" uniqueCount="9">
  <si>
    <t>Time (min)</t>
  </si>
  <si>
    <t>C (mg/L)</t>
  </si>
  <si>
    <t>Ct/C0</t>
  </si>
  <si>
    <t>C0= 2mg/L</t>
  </si>
  <si>
    <t>C0= 5mg/L</t>
  </si>
  <si>
    <t>C0= 10mg/L</t>
  </si>
  <si>
    <t>4 mL/min</t>
  </si>
  <si>
    <t>10 mL/min</t>
  </si>
  <si>
    <t>15 mL/min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</si>
</sst>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36729-5A75-483C-99F1-75622C9C2A28}">
  <dimension ref="A1:G44"/>
  <sheetViews>
    <sheetView tabSelected="1" workbookViewId="0">
      <selection activeCell="F38" sqref="F38"/>
    </sheetView>
  </sheetViews>
  <sheetFormatPr defaultRowHeight="14.3" x14ac:dyDescent="0.25"/>
  <sheetData>
    <row r="1" spans="1:7" x14ac:dyDescent="0.25">
      <c r="B1" s="1" t="s">
        <v>3</v>
      </c>
      <c r="C1" s="1"/>
      <c r="D1" s="1" t="s">
        <v>4</v>
      </c>
      <c r="E1" s="1"/>
      <c r="F1" s="1" t="s">
        <v>5</v>
      </c>
      <c r="G1" s="1"/>
    </row>
    <row r="2" spans="1:7" x14ac:dyDescent="0.25">
      <c r="A2" t="s">
        <v>0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</row>
    <row r="3" spans="1:7" x14ac:dyDescent="0.25">
      <c r="A3">
        <v>1</v>
      </c>
      <c r="B3">
        <v>0.01</v>
      </c>
      <c r="C3">
        <f>B3/2</f>
        <v>5.0000000000000001E-3</v>
      </c>
      <c r="D3">
        <v>0.1</v>
      </c>
      <c r="E3">
        <f>D3/5</f>
        <v>0.02</v>
      </c>
      <c r="F3">
        <v>0.2</v>
      </c>
      <c r="G3">
        <f>F3/10</f>
        <v>0.02</v>
      </c>
    </row>
    <row r="4" spans="1:7" x14ac:dyDescent="0.25">
      <c r="A4">
        <v>30</v>
      </c>
      <c r="B4">
        <v>1.4999999999999999E-2</v>
      </c>
      <c r="C4">
        <f t="shared" ref="C4:C44" si="0">B4/2</f>
        <v>7.4999999999999997E-3</v>
      </c>
      <c r="D4">
        <v>0.1</v>
      </c>
      <c r="E4">
        <f t="shared" ref="E4:E44" si="1">D4/5</f>
        <v>0.02</v>
      </c>
      <c r="F4">
        <v>0.2</v>
      </c>
      <c r="G4">
        <f t="shared" ref="G4:G44" si="2">F4/10</f>
        <v>0.02</v>
      </c>
    </row>
    <row r="5" spans="1:7" x14ac:dyDescent="0.25">
      <c r="A5">
        <v>60</v>
      </c>
      <c r="B5">
        <v>1.6E-2</v>
      </c>
      <c r="C5">
        <f t="shared" si="0"/>
        <v>8.0000000000000002E-3</v>
      </c>
      <c r="D5">
        <v>0.1</v>
      </c>
      <c r="E5">
        <f t="shared" si="1"/>
        <v>0.02</v>
      </c>
      <c r="F5">
        <v>0.8</v>
      </c>
      <c r="G5">
        <f t="shared" si="2"/>
        <v>0.08</v>
      </c>
    </row>
    <row r="6" spans="1:7" x14ac:dyDescent="0.25">
      <c r="A6">
        <v>120</v>
      </c>
      <c r="B6">
        <v>1.6E-2</v>
      </c>
      <c r="C6">
        <f t="shared" si="0"/>
        <v>8.0000000000000002E-3</v>
      </c>
      <c r="D6">
        <v>0.1</v>
      </c>
      <c r="E6">
        <f t="shared" si="1"/>
        <v>0.02</v>
      </c>
      <c r="F6">
        <v>1.3</v>
      </c>
      <c r="G6">
        <f t="shared" si="2"/>
        <v>0.13</v>
      </c>
    </row>
    <row r="7" spans="1:7" x14ac:dyDescent="0.25">
      <c r="A7">
        <v>200</v>
      </c>
      <c r="B7">
        <v>3.2000000000000001E-2</v>
      </c>
      <c r="C7">
        <f t="shared" si="0"/>
        <v>1.6E-2</v>
      </c>
      <c r="D7">
        <v>0.12</v>
      </c>
      <c r="E7">
        <f t="shared" si="1"/>
        <v>2.4E-2</v>
      </c>
      <c r="F7">
        <v>1.5</v>
      </c>
      <c r="G7">
        <f t="shared" si="2"/>
        <v>0.15</v>
      </c>
    </row>
    <row r="8" spans="1:7" x14ac:dyDescent="0.25">
      <c r="A8">
        <v>300</v>
      </c>
      <c r="B8">
        <v>3.3000000000000002E-2</v>
      </c>
      <c r="C8">
        <f t="shared" si="0"/>
        <v>1.6500000000000001E-2</v>
      </c>
      <c r="D8">
        <v>0.18</v>
      </c>
      <c r="E8">
        <f t="shared" si="1"/>
        <v>3.5999999999999997E-2</v>
      </c>
      <c r="F8">
        <v>2.8</v>
      </c>
      <c r="G8">
        <f t="shared" si="2"/>
        <v>0.27999999999999997</v>
      </c>
    </row>
    <row r="9" spans="1:7" x14ac:dyDescent="0.25">
      <c r="A9">
        <v>340</v>
      </c>
      <c r="B9">
        <v>3.5000000000000003E-2</v>
      </c>
      <c r="C9">
        <f t="shared" si="0"/>
        <v>1.7500000000000002E-2</v>
      </c>
      <c r="D9">
        <v>0.19</v>
      </c>
      <c r="E9">
        <f t="shared" si="1"/>
        <v>3.7999999999999999E-2</v>
      </c>
      <c r="F9">
        <v>3</v>
      </c>
      <c r="G9">
        <f t="shared" si="2"/>
        <v>0.3</v>
      </c>
    </row>
    <row r="10" spans="1:7" x14ac:dyDescent="0.25">
      <c r="A10">
        <f>A9+20</f>
        <v>360</v>
      </c>
      <c r="B10">
        <v>4.3999999999999997E-2</v>
      </c>
      <c r="C10">
        <f t="shared" si="0"/>
        <v>2.1999999999999999E-2</v>
      </c>
      <c r="D10">
        <v>0.22</v>
      </c>
      <c r="E10">
        <f t="shared" si="1"/>
        <v>4.3999999999999997E-2</v>
      </c>
      <c r="F10">
        <v>3.4</v>
      </c>
      <c r="G10">
        <f t="shared" si="2"/>
        <v>0.33999999999999997</v>
      </c>
    </row>
    <row r="11" spans="1:7" x14ac:dyDescent="0.25">
      <c r="A11">
        <f t="shared" ref="A11:A43" si="3">A10+20</f>
        <v>380</v>
      </c>
      <c r="B11">
        <v>4.9000000000000002E-2</v>
      </c>
      <c r="C11">
        <f t="shared" si="0"/>
        <v>2.4500000000000001E-2</v>
      </c>
      <c r="D11">
        <v>0.35</v>
      </c>
      <c r="E11">
        <f t="shared" si="1"/>
        <v>6.9999999999999993E-2</v>
      </c>
      <c r="F11">
        <v>3.843</v>
      </c>
      <c r="G11">
        <f t="shared" si="2"/>
        <v>0.38429999999999997</v>
      </c>
    </row>
    <row r="12" spans="1:7" x14ac:dyDescent="0.25">
      <c r="A12">
        <f t="shared" si="3"/>
        <v>400</v>
      </c>
      <c r="B12">
        <v>0.05</v>
      </c>
      <c r="C12">
        <f t="shared" si="0"/>
        <v>2.5000000000000001E-2</v>
      </c>
      <c r="D12">
        <v>0.38</v>
      </c>
      <c r="E12">
        <f t="shared" si="1"/>
        <v>7.5999999999999998E-2</v>
      </c>
      <c r="F12">
        <v>4</v>
      </c>
      <c r="G12">
        <f t="shared" si="2"/>
        <v>0.4</v>
      </c>
    </row>
    <row r="13" spans="1:7" x14ac:dyDescent="0.25">
      <c r="A13">
        <f t="shared" si="3"/>
        <v>420</v>
      </c>
      <c r="B13">
        <v>0.06</v>
      </c>
      <c r="C13">
        <f t="shared" si="0"/>
        <v>0.03</v>
      </c>
      <c r="D13">
        <v>0.39</v>
      </c>
      <c r="E13">
        <f t="shared" si="1"/>
        <v>7.8E-2</v>
      </c>
      <c r="F13">
        <v>6.05</v>
      </c>
      <c r="G13">
        <f t="shared" si="2"/>
        <v>0.60499999999999998</v>
      </c>
    </row>
    <row r="14" spans="1:7" x14ac:dyDescent="0.25">
      <c r="A14">
        <f t="shared" si="3"/>
        <v>440</v>
      </c>
      <c r="B14">
        <v>0.09</v>
      </c>
      <c r="C14">
        <f t="shared" si="0"/>
        <v>4.4999999999999998E-2</v>
      </c>
      <c r="D14">
        <v>0.4</v>
      </c>
      <c r="E14">
        <f t="shared" si="1"/>
        <v>0.08</v>
      </c>
      <c r="F14">
        <v>9.42</v>
      </c>
      <c r="G14">
        <v>0.9</v>
      </c>
    </row>
    <row r="15" spans="1:7" x14ac:dyDescent="0.25">
      <c r="A15">
        <f t="shared" si="3"/>
        <v>460</v>
      </c>
      <c r="B15">
        <v>0.1</v>
      </c>
      <c r="C15">
        <f t="shared" si="0"/>
        <v>0.05</v>
      </c>
      <c r="D15">
        <v>0.63400000000000001</v>
      </c>
      <c r="E15">
        <f t="shared" si="1"/>
        <v>0.1268</v>
      </c>
      <c r="F15">
        <v>9.4499999999999993</v>
      </c>
      <c r="G15">
        <f t="shared" si="2"/>
        <v>0.94499999999999995</v>
      </c>
    </row>
    <row r="16" spans="1:7" x14ac:dyDescent="0.25">
      <c r="A16">
        <f t="shared" si="3"/>
        <v>480</v>
      </c>
      <c r="B16">
        <v>0.115</v>
      </c>
      <c r="C16">
        <f t="shared" si="0"/>
        <v>5.7500000000000002E-2</v>
      </c>
      <c r="D16">
        <v>0.752</v>
      </c>
      <c r="E16">
        <f t="shared" si="1"/>
        <v>0.15040000000000001</v>
      </c>
      <c r="F16">
        <v>9.49</v>
      </c>
      <c r="G16">
        <f t="shared" si="2"/>
        <v>0.94900000000000007</v>
      </c>
    </row>
    <row r="17" spans="1:7" x14ac:dyDescent="0.25">
      <c r="A17">
        <f t="shared" si="3"/>
        <v>500</v>
      </c>
      <c r="B17">
        <v>0.11899999999999999</v>
      </c>
      <c r="C17">
        <f t="shared" si="0"/>
        <v>5.9499999999999997E-2</v>
      </c>
      <c r="D17">
        <v>0.8</v>
      </c>
      <c r="E17">
        <f t="shared" si="1"/>
        <v>0.16</v>
      </c>
      <c r="F17">
        <v>9.51</v>
      </c>
      <c r="G17">
        <f t="shared" si="2"/>
        <v>0.95099999999999996</v>
      </c>
    </row>
    <row r="18" spans="1:7" x14ac:dyDescent="0.25">
      <c r="A18">
        <f t="shared" si="3"/>
        <v>520</v>
      </c>
      <c r="B18">
        <v>0.18</v>
      </c>
      <c r="C18">
        <f t="shared" si="0"/>
        <v>0.09</v>
      </c>
      <c r="D18">
        <v>1.32</v>
      </c>
      <c r="E18">
        <f t="shared" si="1"/>
        <v>0.26400000000000001</v>
      </c>
      <c r="F18">
        <v>9.5220000000000002</v>
      </c>
      <c r="G18">
        <f t="shared" si="2"/>
        <v>0.95220000000000005</v>
      </c>
    </row>
    <row r="19" spans="1:7" x14ac:dyDescent="0.25">
      <c r="A19">
        <f t="shared" si="3"/>
        <v>540</v>
      </c>
      <c r="B19">
        <v>0.21</v>
      </c>
      <c r="C19">
        <f t="shared" si="0"/>
        <v>0.105</v>
      </c>
      <c r="D19">
        <v>2.7</v>
      </c>
      <c r="E19">
        <f t="shared" si="1"/>
        <v>0.54</v>
      </c>
      <c r="F19">
        <v>9.5632999999999999</v>
      </c>
      <c r="G19">
        <f t="shared" si="2"/>
        <v>0.95633000000000001</v>
      </c>
    </row>
    <row r="20" spans="1:7" x14ac:dyDescent="0.25">
      <c r="A20">
        <f t="shared" si="3"/>
        <v>560</v>
      </c>
      <c r="B20">
        <v>0.34</v>
      </c>
      <c r="C20">
        <f t="shared" si="0"/>
        <v>0.17</v>
      </c>
      <c r="D20">
        <v>3.22</v>
      </c>
      <c r="E20">
        <f t="shared" si="1"/>
        <v>0.64400000000000002</v>
      </c>
      <c r="F20">
        <v>9.6</v>
      </c>
      <c r="G20">
        <f t="shared" si="2"/>
        <v>0.96</v>
      </c>
    </row>
    <row r="21" spans="1:7" x14ac:dyDescent="0.25">
      <c r="A21">
        <f t="shared" si="3"/>
        <v>580</v>
      </c>
      <c r="B21">
        <v>0.39</v>
      </c>
      <c r="C21">
        <f t="shared" si="0"/>
        <v>0.19500000000000001</v>
      </c>
      <c r="D21">
        <v>3.42</v>
      </c>
      <c r="E21">
        <f t="shared" si="1"/>
        <v>0.68399999999999994</v>
      </c>
      <c r="F21">
        <v>9.6709999999999994</v>
      </c>
      <c r="G21">
        <f t="shared" si="2"/>
        <v>0.96709999999999996</v>
      </c>
    </row>
    <row r="22" spans="1:7" x14ac:dyDescent="0.25">
      <c r="A22">
        <f t="shared" si="3"/>
        <v>600</v>
      </c>
      <c r="B22">
        <v>0.42</v>
      </c>
      <c r="C22">
        <f t="shared" si="0"/>
        <v>0.21</v>
      </c>
      <c r="D22">
        <v>3.88</v>
      </c>
      <c r="E22">
        <f t="shared" si="1"/>
        <v>0.77600000000000002</v>
      </c>
      <c r="F22">
        <v>9.7539999999999996</v>
      </c>
      <c r="G22">
        <f t="shared" si="2"/>
        <v>0.97539999999999993</v>
      </c>
    </row>
    <row r="23" spans="1:7" x14ac:dyDescent="0.25">
      <c r="A23">
        <f t="shared" si="3"/>
        <v>620</v>
      </c>
      <c r="B23">
        <v>0.53</v>
      </c>
      <c r="C23">
        <f t="shared" si="0"/>
        <v>0.26500000000000001</v>
      </c>
      <c r="D23">
        <v>3.99</v>
      </c>
      <c r="E23">
        <f t="shared" si="1"/>
        <v>0.79800000000000004</v>
      </c>
      <c r="F23">
        <v>9.8800000000000008</v>
      </c>
      <c r="G23">
        <f t="shared" si="2"/>
        <v>0.9880000000000001</v>
      </c>
    </row>
    <row r="24" spans="1:7" x14ac:dyDescent="0.25">
      <c r="A24">
        <f t="shared" si="3"/>
        <v>640</v>
      </c>
      <c r="B24">
        <v>0.70899999999999996</v>
      </c>
      <c r="C24">
        <f t="shared" si="0"/>
        <v>0.35449999999999998</v>
      </c>
      <c r="D24">
        <v>4.0999999999999996</v>
      </c>
      <c r="E24">
        <f t="shared" si="1"/>
        <v>0.82</v>
      </c>
      <c r="F24">
        <v>9.8800000000000008</v>
      </c>
      <c r="G24">
        <f t="shared" si="2"/>
        <v>0.9880000000000001</v>
      </c>
    </row>
    <row r="25" spans="1:7" x14ac:dyDescent="0.25">
      <c r="A25">
        <f t="shared" si="3"/>
        <v>660</v>
      </c>
      <c r="B25">
        <v>0.8</v>
      </c>
      <c r="C25">
        <f t="shared" si="0"/>
        <v>0.4</v>
      </c>
      <c r="D25">
        <v>4.2300000000000004</v>
      </c>
      <c r="E25">
        <f t="shared" si="1"/>
        <v>0.84600000000000009</v>
      </c>
      <c r="F25">
        <v>9.8800000000000008</v>
      </c>
      <c r="G25">
        <f t="shared" si="2"/>
        <v>0.9880000000000001</v>
      </c>
    </row>
    <row r="26" spans="1:7" x14ac:dyDescent="0.25">
      <c r="A26">
        <f t="shared" si="3"/>
        <v>680</v>
      </c>
      <c r="B26">
        <v>0.9</v>
      </c>
      <c r="C26">
        <f t="shared" si="0"/>
        <v>0.45</v>
      </c>
      <c r="D26">
        <v>4.5</v>
      </c>
      <c r="E26">
        <f t="shared" si="1"/>
        <v>0.9</v>
      </c>
      <c r="F26">
        <v>9.8800000000000008</v>
      </c>
      <c r="G26">
        <f t="shared" si="2"/>
        <v>0.9880000000000001</v>
      </c>
    </row>
    <row r="27" spans="1:7" x14ac:dyDescent="0.25">
      <c r="A27">
        <f t="shared" si="3"/>
        <v>700</v>
      </c>
      <c r="B27">
        <v>0.9556</v>
      </c>
      <c r="C27">
        <f t="shared" si="0"/>
        <v>0.4778</v>
      </c>
      <c r="D27">
        <v>4.72</v>
      </c>
      <c r="E27">
        <f t="shared" si="1"/>
        <v>0.94399999999999995</v>
      </c>
      <c r="F27">
        <v>9.8800000000000008</v>
      </c>
      <c r="G27">
        <f t="shared" si="2"/>
        <v>0.9880000000000001</v>
      </c>
    </row>
    <row r="28" spans="1:7" x14ac:dyDescent="0.25">
      <c r="A28">
        <f t="shared" si="3"/>
        <v>720</v>
      </c>
      <c r="B28">
        <v>1.02</v>
      </c>
      <c r="C28">
        <f t="shared" si="0"/>
        <v>0.51</v>
      </c>
      <c r="D28">
        <v>4.72</v>
      </c>
      <c r="E28">
        <f t="shared" si="1"/>
        <v>0.94399999999999995</v>
      </c>
      <c r="F28">
        <v>9.8800000000000008</v>
      </c>
      <c r="G28">
        <f t="shared" si="2"/>
        <v>0.9880000000000001</v>
      </c>
    </row>
    <row r="29" spans="1:7" x14ac:dyDescent="0.25">
      <c r="A29">
        <f t="shared" si="3"/>
        <v>740</v>
      </c>
      <c r="B29">
        <v>1.0900000000000001</v>
      </c>
      <c r="C29">
        <f t="shared" si="0"/>
        <v>0.54500000000000004</v>
      </c>
      <c r="D29">
        <v>4.8099999999999996</v>
      </c>
      <c r="E29">
        <f t="shared" si="1"/>
        <v>0.96199999999999997</v>
      </c>
      <c r="F29">
        <v>9.8800000000000008</v>
      </c>
      <c r="G29">
        <f t="shared" si="2"/>
        <v>0.9880000000000001</v>
      </c>
    </row>
    <row r="30" spans="1:7" x14ac:dyDescent="0.25">
      <c r="A30">
        <f t="shared" si="3"/>
        <v>760</v>
      </c>
      <c r="B30">
        <v>1.3</v>
      </c>
      <c r="C30">
        <f t="shared" si="0"/>
        <v>0.65</v>
      </c>
      <c r="D30">
        <v>4.82</v>
      </c>
      <c r="E30">
        <f t="shared" si="1"/>
        <v>0.96400000000000008</v>
      </c>
      <c r="F30">
        <v>9.8800000000000008</v>
      </c>
      <c r="G30">
        <f t="shared" si="2"/>
        <v>0.9880000000000001</v>
      </c>
    </row>
    <row r="31" spans="1:7" x14ac:dyDescent="0.25">
      <c r="A31">
        <f t="shared" si="3"/>
        <v>780</v>
      </c>
      <c r="B31">
        <v>1.4</v>
      </c>
      <c r="C31">
        <f t="shared" si="0"/>
        <v>0.7</v>
      </c>
      <c r="D31">
        <v>4.88</v>
      </c>
      <c r="E31">
        <f t="shared" si="1"/>
        <v>0.97599999999999998</v>
      </c>
      <c r="F31">
        <v>9.8800000000000008</v>
      </c>
      <c r="G31">
        <f t="shared" si="2"/>
        <v>0.9880000000000001</v>
      </c>
    </row>
    <row r="32" spans="1:7" x14ac:dyDescent="0.25">
      <c r="A32">
        <f t="shared" si="3"/>
        <v>800</v>
      </c>
      <c r="B32">
        <v>1.45</v>
      </c>
      <c r="C32">
        <f t="shared" si="0"/>
        <v>0.72499999999999998</v>
      </c>
      <c r="D32">
        <v>4.88</v>
      </c>
      <c r="E32">
        <f t="shared" si="1"/>
        <v>0.97599999999999998</v>
      </c>
      <c r="F32">
        <v>9.8800000000000008</v>
      </c>
      <c r="G32">
        <f t="shared" si="2"/>
        <v>0.9880000000000001</v>
      </c>
    </row>
    <row r="33" spans="1:7" x14ac:dyDescent="0.25">
      <c r="A33">
        <f t="shared" si="3"/>
        <v>820</v>
      </c>
      <c r="B33">
        <v>1.6</v>
      </c>
      <c r="C33">
        <f t="shared" si="0"/>
        <v>0.8</v>
      </c>
      <c r="D33">
        <v>4.88</v>
      </c>
      <c r="E33">
        <f t="shared" si="1"/>
        <v>0.97599999999999998</v>
      </c>
      <c r="F33">
        <v>9.8800000000000008</v>
      </c>
      <c r="G33">
        <f t="shared" si="2"/>
        <v>0.9880000000000001</v>
      </c>
    </row>
    <row r="34" spans="1:7" x14ac:dyDescent="0.25">
      <c r="A34">
        <f t="shared" si="3"/>
        <v>840</v>
      </c>
      <c r="B34">
        <v>1.823</v>
      </c>
      <c r="C34">
        <f t="shared" si="0"/>
        <v>0.91149999999999998</v>
      </c>
      <c r="D34">
        <v>4.88</v>
      </c>
      <c r="E34">
        <f t="shared" si="1"/>
        <v>0.97599999999999998</v>
      </c>
      <c r="F34">
        <v>9.8800000000000008</v>
      </c>
      <c r="G34">
        <f t="shared" si="2"/>
        <v>0.9880000000000001</v>
      </c>
    </row>
    <row r="35" spans="1:7" x14ac:dyDescent="0.25">
      <c r="A35">
        <f t="shared" si="3"/>
        <v>860</v>
      </c>
      <c r="B35">
        <v>1.8540000000000001</v>
      </c>
      <c r="C35">
        <f t="shared" si="0"/>
        <v>0.92700000000000005</v>
      </c>
      <c r="D35">
        <v>4.88</v>
      </c>
      <c r="E35">
        <f t="shared" si="1"/>
        <v>0.97599999999999998</v>
      </c>
      <c r="F35">
        <v>9.8800000000000008</v>
      </c>
      <c r="G35">
        <f t="shared" si="2"/>
        <v>0.9880000000000001</v>
      </c>
    </row>
    <row r="36" spans="1:7" x14ac:dyDescent="0.25">
      <c r="A36">
        <f t="shared" si="3"/>
        <v>880</v>
      </c>
      <c r="B36">
        <v>1.8680000000000001</v>
      </c>
      <c r="C36">
        <f t="shared" si="0"/>
        <v>0.93400000000000005</v>
      </c>
      <c r="D36">
        <v>4.88</v>
      </c>
      <c r="E36">
        <f t="shared" si="1"/>
        <v>0.97599999999999998</v>
      </c>
      <c r="F36">
        <v>9.8800000000000008</v>
      </c>
      <c r="G36">
        <f t="shared" si="2"/>
        <v>0.9880000000000001</v>
      </c>
    </row>
    <row r="37" spans="1:7" x14ac:dyDescent="0.25">
      <c r="A37">
        <f t="shared" si="3"/>
        <v>900</v>
      </c>
      <c r="B37">
        <v>1.899</v>
      </c>
      <c r="C37">
        <f t="shared" si="0"/>
        <v>0.94950000000000001</v>
      </c>
      <c r="D37">
        <v>4.88</v>
      </c>
      <c r="E37">
        <f t="shared" si="1"/>
        <v>0.97599999999999998</v>
      </c>
      <c r="F37">
        <v>9.8800000000000008</v>
      </c>
      <c r="G37">
        <f t="shared" si="2"/>
        <v>0.9880000000000001</v>
      </c>
    </row>
    <row r="38" spans="1:7" x14ac:dyDescent="0.25">
      <c r="A38">
        <f t="shared" si="3"/>
        <v>920</v>
      </c>
      <c r="B38">
        <v>1.9219999999999999</v>
      </c>
      <c r="C38">
        <f t="shared" si="0"/>
        <v>0.96099999999999997</v>
      </c>
      <c r="D38">
        <v>4.88</v>
      </c>
      <c r="E38">
        <f t="shared" si="1"/>
        <v>0.97599999999999998</v>
      </c>
      <c r="F38">
        <v>9.8800000000000008</v>
      </c>
      <c r="G38">
        <f t="shared" si="2"/>
        <v>0.9880000000000001</v>
      </c>
    </row>
    <row r="39" spans="1:7" x14ac:dyDescent="0.25">
      <c r="A39">
        <f t="shared" si="3"/>
        <v>940</v>
      </c>
      <c r="B39">
        <v>1.9419999999999999</v>
      </c>
      <c r="C39">
        <f t="shared" si="0"/>
        <v>0.97099999999999997</v>
      </c>
      <c r="D39">
        <v>4.88</v>
      </c>
      <c r="E39">
        <f t="shared" si="1"/>
        <v>0.97599999999999998</v>
      </c>
      <c r="F39">
        <v>9.8800000000000008</v>
      </c>
      <c r="G39">
        <f t="shared" si="2"/>
        <v>0.9880000000000001</v>
      </c>
    </row>
    <row r="40" spans="1:7" x14ac:dyDescent="0.25">
      <c r="A40">
        <f t="shared" si="3"/>
        <v>960</v>
      </c>
      <c r="B40">
        <v>1.9448000000000001</v>
      </c>
      <c r="C40">
        <f t="shared" si="0"/>
        <v>0.97240000000000004</v>
      </c>
      <c r="D40">
        <v>4.88</v>
      </c>
      <c r="E40">
        <f t="shared" si="1"/>
        <v>0.97599999999999998</v>
      </c>
      <c r="F40">
        <v>9.8800000000000008</v>
      </c>
      <c r="G40">
        <f t="shared" si="2"/>
        <v>0.9880000000000001</v>
      </c>
    </row>
    <row r="41" spans="1:7" x14ac:dyDescent="0.25">
      <c r="A41">
        <f t="shared" si="3"/>
        <v>980</v>
      </c>
      <c r="B41">
        <v>1.958</v>
      </c>
      <c r="C41">
        <f t="shared" si="0"/>
        <v>0.97899999999999998</v>
      </c>
      <c r="D41">
        <v>4.88</v>
      </c>
      <c r="E41">
        <f t="shared" si="1"/>
        <v>0.97599999999999998</v>
      </c>
      <c r="F41">
        <v>9.8800000000000008</v>
      </c>
      <c r="G41">
        <f t="shared" si="2"/>
        <v>0.9880000000000001</v>
      </c>
    </row>
    <row r="42" spans="1:7" x14ac:dyDescent="0.25">
      <c r="A42">
        <f t="shared" si="3"/>
        <v>1000</v>
      </c>
      <c r="B42">
        <v>1.9670000000000001</v>
      </c>
      <c r="C42">
        <f t="shared" si="0"/>
        <v>0.98350000000000004</v>
      </c>
      <c r="D42">
        <v>4.88</v>
      </c>
      <c r="E42">
        <f t="shared" si="1"/>
        <v>0.97599999999999998</v>
      </c>
      <c r="F42">
        <v>9.8800000000000008</v>
      </c>
      <c r="G42">
        <f t="shared" si="2"/>
        <v>0.9880000000000001</v>
      </c>
    </row>
    <row r="43" spans="1:7" x14ac:dyDescent="0.25">
      <c r="A43">
        <f t="shared" si="3"/>
        <v>1020</v>
      </c>
      <c r="B43">
        <v>1.9890000000000001</v>
      </c>
      <c r="C43">
        <f t="shared" si="0"/>
        <v>0.99450000000000005</v>
      </c>
      <c r="D43">
        <v>4.88</v>
      </c>
      <c r="E43">
        <f t="shared" si="1"/>
        <v>0.97599999999999998</v>
      </c>
      <c r="F43">
        <v>9.9</v>
      </c>
      <c r="G43">
        <f t="shared" si="2"/>
        <v>0.99</v>
      </c>
    </row>
    <row r="44" spans="1:7" x14ac:dyDescent="0.25">
      <c r="A44">
        <f t="shared" ref="A44" si="4">A43+10</f>
        <v>1030</v>
      </c>
      <c r="B44">
        <v>1.9890000000000001</v>
      </c>
      <c r="C44">
        <f t="shared" si="0"/>
        <v>0.99450000000000005</v>
      </c>
      <c r="D44">
        <v>4.88</v>
      </c>
      <c r="E44">
        <f t="shared" si="1"/>
        <v>0.97599999999999998</v>
      </c>
      <c r="F44">
        <v>9.9</v>
      </c>
      <c r="G44">
        <f t="shared" si="2"/>
        <v>0.99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4A91-6D5C-44F5-96A7-70FD20122571}">
  <dimension ref="A1:G32"/>
  <sheetViews>
    <sheetView workbookViewId="0">
      <selection activeCell="N40" sqref="N40"/>
    </sheetView>
  </sheetViews>
  <sheetFormatPr defaultRowHeight="14.3" x14ac:dyDescent="0.25"/>
  <cols>
    <col min="1" max="1" width="9.625" bestFit="1" customWidth="1"/>
  </cols>
  <sheetData>
    <row r="1" spans="1:7" x14ac:dyDescent="0.25">
      <c r="B1" s="1" t="s">
        <v>6</v>
      </c>
      <c r="C1" s="1"/>
      <c r="D1" s="1" t="s">
        <v>7</v>
      </c>
      <c r="E1" s="1"/>
      <c r="F1" s="1" t="s">
        <v>8</v>
      </c>
      <c r="G1" s="1"/>
    </row>
    <row r="2" spans="1:7" x14ac:dyDescent="0.25">
      <c r="A2" t="s">
        <v>0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</row>
    <row r="3" spans="1:7" x14ac:dyDescent="0.25">
      <c r="A3">
        <v>1</v>
      </c>
      <c r="B3">
        <v>0.1</v>
      </c>
      <c r="C3">
        <f>B3/5</f>
        <v>0.02</v>
      </c>
      <c r="D3">
        <v>0.2</v>
      </c>
      <c r="E3">
        <f>D3/5</f>
        <v>0.04</v>
      </c>
      <c r="F3">
        <v>0.2</v>
      </c>
      <c r="G3">
        <f>F3/5</f>
        <v>0.04</v>
      </c>
    </row>
    <row r="4" spans="1:7" x14ac:dyDescent="0.25">
      <c r="A4">
        <v>30</v>
      </c>
      <c r="B4">
        <v>0.1</v>
      </c>
      <c r="C4">
        <f t="shared" ref="C4:C32" si="0">B4/5</f>
        <v>0.02</v>
      </c>
      <c r="D4">
        <v>0.2</v>
      </c>
      <c r="E4">
        <f t="shared" ref="E4:E32" si="1">D4/5</f>
        <v>0.04</v>
      </c>
      <c r="F4">
        <v>0.2</v>
      </c>
      <c r="G4">
        <f t="shared" ref="G4:G32" si="2">F4/5</f>
        <v>0.04</v>
      </c>
    </row>
    <row r="5" spans="1:7" x14ac:dyDescent="0.25">
      <c r="A5">
        <v>60</v>
      </c>
      <c r="B5">
        <v>0.1</v>
      </c>
      <c r="C5">
        <f t="shared" si="0"/>
        <v>0.02</v>
      </c>
      <c r="D5">
        <v>0.2</v>
      </c>
      <c r="E5">
        <f t="shared" si="1"/>
        <v>0.04</v>
      </c>
      <c r="F5">
        <v>0.2</v>
      </c>
      <c r="G5">
        <f t="shared" si="2"/>
        <v>0.04</v>
      </c>
    </row>
    <row r="6" spans="1:7" x14ac:dyDescent="0.25">
      <c r="A6">
        <v>120</v>
      </c>
      <c r="B6">
        <v>0.1</v>
      </c>
      <c r="C6">
        <f t="shared" si="0"/>
        <v>0.02</v>
      </c>
      <c r="D6">
        <v>0.2</v>
      </c>
      <c r="E6">
        <f t="shared" si="1"/>
        <v>0.04</v>
      </c>
      <c r="F6">
        <v>0.2</v>
      </c>
      <c r="G6">
        <f t="shared" si="2"/>
        <v>0.04</v>
      </c>
    </row>
    <row r="7" spans="1:7" x14ac:dyDescent="0.25">
      <c r="A7">
        <v>200</v>
      </c>
      <c r="B7">
        <v>0.12</v>
      </c>
      <c r="C7">
        <f t="shared" si="0"/>
        <v>2.4E-2</v>
      </c>
      <c r="D7">
        <v>0.2</v>
      </c>
      <c r="E7">
        <f t="shared" si="1"/>
        <v>0.04</v>
      </c>
      <c r="F7">
        <v>0.4</v>
      </c>
      <c r="G7">
        <f t="shared" si="2"/>
        <v>0.08</v>
      </c>
    </row>
    <row r="8" spans="1:7" x14ac:dyDescent="0.25">
      <c r="A8">
        <v>300</v>
      </c>
      <c r="B8">
        <v>0.18</v>
      </c>
      <c r="C8">
        <f t="shared" si="0"/>
        <v>3.5999999999999997E-2</v>
      </c>
      <c r="D8">
        <v>0.2</v>
      </c>
      <c r="E8">
        <f t="shared" si="1"/>
        <v>0.04</v>
      </c>
      <c r="F8">
        <v>0.46</v>
      </c>
      <c r="G8">
        <f t="shared" si="2"/>
        <v>9.1999999999999998E-2</v>
      </c>
    </row>
    <row r="9" spans="1:7" x14ac:dyDescent="0.25">
      <c r="A9">
        <v>340</v>
      </c>
      <c r="B9">
        <v>0.19</v>
      </c>
      <c r="C9">
        <f t="shared" si="0"/>
        <v>3.7999999999999999E-2</v>
      </c>
      <c r="D9">
        <v>0.25</v>
      </c>
      <c r="E9">
        <f t="shared" si="1"/>
        <v>0.05</v>
      </c>
      <c r="F9">
        <v>0.5</v>
      </c>
      <c r="G9">
        <f t="shared" si="2"/>
        <v>0.1</v>
      </c>
    </row>
    <row r="10" spans="1:7" x14ac:dyDescent="0.25">
      <c r="A10">
        <f>A9+20</f>
        <v>360</v>
      </c>
      <c r="B10">
        <v>0.22</v>
      </c>
      <c r="C10">
        <f t="shared" si="0"/>
        <v>4.3999999999999997E-2</v>
      </c>
      <c r="D10">
        <v>0.3</v>
      </c>
      <c r="E10">
        <f t="shared" si="1"/>
        <v>0.06</v>
      </c>
      <c r="F10">
        <v>0.56000000000000005</v>
      </c>
      <c r="G10">
        <f t="shared" si="2"/>
        <v>0.11200000000000002</v>
      </c>
    </row>
    <row r="11" spans="1:7" x14ac:dyDescent="0.25">
      <c r="A11">
        <f t="shared" ref="A11:A32" si="3">A10+20</f>
        <v>380</v>
      </c>
      <c r="B11">
        <v>0.35</v>
      </c>
      <c r="C11">
        <f t="shared" si="0"/>
        <v>6.9999999999999993E-2</v>
      </c>
      <c r="D11">
        <v>0.45</v>
      </c>
      <c r="E11">
        <f t="shared" si="1"/>
        <v>0.09</v>
      </c>
      <c r="F11">
        <v>0.6</v>
      </c>
      <c r="G11">
        <f t="shared" si="2"/>
        <v>0.12</v>
      </c>
    </row>
    <row r="12" spans="1:7" x14ac:dyDescent="0.25">
      <c r="A12">
        <f t="shared" si="3"/>
        <v>400</v>
      </c>
      <c r="B12">
        <v>0.38</v>
      </c>
      <c r="C12">
        <f t="shared" si="0"/>
        <v>7.5999999999999998E-2</v>
      </c>
      <c r="D12">
        <v>0.55000000000000004</v>
      </c>
      <c r="E12">
        <f t="shared" si="1"/>
        <v>0.11000000000000001</v>
      </c>
      <c r="F12">
        <v>0.7</v>
      </c>
      <c r="G12">
        <f t="shared" si="2"/>
        <v>0.13999999999999999</v>
      </c>
    </row>
    <row r="13" spans="1:7" x14ac:dyDescent="0.25">
      <c r="A13">
        <f t="shared" si="3"/>
        <v>420</v>
      </c>
      <c r="B13">
        <v>0.39</v>
      </c>
      <c r="C13">
        <f t="shared" si="0"/>
        <v>7.8E-2</v>
      </c>
      <c r="D13">
        <v>0.6</v>
      </c>
      <c r="E13">
        <f t="shared" si="1"/>
        <v>0.12</v>
      </c>
      <c r="F13">
        <v>0.89</v>
      </c>
      <c r="G13">
        <f t="shared" si="2"/>
        <v>0.17799999999999999</v>
      </c>
    </row>
    <row r="14" spans="1:7" x14ac:dyDescent="0.25">
      <c r="A14">
        <f t="shared" si="3"/>
        <v>440</v>
      </c>
      <c r="B14">
        <v>0.4</v>
      </c>
      <c r="C14">
        <f t="shared" si="0"/>
        <v>0.08</v>
      </c>
      <c r="D14">
        <v>0.68</v>
      </c>
      <c r="E14">
        <f t="shared" si="1"/>
        <v>0.13600000000000001</v>
      </c>
      <c r="F14">
        <v>0.92</v>
      </c>
      <c r="G14">
        <f t="shared" si="2"/>
        <v>0.184</v>
      </c>
    </row>
    <row r="15" spans="1:7" x14ac:dyDescent="0.25">
      <c r="A15">
        <f t="shared" si="3"/>
        <v>460</v>
      </c>
      <c r="B15">
        <v>0.63400000000000001</v>
      </c>
      <c r="C15">
        <f t="shared" si="0"/>
        <v>0.1268</v>
      </c>
      <c r="D15">
        <v>0.7</v>
      </c>
      <c r="E15">
        <f t="shared" si="1"/>
        <v>0.13999999999999999</v>
      </c>
      <c r="F15">
        <v>1.2</v>
      </c>
      <c r="G15">
        <f t="shared" si="2"/>
        <v>0.24</v>
      </c>
    </row>
    <row r="16" spans="1:7" x14ac:dyDescent="0.25">
      <c r="A16">
        <f t="shared" si="3"/>
        <v>480</v>
      </c>
      <c r="B16">
        <v>0.752</v>
      </c>
      <c r="C16">
        <f t="shared" si="0"/>
        <v>0.15040000000000001</v>
      </c>
      <c r="D16">
        <v>0.88200000000000001</v>
      </c>
      <c r="E16">
        <f t="shared" si="1"/>
        <v>0.1764</v>
      </c>
      <c r="F16">
        <v>1.4</v>
      </c>
      <c r="G16">
        <f t="shared" si="2"/>
        <v>0.27999999999999997</v>
      </c>
    </row>
    <row r="17" spans="1:7" x14ac:dyDescent="0.25">
      <c r="A17">
        <f t="shared" si="3"/>
        <v>500</v>
      </c>
      <c r="B17">
        <v>0.8</v>
      </c>
      <c r="C17">
        <f t="shared" si="0"/>
        <v>0.16</v>
      </c>
      <c r="D17">
        <v>1.224</v>
      </c>
      <c r="E17">
        <f t="shared" si="1"/>
        <v>0.24479999999999999</v>
      </c>
      <c r="F17">
        <v>1.52</v>
      </c>
      <c r="G17">
        <f t="shared" si="2"/>
        <v>0.30399999999999999</v>
      </c>
    </row>
    <row r="18" spans="1:7" x14ac:dyDescent="0.25">
      <c r="A18">
        <f t="shared" si="3"/>
        <v>520</v>
      </c>
      <c r="B18">
        <v>1.32</v>
      </c>
      <c r="C18">
        <f t="shared" si="0"/>
        <v>0.26400000000000001</v>
      </c>
      <c r="D18">
        <v>1.82</v>
      </c>
      <c r="E18">
        <f t="shared" si="1"/>
        <v>0.36399999999999999</v>
      </c>
      <c r="F18">
        <v>1.82</v>
      </c>
      <c r="G18">
        <f t="shared" si="2"/>
        <v>0.36399999999999999</v>
      </c>
    </row>
    <row r="19" spans="1:7" x14ac:dyDescent="0.25">
      <c r="A19">
        <f t="shared" si="3"/>
        <v>540</v>
      </c>
      <c r="B19">
        <v>2.7</v>
      </c>
      <c r="C19">
        <f t="shared" si="0"/>
        <v>0.54</v>
      </c>
      <c r="D19">
        <v>3.44</v>
      </c>
      <c r="E19">
        <f t="shared" si="1"/>
        <v>0.68799999999999994</v>
      </c>
      <c r="F19">
        <v>3.44</v>
      </c>
      <c r="G19">
        <f t="shared" si="2"/>
        <v>0.68799999999999994</v>
      </c>
    </row>
    <row r="20" spans="1:7" x14ac:dyDescent="0.25">
      <c r="A20">
        <f t="shared" si="3"/>
        <v>560</v>
      </c>
      <c r="B20">
        <v>3.22</v>
      </c>
      <c r="C20">
        <f t="shared" si="0"/>
        <v>0.64400000000000002</v>
      </c>
      <c r="D20">
        <v>4.21</v>
      </c>
      <c r="E20">
        <f t="shared" si="1"/>
        <v>0.84199999999999997</v>
      </c>
      <c r="F20">
        <v>4</v>
      </c>
      <c r="G20">
        <f t="shared" si="2"/>
        <v>0.8</v>
      </c>
    </row>
    <row r="21" spans="1:7" x14ac:dyDescent="0.25">
      <c r="A21">
        <f t="shared" si="3"/>
        <v>580</v>
      </c>
      <c r="B21">
        <v>3.42</v>
      </c>
      <c r="C21">
        <f t="shared" si="0"/>
        <v>0.68399999999999994</v>
      </c>
      <c r="D21">
        <v>4.5</v>
      </c>
      <c r="E21">
        <f t="shared" si="1"/>
        <v>0.9</v>
      </c>
      <c r="F21">
        <v>4.2</v>
      </c>
      <c r="G21">
        <f t="shared" si="2"/>
        <v>0.84000000000000008</v>
      </c>
    </row>
    <row r="22" spans="1:7" x14ac:dyDescent="0.25">
      <c r="A22">
        <f t="shared" si="3"/>
        <v>600</v>
      </c>
      <c r="B22">
        <v>3.88</v>
      </c>
      <c r="C22">
        <f t="shared" si="0"/>
        <v>0.77600000000000002</v>
      </c>
      <c r="D22">
        <v>4.82</v>
      </c>
      <c r="E22">
        <f t="shared" si="1"/>
        <v>0.96400000000000008</v>
      </c>
      <c r="F22">
        <v>4.6210000000000004</v>
      </c>
      <c r="G22">
        <f t="shared" si="2"/>
        <v>0.92420000000000013</v>
      </c>
    </row>
    <row r="23" spans="1:7" x14ac:dyDescent="0.25">
      <c r="A23">
        <f t="shared" si="3"/>
        <v>620</v>
      </c>
      <c r="B23">
        <v>3.99</v>
      </c>
      <c r="C23">
        <f t="shared" si="0"/>
        <v>0.79800000000000004</v>
      </c>
      <c r="D23">
        <v>4.8600000000000003</v>
      </c>
      <c r="E23">
        <f t="shared" si="1"/>
        <v>0.97200000000000009</v>
      </c>
      <c r="F23">
        <v>4.7</v>
      </c>
      <c r="G23">
        <f t="shared" si="2"/>
        <v>0.94000000000000006</v>
      </c>
    </row>
    <row r="24" spans="1:7" x14ac:dyDescent="0.25">
      <c r="A24">
        <f t="shared" si="3"/>
        <v>640</v>
      </c>
      <c r="B24">
        <v>4.0999999999999996</v>
      </c>
      <c r="C24">
        <f t="shared" si="0"/>
        <v>0.82</v>
      </c>
      <c r="D24">
        <v>4.8600000000000003</v>
      </c>
      <c r="E24">
        <f t="shared" si="1"/>
        <v>0.97200000000000009</v>
      </c>
      <c r="F24">
        <v>4.8230000000000004</v>
      </c>
      <c r="G24">
        <f t="shared" si="2"/>
        <v>0.96460000000000012</v>
      </c>
    </row>
    <row r="25" spans="1:7" x14ac:dyDescent="0.25">
      <c r="A25">
        <f t="shared" si="3"/>
        <v>660</v>
      </c>
      <c r="B25">
        <v>4.2300000000000004</v>
      </c>
      <c r="C25">
        <f t="shared" si="0"/>
        <v>0.84600000000000009</v>
      </c>
      <c r="D25">
        <v>4.87</v>
      </c>
      <c r="E25">
        <f t="shared" si="1"/>
        <v>0.97399999999999998</v>
      </c>
      <c r="F25">
        <v>4.899</v>
      </c>
      <c r="G25">
        <f t="shared" si="2"/>
        <v>0.9798</v>
      </c>
    </row>
    <row r="26" spans="1:7" x14ac:dyDescent="0.25">
      <c r="A26">
        <f t="shared" si="3"/>
        <v>680</v>
      </c>
      <c r="B26">
        <v>4.5</v>
      </c>
      <c r="C26">
        <f t="shared" si="0"/>
        <v>0.9</v>
      </c>
      <c r="D26">
        <v>4.8899999999999997</v>
      </c>
      <c r="E26">
        <f t="shared" si="1"/>
        <v>0.97799999999999998</v>
      </c>
      <c r="F26">
        <v>4.8899999999999997</v>
      </c>
      <c r="G26">
        <f t="shared" si="2"/>
        <v>0.97799999999999998</v>
      </c>
    </row>
    <row r="27" spans="1:7" x14ac:dyDescent="0.25">
      <c r="A27">
        <f t="shared" si="3"/>
        <v>700</v>
      </c>
      <c r="B27">
        <v>4.72</v>
      </c>
      <c r="C27">
        <f t="shared" si="0"/>
        <v>0.94399999999999995</v>
      </c>
      <c r="D27">
        <v>4.88</v>
      </c>
      <c r="E27">
        <f t="shared" si="1"/>
        <v>0.97599999999999998</v>
      </c>
      <c r="F27">
        <v>4.8899999999999997</v>
      </c>
      <c r="G27">
        <f t="shared" si="2"/>
        <v>0.97799999999999998</v>
      </c>
    </row>
    <row r="28" spans="1:7" x14ac:dyDescent="0.25">
      <c r="A28">
        <f t="shared" si="3"/>
        <v>720</v>
      </c>
      <c r="B28">
        <v>4.72</v>
      </c>
      <c r="C28">
        <f t="shared" si="0"/>
        <v>0.94399999999999995</v>
      </c>
      <c r="D28">
        <v>4.9000000000000004</v>
      </c>
      <c r="E28">
        <f t="shared" si="1"/>
        <v>0.98000000000000009</v>
      </c>
      <c r="F28">
        <v>4.9000000000000004</v>
      </c>
      <c r="G28">
        <f t="shared" si="2"/>
        <v>0.98000000000000009</v>
      </c>
    </row>
    <row r="29" spans="1:7" x14ac:dyDescent="0.25">
      <c r="A29">
        <f t="shared" si="3"/>
        <v>740</v>
      </c>
      <c r="B29">
        <v>4.8099999999999996</v>
      </c>
      <c r="C29">
        <f t="shared" si="0"/>
        <v>0.96199999999999997</v>
      </c>
      <c r="D29">
        <v>4.9000000000000004</v>
      </c>
      <c r="E29">
        <f t="shared" si="1"/>
        <v>0.98000000000000009</v>
      </c>
      <c r="F29">
        <v>4.95</v>
      </c>
      <c r="G29">
        <f t="shared" si="2"/>
        <v>0.99</v>
      </c>
    </row>
    <row r="30" spans="1:7" x14ac:dyDescent="0.25">
      <c r="A30">
        <f t="shared" si="3"/>
        <v>760</v>
      </c>
      <c r="B30">
        <v>4.82</v>
      </c>
      <c r="C30">
        <f t="shared" si="0"/>
        <v>0.96400000000000008</v>
      </c>
      <c r="D30">
        <v>4.9000000000000004</v>
      </c>
      <c r="E30">
        <f t="shared" si="1"/>
        <v>0.98000000000000009</v>
      </c>
      <c r="F30">
        <v>4.95</v>
      </c>
      <c r="G30">
        <f t="shared" si="2"/>
        <v>0.99</v>
      </c>
    </row>
    <row r="31" spans="1:7" x14ac:dyDescent="0.25">
      <c r="A31">
        <f t="shared" si="3"/>
        <v>780</v>
      </c>
      <c r="B31">
        <v>4.88</v>
      </c>
      <c r="C31">
        <f t="shared" si="0"/>
        <v>0.97599999999999998</v>
      </c>
      <c r="D31">
        <v>4.9000000000000004</v>
      </c>
      <c r="E31">
        <f t="shared" si="1"/>
        <v>0.98000000000000009</v>
      </c>
      <c r="F31">
        <v>4.95</v>
      </c>
      <c r="G31">
        <f t="shared" si="2"/>
        <v>0.99</v>
      </c>
    </row>
    <row r="32" spans="1:7" x14ac:dyDescent="0.25">
      <c r="A32">
        <f t="shared" si="3"/>
        <v>800</v>
      </c>
      <c r="B32">
        <v>4.88</v>
      </c>
      <c r="C32">
        <f t="shared" si="0"/>
        <v>0.97599999999999998</v>
      </c>
      <c r="D32">
        <v>4.9000000000000004</v>
      </c>
      <c r="E32">
        <f t="shared" si="1"/>
        <v>0.98000000000000009</v>
      </c>
      <c r="F32">
        <v>4.95</v>
      </c>
      <c r="G32">
        <f t="shared" si="2"/>
        <v>0.99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Flow 4 mL per min</vt:lpstr>
      <vt:lpstr>Mass 5 mg per liter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Ramez Zayyat</dc:creator>
  <cp:lastModifiedBy>Ramez Zayyat</cp:lastModifiedBy>
  <dcterms:created xsi:type="dcterms:W3CDTF">2024-08-07T08:35:23Z</dcterms:created>
  <dcterms:modified xsi:type="dcterms:W3CDTF">2024-08-07T09:35:50Z</dcterms:modified>
</cp:coreProperties>
</file>