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5C81D72C-F5FB-4A20-ADF7-608BBF0B986A}" xr6:coauthVersionLast="34" xr6:coauthVersionMax="34" xr10:uidLastSave="{00000000-0000-0000-0000-000000000000}"/>
  <bookViews>
    <workbookView xWindow="480" yWindow="165" windowWidth="15450" windowHeight="11010" firstSheet="2" activeTab="2"/>
  </bookViews>
  <sheets>
    <sheet name="D11-51" sheetId="3" state="hidden" r:id="rId1"/>
    <sheet name="L12-47" sheetId="2" state="hidden" r:id="rId2"/>
    <sheet name="Inventory Master" sheetId="1" r:id="rId3"/>
    <sheet name="1" sheetId="4" r:id="rId4"/>
  </sheets>
  <calcPr calcId="179021"/>
</workbook>
</file>

<file path=xl/calcChain.xml><?xml version="1.0" encoding="utf-8"?>
<calcChain xmlns="http://schemas.openxmlformats.org/spreadsheetml/2006/main">
  <c r="L34" i="4" l="1"/>
  <c r="K34" i="4"/>
  <c r="J34" i="4"/>
  <c r="I34" i="4"/>
  <c r="H34" i="4"/>
  <c r="G34" i="4"/>
  <c r="F34" i="4"/>
  <c r="E34" i="4"/>
  <c r="D34" i="4"/>
  <c r="K6" i="1"/>
  <c r="K5" i="1"/>
  <c r="I2" i="1"/>
  <c r="A2" i="1"/>
  <c r="L34" i="2"/>
  <c r="J5" i="1"/>
  <c r="J14" i="1"/>
  <c r="L34" i="3"/>
  <c r="J6" i="1"/>
  <c r="K34" i="2"/>
  <c r="I5" i="1"/>
  <c r="K34" i="3"/>
  <c r="I6" i="1"/>
  <c r="J34" i="2"/>
  <c r="H5" i="1"/>
  <c r="H14" i="1" s="1"/>
  <c r="J34" i="3"/>
  <c r="H6" i="1"/>
  <c r="I34" i="2"/>
  <c r="G5" i="1" s="1"/>
  <c r="G14" i="1" s="1"/>
  <c r="I34" i="3"/>
  <c r="G6" i="1"/>
  <c r="H34" i="2"/>
  <c r="F5" i="1" s="1"/>
  <c r="F14" i="1" s="1"/>
  <c r="H34" i="3"/>
  <c r="F6" i="1"/>
  <c r="G34" i="2"/>
  <c r="E5" i="1"/>
  <c r="G34" i="3"/>
  <c r="E6" i="1" s="1"/>
  <c r="E14" i="1" s="1"/>
  <c r="F34" i="2"/>
  <c r="D5" i="1"/>
  <c r="D14" i="1"/>
  <c r="F34" i="3"/>
  <c r="D6" i="1"/>
  <c r="E34" i="2"/>
  <c r="C5" i="1"/>
  <c r="E34" i="3"/>
  <c r="C6" i="1" s="1"/>
  <c r="D34" i="2"/>
  <c r="B5" i="1"/>
  <c r="B14" i="1" s="1"/>
  <c r="D34" i="3"/>
  <c r="B6" i="1"/>
  <c r="A6" i="1"/>
  <c r="A5" i="1"/>
  <c r="I14" i="1"/>
  <c r="C14" i="1" l="1"/>
</calcChain>
</file>

<file path=xl/sharedStrings.xml><?xml version="1.0" encoding="utf-8"?>
<sst xmlns="http://schemas.openxmlformats.org/spreadsheetml/2006/main" count="162" uniqueCount="58">
  <si>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</si>
  <si>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</si>
  <si>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</si>
  <si>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</si>
  <si>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</si>
  <si>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</si>
  <si>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</si>
  <si>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</si>
  <si>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</si>
  <si>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</si>
  <si>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</si>
  <si>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</si>
  <si>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</si>
  <si>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</si>
  <si>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BCYE Agar</t>
  </si>
  <si>
    <t>B02-103</t>
  </si>
  <si>
    <t>SPM</t>
  </si>
  <si>
    <t>inv adj</t>
  </si>
  <si>
    <t>GEB</t>
  </si>
  <si>
    <t>Released Bulk</t>
  </si>
  <si>
    <t>Exp 5/14</t>
  </si>
  <si>
    <t>Fill to stock 5x500gm</t>
  </si>
  <si>
    <t>D11-51</t>
  </si>
  <si>
    <t>STOCK</t>
  </si>
  <si>
    <t>IMPACT 11-1561 1x500gm</t>
  </si>
  <si>
    <t>ok</t>
  </si>
  <si>
    <t>HP ENIV 12-1781 2x500gm</t>
  </si>
  <si>
    <t>BVA 12-2466 1x500gm</t>
  </si>
  <si>
    <t>INRS 12-2681 1x500gm</t>
  </si>
  <si>
    <t>Fill to stock 1x400gm</t>
  </si>
  <si>
    <t>SOUND 12-3050 1x400gm</t>
  </si>
  <si>
    <t>L12-47</t>
  </si>
  <si>
    <t>Exp 1/16</t>
  </si>
  <si>
    <t>Fill to stock 1x500gm MICRO</t>
  </si>
  <si>
    <t xml:space="preserve">fill to stock 1x500gm  </t>
  </si>
  <si>
    <t>MICRO 13-1204 1x500gm</t>
  </si>
  <si>
    <t>NEO 253 1x500gm</t>
  </si>
  <si>
    <t>MICRO 2161 1x500gm</t>
  </si>
  <si>
    <t>Fill to stock 3x500gm</t>
  </si>
  <si>
    <t>SCIESTR 2622 3x500gm</t>
  </si>
  <si>
    <t>GS</t>
  </si>
  <si>
    <t>Return</t>
  </si>
  <si>
    <t>Fill to stock 1x500gm</t>
  </si>
  <si>
    <t>ANE</t>
  </si>
  <si>
    <t>E2-4</t>
  </si>
  <si>
    <t>HP 5820</t>
  </si>
  <si>
    <t xml:space="preserve">Exp </t>
  </si>
  <si>
    <t>INV ADJ 2015</t>
  </si>
  <si>
    <t xml:space="preserve">OK </t>
  </si>
  <si>
    <t>ane</t>
  </si>
  <si>
    <t>micro  8261</t>
  </si>
  <si>
    <t>Shelf 7</t>
  </si>
  <si>
    <t>Discarded- expired</t>
  </si>
  <si>
    <t>andrew danne want to order if we make</t>
  </si>
  <si>
    <t>B02-103-E</t>
  </si>
  <si>
    <t>B02-103-A</t>
  </si>
  <si>
    <t>B02-103-C</t>
  </si>
  <si>
    <t>B02-103-N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</si>
</sst>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8" fillId="0" borderId="0" xfId="0" applyFont="1"/>
    <xf numFmtId="14" fontId="0" fillId="0" borderId="1" xfId="0" applyNumberFormat="1" applyBorder="1"/>
    <xf numFmtId="164" fontId="0" fillId="0" borderId="0" xfId="0" applyNumberFormat="1"/>
    <xf numFmtId="164" fontId="1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1" xfId="0" applyFont="1" applyBorder="1"/>
    <xf numFmtId="0" fontId="0" fillId="2" borderId="1" xfId="0" applyFill="1" applyBorder="1"/>
    <xf numFmtId="0" fontId="15" fillId="0" borderId="0" xfId="0" applyFont="1"/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9" fillId="0" borderId="1" xfId="0" applyFont="1" applyBorder="1"/>
    <xf numFmtId="0" fontId="16" fillId="0" borderId="1" xfId="0" applyFont="1" applyBorder="1"/>
    <xf numFmtId="0" fontId="9" fillId="3" borderId="1" xfId="0" applyFont="1" applyFill="1" applyBorder="1"/>
    <xf numFmtId="0" fontId="0" fillId="3" borderId="1" xfId="0" applyFill="1" applyBorder="1"/>
    <xf numFmtId="0" fontId="9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14" fontId="0" fillId="10" borderId="1" xfId="0" applyNumberFormat="1" applyFill="1" applyBorder="1"/>
    <xf numFmtId="0" fontId="9" fillId="10" borderId="1" xfId="0" applyFont="1" applyFill="1" applyBorder="1"/>
    <xf numFmtId="0" fontId="9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workbookViewId="0">
      <pane ySplit="4" topLeftCell="A20" activePane="bottomLeft" state="frozen"/>
      <selection pane="bottomLeft" activeCell="E47" sqref="E47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4" t="s">
        <v>14</v>
      </c>
      <c r="E2" s="1" t="s">
        <v>15</v>
      </c>
      <c r="J2" s="1" t="s">
        <v>11</v>
      </c>
      <c r="K2" s="1" t="s">
        <v>22</v>
      </c>
    </row>
    <row r="3" spans="1:12" x14ac:dyDescent="0.2">
      <c r="F3" s="25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13">
        <v>40661</v>
      </c>
      <c r="B5" s="2" t="s">
        <v>18</v>
      </c>
      <c r="C5" s="2" t="s">
        <v>19</v>
      </c>
      <c r="D5" s="2">
        <v>3.8</v>
      </c>
      <c r="E5" s="2"/>
      <c r="F5" s="2"/>
      <c r="G5" s="2"/>
      <c r="H5" s="2"/>
      <c r="I5" s="2"/>
      <c r="J5" s="2"/>
      <c r="K5" s="2"/>
      <c r="L5" s="2"/>
    </row>
    <row r="6" spans="1:12" ht="18" customHeight="1" x14ac:dyDescent="0.2">
      <c r="A6" s="13">
        <v>40661</v>
      </c>
      <c r="B6" s="2" t="s">
        <v>16</v>
      </c>
      <c r="C6" s="24" t="s">
        <v>21</v>
      </c>
      <c r="D6" s="23">
        <v>-2.5</v>
      </c>
      <c r="E6" s="2"/>
      <c r="F6" s="2"/>
      <c r="G6" s="2"/>
      <c r="H6" s="2"/>
      <c r="I6" s="2"/>
      <c r="J6" s="2"/>
      <c r="K6" s="2"/>
      <c r="L6" s="2"/>
    </row>
    <row r="7" spans="1:12" ht="18" customHeight="1" x14ac:dyDescent="0.2">
      <c r="A7" s="13">
        <v>40665</v>
      </c>
      <c r="B7" s="2" t="s">
        <v>16</v>
      </c>
      <c r="C7" s="24" t="s">
        <v>23</v>
      </c>
      <c r="D7" s="2"/>
      <c r="E7" s="2"/>
      <c r="F7" s="24">
        <v>5</v>
      </c>
      <c r="G7" s="2"/>
      <c r="H7" s="2"/>
      <c r="I7" s="2"/>
      <c r="J7" s="2"/>
      <c r="K7" s="2"/>
      <c r="L7" s="2"/>
    </row>
    <row r="8" spans="1:12" ht="18" customHeight="1" x14ac:dyDescent="0.2">
      <c r="A8" s="13">
        <v>40665</v>
      </c>
      <c r="B8" s="2" t="s">
        <v>16</v>
      </c>
      <c r="C8" s="2" t="s">
        <v>24</v>
      </c>
      <c r="D8" s="2"/>
      <c r="E8" s="2"/>
      <c r="F8" s="23">
        <v>-1</v>
      </c>
      <c r="G8" s="2"/>
      <c r="H8" s="2"/>
      <c r="I8" s="2"/>
      <c r="J8" s="2"/>
      <c r="K8" s="2"/>
      <c r="L8" s="2"/>
    </row>
    <row r="9" spans="1:12" ht="18" customHeight="1" x14ac:dyDescent="0.2">
      <c r="A9" s="13">
        <v>40844</v>
      </c>
      <c r="B9" s="2" t="s">
        <v>16</v>
      </c>
      <c r="C9" s="2" t="s">
        <v>17</v>
      </c>
      <c r="D9" s="2">
        <v>-0.8</v>
      </c>
      <c r="E9" s="2"/>
      <c r="F9" s="2" t="s">
        <v>25</v>
      </c>
      <c r="G9" s="2"/>
      <c r="H9" s="2"/>
      <c r="I9" s="2"/>
      <c r="J9" s="2"/>
      <c r="K9" s="2"/>
      <c r="L9" s="2"/>
    </row>
    <row r="10" spans="1:12" ht="18" customHeight="1" x14ac:dyDescent="0.2">
      <c r="A10" s="13">
        <v>41053</v>
      </c>
      <c r="B10" s="30" t="s">
        <v>16</v>
      </c>
      <c r="C10" s="30" t="s">
        <v>26</v>
      </c>
      <c r="D10" s="2"/>
      <c r="E10" s="2"/>
      <c r="F10" s="31">
        <v>-2</v>
      </c>
      <c r="G10" s="2"/>
      <c r="H10" s="2"/>
      <c r="I10" s="2"/>
      <c r="J10" s="2"/>
      <c r="K10" s="2"/>
      <c r="L10" s="2"/>
    </row>
    <row r="11" spans="1:12" ht="18" customHeight="1" x14ac:dyDescent="0.2">
      <c r="A11" s="13">
        <v>41166</v>
      </c>
      <c r="B11" s="30" t="s">
        <v>16</v>
      </c>
      <c r="C11" s="30" t="s">
        <v>27</v>
      </c>
      <c r="D11" s="2"/>
      <c r="E11" s="2"/>
      <c r="F11" s="31">
        <v>-1</v>
      </c>
      <c r="G11" s="2"/>
      <c r="H11" s="2"/>
      <c r="I11" s="2"/>
      <c r="J11" s="2"/>
      <c r="K11" s="2"/>
      <c r="L11" s="2"/>
    </row>
    <row r="12" spans="1:12" ht="18" customHeight="1" x14ac:dyDescent="0.2">
      <c r="A12" s="13">
        <v>41197</v>
      </c>
      <c r="B12" s="2" t="s">
        <v>16</v>
      </c>
      <c r="C12" s="2" t="s">
        <v>28</v>
      </c>
      <c r="D12" s="2"/>
      <c r="E12" s="2" t="s">
        <v>12</v>
      </c>
      <c r="F12" s="31">
        <v>-1</v>
      </c>
      <c r="G12" s="2" t="s">
        <v>12</v>
      </c>
      <c r="H12" s="2" t="s">
        <v>12</v>
      </c>
      <c r="I12" s="2" t="s">
        <v>12</v>
      </c>
      <c r="J12" s="2" t="s">
        <v>12</v>
      </c>
      <c r="K12" s="2"/>
      <c r="L12" s="2"/>
    </row>
    <row r="13" spans="1:12" ht="18" customHeight="1" x14ac:dyDescent="0.2">
      <c r="A13" s="13">
        <v>41218</v>
      </c>
      <c r="B13" s="2" t="s">
        <v>16</v>
      </c>
      <c r="C13" s="2" t="s">
        <v>17</v>
      </c>
      <c r="D13" s="31">
        <v>-0.1</v>
      </c>
      <c r="E13" s="2"/>
      <c r="F13" s="2"/>
      <c r="G13" s="2"/>
      <c r="H13" s="2"/>
      <c r="I13" s="2"/>
      <c r="J13" s="2"/>
      <c r="K13" s="2"/>
      <c r="L13" s="2"/>
    </row>
    <row r="14" spans="1:12" ht="18" customHeight="1" x14ac:dyDescent="0.2">
      <c r="A14" s="13">
        <v>41256</v>
      </c>
      <c r="B14" s="30" t="s">
        <v>16</v>
      </c>
      <c r="C14" s="32" t="s">
        <v>29</v>
      </c>
      <c r="D14" s="31">
        <v>-0.4</v>
      </c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2">
      <c r="A15" s="13">
        <v>41257</v>
      </c>
      <c r="B15" s="30" t="s">
        <v>16</v>
      </c>
      <c r="C15" s="32" t="s">
        <v>23</v>
      </c>
      <c r="D15" s="2"/>
      <c r="E15" s="2"/>
      <c r="F15" s="2"/>
      <c r="G15" s="2"/>
      <c r="H15" s="2"/>
      <c r="I15" s="33">
        <v>1</v>
      </c>
      <c r="J15" s="2"/>
      <c r="K15" s="2"/>
      <c r="L15" s="2"/>
    </row>
    <row r="16" spans="1:12" ht="18" customHeight="1" x14ac:dyDescent="0.2">
      <c r="A16" s="13">
        <v>41257</v>
      </c>
      <c r="B16" s="30" t="s">
        <v>16</v>
      </c>
      <c r="C16" s="30" t="s">
        <v>30</v>
      </c>
      <c r="D16" s="2"/>
      <c r="E16" s="2"/>
      <c r="F16" s="2"/>
      <c r="G16" s="2"/>
      <c r="H16" s="2"/>
      <c r="I16" s="31">
        <v>-1</v>
      </c>
      <c r="J16" s="2"/>
      <c r="K16" s="2"/>
      <c r="L16" s="2"/>
    </row>
    <row r="17" spans="1:12" ht="18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8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8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8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8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8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8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8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8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8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8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8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8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8" customHeight="1" x14ac:dyDescent="0.2"/>
    <row r="33" spans="1:12" ht="18" customHeight="1" x14ac:dyDescent="0.25">
      <c r="A33" s="22" t="s">
        <v>20</v>
      </c>
    </row>
    <row r="34" spans="1:12" s="5" customFormat="1" ht="18" customHeight="1" x14ac:dyDescent="0.2">
      <c r="C34" s="6" t="s">
        <v>10</v>
      </c>
      <c r="D34" s="6">
        <f>SUM(D5:D31)</f>
        <v>0</v>
      </c>
      <c r="E34" s="6">
        <f t="shared" ref="E34:L34" si="0">SUM(E5:E31)</f>
        <v>0</v>
      </c>
      <c r="F34" s="6">
        <f t="shared" si="0"/>
        <v>0</v>
      </c>
      <c r="G34" s="6">
        <f t="shared" si="0"/>
        <v>0</v>
      </c>
      <c r="H34" s="6">
        <f t="shared" si="0"/>
        <v>0</v>
      </c>
      <c r="I34" s="6">
        <f t="shared" si="0"/>
        <v>0</v>
      </c>
      <c r="J34" s="6">
        <f t="shared" si="0"/>
        <v>0</v>
      </c>
      <c r="K34" s="6">
        <f t="shared" si="0"/>
        <v>0</v>
      </c>
      <c r="L34" s="6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workbookViewId="0">
      <pane ySplit="4" topLeftCell="A17" activePane="bottomLeft" state="frozen"/>
      <selection pane="bottomLeft" activeCell="H7" sqref="H7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6.5703125" customWidth="1"/>
    <col min="4" max="4" width="11.42578125" customWidth="1"/>
    <col min="9" max="12" width="12.5703125" bestFit="1" customWidth="1"/>
  </cols>
  <sheetData>
    <row r="1" spans="1:12" ht="15" x14ac:dyDescent="0.2">
      <c r="A1" t="s">
        <v>0</v>
      </c>
      <c r="H1" s="20"/>
    </row>
    <row r="2" spans="1:12" s="1" customFormat="1" ht="29.25" customHeight="1" x14ac:dyDescent="0.4">
      <c r="A2" s="4" t="s">
        <v>14</v>
      </c>
      <c r="E2" s="1" t="s">
        <v>15</v>
      </c>
      <c r="H2" s="20" t="s">
        <v>12</v>
      </c>
      <c r="J2" s="1" t="s">
        <v>11</v>
      </c>
      <c r="K2" s="1" t="s">
        <v>31</v>
      </c>
    </row>
    <row r="3" spans="1:12" s="21" customFormat="1" ht="21.75" customHeight="1" x14ac:dyDescent="0.2">
      <c r="F3" s="21" t="s">
        <v>51</v>
      </c>
      <c r="G3" s="58" t="s">
        <v>53</v>
      </c>
      <c r="H3" s="58"/>
      <c r="I3" s="58"/>
      <c r="J3" s="58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6">
        <v>41285</v>
      </c>
      <c r="B5" s="27" t="s">
        <v>18</v>
      </c>
      <c r="C5" s="27" t="s">
        <v>19</v>
      </c>
      <c r="D5" s="28">
        <v>3.6</v>
      </c>
      <c r="E5" s="2"/>
      <c r="F5" s="2"/>
      <c r="G5" s="2"/>
      <c r="H5" s="2"/>
      <c r="I5" s="2"/>
      <c r="J5" s="2"/>
      <c r="K5" s="2"/>
      <c r="L5" s="2"/>
    </row>
    <row r="6" spans="1:12" ht="18" customHeight="1" x14ac:dyDescent="0.2">
      <c r="A6" s="26">
        <v>41302</v>
      </c>
      <c r="B6" s="34" t="s">
        <v>16</v>
      </c>
      <c r="C6" s="39" t="s">
        <v>33</v>
      </c>
      <c r="D6" s="29">
        <v>-0.5</v>
      </c>
      <c r="E6" s="9"/>
      <c r="F6" s="9" t="s">
        <v>12</v>
      </c>
      <c r="G6" s="9"/>
      <c r="H6" s="9"/>
      <c r="I6" s="9"/>
      <c r="J6" s="9"/>
      <c r="K6" s="9"/>
      <c r="L6" s="9"/>
    </row>
    <row r="7" spans="1:12" ht="18" customHeight="1" x14ac:dyDescent="0.2">
      <c r="A7" s="26">
        <v>41302</v>
      </c>
      <c r="B7" s="34" t="s">
        <v>16</v>
      </c>
      <c r="C7" s="36" t="s">
        <v>34</v>
      </c>
      <c r="D7" s="35">
        <v>-0.5</v>
      </c>
      <c r="E7" s="9"/>
      <c r="F7" s="9" t="s">
        <v>12</v>
      </c>
      <c r="G7" s="9"/>
      <c r="H7" s="9"/>
      <c r="I7" s="9"/>
      <c r="J7" s="9"/>
      <c r="K7" s="9"/>
      <c r="L7" s="9"/>
    </row>
    <row r="8" spans="1:12" ht="18" customHeight="1" x14ac:dyDescent="0.2">
      <c r="A8" s="26">
        <v>41302</v>
      </c>
      <c r="B8" s="34" t="s">
        <v>16</v>
      </c>
      <c r="C8" s="36" t="s">
        <v>23</v>
      </c>
      <c r="D8" s="28"/>
      <c r="E8" s="9"/>
      <c r="F8" s="37">
        <v>1</v>
      </c>
      <c r="G8" s="9"/>
      <c r="H8" s="9"/>
      <c r="I8" s="9"/>
      <c r="J8" s="9"/>
      <c r="K8" s="9"/>
      <c r="L8" s="9"/>
    </row>
    <row r="9" spans="1:12" ht="18" customHeight="1" x14ac:dyDescent="0.2">
      <c r="A9" s="13">
        <v>41302</v>
      </c>
      <c r="B9" s="30" t="s">
        <v>16</v>
      </c>
      <c r="C9" s="39" t="s">
        <v>23</v>
      </c>
      <c r="D9" s="9" t="s">
        <v>12</v>
      </c>
      <c r="E9" s="9" t="s">
        <v>12</v>
      </c>
      <c r="F9" s="9" t="s">
        <v>12</v>
      </c>
      <c r="G9" s="9" t="s">
        <v>12</v>
      </c>
      <c r="H9" s="9"/>
      <c r="I9" s="40">
        <v>1</v>
      </c>
      <c r="J9" s="9"/>
      <c r="K9" s="9"/>
      <c r="L9" s="9"/>
    </row>
    <row r="10" spans="1:12" ht="18" customHeight="1" x14ac:dyDescent="0.2">
      <c r="A10" s="13">
        <v>41302</v>
      </c>
      <c r="B10" s="30" t="s">
        <v>16</v>
      </c>
      <c r="C10" s="38" t="s">
        <v>35</v>
      </c>
      <c r="D10" s="9"/>
      <c r="E10" s="9"/>
      <c r="F10" s="9"/>
      <c r="G10" s="9"/>
      <c r="H10" s="9"/>
      <c r="I10" s="41">
        <v>-1</v>
      </c>
      <c r="J10" s="9"/>
      <c r="K10" s="9"/>
      <c r="L10" s="9"/>
    </row>
    <row r="11" spans="1:12" ht="18" customHeight="1" x14ac:dyDescent="0.2">
      <c r="A11" s="13">
        <v>41346</v>
      </c>
      <c r="B11" s="30" t="s">
        <v>16</v>
      </c>
      <c r="C11" s="38" t="s">
        <v>36</v>
      </c>
      <c r="D11" s="9"/>
      <c r="E11" s="9"/>
      <c r="F11" s="41">
        <v>-1</v>
      </c>
      <c r="G11" s="9"/>
      <c r="H11" s="9"/>
      <c r="I11" s="9"/>
      <c r="J11" s="9"/>
      <c r="K11" s="9"/>
      <c r="L11" s="9"/>
    </row>
    <row r="12" spans="1:12" ht="18" customHeight="1" x14ac:dyDescent="0.2">
      <c r="A12" s="13">
        <v>41599</v>
      </c>
      <c r="B12" s="30" t="s">
        <v>16</v>
      </c>
      <c r="C12" s="42" t="s">
        <v>33</v>
      </c>
      <c r="D12" s="9">
        <v>-0.5</v>
      </c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2">
      <c r="A13" s="13">
        <v>41600</v>
      </c>
      <c r="B13" s="30" t="s">
        <v>16</v>
      </c>
      <c r="C13" s="42" t="s">
        <v>23</v>
      </c>
      <c r="D13" s="9"/>
      <c r="E13" s="9"/>
      <c r="F13" s="9"/>
      <c r="G13" s="9"/>
      <c r="H13" s="9"/>
      <c r="I13" s="9"/>
      <c r="J13" s="43">
        <v>1</v>
      </c>
      <c r="K13" s="9"/>
      <c r="L13" s="9"/>
    </row>
    <row r="14" spans="1:12" ht="18" customHeight="1" x14ac:dyDescent="0.2">
      <c r="A14" s="13">
        <v>41600</v>
      </c>
      <c r="B14" s="30" t="s">
        <v>16</v>
      </c>
      <c r="C14" s="38" t="s">
        <v>37</v>
      </c>
      <c r="D14" s="9"/>
      <c r="E14" s="9"/>
      <c r="F14" s="9"/>
      <c r="G14" s="9"/>
      <c r="H14" s="9"/>
      <c r="I14" s="9"/>
      <c r="J14" s="9">
        <v>-1</v>
      </c>
      <c r="K14" s="9"/>
      <c r="L14" s="9"/>
    </row>
    <row r="15" spans="1:12" ht="18" customHeight="1" x14ac:dyDescent="0.2">
      <c r="A15" s="13">
        <v>41639</v>
      </c>
      <c r="B15" s="2" t="s">
        <v>16</v>
      </c>
      <c r="C15" s="9" t="s">
        <v>17</v>
      </c>
      <c r="D15" s="9" t="s">
        <v>25</v>
      </c>
      <c r="E15" s="9"/>
      <c r="F15" s="9"/>
      <c r="G15" s="9"/>
      <c r="H15" s="9"/>
      <c r="I15" s="9"/>
      <c r="J15" s="9"/>
      <c r="K15" s="9"/>
      <c r="L15" s="9"/>
    </row>
    <row r="16" spans="1:12" ht="18" customHeight="1" x14ac:dyDescent="0.2">
      <c r="A16" s="13">
        <v>41654</v>
      </c>
      <c r="B16" s="30" t="s">
        <v>16</v>
      </c>
      <c r="C16" s="44" t="s">
        <v>38</v>
      </c>
      <c r="D16" s="9">
        <v>-1.5</v>
      </c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2">
      <c r="A17" s="13">
        <v>41656</v>
      </c>
      <c r="B17" s="30" t="s">
        <v>16</v>
      </c>
      <c r="C17" s="44" t="s">
        <v>23</v>
      </c>
      <c r="D17" s="9"/>
      <c r="E17" s="9"/>
      <c r="F17" s="45">
        <v>3</v>
      </c>
      <c r="G17" s="9"/>
      <c r="H17" s="9"/>
      <c r="I17" s="9"/>
      <c r="J17" s="9"/>
      <c r="K17" s="9"/>
      <c r="L17" s="9"/>
    </row>
    <row r="18" spans="1:12" ht="18" customHeight="1" x14ac:dyDescent="0.2">
      <c r="A18" s="13">
        <v>41656</v>
      </c>
      <c r="B18" s="30" t="s">
        <v>16</v>
      </c>
      <c r="C18" s="38" t="s">
        <v>39</v>
      </c>
      <c r="D18" s="9"/>
      <c r="E18" s="9"/>
      <c r="F18" s="9">
        <v>-3</v>
      </c>
      <c r="G18" s="9"/>
      <c r="H18" s="9"/>
      <c r="I18" s="9"/>
      <c r="J18" s="9"/>
      <c r="K18" s="9"/>
      <c r="L18" s="9"/>
    </row>
    <row r="19" spans="1:12" ht="18" customHeight="1" x14ac:dyDescent="0.2">
      <c r="A19" s="13">
        <v>41689</v>
      </c>
      <c r="B19" s="2" t="s">
        <v>40</v>
      </c>
      <c r="C19" s="9" t="s">
        <v>41</v>
      </c>
      <c r="D19" s="9"/>
      <c r="E19" s="9"/>
      <c r="F19" s="9">
        <v>3</v>
      </c>
      <c r="G19" s="9"/>
      <c r="H19" s="9"/>
      <c r="I19" s="9"/>
      <c r="J19" s="9"/>
      <c r="K19" s="9"/>
      <c r="L19" s="9"/>
    </row>
    <row r="20" spans="1:12" ht="18" customHeight="1" x14ac:dyDescent="0.2">
      <c r="A20" s="13">
        <v>41754</v>
      </c>
      <c r="B20" s="2" t="s">
        <v>16</v>
      </c>
      <c r="C20" s="46" t="s">
        <v>42</v>
      </c>
      <c r="D20" s="9">
        <v>-0.5</v>
      </c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2">
      <c r="A21" s="13">
        <v>41759</v>
      </c>
      <c r="B21" s="2" t="s">
        <v>43</v>
      </c>
      <c r="C21" s="46" t="s">
        <v>23</v>
      </c>
      <c r="D21" s="9"/>
      <c r="E21" s="9"/>
      <c r="F21" s="46">
        <v>1</v>
      </c>
      <c r="G21" s="9"/>
      <c r="H21" s="9"/>
      <c r="I21" s="9"/>
      <c r="J21" s="9"/>
      <c r="K21" s="9"/>
      <c r="L21" s="9"/>
    </row>
    <row r="22" spans="1:12" ht="18" customHeight="1" x14ac:dyDescent="0.2">
      <c r="A22" s="13">
        <v>42006</v>
      </c>
      <c r="B22" s="30" t="s">
        <v>16</v>
      </c>
      <c r="C22" s="38" t="s">
        <v>17</v>
      </c>
      <c r="D22" s="9"/>
      <c r="E22" s="9"/>
      <c r="F22" s="38" t="s">
        <v>25</v>
      </c>
      <c r="G22" s="9"/>
      <c r="H22" s="9"/>
      <c r="I22" s="9"/>
      <c r="J22" s="9"/>
      <c r="K22" s="9"/>
      <c r="L22" s="9"/>
    </row>
    <row r="23" spans="1:12" ht="18" customHeight="1" x14ac:dyDescent="0.2">
      <c r="A23" s="13">
        <v>42055</v>
      </c>
      <c r="B23" s="2" t="s">
        <v>43</v>
      </c>
      <c r="C23" s="9" t="s">
        <v>45</v>
      </c>
      <c r="D23" s="9"/>
      <c r="E23" s="9"/>
      <c r="F23" s="9">
        <v>-1</v>
      </c>
      <c r="G23" s="9"/>
      <c r="H23" s="9"/>
      <c r="I23" s="9"/>
      <c r="J23" s="9"/>
      <c r="K23" s="9"/>
      <c r="L23" s="9"/>
    </row>
    <row r="24" spans="1:12" ht="18" customHeight="1" x14ac:dyDescent="0.2">
      <c r="A24" s="54">
        <v>42307</v>
      </c>
      <c r="B24" s="55" t="s">
        <v>43</v>
      </c>
      <c r="C24" s="56" t="s">
        <v>47</v>
      </c>
      <c r="D24" s="57">
        <v>-0.1</v>
      </c>
      <c r="E24" s="57"/>
      <c r="F24" s="56" t="s">
        <v>48</v>
      </c>
      <c r="G24" s="57"/>
      <c r="H24" s="57"/>
      <c r="I24" s="57"/>
      <c r="J24" s="57"/>
      <c r="K24" s="57"/>
      <c r="L24" s="57"/>
    </row>
    <row r="25" spans="1:12" ht="18" customHeight="1" x14ac:dyDescent="0.2">
      <c r="A25" s="13">
        <v>42329</v>
      </c>
      <c r="B25" s="2" t="s">
        <v>49</v>
      </c>
      <c r="C25" s="9" t="s">
        <v>50</v>
      </c>
      <c r="D25" s="9"/>
      <c r="E25" s="9"/>
      <c r="F25" s="9">
        <v>-1</v>
      </c>
      <c r="G25" s="9"/>
      <c r="H25" s="9"/>
      <c r="I25" s="9"/>
      <c r="J25" s="9"/>
      <c r="K25" s="9"/>
      <c r="L25" s="9"/>
    </row>
    <row r="26" spans="1:12" ht="18" customHeight="1" x14ac:dyDescent="0.2">
      <c r="A26" s="13">
        <v>42444</v>
      </c>
      <c r="B26" s="2" t="s">
        <v>40</v>
      </c>
      <c r="C26" s="9" t="s">
        <v>52</v>
      </c>
      <c r="D26" s="9"/>
      <c r="E26" s="9"/>
      <c r="F26" s="41">
        <v>-2</v>
      </c>
      <c r="G26" s="9"/>
      <c r="H26" s="9"/>
      <c r="I26" s="9"/>
      <c r="J26" s="9"/>
      <c r="K26" s="9"/>
      <c r="L26" s="9"/>
    </row>
    <row r="27" spans="1:12" ht="18" customHeight="1" x14ac:dyDescent="0.2">
      <c r="A27" s="2"/>
      <c r="B27" s="2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8" customHeight="1" x14ac:dyDescent="0.2">
      <c r="A28" s="2"/>
      <c r="B28" s="2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2">
      <c r="A29" s="2"/>
      <c r="B29" s="2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8" customHeight="1" x14ac:dyDescent="0.2">
      <c r="A30" s="2"/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2">
      <c r="A31" s="2"/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customHeight="1" x14ac:dyDescent="0.2"/>
    <row r="33" spans="1:12" ht="18" customHeight="1" x14ac:dyDescent="0.2"/>
    <row r="34" spans="1:12" s="5" customFormat="1" ht="18" customHeight="1" x14ac:dyDescent="0.2">
      <c r="A34" s="19" t="s">
        <v>32</v>
      </c>
      <c r="C34" s="6" t="s">
        <v>10</v>
      </c>
      <c r="D34" s="6">
        <f>SUM(D5:D31)</f>
        <v>0</v>
      </c>
      <c r="E34" s="6">
        <f t="shared" ref="E34:L34" si="0">SUM(E5:E31)</f>
        <v>0</v>
      </c>
      <c r="F34" s="6">
        <f t="shared" si="0"/>
        <v>0</v>
      </c>
      <c r="G34" s="6">
        <f t="shared" si="0"/>
        <v>0</v>
      </c>
      <c r="H34" s="6">
        <f t="shared" si="0"/>
        <v>0</v>
      </c>
      <c r="I34" s="6">
        <f t="shared" si="0"/>
        <v>0</v>
      </c>
      <c r="J34" s="6">
        <f t="shared" si="0"/>
        <v>0</v>
      </c>
      <c r="K34" s="6">
        <f t="shared" si="0"/>
        <v>0</v>
      </c>
      <c r="L34" s="6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mergeCells count="1">
    <mergeCell ref="G3:J3"/>
  </mergeCells>
  <phoneticPr fontId="6" type="noConversion"/>
  <pageMargins left="0.75" right="0.75" top="1" bottom="1" header="0.5" footer="0.5"/>
  <pageSetup scale="7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4"/>
  <sheetViews>
    <sheetView tabSelected="1" workbookViewId="0">
      <selection activeCell="B3" sqref="B3:F3"/>
    </sheetView>
  </sheetViews>
  <sheetFormatPr defaultRowHeight="12.75" x14ac:dyDescent="0.2"/>
  <cols>
    <col min="1" max="1" width="14.28515625" customWidth="1"/>
    <col min="2" max="2" width="11.85546875" style="14" bestFit="1" customWidth="1"/>
    <col min="3" max="3" width="10.5703125" bestFit="1" customWidth="1"/>
    <col min="7" max="12" width="12.5703125" bestFit="1" customWidth="1"/>
  </cols>
  <sheetData>
    <row r="1" spans="1:11" x14ac:dyDescent="0.2">
      <c r="A1" t="s">
        <v>0</v>
      </c>
    </row>
    <row r="2" spans="1:11" s="1" customFormat="1" ht="29.25" customHeight="1" x14ac:dyDescent="0.4">
      <c r="A2" s="12" t="str">
        <f>'L12-47'!A2</f>
        <v>BCYE Agar</v>
      </c>
      <c r="B2" s="15"/>
      <c r="H2" s="1" t="s">
        <v>13</v>
      </c>
      <c r="I2" s="1" t="str">
        <f>'L12-47'!E2</f>
        <v>B02-103</v>
      </c>
    </row>
    <row r="3" spans="1:11" x14ac:dyDescent="0.2">
      <c r="B3" t="s">
        <v>15</v>
      </c>
      <c r="C3" t="s">
        <v>54</v>
      </c>
      <c r="D3" t="s">
        <v>55</v>
      </c>
      <c r="E3" t="s">
        <v>56</v>
      </c>
      <c r="F3" t="s">
        <v>57</v>
      </c>
    </row>
    <row r="4" spans="1:11" ht="18" customHeight="1" x14ac:dyDescent="0.3">
      <c r="A4" s="3" t="s">
        <v>11</v>
      </c>
      <c r="B4" s="16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ht="18" customHeight="1" x14ac:dyDescent="0.3">
      <c r="A5" s="7" t="str">
        <f>'L12-47'!K2</f>
        <v>L12-47</v>
      </c>
      <c r="B5" s="17">
        <f>'L12-47'!D34</f>
        <v>0</v>
      </c>
      <c r="C5" s="10">
        <f>'L12-47'!E34</f>
        <v>0</v>
      </c>
      <c r="D5" s="10">
        <f>'L12-47'!F34</f>
        <v>0</v>
      </c>
      <c r="E5" s="10">
        <f>'L12-47'!G34</f>
        <v>0</v>
      </c>
      <c r="F5" s="10">
        <f>'L12-47'!H34</f>
        <v>0</v>
      </c>
      <c r="G5" s="10">
        <f>'L12-47'!I34</f>
        <v>0</v>
      </c>
      <c r="H5" s="10">
        <f>'L12-47'!J34</f>
        <v>0</v>
      </c>
      <c r="I5" s="10">
        <f>'L12-47'!K34</f>
        <v>0</v>
      </c>
      <c r="J5" s="10">
        <f>'L12-47'!L34</f>
        <v>0</v>
      </c>
      <c r="K5" s="22" t="str">
        <f>'L12-47'!A34</f>
        <v>Exp 1/16</v>
      </c>
    </row>
    <row r="6" spans="1:11" ht="16.5" customHeight="1" x14ac:dyDescent="0.3">
      <c r="A6" s="8" t="str">
        <f>'D11-51'!K2</f>
        <v>D11-51</v>
      </c>
      <c r="B6" s="17">
        <f>'D11-51'!D34</f>
        <v>0</v>
      </c>
      <c r="C6" s="10">
        <f>'D11-51'!E34</f>
        <v>0</v>
      </c>
      <c r="D6" s="10">
        <f>'D11-51'!F34</f>
        <v>0</v>
      </c>
      <c r="E6" s="10">
        <f>'D11-51'!G34</f>
        <v>0</v>
      </c>
      <c r="F6" s="10">
        <f>'D11-51'!H34</f>
        <v>0</v>
      </c>
      <c r="G6" s="10">
        <f>'D11-51'!I34</f>
        <v>0</v>
      </c>
      <c r="H6" s="10">
        <f>'D11-51'!J34</f>
        <v>0</v>
      </c>
      <c r="I6" s="10">
        <f>'D11-51'!K34</f>
        <v>0</v>
      </c>
      <c r="J6" s="10">
        <f>'D11-51'!L34</f>
        <v>0</v>
      </c>
      <c r="K6" s="22" t="str">
        <f>'D11-51'!A33</f>
        <v>Exp 5/14</v>
      </c>
    </row>
    <row r="7" spans="1:11" ht="18" customHeight="1" x14ac:dyDescent="0.2">
      <c r="A7" s="2"/>
      <c r="B7" s="18"/>
      <c r="C7" s="2"/>
      <c r="D7" s="2"/>
      <c r="E7" s="2"/>
      <c r="F7" s="2"/>
      <c r="G7" s="2"/>
      <c r="H7" s="2"/>
      <c r="I7" s="2"/>
      <c r="J7" s="2"/>
    </row>
    <row r="8" spans="1:11" ht="18" customHeight="1" x14ac:dyDescent="0.2">
      <c r="A8" s="2"/>
      <c r="B8" s="18"/>
      <c r="C8" s="2"/>
      <c r="D8" s="2"/>
      <c r="E8" s="2"/>
      <c r="F8" s="2"/>
      <c r="G8" s="2"/>
      <c r="H8" s="2"/>
      <c r="I8" s="2"/>
      <c r="J8" s="2"/>
    </row>
    <row r="9" spans="1:11" ht="18" customHeight="1" x14ac:dyDescent="0.2">
      <c r="A9" s="2"/>
      <c r="B9" s="18"/>
      <c r="C9" s="2"/>
      <c r="D9" s="2"/>
      <c r="E9" s="2"/>
      <c r="F9" s="2"/>
      <c r="G9" s="2"/>
      <c r="H9" s="2"/>
      <c r="I9" s="2"/>
      <c r="J9" s="2"/>
    </row>
    <row r="10" spans="1:11" ht="18" customHeight="1" x14ac:dyDescent="0.2">
      <c r="A10" s="2"/>
      <c r="B10" s="18"/>
      <c r="C10" s="2"/>
      <c r="D10" s="2"/>
      <c r="E10" s="2"/>
      <c r="F10" s="2"/>
      <c r="G10" s="2"/>
      <c r="H10" s="2"/>
      <c r="I10" s="2"/>
      <c r="J10" s="2"/>
    </row>
    <row r="11" spans="1:11" ht="18" customHeight="1" x14ac:dyDescent="0.2">
      <c r="A11" s="2"/>
      <c r="B11" s="18"/>
      <c r="C11" s="2"/>
      <c r="D11" s="2"/>
      <c r="E11" s="2"/>
      <c r="F11" s="2"/>
      <c r="G11" s="2"/>
      <c r="H11" s="2"/>
      <c r="I11" s="2"/>
      <c r="J11" s="2"/>
    </row>
    <row r="12" spans="1:11" ht="18" customHeight="1" x14ac:dyDescent="0.2">
      <c r="A12" s="2"/>
      <c r="B12" s="18"/>
      <c r="C12" s="2"/>
      <c r="D12" s="2"/>
      <c r="E12" s="2"/>
      <c r="F12" s="2"/>
      <c r="G12" s="2"/>
      <c r="H12" s="2"/>
      <c r="I12" s="2"/>
      <c r="J12" s="2"/>
    </row>
    <row r="13" spans="1:11" ht="18" customHeight="1" x14ac:dyDescent="0.2">
      <c r="A13" s="2"/>
      <c r="B13" s="18"/>
      <c r="C13" s="2"/>
      <c r="D13" s="2"/>
      <c r="E13" s="2"/>
      <c r="F13" s="2"/>
      <c r="G13" s="2"/>
      <c r="H13" s="2"/>
      <c r="I13" s="2"/>
      <c r="J13" s="2"/>
    </row>
    <row r="14" spans="1:11" ht="18" customHeight="1" x14ac:dyDescent="0.35">
      <c r="A14" s="11" t="s">
        <v>10</v>
      </c>
      <c r="B14" s="16">
        <f>SUM(B5:B13)</f>
        <v>0</v>
      </c>
      <c r="C14" s="3">
        <f t="shared" ref="C14:J14" si="0">SUM(C5:C13)</f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</sheetData>
  <phoneticPr fontId="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25" workbookViewId="0">
      <selection activeCell="H51" sqref="H51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6.5703125" customWidth="1"/>
    <col min="4" max="4" width="11.42578125" customWidth="1"/>
    <col min="9" max="12" width="12.5703125" bestFit="1" customWidth="1"/>
  </cols>
  <sheetData>
    <row r="1" spans="1:12" ht="15" x14ac:dyDescent="0.2">
      <c r="A1" t="s">
        <v>0</v>
      </c>
      <c r="H1" s="20"/>
    </row>
    <row r="2" spans="1:12" s="1" customFormat="1" ht="29.25" customHeight="1" x14ac:dyDescent="0.4">
      <c r="A2" s="4" t="s">
        <v>14</v>
      </c>
      <c r="E2" s="1" t="s">
        <v>15</v>
      </c>
      <c r="H2" s="20" t="s">
        <v>12</v>
      </c>
      <c r="J2" s="1" t="s">
        <v>11</v>
      </c>
    </row>
    <row r="3" spans="1:12" s="21" customFormat="1" ht="21.75" customHeight="1" x14ac:dyDescent="0.2">
      <c r="F3" s="21" t="s">
        <v>44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47"/>
      <c r="B5" s="48"/>
      <c r="C5" s="48"/>
      <c r="D5" s="49"/>
      <c r="E5" s="48"/>
      <c r="F5" s="48"/>
      <c r="G5" s="48"/>
      <c r="H5" s="48"/>
      <c r="I5" s="48"/>
      <c r="J5" s="48"/>
      <c r="K5" s="48"/>
      <c r="L5" s="2"/>
    </row>
    <row r="6" spans="1:12" ht="18" customHeight="1" x14ac:dyDescent="0.2">
      <c r="A6" s="47"/>
      <c r="B6" s="50"/>
      <c r="C6" s="51"/>
      <c r="D6" s="52"/>
      <c r="E6" s="49"/>
      <c r="F6" s="49"/>
      <c r="G6" s="49"/>
      <c r="H6" s="49"/>
      <c r="I6" s="49"/>
      <c r="J6" s="49"/>
      <c r="K6" s="49"/>
      <c r="L6" s="9"/>
    </row>
    <row r="7" spans="1:12" ht="18" customHeight="1" x14ac:dyDescent="0.2">
      <c r="A7" s="47"/>
      <c r="B7" s="50"/>
      <c r="C7" s="51"/>
      <c r="D7" s="53"/>
      <c r="E7" s="49"/>
      <c r="F7" s="49"/>
      <c r="G7" s="49"/>
      <c r="H7" s="49"/>
      <c r="I7" s="49"/>
      <c r="J7" s="49"/>
      <c r="K7" s="49"/>
      <c r="L7" s="9"/>
    </row>
    <row r="8" spans="1:12" ht="18" customHeight="1" x14ac:dyDescent="0.2">
      <c r="A8" s="47"/>
      <c r="B8" s="50"/>
      <c r="C8" s="51"/>
      <c r="D8" s="49"/>
      <c r="E8" s="49"/>
      <c r="F8" s="49"/>
      <c r="G8" s="49"/>
      <c r="H8" s="49"/>
      <c r="I8" s="49"/>
      <c r="J8" s="49"/>
      <c r="K8" s="49"/>
      <c r="L8" s="9"/>
    </row>
    <row r="9" spans="1:12" ht="18" customHeight="1" x14ac:dyDescent="0.2">
      <c r="A9" s="47"/>
      <c r="B9" s="50"/>
      <c r="C9" s="51"/>
      <c r="D9" s="49"/>
      <c r="E9" s="49"/>
      <c r="F9" s="49"/>
      <c r="G9" s="49"/>
      <c r="H9" s="49"/>
      <c r="I9" s="49"/>
      <c r="J9" s="49"/>
      <c r="K9" s="49"/>
      <c r="L9" s="9"/>
    </row>
    <row r="10" spans="1:12" ht="18" customHeight="1" x14ac:dyDescent="0.2">
      <c r="A10" s="47"/>
      <c r="B10" s="50"/>
      <c r="C10" s="51"/>
      <c r="D10" s="49"/>
      <c r="E10" s="49"/>
      <c r="F10" s="49"/>
      <c r="G10" s="49"/>
      <c r="H10" s="49"/>
      <c r="I10" s="53"/>
      <c r="J10" s="49"/>
      <c r="K10" s="49"/>
      <c r="L10" s="9"/>
    </row>
    <row r="11" spans="1:12" ht="18" customHeight="1" x14ac:dyDescent="0.2">
      <c r="A11" s="47"/>
      <c r="B11" s="50"/>
      <c r="C11" s="51"/>
      <c r="D11" s="49"/>
      <c r="E11" s="49"/>
      <c r="F11" s="53"/>
      <c r="G11" s="49"/>
      <c r="H11" s="49"/>
      <c r="I11" s="49"/>
      <c r="J11" s="49"/>
      <c r="K11" s="49"/>
      <c r="L11" s="9"/>
    </row>
    <row r="12" spans="1:12" ht="18" customHeight="1" x14ac:dyDescent="0.2">
      <c r="A12" s="47"/>
      <c r="B12" s="50"/>
      <c r="C12" s="51"/>
      <c r="D12" s="49"/>
      <c r="E12" s="49"/>
      <c r="F12" s="49"/>
      <c r="G12" s="49"/>
      <c r="H12" s="49"/>
      <c r="I12" s="49"/>
      <c r="J12" s="49"/>
      <c r="K12" s="49"/>
      <c r="L12" s="9"/>
    </row>
    <row r="13" spans="1:12" ht="18" customHeight="1" x14ac:dyDescent="0.2">
      <c r="A13" s="47"/>
      <c r="B13" s="50"/>
      <c r="C13" s="51"/>
      <c r="D13" s="49"/>
      <c r="E13" s="49"/>
      <c r="F13" s="49"/>
      <c r="G13" s="49"/>
      <c r="H13" s="49"/>
      <c r="I13" s="49"/>
      <c r="J13" s="49"/>
      <c r="K13" s="49"/>
      <c r="L13" s="9"/>
    </row>
    <row r="14" spans="1:12" ht="18" customHeight="1" x14ac:dyDescent="0.2">
      <c r="A14" s="47"/>
      <c r="B14" s="50"/>
      <c r="C14" s="51"/>
      <c r="D14" s="49"/>
      <c r="E14" s="49"/>
      <c r="F14" s="49"/>
      <c r="G14" s="49"/>
      <c r="H14" s="49"/>
      <c r="I14" s="49"/>
      <c r="J14" s="49"/>
      <c r="K14" s="49"/>
      <c r="L14" s="9"/>
    </row>
    <row r="15" spans="1:12" ht="18" customHeight="1" x14ac:dyDescent="0.2">
      <c r="A15" s="47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9"/>
    </row>
    <row r="16" spans="1:12" ht="18" customHeight="1" x14ac:dyDescent="0.2">
      <c r="A16" s="47"/>
      <c r="B16" s="50"/>
      <c r="C16" s="51"/>
      <c r="D16" s="49"/>
      <c r="E16" s="49"/>
      <c r="F16" s="49"/>
      <c r="G16" s="49"/>
      <c r="H16" s="49"/>
      <c r="I16" s="49"/>
      <c r="J16" s="49"/>
      <c r="K16" s="49"/>
      <c r="L16" s="9"/>
    </row>
    <row r="17" spans="1:12" ht="18" customHeight="1" x14ac:dyDescent="0.2">
      <c r="A17" s="47"/>
      <c r="B17" s="50"/>
      <c r="C17" s="51"/>
      <c r="D17" s="49"/>
      <c r="E17" s="49"/>
      <c r="F17" s="49"/>
      <c r="G17" s="49"/>
      <c r="H17" s="49"/>
      <c r="I17" s="49"/>
      <c r="J17" s="49"/>
      <c r="K17" s="49"/>
      <c r="L17" s="9"/>
    </row>
    <row r="18" spans="1:12" ht="18" customHeight="1" x14ac:dyDescent="0.2">
      <c r="A18" s="47"/>
      <c r="B18" s="50"/>
      <c r="C18" s="51"/>
      <c r="D18" s="49"/>
      <c r="E18" s="49"/>
      <c r="F18" s="49"/>
      <c r="G18" s="49"/>
      <c r="H18" s="49"/>
      <c r="I18" s="49"/>
      <c r="J18" s="49"/>
      <c r="K18" s="49"/>
      <c r="L18" s="9"/>
    </row>
    <row r="19" spans="1:12" ht="18" customHeight="1" x14ac:dyDescent="0.2">
      <c r="A19" s="47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9"/>
    </row>
    <row r="20" spans="1:12" ht="18" customHeight="1" x14ac:dyDescent="0.2">
      <c r="A20" s="47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9"/>
    </row>
    <row r="21" spans="1:12" ht="18" customHeight="1" x14ac:dyDescent="0.2">
      <c r="A21" s="47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9"/>
    </row>
    <row r="22" spans="1:12" ht="18" customHeight="1" x14ac:dyDescent="0.2">
      <c r="A22" s="47"/>
      <c r="B22" s="50"/>
      <c r="C22" s="51"/>
      <c r="D22" s="49"/>
      <c r="E22" s="49"/>
      <c r="F22" s="51"/>
      <c r="G22" s="49"/>
      <c r="H22" s="49"/>
      <c r="I22" s="49"/>
      <c r="J22" s="49"/>
      <c r="K22" s="49"/>
      <c r="L22" s="9"/>
    </row>
    <row r="23" spans="1:12" ht="18" customHeight="1" x14ac:dyDescent="0.2">
      <c r="A23" s="47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9"/>
    </row>
    <row r="24" spans="1:12" ht="18" customHeight="1" x14ac:dyDescent="0.2">
      <c r="A24" s="48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9"/>
    </row>
    <row r="25" spans="1:12" ht="18" customHeight="1" x14ac:dyDescent="0.2">
      <c r="A25" s="48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9"/>
    </row>
    <row r="26" spans="1:12" ht="18" customHeight="1" x14ac:dyDescent="0.2">
      <c r="A26" s="48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9"/>
    </row>
    <row r="27" spans="1:12" ht="18" customHeight="1" x14ac:dyDescent="0.2">
      <c r="A27" s="48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9"/>
    </row>
    <row r="28" spans="1:12" ht="18" customHeight="1" x14ac:dyDescent="0.2">
      <c r="A28" s="48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9"/>
    </row>
    <row r="29" spans="1:12" ht="18" customHeight="1" x14ac:dyDescent="0.2">
      <c r="A29" s="48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9"/>
    </row>
    <row r="30" spans="1:12" ht="18" customHeight="1" x14ac:dyDescent="0.2">
      <c r="A30" s="2"/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2">
      <c r="A31" s="2"/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8" customHeight="1" x14ac:dyDescent="0.2"/>
    <row r="33" spans="1:12" ht="18" customHeight="1" x14ac:dyDescent="0.2"/>
    <row r="34" spans="1:12" s="5" customFormat="1" ht="18" customHeight="1" x14ac:dyDescent="0.2">
      <c r="A34" s="19" t="s">
        <v>46</v>
      </c>
      <c r="C34" s="6" t="s">
        <v>10</v>
      </c>
      <c r="D34" s="6">
        <f>SUM(D5:D31)</f>
        <v>0</v>
      </c>
      <c r="E34" s="6">
        <f t="shared" ref="E34:L34" si="0">SUM(E5:E31)</f>
        <v>0</v>
      </c>
      <c r="F34" s="6">
        <f t="shared" si="0"/>
        <v>0</v>
      </c>
      <c r="G34" s="6">
        <f t="shared" si="0"/>
        <v>0</v>
      </c>
      <c r="H34" s="6">
        <f t="shared" si="0"/>
        <v>0</v>
      </c>
      <c r="I34" s="6">
        <f t="shared" si="0"/>
        <v>0</v>
      </c>
      <c r="J34" s="6">
        <f t="shared" si="0"/>
        <v>0</v>
      </c>
      <c r="K34" s="6">
        <f t="shared" si="0"/>
        <v>0</v>
      </c>
      <c r="L34" s="6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D11-51</vt:lpstr>
      <vt:lpstr>L12-47</vt:lpstr>
      <vt:lpstr>Inventory Master</vt:lpstr>
      <vt:lpstr>1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2011-11-04T12:13:49Z</cp:lastPrinted>
  <dcterms:created xsi:type="dcterms:W3CDTF">2008-02-18T14:13:43Z</dcterms:created>
  <dcterms:modified xsi:type="dcterms:W3CDTF">2018-08-21T16:08:25Z</dcterms:modified>
</cp:coreProperties>
</file>