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I:\"/>
    </mc:Choice>
  </mc:AlternateContent>
  <xr:revisionPtr revIDLastSave="0" documentId="8_{7C17BF7A-41F1-4A65-BFD5-156123C44D3A}" xr6:coauthVersionLast="34" xr6:coauthVersionMax="34" xr10:uidLastSave="{00000000-0000-0000-0000-000000000000}"/>
  <bookViews>
    <workbookView xWindow="480" yWindow="105" windowWidth="15450" windowHeight="11010" firstSheet="2" activeTab="2"/>
  </bookViews>
  <sheets>
    <sheet name="I12-49" sheetId="3" state="hidden" r:id="rId1"/>
    <sheet name="161025021910" sheetId="4" state="hidden" r:id="rId2"/>
    <sheet name="Inventory Master" sheetId="1" r:id="rId3"/>
    <sheet name="1" sheetId="2" state="hidden" r:id="rId4"/>
    <sheet name="170424042004" sheetId="5" r:id="rId5"/>
  </sheets>
  <calcPr calcId="179021"/>
</workbook>
</file>

<file path=xl/calcChain.xml><?xml version="1.0" encoding="utf-8"?>
<calcChain xmlns="http://schemas.openxmlformats.org/spreadsheetml/2006/main">
  <c r="K8" i="1" l="1"/>
  <c r="A8" i="1"/>
  <c r="L18" i="5"/>
  <c r="J8" i="1"/>
  <c r="K18" i="5"/>
  <c r="I8" i="1" s="1"/>
  <c r="J18" i="5"/>
  <c r="H8" i="1"/>
  <c r="I18" i="5"/>
  <c r="G8" i="1"/>
  <c r="H18" i="5"/>
  <c r="F8" i="1" s="1"/>
  <c r="G18" i="5"/>
  <c r="E8" i="1" s="1"/>
  <c r="F18" i="5"/>
  <c r="D8" i="1"/>
  <c r="E18" i="5"/>
  <c r="C8" i="1"/>
  <c r="D18" i="5"/>
  <c r="B8" i="1" s="1"/>
  <c r="K7" i="1"/>
  <c r="A7" i="1"/>
  <c r="L34" i="4"/>
  <c r="J7" i="1"/>
  <c r="K34" i="4"/>
  <c r="I7" i="1" s="1"/>
  <c r="J34" i="4"/>
  <c r="H7" i="1"/>
  <c r="I34" i="4"/>
  <c r="G7" i="1" s="1"/>
  <c r="H34" i="4"/>
  <c r="F7" i="1"/>
  <c r="G34" i="4"/>
  <c r="E7" i="1" s="1"/>
  <c r="F34" i="4"/>
  <c r="D7" i="1"/>
  <c r="E34" i="4"/>
  <c r="C7" i="1" s="1"/>
  <c r="D34" i="4"/>
  <c r="D34" i="3"/>
  <c r="K6" i="1"/>
  <c r="A6" i="1"/>
  <c r="I2" i="1"/>
  <c r="A2" i="1"/>
  <c r="K5" i="1"/>
  <c r="A5" i="1"/>
  <c r="L34" i="2"/>
  <c r="J6" i="1"/>
  <c r="L34" i="3"/>
  <c r="J5" i="1" s="1"/>
  <c r="J14" i="1" s="1"/>
  <c r="K34" i="2"/>
  <c r="I6" i="1" s="1"/>
  <c r="K34" i="3"/>
  <c r="I5" i="1" s="1"/>
  <c r="I14" i="1" s="1"/>
  <c r="J34" i="2"/>
  <c r="H6" i="1"/>
  <c r="J34" i="3"/>
  <c r="H5" i="1" s="1"/>
  <c r="H14" i="1" s="1"/>
  <c r="I34" i="2"/>
  <c r="G6" i="1"/>
  <c r="I34" i="3"/>
  <c r="G5" i="1" s="1"/>
  <c r="H34" i="2"/>
  <c r="F6" i="1"/>
  <c r="H34" i="3"/>
  <c r="F5" i="1" s="1"/>
  <c r="F14" i="1" s="1"/>
  <c r="G34" i="2"/>
  <c r="E6" i="1"/>
  <c r="G34" i="3"/>
  <c r="E5" i="1" s="1"/>
  <c r="E14" i="1" s="1"/>
  <c r="F34" i="2"/>
  <c r="D6" i="1"/>
  <c r="D14" i="1" s="1"/>
  <c r="D15" i="1" s="1"/>
  <c r="F34" i="3"/>
  <c r="E34" i="2"/>
  <c r="C6" i="1"/>
  <c r="E34" i="3"/>
  <c r="C5" i="1" s="1"/>
  <c r="C14" i="1" s="1"/>
  <c r="D34" i="2"/>
  <c r="B6" i="1"/>
  <c r="B14" i="1" l="1"/>
  <c r="B15" i="1" s="1"/>
  <c r="K15" i="1" s="1"/>
  <c r="G14" i="1"/>
</calcChain>
</file>

<file path=xl/sharedStrings.xml><?xml version="1.0" encoding="utf-8"?>
<sst xmlns="http://schemas.openxmlformats.org/spreadsheetml/2006/main" count="169" uniqueCount="56">
  <si>
    <t>.</t>
  </si>
  <si>
    <t>Date</t>
  </si>
  <si>
    <t>Entrant</t>
  </si>
  <si>
    <t xml:space="preserve">Event </t>
  </si>
  <si>
    <t>Bulk</t>
  </si>
  <si>
    <t>250 g</t>
  </si>
  <si>
    <t>500g</t>
  </si>
  <si>
    <t>2kg</t>
  </si>
  <si>
    <t>50kg</t>
  </si>
  <si>
    <t>Custom</t>
  </si>
  <si>
    <t>Totals</t>
  </si>
  <si>
    <t>Lot #</t>
  </si>
  <si>
    <t xml:space="preserve"> </t>
  </si>
  <si>
    <t xml:space="preserve">  </t>
  </si>
  <si>
    <t>Brucella Agar</t>
  </si>
  <si>
    <t>B02-119</t>
  </si>
  <si>
    <t>I12-49</t>
  </si>
  <si>
    <t>GEB</t>
  </si>
  <si>
    <t>Released Bulk</t>
  </si>
  <si>
    <t>Exp 10/15</t>
  </si>
  <si>
    <t>SPM</t>
  </si>
  <si>
    <t>Fill to stock 4x500gm</t>
  </si>
  <si>
    <t>STOCK</t>
  </si>
  <si>
    <t>LAB 12-2450 2x500gm</t>
  </si>
  <si>
    <t>inv adj</t>
  </si>
  <si>
    <t>ok</t>
  </si>
  <si>
    <t>D2-4</t>
  </si>
  <si>
    <t>EF</t>
  </si>
  <si>
    <t>Released bulk</t>
  </si>
  <si>
    <t>Exp 10/19</t>
  </si>
  <si>
    <t>NSA</t>
  </si>
  <si>
    <t>Northwest 11217 1x10kg</t>
  </si>
  <si>
    <t>Released</t>
  </si>
  <si>
    <t>Exp 4/20</t>
  </si>
  <si>
    <t>EH</t>
  </si>
  <si>
    <t>Fill to INRS 12657</t>
  </si>
  <si>
    <t>BK 16</t>
  </si>
  <si>
    <t>Fill to Stock 2x2kg</t>
  </si>
  <si>
    <t>Filll to stock 11x500g</t>
  </si>
  <si>
    <t>E1-2</t>
  </si>
  <si>
    <t>DC Confirmed 6/10</t>
  </si>
  <si>
    <t>INRS/Lab Testing</t>
  </si>
  <si>
    <t>Fill to INRS 13708/STOCK</t>
  </si>
  <si>
    <t>DC</t>
  </si>
  <si>
    <t>T2</t>
  </si>
  <si>
    <t>NSA 9/18/2017</t>
  </si>
  <si>
    <t>SEPT INV</t>
  </si>
  <si>
    <t>Loc 11/10/17</t>
  </si>
  <si>
    <t>resale</t>
  </si>
  <si>
    <t>QB COUNT ON 11/10/17</t>
  </si>
  <si>
    <t>COUNT ON 11/10/17</t>
  </si>
  <si>
    <t>QB ADJUSTMENT ON 11/10/17</t>
  </si>
  <si>
    <t>B02-119-E</t>
  </si>
  <si>
    <t>B02-119-A</t>
  </si>
  <si>
    <t>B02-119-C</t>
  </si>
  <si>
    <t>B02-119-N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</si>
</sst>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0.0"/>
    <numFmt numFmtId="165" formatCode="_(* #,##0_);_(* \(#,##0\);_(* &quot;-&quot;??_);_(@_)"/>
  </numFmts>
  <fonts count="18" x14ac:knownFonts="1">
    <font>
      <sz val="10"/>
      <name val="Arial"/>
    </font>
    <font>
      <sz val="10"/>
      <name val="Arial"/>
    </font>
    <font>
      <sz val="24"/>
      <name val="Arial"/>
      <family val="2"/>
    </font>
    <font>
      <b/>
      <sz val="10"/>
      <name val="Arial"/>
      <family val="2"/>
    </font>
    <font>
      <b/>
      <sz val="16"/>
      <name val="Arial"/>
      <family val="2"/>
    </font>
    <font>
      <b/>
      <sz val="18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6"/>
      <name val="Arial"/>
      <family val="2"/>
    </font>
    <font>
      <sz val="12"/>
      <name val="Arial"/>
      <family val="2"/>
    </font>
    <font>
      <sz val="20"/>
      <name val="Arial"/>
      <family val="2"/>
    </font>
    <font>
      <sz val="24"/>
      <color indexed="10"/>
      <name val="Arial"/>
      <family val="2"/>
    </font>
    <font>
      <b/>
      <sz val="12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0"/>
      <color rgb="FFFF0000"/>
      <name val="Arial"/>
      <family val="2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1">
    <xf numFmtId="0" fontId="0" fillId="0" borderId="0" xfId="0"/>
    <xf numFmtId="0" fontId="2" fillId="0" borderId="0" xfId="0" applyFont="1"/>
    <xf numFmtId="0" fontId="0" fillId="0" borderId="1" xfId="0" applyBorder="1"/>
    <xf numFmtId="0" fontId="4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1" xfId="0" applyNumberFormat="1" applyFont="1" applyBorder="1"/>
    <xf numFmtId="0" fontId="7" fillId="0" borderId="1" xfId="0" applyFont="1" applyBorder="1"/>
    <xf numFmtId="0" fontId="0" fillId="0" borderId="1" xfId="0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5" fillId="0" borderId="1" xfId="0" applyFont="1" applyBorder="1"/>
    <xf numFmtId="0" fontId="9" fillId="0" borderId="1" xfId="0" applyFont="1" applyBorder="1" applyAlignment="1">
      <alignment horizontal="center"/>
    </xf>
    <xf numFmtId="0" fontId="10" fillId="0" borderId="0" xfId="0" applyFont="1"/>
    <xf numFmtId="0" fontId="8" fillId="0" borderId="0" xfId="0" applyFont="1"/>
    <xf numFmtId="0" fontId="11" fillId="0" borderId="0" xfId="0" applyFont="1"/>
    <xf numFmtId="0" fontId="7" fillId="0" borderId="0" xfId="0" applyFont="1" applyAlignment="1">
      <alignment vertical="top"/>
    </xf>
    <xf numFmtId="0" fontId="7" fillId="0" borderId="0" xfId="0" applyFont="1" applyAlignment="1">
      <alignment horizontal="center" vertical="top"/>
    </xf>
    <xf numFmtId="0" fontId="12" fillId="0" borderId="0" xfId="0" applyFont="1"/>
    <xf numFmtId="0" fontId="7" fillId="0" borderId="0" xfId="0" applyFont="1" applyAlignment="1">
      <alignment horizontal="left" vertical="top"/>
    </xf>
    <xf numFmtId="14" fontId="0" fillId="0" borderId="1" xfId="0" applyNumberFormat="1" applyBorder="1"/>
    <xf numFmtId="164" fontId="4" fillId="0" borderId="1" xfId="0" applyNumberFormat="1" applyFont="1" applyBorder="1" applyAlignment="1">
      <alignment horizontal="center"/>
    </xf>
    <xf numFmtId="164" fontId="5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164" fontId="0" fillId="0" borderId="1" xfId="0" applyNumberFormat="1" applyBorder="1" applyAlignment="1">
      <alignment horizontal="center"/>
    </xf>
    <xf numFmtId="1" fontId="0" fillId="0" borderId="0" xfId="0" applyNumberFormat="1"/>
    <xf numFmtId="1" fontId="2" fillId="0" borderId="0" xfId="0" applyNumberFormat="1" applyFont="1"/>
    <xf numFmtId="1" fontId="4" fillId="0" borderId="1" xfId="0" applyNumberFormat="1" applyFont="1" applyBorder="1" applyAlignment="1">
      <alignment horizontal="center"/>
    </xf>
    <xf numFmtId="1" fontId="0" fillId="0" borderId="1" xfId="0" applyNumberFormat="1" applyBorder="1"/>
    <xf numFmtId="1" fontId="5" fillId="0" borderId="0" xfId="0" applyNumberFormat="1" applyFont="1" applyAlignment="1">
      <alignment horizontal="center" vertical="center"/>
    </xf>
    <xf numFmtId="164" fontId="0" fillId="0" borderId="0" xfId="0" applyNumberFormat="1"/>
    <xf numFmtId="164" fontId="2" fillId="0" borderId="0" xfId="0" applyNumberFormat="1" applyFont="1"/>
    <xf numFmtId="164" fontId="8" fillId="0" borderId="1" xfId="0" applyNumberFormat="1" applyFont="1" applyBorder="1" applyAlignment="1">
      <alignment horizontal="center"/>
    </xf>
    <xf numFmtId="1" fontId="0" fillId="0" borderId="0" xfId="0" applyNumberFormat="1" applyAlignment="1">
      <alignment horizontal="center" wrapText="1"/>
    </xf>
    <xf numFmtId="1" fontId="1" fillId="0" borderId="0" xfId="0" applyNumberFormat="1" applyFont="1" applyAlignment="1">
      <alignment horizontal="center" wrapText="1"/>
    </xf>
    <xf numFmtId="164" fontId="13" fillId="0" borderId="1" xfId="0" applyNumberFormat="1" applyFont="1" applyBorder="1" applyAlignment="1">
      <alignment horizontal="center"/>
    </xf>
    <xf numFmtId="0" fontId="14" fillId="0" borderId="1" xfId="0" applyFont="1" applyBorder="1"/>
    <xf numFmtId="0" fontId="14" fillId="2" borderId="1" xfId="0" applyFont="1" applyFill="1" applyBorder="1"/>
    <xf numFmtId="1" fontId="0" fillId="2" borderId="1" xfId="0" applyNumberFormat="1" applyFill="1" applyBorder="1"/>
    <xf numFmtId="1" fontId="14" fillId="0" borderId="0" xfId="0" applyNumberFormat="1" applyFont="1"/>
    <xf numFmtId="1" fontId="16" fillId="0" borderId="1" xfId="0" applyNumberFormat="1" applyFont="1" applyBorder="1"/>
    <xf numFmtId="1" fontId="14" fillId="0" borderId="1" xfId="0" applyNumberFormat="1" applyFont="1" applyBorder="1"/>
    <xf numFmtId="14" fontId="0" fillId="3" borderId="1" xfId="0" applyNumberFormat="1" applyFill="1" applyBorder="1"/>
    <xf numFmtId="0" fontId="0" fillId="3" borderId="1" xfId="0" applyFill="1" applyBorder="1"/>
    <xf numFmtId="164" fontId="0" fillId="3" borderId="1" xfId="0" applyNumberFormat="1" applyFill="1" applyBorder="1" applyAlignment="1">
      <alignment horizontal="center"/>
    </xf>
    <xf numFmtId="1" fontId="0" fillId="3" borderId="1" xfId="0" applyNumberFormat="1" applyFill="1" applyBorder="1"/>
    <xf numFmtId="0" fontId="14" fillId="3" borderId="1" xfId="0" applyFont="1" applyFill="1" applyBorder="1"/>
    <xf numFmtId="164" fontId="13" fillId="3" borderId="1" xfId="0" applyNumberFormat="1" applyFont="1" applyFill="1" applyBorder="1" applyAlignment="1">
      <alignment horizontal="center"/>
    </xf>
    <xf numFmtId="1" fontId="16" fillId="3" borderId="1" xfId="0" applyNumberFormat="1" applyFont="1" applyFill="1" applyBorder="1"/>
    <xf numFmtId="1" fontId="14" fillId="3" borderId="1" xfId="0" applyNumberFormat="1" applyFont="1" applyFill="1" applyBorder="1"/>
    <xf numFmtId="1" fontId="7" fillId="0" borderId="1" xfId="0" applyNumberFormat="1" applyFont="1" applyBorder="1" applyAlignment="1">
      <alignment horizontal="left"/>
    </xf>
    <xf numFmtId="0" fontId="7" fillId="0" borderId="1" xfId="0" applyFont="1" applyBorder="1" applyAlignment="1">
      <alignment horizontal="left"/>
    </xf>
    <xf numFmtId="1" fontId="8" fillId="0" borderId="1" xfId="0" applyNumberFormat="1" applyFont="1" applyBorder="1" applyAlignment="1">
      <alignment horizontal="center"/>
    </xf>
    <xf numFmtId="164" fontId="15" fillId="0" borderId="0" xfId="0" applyNumberFormat="1" applyFont="1" applyAlignment="1">
      <alignment horizontal="center"/>
    </xf>
    <xf numFmtId="0" fontId="14" fillId="3" borderId="1" xfId="0" applyFont="1" applyFill="1" applyBorder="1" applyAlignment="1">
      <alignment horizontal="center"/>
    </xf>
    <xf numFmtId="16" fontId="0" fillId="3" borderId="1" xfId="0" applyNumberFormat="1" applyFill="1" applyBorder="1"/>
    <xf numFmtId="1" fontId="0" fillId="3" borderId="0" xfId="0" applyNumberFormat="1" applyFill="1"/>
    <xf numFmtId="1" fontId="14" fillId="3" borderId="0" xfId="0" applyNumberFormat="1" applyFont="1" applyFill="1"/>
    <xf numFmtId="1" fontId="14" fillId="4" borderId="0" xfId="0" applyNumberFormat="1" applyFont="1" applyFill="1" applyAlignment="1">
      <alignment wrapText="1"/>
    </xf>
    <xf numFmtId="14" fontId="0" fillId="4" borderId="1" xfId="0" applyNumberFormat="1" applyFill="1" applyBorder="1"/>
    <xf numFmtId="164" fontId="0" fillId="4" borderId="1" xfId="0" applyNumberFormat="1" applyFill="1" applyBorder="1" applyAlignment="1">
      <alignment horizontal="center"/>
    </xf>
    <xf numFmtId="1" fontId="0" fillId="4" borderId="1" xfId="0" applyNumberFormat="1" applyFill="1" applyBorder="1"/>
    <xf numFmtId="0" fontId="0" fillId="4" borderId="0" xfId="0" applyFill="1"/>
    <xf numFmtId="0" fontId="14" fillId="4" borderId="1" xfId="0" applyFont="1" applyFill="1" applyBorder="1"/>
    <xf numFmtId="1" fontId="14" fillId="3" borderId="0" xfId="0" applyNumberFormat="1" applyFont="1" applyFill="1" applyAlignment="1">
      <alignment wrapText="1"/>
    </xf>
    <xf numFmtId="14" fontId="0" fillId="5" borderId="1" xfId="0" applyNumberFormat="1" applyFill="1" applyBorder="1"/>
    <xf numFmtId="0" fontId="0" fillId="5" borderId="1" xfId="0" applyFill="1" applyBorder="1"/>
    <xf numFmtId="164" fontId="0" fillId="5" borderId="1" xfId="0" applyNumberFormat="1" applyFill="1" applyBorder="1" applyAlignment="1">
      <alignment horizontal="center"/>
    </xf>
    <xf numFmtId="1" fontId="0" fillId="5" borderId="1" xfId="0" applyNumberFormat="1" applyFill="1" applyBorder="1"/>
    <xf numFmtId="0" fontId="0" fillId="5" borderId="0" xfId="0" applyFill="1"/>
    <xf numFmtId="164" fontId="15" fillId="5" borderId="0" xfId="0" applyNumberFormat="1" applyFont="1" applyFill="1" applyAlignment="1">
      <alignment horizontal="center"/>
    </xf>
    <xf numFmtId="1" fontId="0" fillId="5" borderId="0" xfId="0" applyNumberFormat="1" applyFill="1"/>
    <xf numFmtId="1" fontId="14" fillId="5" borderId="0" xfId="0" applyNumberFormat="1" applyFont="1" applyFill="1"/>
    <xf numFmtId="1" fontId="7" fillId="5" borderId="1" xfId="0" applyNumberFormat="1" applyFont="1" applyFill="1" applyBorder="1" applyAlignment="1">
      <alignment horizontal="left"/>
    </xf>
    <xf numFmtId="164" fontId="8" fillId="5" borderId="1" xfId="0" applyNumberFormat="1" applyFont="1" applyFill="1" applyBorder="1" applyAlignment="1">
      <alignment horizontal="center"/>
    </xf>
    <xf numFmtId="1" fontId="8" fillId="5" borderId="1" xfId="0" applyNumberFormat="1" applyFont="1" applyFill="1" applyBorder="1" applyAlignment="1">
      <alignment horizontal="center"/>
    </xf>
    <xf numFmtId="0" fontId="12" fillId="5" borderId="0" xfId="0" applyFont="1" applyFill="1"/>
    <xf numFmtId="164" fontId="5" fillId="5" borderId="0" xfId="0" applyNumberFormat="1" applyFont="1" applyFill="1" applyAlignment="1">
      <alignment horizontal="center" vertical="center"/>
    </xf>
    <xf numFmtId="1" fontId="5" fillId="5" borderId="0" xfId="0" applyNumberFormat="1" applyFont="1" applyFill="1" applyAlignment="1">
      <alignment horizontal="center" vertical="center"/>
    </xf>
    <xf numFmtId="165" fontId="17" fillId="5" borderId="0" xfId="1" applyNumberFormat="1" applyFont="1" applyFill="1"/>
    <xf numFmtId="164" fontId="12" fillId="5" borderId="0" xfId="0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89"/>
  <sheetViews>
    <sheetView zoomScale="75" zoomScaleNormal="75" zoomScaleSheetLayoutView="100" workbookViewId="0">
      <pane ySplit="4" topLeftCell="A5" activePane="bottomLeft" state="frozen"/>
      <selection pane="bottomLeft" activeCell="F11" sqref="F11"/>
    </sheetView>
  </sheetViews>
  <sheetFormatPr defaultRowHeight="12.75" x14ac:dyDescent="0.2"/>
  <cols>
    <col min="1" max="1" width="27.28515625" customWidth="1"/>
    <col min="2" max="2" width="11.7109375" bestFit="1" customWidth="1"/>
    <col min="3" max="3" width="18.5703125" customWidth="1"/>
    <col min="4" max="4" width="11.42578125" style="22" customWidth="1"/>
    <col min="5" max="8" width="8.7109375" style="25" customWidth="1"/>
    <col min="9" max="12" width="12.5703125" style="25" bestFit="1" customWidth="1"/>
  </cols>
  <sheetData>
    <row r="1" spans="1:12" x14ac:dyDescent="0.2">
      <c r="A1" t="s">
        <v>0</v>
      </c>
      <c r="H1" s="33"/>
    </row>
    <row r="2" spans="1:12" s="1" customFormat="1" ht="29.25" customHeight="1" x14ac:dyDescent="0.4">
      <c r="A2" s="12" t="s">
        <v>14</v>
      </c>
      <c r="D2" s="23"/>
      <c r="E2" s="26" t="s">
        <v>15</v>
      </c>
      <c r="F2" s="26"/>
      <c r="G2" s="26"/>
      <c r="H2" s="34"/>
      <c r="I2" s="26"/>
      <c r="J2" s="26" t="s">
        <v>11</v>
      </c>
      <c r="K2" s="26" t="s">
        <v>16</v>
      </c>
      <c r="L2" s="26"/>
    </row>
    <row r="3" spans="1:12" x14ac:dyDescent="0.2">
      <c r="F3" s="39" t="s">
        <v>26</v>
      </c>
    </row>
    <row r="4" spans="1:12" ht="18" customHeight="1" x14ac:dyDescent="0.3">
      <c r="A4" s="3" t="s">
        <v>1</v>
      </c>
      <c r="B4" s="3" t="s">
        <v>2</v>
      </c>
      <c r="C4" s="3" t="s">
        <v>3</v>
      </c>
      <c r="D4" s="20" t="s">
        <v>4</v>
      </c>
      <c r="E4" s="27" t="s">
        <v>5</v>
      </c>
      <c r="F4" s="27" t="s">
        <v>6</v>
      </c>
      <c r="G4" s="27" t="s">
        <v>7</v>
      </c>
      <c r="H4" s="27" t="s">
        <v>8</v>
      </c>
      <c r="I4" s="27" t="s">
        <v>9</v>
      </c>
      <c r="J4" s="27" t="s">
        <v>9</v>
      </c>
      <c r="K4" s="27" t="s">
        <v>9</v>
      </c>
      <c r="L4" s="27" t="s">
        <v>9</v>
      </c>
    </row>
    <row r="5" spans="1:12" ht="18" customHeight="1" x14ac:dyDescent="0.2">
      <c r="A5" s="19">
        <v>41176</v>
      </c>
      <c r="B5" s="2" t="s">
        <v>17</v>
      </c>
      <c r="C5" s="2" t="s">
        <v>18</v>
      </c>
      <c r="D5" s="24">
        <v>2.1</v>
      </c>
      <c r="E5" s="28"/>
      <c r="F5" s="28"/>
      <c r="G5" s="28"/>
      <c r="H5" s="28"/>
      <c r="I5" s="28"/>
      <c r="J5" s="28"/>
      <c r="K5" s="28"/>
      <c r="L5" s="28"/>
    </row>
    <row r="6" spans="1:12" ht="18" customHeight="1" x14ac:dyDescent="0.2">
      <c r="A6" s="19">
        <v>41176</v>
      </c>
      <c r="B6" s="36" t="s">
        <v>20</v>
      </c>
      <c r="C6" s="37" t="s">
        <v>21</v>
      </c>
      <c r="D6" s="35">
        <v>-2</v>
      </c>
      <c r="E6" s="28"/>
      <c r="F6" s="28"/>
      <c r="G6" s="28"/>
      <c r="H6" s="28"/>
      <c r="I6" s="28"/>
      <c r="J6" s="28"/>
      <c r="K6" s="28"/>
      <c r="L6" s="28"/>
    </row>
    <row r="7" spans="1:12" ht="18" customHeight="1" x14ac:dyDescent="0.2">
      <c r="A7" s="19">
        <v>41178</v>
      </c>
      <c r="B7" s="36" t="s">
        <v>20</v>
      </c>
      <c r="C7" s="37" t="s">
        <v>22</v>
      </c>
      <c r="D7" s="35"/>
      <c r="E7" s="28"/>
      <c r="F7" s="38">
        <v>4</v>
      </c>
      <c r="G7" s="28"/>
      <c r="H7" s="28"/>
      <c r="I7" s="28"/>
      <c r="J7" s="28"/>
      <c r="K7" s="28"/>
      <c r="L7" s="28"/>
    </row>
    <row r="8" spans="1:12" ht="18" customHeight="1" x14ac:dyDescent="0.2">
      <c r="A8" s="19">
        <v>41187</v>
      </c>
      <c r="B8" s="36" t="s">
        <v>20</v>
      </c>
      <c r="C8" s="36" t="s">
        <v>23</v>
      </c>
      <c r="D8" s="24"/>
      <c r="E8" s="28"/>
      <c r="F8" s="40">
        <v>-2</v>
      </c>
      <c r="G8" s="28"/>
      <c r="H8" s="28"/>
      <c r="I8" s="28"/>
      <c r="J8" s="28"/>
      <c r="K8" s="28"/>
      <c r="L8" s="28"/>
    </row>
    <row r="9" spans="1:12" ht="18" customHeight="1" x14ac:dyDescent="0.2">
      <c r="A9" s="19">
        <v>41219</v>
      </c>
      <c r="B9" s="2" t="s">
        <v>20</v>
      </c>
      <c r="C9" s="2" t="s">
        <v>24</v>
      </c>
      <c r="D9" s="24"/>
      <c r="E9" s="28"/>
      <c r="F9" s="28" t="s">
        <v>25</v>
      </c>
      <c r="G9" s="28"/>
      <c r="H9" s="28"/>
      <c r="I9" s="28"/>
      <c r="J9" s="28"/>
      <c r="K9" s="28"/>
      <c r="L9" s="28"/>
    </row>
    <row r="10" spans="1:12" ht="18" customHeight="1" x14ac:dyDescent="0.2">
      <c r="A10" s="19">
        <v>41638</v>
      </c>
      <c r="B10" s="36" t="s">
        <v>20</v>
      </c>
      <c r="C10" s="36" t="s">
        <v>24</v>
      </c>
      <c r="D10" s="24"/>
      <c r="E10" s="28"/>
      <c r="F10" s="41" t="s">
        <v>25</v>
      </c>
      <c r="G10" s="28"/>
      <c r="H10" s="28"/>
      <c r="I10" s="28"/>
      <c r="J10" s="28"/>
      <c r="K10" s="28"/>
      <c r="L10" s="28"/>
    </row>
    <row r="11" spans="1:12" ht="18" customHeight="1" x14ac:dyDescent="0.2">
      <c r="A11" s="19">
        <v>42006</v>
      </c>
      <c r="B11" s="36" t="s">
        <v>20</v>
      </c>
      <c r="C11" s="36" t="s">
        <v>24</v>
      </c>
      <c r="D11" s="24"/>
      <c r="E11" s="28"/>
      <c r="F11" s="41" t="s">
        <v>25</v>
      </c>
      <c r="G11" s="28"/>
      <c r="H11" s="28"/>
      <c r="I11" s="28"/>
      <c r="J11" s="28"/>
      <c r="K11" s="28"/>
      <c r="L11" s="28"/>
    </row>
    <row r="12" spans="1:12" ht="18" customHeight="1" x14ac:dyDescent="0.2">
      <c r="A12" s="2"/>
      <c r="B12" s="2"/>
      <c r="C12" s="2"/>
      <c r="D12" s="24"/>
      <c r="E12" s="28" t="s">
        <v>12</v>
      </c>
      <c r="F12" s="28" t="s">
        <v>12</v>
      </c>
      <c r="G12" s="28" t="s">
        <v>12</v>
      </c>
      <c r="H12" s="28" t="s">
        <v>12</v>
      </c>
      <c r="I12" s="28" t="s">
        <v>12</v>
      </c>
      <c r="J12" s="28" t="s">
        <v>12</v>
      </c>
      <c r="K12" s="28"/>
      <c r="L12" s="28"/>
    </row>
    <row r="13" spans="1:12" ht="18" customHeight="1" x14ac:dyDescent="0.2">
      <c r="A13" s="2"/>
      <c r="B13" s="2"/>
      <c r="C13" s="2"/>
      <c r="D13" s="24"/>
      <c r="E13" s="28"/>
      <c r="F13" s="28"/>
      <c r="G13" s="28"/>
      <c r="H13" s="28"/>
      <c r="I13" s="28"/>
      <c r="J13" s="28"/>
      <c r="K13" s="28"/>
      <c r="L13" s="28"/>
    </row>
    <row r="14" spans="1:12" ht="18" customHeight="1" x14ac:dyDescent="0.2">
      <c r="A14" s="2"/>
      <c r="B14" s="2"/>
      <c r="C14" s="2"/>
      <c r="D14" s="24"/>
      <c r="E14" s="28"/>
      <c r="F14" s="28"/>
      <c r="G14" s="28"/>
      <c r="H14" s="28"/>
      <c r="I14" s="28"/>
      <c r="J14" s="28"/>
      <c r="K14" s="28"/>
      <c r="L14" s="28"/>
    </row>
    <row r="15" spans="1:12" ht="18" customHeight="1" x14ac:dyDescent="0.2">
      <c r="A15" s="2"/>
      <c r="B15" s="2"/>
      <c r="C15" s="2"/>
      <c r="D15" s="24"/>
      <c r="E15" s="28"/>
      <c r="F15" s="28"/>
      <c r="G15" s="28"/>
      <c r="H15" s="28"/>
      <c r="I15" s="28"/>
      <c r="J15" s="28"/>
      <c r="K15" s="28"/>
      <c r="L15" s="28"/>
    </row>
    <row r="16" spans="1:12" ht="18" customHeight="1" x14ac:dyDescent="0.2">
      <c r="A16" s="2"/>
      <c r="B16" s="2"/>
      <c r="C16" s="2"/>
      <c r="D16" s="24"/>
      <c r="E16" s="28"/>
      <c r="F16" s="28"/>
      <c r="G16" s="28"/>
      <c r="H16" s="28"/>
      <c r="I16" s="28"/>
      <c r="J16" s="28"/>
      <c r="K16" s="28"/>
      <c r="L16" s="28"/>
    </row>
    <row r="17" spans="1:12" ht="18" customHeight="1" x14ac:dyDescent="0.2">
      <c r="A17" s="2"/>
      <c r="B17" s="2"/>
      <c r="C17" s="2"/>
      <c r="D17" s="24"/>
      <c r="E17" s="28"/>
      <c r="F17" s="28"/>
      <c r="G17" s="28"/>
      <c r="H17" s="28"/>
      <c r="I17" s="28"/>
      <c r="J17" s="28"/>
      <c r="K17" s="28"/>
      <c r="L17" s="28"/>
    </row>
    <row r="18" spans="1:12" ht="18" customHeight="1" x14ac:dyDescent="0.2">
      <c r="A18" s="2"/>
      <c r="B18" s="2"/>
      <c r="C18" s="2"/>
      <c r="D18" s="24"/>
      <c r="E18" s="28"/>
      <c r="F18" s="28"/>
      <c r="G18" s="28"/>
      <c r="H18" s="28"/>
      <c r="I18" s="28"/>
      <c r="J18" s="28"/>
      <c r="K18" s="28"/>
      <c r="L18" s="28"/>
    </row>
    <row r="19" spans="1:12" ht="18" customHeight="1" x14ac:dyDescent="0.2">
      <c r="A19" s="2"/>
      <c r="B19" s="2"/>
      <c r="C19" s="2"/>
      <c r="D19" s="24"/>
      <c r="E19" s="28"/>
      <c r="F19" s="28"/>
      <c r="G19" s="28"/>
      <c r="H19" s="28"/>
      <c r="I19" s="28"/>
      <c r="J19" s="28"/>
      <c r="K19" s="28"/>
      <c r="L19" s="28"/>
    </row>
    <row r="20" spans="1:12" ht="18" customHeight="1" x14ac:dyDescent="0.2">
      <c r="A20" s="2"/>
      <c r="B20" s="2"/>
      <c r="C20" s="2"/>
      <c r="D20" s="24"/>
      <c r="E20" s="28"/>
      <c r="F20" s="28"/>
      <c r="G20" s="28"/>
      <c r="H20" s="28"/>
      <c r="I20" s="28"/>
      <c r="J20" s="28"/>
      <c r="K20" s="28"/>
      <c r="L20" s="28"/>
    </row>
    <row r="21" spans="1:12" ht="18" customHeight="1" x14ac:dyDescent="0.2">
      <c r="A21" s="2"/>
      <c r="B21" s="2"/>
      <c r="C21" s="2"/>
      <c r="D21" s="24"/>
      <c r="E21" s="28"/>
      <c r="F21" s="28"/>
      <c r="G21" s="28"/>
      <c r="H21" s="28"/>
      <c r="I21" s="28"/>
      <c r="J21" s="28"/>
      <c r="K21" s="28"/>
      <c r="L21" s="28"/>
    </row>
    <row r="22" spans="1:12" ht="18" customHeight="1" x14ac:dyDescent="0.2">
      <c r="A22" s="2"/>
      <c r="B22" s="2"/>
      <c r="C22" s="2"/>
      <c r="D22" s="24"/>
      <c r="E22" s="28"/>
      <c r="F22" s="28"/>
      <c r="G22" s="28"/>
      <c r="H22" s="28"/>
      <c r="I22" s="28"/>
      <c r="J22" s="28"/>
      <c r="K22" s="28"/>
      <c r="L22" s="28"/>
    </row>
    <row r="23" spans="1:12" ht="18" customHeight="1" x14ac:dyDescent="0.2">
      <c r="A23" s="2"/>
      <c r="B23" s="2"/>
      <c r="C23" s="2"/>
      <c r="D23" s="24"/>
      <c r="E23" s="28"/>
      <c r="F23" s="28"/>
      <c r="G23" s="28"/>
      <c r="H23" s="28"/>
      <c r="I23" s="28"/>
      <c r="J23" s="28"/>
      <c r="K23" s="28"/>
      <c r="L23" s="28"/>
    </row>
    <row r="24" spans="1:12" ht="18" customHeight="1" x14ac:dyDescent="0.2">
      <c r="A24" s="2"/>
      <c r="B24" s="2"/>
      <c r="C24" s="2"/>
      <c r="D24" s="24"/>
      <c r="E24" s="28"/>
      <c r="F24" s="28"/>
      <c r="G24" s="28"/>
      <c r="H24" s="28"/>
      <c r="I24" s="28"/>
      <c r="J24" s="28"/>
      <c r="K24" s="28"/>
      <c r="L24" s="28"/>
    </row>
    <row r="25" spans="1:12" ht="18" customHeight="1" x14ac:dyDescent="0.2">
      <c r="A25" s="2"/>
      <c r="B25" s="2"/>
      <c r="C25" s="2"/>
      <c r="D25" s="24"/>
      <c r="E25" s="28"/>
      <c r="F25" s="28"/>
      <c r="G25" s="28"/>
      <c r="H25" s="28"/>
      <c r="I25" s="28"/>
      <c r="J25" s="28"/>
      <c r="K25" s="28"/>
      <c r="L25" s="28"/>
    </row>
    <row r="26" spans="1:12" ht="18" customHeight="1" x14ac:dyDescent="0.2">
      <c r="A26" s="2"/>
      <c r="B26" s="2"/>
      <c r="C26" s="2"/>
      <c r="D26" s="24"/>
      <c r="E26" s="28"/>
      <c r="F26" s="28"/>
      <c r="G26" s="28"/>
      <c r="H26" s="28"/>
      <c r="I26" s="28"/>
      <c r="J26" s="28"/>
      <c r="K26" s="28"/>
      <c r="L26" s="28"/>
    </row>
    <row r="27" spans="1:12" ht="18" customHeight="1" x14ac:dyDescent="0.2">
      <c r="A27" s="2"/>
      <c r="B27" s="2"/>
      <c r="C27" s="2"/>
      <c r="D27" s="24"/>
      <c r="E27" s="28"/>
      <c r="F27" s="28"/>
      <c r="G27" s="28"/>
      <c r="H27" s="28"/>
      <c r="I27" s="28"/>
      <c r="J27" s="28"/>
      <c r="K27" s="28"/>
      <c r="L27" s="28"/>
    </row>
    <row r="28" spans="1:12" ht="18" customHeight="1" x14ac:dyDescent="0.2">
      <c r="A28" s="2"/>
      <c r="B28" s="2"/>
      <c r="C28" s="2"/>
      <c r="D28" s="24"/>
      <c r="E28" s="28"/>
      <c r="F28" s="28"/>
      <c r="G28" s="28"/>
      <c r="H28" s="28"/>
      <c r="I28" s="28"/>
      <c r="J28" s="28"/>
      <c r="K28" s="28"/>
      <c r="L28" s="28"/>
    </row>
    <row r="29" spans="1:12" ht="18" customHeight="1" x14ac:dyDescent="0.2">
      <c r="A29" s="2"/>
      <c r="B29" s="2"/>
      <c r="C29" s="2"/>
      <c r="D29" s="24"/>
      <c r="E29" s="28"/>
      <c r="F29" s="28"/>
      <c r="G29" s="28"/>
      <c r="H29" s="28"/>
      <c r="I29" s="28"/>
      <c r="J29" s="28"/>
      <c r="K29" s="28"/>
      <c r="L29" s="28"/>
    </row>
    <row r="30" spans="1:12" ht="18" customHeight="1" x14ac:dyDescent="0.2">
      <c r="A30" s="2"/>
      <c r="B30" s="2"/>
      <c r="C30" s="2"/>
      <c r="D30" s="24"/>
      <c r="E30" s="28"/>
      <c r="F30" s="28"/>
      <c r="G30" s="28"/>
      <c r="H30" s="28"/>
      <c r="I30" s="28"/>
      <c r="J30" s="28"/>
      <c r="K30" s="28"/>
      <c r="L30" s="28"/>
    </row>
    <row r="31" spans="1:12" ht="18" customHeight="1" x14ac:dyDescent="0.2">
      <c r="A31" s="2"/>
      <c r="B31" s="2"/>
      <c r="C31" s="2"/>
      <c r="D31" s="24"/>
      <c r="E31" s="28"/>
      <c r="F31" s="28"/>
      <c r="G31" s="28"/>
      <c r="H31" s="28"/>
      <c r="I31" s="28"/>
      <c r="J31" s="28"/>
      <c r="K31" s="28"/>
      <c r="L31" s="28"/>
    </row>
    <row r="32" spans="1:12" ht="18" customHeight="1" x14ac:dyDescent="0.2"/>
    <row r="33" spans="1:12" ht="18" customHeight="1" x14ac:dyDescent="0.2">
      <c r="A33" s="15" t="s">
        <v>19</v>
      </c>
      <c r="B33" s="15" t="s">
        <v>12</v>
      </c>
    </row>
    <row r="34" spans="1:12" s="4" customFormat="1" ht="18" customHeight="1" x14ac:dyDescent="0.2">
      <c r="A34" s="18" t="s">
        <v>12</v>
      </c>
      <c r="B34"/>
      <c r="C34" s="5" t="s">
        <v>10</v>
      </c>
      <c r="D34" s="21">
        <f>SUM(D5:D31)</f>
        <v>0.10000000000000009</v>
      </c>
      <c r="E34" s="29">
        <f t="shared" ref="E34:L34" si="0">SUM(E5:E31)</f>
        <v>0</v>
      </c>
      <c r="F34" s="29">
        <f t="shared" si="0"/>
        <v>2</v>
      </c>
      <c r="G34" s="29">
        <f t="shared" si="0"/>
        <v>0</v>
      </c>
      <c r="H34" s="29">
        <f t="shared" si="0"/>
        <v>0</v>
      </c>
      <c r="I34" s="29">
        <f t="shared" si="0"/>
        <v>0</v>
      </c>
      <c r="J34" s="29">
        <f t="shared" si="0"/>
        <v>0</v>
      </c>
      <c r="K34" s="29">
        <f t="shared" si="0"/>
        <v>0</v>
      </c>
      <c r="L34" s="29">
        <f t="shared" si="0"/>
        <v>0</v>
      </c>
    </row>
    <row r="35" spans="1:12" ht="18" customHeight="1" x14ac:dyDescent="0.2">
      <c r="A35" s="18" t="s">
        <v>12</v>
      </c>
    </row>
    <row r="36" spans="1:12" ht="18" customHeight="1" x14ac:dyDescent="0.2"/>
    <row r="37" spans="1:12" ht="18" customHeight="1" x14ac:dyDescent="0.2"/>
    <row r="38" spans="1:12" ht="18" customHeight="1" x14ac:dyDescent="0.2"/>
    <row r="39" spans="1:12" ht="18" customHeight="1" x14ac:dyDescent="0.2"/>
    <row r="40" spans="1:12" ht="18" customHeight="1" x14ac:dyDescent="0.2"/>
    <row r="41" spans="1:12" ht="18" customHeight="1" x14ac:dyDescent="0.2"/>
    <row r="42" spans="1:12" ht="18" customHeight="1" x14ac:dyDescent="0.2"/>
    <row r="43" spans="1:12" ht="18" customHeight="1" x14ac:dyDescent="0.2"/>
    <row r="44" spans="1:12" ht="18" customHeight="1" x14ac:dyDescent="0.2"/>
    <row r="45" spans="1:12" ht="18" customHeight="1" x14ac:dyDescent="0.2"/>
    <row r="46" spans="1:12" ht="18" customHeight="1" x14ac:dyDescent="0.2"/>
    <row r="47" spans="1:12" ht="18" customHeight="1" x14ac:dyDescent="0.2"/>
    <row r="48" spans="1:12" ht="18" customHeight="1" x14ac:dyDescent="0.2"/>
    <row r="49" ht="18" customHeight="1" x14ac:dyDescent="0.2"/>
    <row r="50" ht="18" customHeight="1" x14ac:dyDescent="0.2"/>
    <row r="51" ht="18" customHeight="1" x14ac:dyDescent="0.2"/>
    <row r="52" ht="18" customHeight="1" x14ac:dyDescent="0.2"/>
    <row r="53" ht="18" customHeight="1" x14ac:dyDescent="0.2"/>
    <row r="54" ht="18" customHeight="1" x14ac:dyDescent="0.2"/>
    <row r="55" ht="18" customHeight="1" x14ac:dyDescent="0.2"/>
    <row r="56" ht="18" customHeight="1" x14ac:dyDescent="0.2"/>
    <row r="57" ht="18" customHeight="1" x14ac:dyDescent="0.2"/>
    <row r="58" ht="18" customHeight="1" x14ac:dyDescent="0.2"/>
    <row r="59" ht="18" customHeight="1" x14ac:dyDescent="0.2"/>
    <row r="60" ht="18" customHeight="1" x14ac:dyDescent="0.2"/>
    <row r="61" ht="18" customHeight="1" x14ac:dyDescent="0.2"/>
    <row r="62" ht="18" customHeight="1" x14ac:dyDescent="0.2"/>
    <row r="63" ht="18" customHeight="1" x14ac:dyDescent="0.2"/>
    <row r="64" ht="18" customHeight="1" x14ac:dyDescent="0.2"/>
    <row r="65" ht="18" customHeight="1" x14ac:dyDescent="0.2"/>
    <row r="66" ht="18" customHeight="1" x14ac:dyDescent="0.2"/>
    <row r="67" ht="18" customHeight="1" x14ac:dyDescent="0.2"/>
    <row r="68" ht="18" customHeight="1" x14ac:dyDescent="0.2"/>
    <row r="69" ht="18" customHeight="1" x14ac:dyDescent="0.2"/>
    <row r="70" ht="18" customHeight="1" x14ac:dyDescent="0.2"/>
    <row r="71" ht="18" customHeight="1" x14ac:dyDescent="0.2"/>
    <row r="72" ht="18" customHeight="1" x14ac:dyDescent="0.2"/>
    <row r="73" ht="18" customHeight="1" x14ac:dyDescent="0.2"/>
    <row r="74" ht="18" customHeight="1" x14ac:dyDescent="0.2"/>
    <row r="75" ht="18" customHeight="1" x14ac:dyDescent="0.2"/>
    <row r="76" ht="18" customHeight="1" x14ac:dyDescent="0.2"/>
    <row r="77" ht="18" customHeight="1" x14ac:dyDescent="0.2"/>
    <row r="78" ht="18" customHeight="1" x14ac:dyDescent="0.2"/>
    <row r="79" ht="18" customHeight="1" x14ac:dyDescent="0.2"/>
    <row r="80" ht="18" customHeight="1" x14ac:dyDescent="0.2"/>
    <row r="81" ht="18" customHeight="1" x14ac:dyDescent="0.2"/>
    <row r="82" ht="18" customHeight="1" x14ac:dyDescent="0.2"/>
    <row r="83" ht="18" customHeight="1" x14ac:dyDescent="0.2"/>
    <row r="84" ht="18" customHeight="1" x14ac:dyDescent="0.2"/>
    <row r="85" ht="18" customHeight="1" x14ac:dyDescent="0.2"/>
    <row r="86" ht="18" customHeight="1" x14ac:dyDescent="0.2"/>
    <row r="87" ht="18" customHeight="1" x14ac:dyDescent="0.2"/>
    <row r="88" ht="18" customHeight="1" x14ac:dyDescent="0.2"/>
    <row r="89" ht="18" customHeight="1" x14ac:dyDescent="0.2"/>
  </sheetData>
  <phoneticPr fontId="6" type="noConversion"/>
  <pageMargins left="0.75" right="0.75" top="1" bottom="1" header="0.5" footer="0.5"/>
  <pageSetup scale="6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89"/>
  <sheetViews>
    <sheetView zoomScale="75" zoomScaleNormal="75" zoomScaleSheetLayoutView="100" workbookViewId="0">
      <pane ySplit="4" topLeftCell="A20" activePane="bottomLeft" state="frozen"/>
      <selection pane="bottomLeft" activeCell="E38" sqref="E38"/>
    </sheetView>
  </sheetViews>
  <sheetFormatPr defaultRowHeight="12.75" x14ac:dyDescent="0.2"/>
  <cols>
    <col min="1" max="1" width="27.28515625" customWidth="1"/>
    <col min="2" max="2" width="11.7109375" bestFit="1" customWidth="1"/>
    <col min="3" max="3" width="21.7109375" bestFit="1" customWidth="1"/>
    <col min="4" max="4" width="11.42578125" style="22" customWidth="1"/>
    <col min="5" max="8" width="8.7109375" style="25" customWidth="1"/>
    <col min="9" max="10" width="12.5703125" style="25" bestFit="1" customWidth="1"/>
    <col min="11" max="11" width="33" style="25" bestFit="1" customWidth="1"/>
    <col min="12" max="12" width="12.5703125" style="25" bestFit="1" customWidth="1"/>
  </cols>
  <sheetData>
    <row r="1" spans="1:12" x14ac:dyDescent="0.2">
      <c r="A1" t="s">
        <v>0</v>
      </c>
      <c r="H1" s="33"/>
    </row>
    <row r="2" spans="1:12" s="1" customFormat="1" ht="29.25" customHeight="1" x14ac:dyDescent="0.4">
      <c r="A2" s="12" t="s">
        <v>14</v>
      </c>
      <c r="D2" s="23"/>
      <c r="E2" s="26" t="s">
        <v>15</v>
      </c>
      <c r="F2" s="26"/>
      <c r="G2" s="26"/>
      <c r="H2" s="34"/>
      <c r="I2" s="26"/>
      <c r="J2" s="26" t="s">
        <v>11</v>
      </c>
      <c r="K2" s="26">
        <v>161025021910</v>
      </c>
      <c r="L2" s="26"/>
    </row>
    <row r="3" spans="1:12" x14ac:dyDescent="0.2">
      <c r="D3" s="22" t="s">
        <v>32</v>
      </c>
      <c r="F3" s="39"/>
    </row>
    <row r="4" spans="1:12" ht="18" customHeight="1" x14ac:dyDescent="0.3">
      <c r="A4" s="3" t="s">
        <v>1</v>
      </c>
      <c r="B4" s="3" t="s">
        <v>2</v>
      </c>
      <c r="C4" s="3" t="s">
        <v>3</v>
      </c>
      <c r="D4" s="20" t="s">
        <v>4</v>
      </c>
      <c r="E4" s="27" t="s">
        <v>5</v>
      </c>
      <c r="F4" s="27" t="s">
        <v>6</v>
      </c>
      <c r="G4" s="27" t="s">
        <v>7</v>
      </c>
      <c r="H4" s="27" t="s">
        <v>8</v>
      </c>
      <c r="I4" s="27" t="s">
        <v>9</v>
      </c>
      <c r="J4" s="27" t="s">
        <v>9</v>
      </c>
      <c r="K4" s="27" t="s">
        <v>9</v>
      </c>
      <c r="L4" s="27" t="s">
        <v>9</v>
      </c>
    </row>
    <row r="5" spans="1:12" ht="18" customHeight="1" x14ac:dyDescent="0.2">
      <c r="A5" s="42">
        <v>42677</v>
      </c>
      <c r="B5" s="43" t="s">
        <v>27</v>
      </c>
      <c r="C5" s="43" t="s">
        <v>28</v>
      </c>
      <c r="D5" s="44">
        <v>10.74</v>
      </c>
      <c r="E5" s="45"/>
      <c r="F5" s="45"/>
      <c r="G5" s="45"/>
      <c r="H5" s="45"/>
      <c r="I5" s="45"/>
      <c r="J5" s="45"/>
      <c r="K5" s="45"/>
      <c r="L5" s="45"/>
    </row>
    <row r="6" spans="1:12" ht="18" customHeight="1" x14ac:dyDescent="0.2">
      <c r="A6" s="42">
        <v>42678</v>
      </c>
      <c r="B6" s="46" t="s">
        <v>30</v>
      </c>
      <c r="C6" s="46" t="s">
        <v>31</v>
      </c>
      <c r="D6" s="47">
        <v>-10.199999999999999</v>
      </c>
      <c r="E6" s="45"/>
      <c r="F6" s="45"/>
      <c r="G6" s="45"/>
      <c r="H6" s="45"/>
      <c r="I6" s="45"/>
      <c r="J6" s="45"/>
      <c r="K6" s="45"/>
      <c r="L6" s="45"/>
    </row>
    <row r="7" spans="1:12" ht="18" customHeight="1" x14ac:dyDescent="0.2">
      <c r="A7" s="42"/>
      <c r="B7" s="46"/>
      <c r="C7" s="46"/>
      <c r="D7" s="47"/>
      <c r="E7" s="45"/>
      <c r="F7" s="45"/>
      <c r="G7" s="45"/>
      <c r="H7" s="45"/>
      <c r="I7" s="45"/>
      <c r="J7" s="45"/>
      <c r="K7" s="45"/>
      <c r="L7" s="45"/>
    </row>
    <row r="8" spans="1:12" ht="18" customHeight="1" x14ac:dyDescent="0.2">
      <c r="A8" s="42"/>
      <c r="B8" s="46"/>
      <c r="C8" s="46"/>
      <c r="D8" s="44"/>
      <c r="E8" s="45"/>
      <c r="F8" s="48"/>
      <c r="G8" s="45"/>
      <c r="H8" s="45"/>
      <c r="I8" s="45"/>
      <c r="J8" s="45"/>
      <c r="K8" s="45"/>
      <c r="L8" s="45"/>
    </row>
    <row r="9" spans="1:12" ht="18" customHeight="1" x14ac:dyDescent="0.2">
      <c r="A9" s="42"/>
      <c r="B9" s="43"/>
      <c r="C9" s="43"/>
      <c r="D9" s="44"/>
      <c r="E9" s="45"/>
      <c r="F9" s="45"/>
      <c r="G9" s="45"/>
      <c r="H9" s="45"/>
      <c r="I9" s="45"/>
      <c r="J9" s="45"/>
      <c r="K9" s="45"/>
      <c r="L9" s="45"/>
    </row>
    <row r="10" spans="1:12" ht="18" customHeight="1" x14ac:dyDescent="0.2">
      <c r="A10" s="42"/>
      <c r="B10" s="46"/>
      <c r="C10" s="46"/>
      <c r="D10" s="44"/>
      <c r="E10" s="45"/>
      <c r="F10" s="49"/>
      <c r="G10" s="45"/>
      <c r="H10" s="45"/>
      <c r="I10" s="45"/>
      <c r="J10" s="45"/>
      <c r="K10" s="45"/>
      <c r="L10" s="45"/>
    </row>
    <row r="11" spans="1:12" ht="18" customHeight="1" x14ac:dyDescent="0.2">
      <c r="A11" s="42"/>
      <c r="B11" s="46"/>
      <c r="C11" s="46"/>
      <c r="D11" s="44"/>
      <c r="E11" s="45"/>
      <c r="F11" s="49"/>
      <c r="G11" s="45"/>
      <c r="H11" s="45"/>
      <c r="I11" s="45"/>
      <c r="J11" s="45"/>
      <c r="K11" s="45"/>
      <c r="L11" s="45"/>
    </row>
    <row r="12" spans="1:12" ht="18" customHeight="1" x14ac:dyDescent="0.2">
      <c r="A12" s="43"/>
      <c r="B12" s="43"/>
      <c r="C12" s="43"/>
      <c r="D12" s="44"/>
      <c r="E12" s="45"/>
      <c r="F12" s="45"/>
      <c r="G12" s="45"/>
      <c r="H12" s="45"/>
      <c r="I12" s="45"/>
      <c r="J12" s="45"/>
      <c r="K12" s="45"/>
      <c r="L12" s="45"/>
    </row>
    <row r="13" spans="1:12" ht="18" customHeight="1" x14ac:dyDescent="0.2">
      <c r="A13" s="43"/>
      <c r="B13" s="43"/>
      <c r="C13" s="43"/>
      <c r="D13" s="44"/>
      <c r="E13" s="45"/>
      <c r="F13" s="45"/>
      <c r="G13" s="45"/>
      <c r="H13" s="45"/>
      <c r="I13" s="45"/>
      <c r="J13" s="45"/>
      <c r="K13" s="45"/>
      <c r="L13" s="45"/>
    </row>
    <row r="14" spans="1:12" ht="18" customHeight="1" x14ac:dyDescent="0.2">
      <c r="A14" s="43"/>
      <c r="B14" s="43"/>
      <c r="C14" s="43"/>
      <c r="D14" s="44"/>
      <c r="E14" s="45"/>
      <c r="F14" s="45"/>
      <c r="G14" s="45"/>
      <c r="H14" s="45"/>
      <c r="I14" s="45"/>
      <c r="J14" s="45"/>
      <c r="K14" s="45"/>
      <c r="L14" s="45"/>
    </row>
    <row r="15" spans="1:12" ht="18" customHeight="1" x14ac:dyDescent="0.2">
      <c r="A15" s="43"/>
      <c r="B15" s="43"/>
      <c r="C15" s="43"/>
      <c r="D15" s="44"/>
      <c r="E15" s="45"/>
      <c r="F15" s="45"/>
      <c r="G15" s="45"/>
      <c r="H15" s="45"/>
      <c r="I15" s="45"/>
      <c r="J15" s="45"/>
      <c r="K15" s="45"/>
      <c r="L15" s="45"/>
    </row>
    <row r="16" spans="1:12" ht="18" customHeight="1" x14ac:dyDescent="0.2">
      <c r="A16" s="43"/>
      <c r="B16" s="43"/>
      <c r="C16" s="43"/>
      <c r="D16" s="44"/>
      <c r="E16" s="45"/>
      <c r="F16" s="45"/>
      <c r="G16" s="45"/>
      <c r="H16" s="45"/>
      <c r="I16" s="45"/>
      <c r="J16" s="45"/>
      <c r="K16" s="45"/>
      <c r="L16" s="45"/>
    </row>
    <row r="17" spans="1:12" ht="18" customHeight="1" x14ac:dyDescent="0.2">
      <c r="A17" s="43"/>
      <c r="B17" s="43"/>
      <c r="C17" s="43"/>
      <c r="D17" s="44"/>
      <c r="E17" s="45"/>
      <c r="F17" s="45"/>
      <c r="G17" s="45"/>
      <c r="H17" s="45"/>
      <c r="I17" s="45"/>
      <c r="J17" s="45"/>
      <c r="K17" s="45"/>
      <c r="L17" s="45"/>
    </row>
    <row r="18" spans="1:12" ht="18" customHeight="1" x14ac:dyDescent="0.2">
      <c r="A18" s="43"/>
      <c r="B18" s="43"/>
      <c r="C18" s="43"/>
      <c r="D18" s="44"/>
      <c r="E18" s="45"/>
      <c r="F18" s="45"/>
      <c r="G18" s="45"/>
      <c r="H18" s="45"/>
      <c r="I18" s="45"/>
      <c r="J18" s="45"/>
      <c r="K18" s="45"/>
      <c r="L18" s="45"/>
    </row>
    <row r="19" spans="1:12" ht="18" customHeight="1" x14ac:dyDescent="0.2">
      <c r="A19" s="43"/>
      <c r="B19" s="43"/>
      <c r="C19" s="43"/>
      <c r="D19" s="44"/>
      <c r="E19" s="45"/>
      <c r="F19" s="45"/>
      <c r="G19" s="45"/>
      <c r="H19" s="45"/>
      <c r="I19" s="45"/>
      <c r="J19" s="45"/>
      <c r="K19" s="45"/>
      <c r="L19" s="45"/>
    </row>
    <row r="20" spans="1:12" ht="18" customHeight="1" x14ac:dyDescent="0.2">
      <c r="A20" s="43"/>
      <c r="B20" s="43"/>
      <c r="C20" s="43"/>
      <c r="D20" s="44"/>
      <c r="E20" s="45"/>
      <c r="F20" s="45"/>
      <c r="G20" s="45"/>
      <c r="H20" s="45"/>
      <c r="I20" s="45"/>
      <c r="J20" s="45"/>
      <c r="K20" s="45"/>
      <c r="L20" s="45"/>
    </row>
    <row r="21" spans="1:12" ht="18" customHeight="1" x14ac:dyDescent="0.2">
      <c r="A21" s="43"/>
      <c r="B21" s="43"/>
      <c r="C21" s="43"/>
      <c r="D21" s="44"/>
      <c r="E21" s="45"/>
      <c r="F21" s="45"/>
      <c r="G21" s="45"/>
      <c r="H21" s="45"/>
      <c r="I21" s="45"/>
      <c r="J21" s="45"/>
      <c r="K21" s="45"/>
      <c r="L21" s="45"/>
    </row>
    <row r="22" spans="1:12" ht="18" customHeight="1" x14ac:dyDescent="0.2">
      <c r="A22" s="43"/>
      <c r="B22" s="43"/>
      <c r="C22" s="43"/>
      <c r="D22" s="44"/>
      <c r="E22" s="45"/>
      <c r="F22" s="45"/>
      <c r="G22" s="45"/>
      <c r="H22" s="45"/>
      <c r="I22" s="45"/>
      <c r="J22" s="45"/>
      <c r="K22" s="45"/>
      <c r="L22" s="45"/>
    </row>
    <row r="23" spans="1:12" ht="18" customHeight="1" x14ac:dyDescent="0.2">
      <c r="A23" s="43"/>
      <c r="B23" s="43"/>
      <c r="C23" s="43"/>
      <c r="D23" s="44"/>
      <c r="E23" s="45"/>
      <c r="F23" s="45"/>
      <c r="G23" s="45"/>
      <c r="H23" s="45"/>
      <c r="I23" s="45"/>
      <c r="J23" s="45"/>
      <c r="K23" s="45"/>
      <c r="L23" s="45"/>
    </row>
    <row r="24" spans="1:12" ht="18" customHeight="1" x14ac:dyDescent="0.2">
      <c r="A24" s="43"/>
      <c r="B24" s="43"/>
      <c r="C24" s="43"/>
      <c r="D24" s="44"/>
      <c r="E24" s="45"/>
      <c r="F24" s="45"/>
      <c r="G24" s="45"/>
      <c r="H24" s="45"/>
      <c r="I24" s="45"/>
      <c r="J24" s="45"/>
      <c r="K24" s="45"/>
      <c r="L24" s="45"/>
    </row>
    <row r="25" spans="1:12" ht="18" customHeight="1" x14ac:dyDescent="0.2">
      <c r="A25" s="43"/>
      <c r="B25" s="43"/>
      <c r="C25" s="43"/>
      <c r="D25" s="44"/>
      <c r="E25" s="45"/>
      <c r="F25" s="45"/>
      <c r="G25" s="45"/>
      <c r="H25" s="45"/>
      <c r="I25" s="45"/>
      <c r="J25" s="45"/>
      <c r="K25" s="45"/>
      <c r="L25" s="45"/>
    </row>
    <row r="26" spans="1:12" ht="18" customHeight="1" x14ac:dyDescent="0.2">
      <c r="A26" s="43"/>
      <c r="B26" s="43"/>
      <c r="C26" s="43"/>
      <c r="D26" s="44"/>
      <c r="E26" s="45"/>
      <c r="F26" s="45"/>
      <c r="G26" s="45"/>
      <c r="H26" s="45"/>
      <c r="I26" s="45"/>
      <c r="J26" s="45"/>
      <c r="K26" s="45"/>
      <c r="L26" s="45"/>
    </row>
    <row r="27" spans="1:12" ht="18" customHeight="1" x14ac:dyDescent="0.2">
      <c r="A27" s="43"/>
      <c r="B27" s="43"/>
      <c r="C27" s="43"/>
      <c r="D27" s="44"/>
      <c r="E27" s="45"/>
      <c r="F27" s="45"/>
      <c r="G27" s="45"/>
      <c r="H27" s="45"/>
      <c r="I27" s="45"/>
      <c r="J27" s="45"/>
      <c r="K27" s="45"/>
      <c r="L27" s="45"/>
    </row>
    <row r="28" spans="1:12" ht="18" customHeight="1" x14ac:dyDescent="0.2">
      <c r="A28" s="43"/>
      <c r="B28" s="43"/>
      <c r="C28" s="43"/>
      <c r="D28" s="44"/>
      <c r="E28" s="45"/>
      <c r="F28" s="45"/>
      <c r="G28" s="45"/>
      <c r="H28" s="45"/>
      <c r="I28" s="45"/>
      <c r="J28" s="45"/>
      <c r="K28" s="45"/>
      <c r="L28" s="45"/>
    </row>
    <row r="29" spans="1:12" ht="18" customHeight="1" x14ac:dyDescent="0.2">
      <c r="A29" s="43"/>
      <c r="B29" s="43"/>
      <c r="C29" s="43"/>
      <c r="D29" s="44"/>
      <c r="E29" s="45"/>
      <c r="F29" s="45"/>
      <c r="G29" s="45"/>
      <c r="H29" s="45"/>
      <c r="I29" s="45"/>
      <c r="J29" s="45"/>
      <c r="K29" s="45"/>
      <c r="L29" s="45"/>
    </row>
    <row r="30" spans="1:12" ht="18" customHeight="1" x14ac:dyDescent="0.2">
      <c r="A30" s="43"/>
      <c r="B30" s="43"/>
      <c r="C30" s="43"/>
      <c r="D30" s="44"/>
      <c r="E30" s="45"/>
      <c r="F30" s="45"/>
      <c r="G30" s="45"/>
      <c r="H30" s="45"/>
      <c r="I30" s="45"/>
      <c r="J30" s="45"/>
      <c r="K30" s="45"/>
      <c r="L30" s="45"/>
    </row>
    <row r="31" spans="1:12" ht="18" customHeight="1" x14ac:dyDescent="0.2">
      <c r="A31" s="43"/>
      <c r="B31" s="43"/>
      <c r="C31" s="43"/>
      <c r="D31" s="44"/>
      <c r="E31" s="45"/>
      <c r="F31" s="45"/>
      <c r="G31" s="45"/>
      <c r="H31" s="45"/>
      <c r="I31" s="45"/>
      <c r="J31" s="45"/>
      <c r="K31" s="45"/>
      <c r="L31" s="45"/>
    </row>
    <row r="32" spans="1:12" ht="18" customHeight="1" x14ac:dyDescent="0.2"/>
    <row r="33" spans="1:12" ht="18" customHeight="1" x14ac:dyDescent="0.2">
      <c r="A33" s="15" t="s">
        <v>29</v>
      </c>
      <c r="B33" s="15" t="s">
        <v>12</v>
      </c>
    </row>
    <row r="34" spans="1:12" s="4" customFormat="1" ht="18" customHeight="1" x14ac:dyDescent="0.2">
      <c r="A34" s="18" t="s">
        <v>12</v>
      </c>
      <c r="B34"/>
      <c r="C34" s="5" t="s">
        <v>10</v>
      </c>
      <c r="D34" s="21">
        <f>SUM(D5:D31)</f>
        <v>0.54000000000000092</v>
      </c>
      <c r="E34" s="29">
        <f t="shared" ref="E34:L34" si="0">SUM(E5:E31)</f>
        <v>0</v>
      </c>
      <c r="F34" s="29">
        <f t="shared" si="0"/>
        <v>0</v>
      </c>
      <c r="G34" s="29">
        <f t="shared" si="0"/>
        <v>0</v>
      </c>
      <c r="H34" s="29">
        <f t="shared" si="0"/>
        <v>0</v>
      </c>
      <c r="I34" s="29">
        <f t="shared" si="0"/>
        <v>0</v>
      </c>
      <c r="J34" s="29">
        <f t="shared" si="0"/>
        <v>0</v>
      </c>
      <c r="K34" s="29">
        <f t="shared" si="0"/>
        <v>0</v>
      </c>
      <c r="L34" s="29">
        <f t="shared" si="0"/>
        <v>0</v>
      </c>
    </row>
    <row r="35" spans="1:12" ht="18" customHeight="1" x14ac:dyDescent="0.2">
      <c r="A35" s="18" t="s">
        <v>12</v>
      </c>
    </row>
    <row r="36" spans="1:12" ht="18" customHeight="1" x14ac:dyDescent="0.2"/>
    <row r="37" spans="1:12" ht="18" customHeight="1" x14ac:dyDescent="0.2"/>
    <row r="38" spans="1:12" ht="18" customHeight="1" x14ac:dyDescent="0.2"/>
    <row r="39" spans="1:12" ht="18" customHeight="1" x14ac:dyDescent="0.2"/>
    <row r="40" spans="1:12" ht="18" customHeight="1" x14ac:dyDescent="0.2"/>
    <row r="41" spans="1:12" ht="18" customHeight="1" x14ac:dyDescent="0.2"/>
    <row r="42" spans="1:12" ht="18" customHeight="1" x14ac:dyDescent="0.2"/>
    <row r="43" spans="1:12" ht="18" customHeight="1" x14ac:dyDescent="0.2"/>
    <row r="44" spans="1:12" ht="18" customHeight="1" x14ac:dyDescent="0.2"/>
    <row r="45" spans="1:12" ht="18" customHeight="1" x14ac:dyDescent="0.2"/>
    <row r="46" spans="1:12" ht="18" customHeight="1" x14ac:dyDescent="0.2"/>
    <row r="47" spans="1:12" ht="18" customHeight="1" x14ac:dyDescent="0.2"/>
    <row r="48" spans="1:12" ht="18" customHeight="1" x14ac:dyDescent="0.2"/>
    <row r="49" ht="18" customHeight="1" x14ac:dyDescent="0.2"/>
    <row r="50" ht="18" customHeight="1" x14ac:dyDescent="0.2"/>
    <row r="51" ht="18" customHeight="1" x14ac:dyDescent="0.2"/>
    <row r="52" ht="18" customHeight="1" x14ac:dyDescent="0.2"/>
    <row r="53" ht="18" customHeight="1" x14ac:dyDescent="0.2"/>
    <row r="54" ht="18" customHeight="1" x14ac:dyDescent="0.2"/>
    <row r="55" ht="18" customHeight="1" x14ac:dyDescent="0.2"/>
    <row r="56" ht="18" customHeight="1" x14ac:dyDescent="0.2"/>
    <row r="57" ht="18" customHeight="1" x14ac:dyDescent="0.2"/>
    <row r="58" ht="18" customHeight="1" x14ac:dyDescent="0.2"/>
    <row r="59" ht="18" customHeight="1" x14ac:dyDescent="0.2"/>
    <row r="60" ht="18" customHeight="1" x14ac:dyDescent="0.2"/>
    <row r="61" ht="18" customHeight="1" x14ac:dyDescent="0.2"/>
    <row r="62" ht="18" customHeight="1" x14ac:dyDescent="0.2"/>
    <row r="63" ht="18" customHeight="1" x14ac:dyDescent="0.2"/>
    <row r="64" ht="18" customHeight="1" x14ac:dyDescent="0.2"/>
    <row r="65" ht="18" customHeight="1" x14ac:dyDescent="0.2"/>
    <row r="66" ht="18" customHeight="1" x14ac:dyDescent="0.2"/>
    <row r="67" ht="18" customHeight="1" x14ac:dyDescent="0.2"/>
    <row r="68" ht="18" customHeight="1" x14ac:dyDescent="0.2"/>
    <row r="69" ht="18" customHeight="1" x14ac:dyDescent="0.2"/>
    <row r="70" ht="18" customHeight="1" x14ac:dyDescent="0.2"/>
    <row r="71" ht="18" customHeight="1" x14ac:dyDescent="0.2"/>
    <row r="72" ht="18" customHeight="1" x14ac:dyDescent="0.2"/>
    <row r="73" ht="18" customHeight="1" x14ac:dyDescent="0.2"/>
    <row r="74" ht="18" customHeight="1" x14ac:dyDescent="0.2"/>
    <row r="75" ht="18" customHeight="1" x14ac:dyDescent="0.2"/>
    <row r="76" ht="18" customHeight="1" x14ac:dyDescent="0.2"/>
    <row r="77" ht="18" customHeight="1" x14ac:dyDescent="0.2"/>
    <row r="78" ht="18" customHeight="1" x14ac:dyDescent="0.2"/>
    <row r="79" ht="18" customHeight="1" x14ac:dyDescent="0.2"/>
    <row r="80" ht="18" customHeight="1" x14ac:dyDescent="0.2"/>
    <row r="81" ht="18" customHeight="1" x14ac:dyDescent="0.2"/>
    <row r="82" ht="18" customHeight="1" x14ac:dyDescent="0.2"/>
    <row r="83" ht="18" customHeight="1" x14ac:dyDescent="0.2"/>
    <row r="84" ht="18" customHeight="1" x14ac:dyDescent="0.2"/>
    <row r="85" ht="18" customHeight="1" x14ac:dyDescent="0.2"/>
    <row r="86" ht="18" customHeight="1" x14ac:dyDescent="0.2"/>
    <row r="87" ht="18" customHeight="1" x14ac:dyDescent="0.2"/>
    <row r="88" ht="18" customHeight="1" x14ac:dyDescent="0.2"/>
    <row r="89" ht="18" customHeight="1" x14ac:dyDescent="0.2"/>
  </sheetData>
  <pageMargins left="0.75" right="0.75" top="1" bottom="1" header="0.5" footer="0.5"/>
  <pageSetup scale="65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B3" sqref="B3:F3"/>
    </sheetView>
  </sheetViews>
  <sheetFormatPr defaultRowHeight="15.75" x14ac:dyDescent="0.25"/>
  <cols>
    <col min="1" max="1" width="23" customWidth="1"/>
    <col min="2" max="2" width="11.7109375" style="30" bestFit="1" customWidth="1"/>
    <col min="3" max="3" width="10.5703125" bestFit="1" customWidth="1"/>
    <col min="7" max="10" width="12.5703125" bestFit="1" customWidth="1"/>
    <col min="11" max="11" width="12.5703125" style="17" bestFit="1" customWidth="1"/>
    <col min="12" max="12" width="12.5703125" bestFit="1" customWidth="1"/>
  </cols>
  <sheetData>
    <row r="1" spans="1:11" x14ac:dyDescent="0.25">
      <c r="A1" t="s">
        <v>0</v>
      </c>
    </row>
    <row r="2" spans="1:11" s="1" customFormat="1" ht="29.25" customHeight="1" x14ac:dyDescent="0.4">
      <c r="A2" s="13" t="str">
        <f>'I12-49'!A2</f>
        <v>Brucella Agar</v>
      </c>
      <c r="B2" s="31"/>
      <c r="H2" s="1" t="s">
        <v>13</v>
      </c>
      <c r="I2" s="1" t="str">
        <f>'I12-49'!E2</f>
        <v>B02-119</v>
      </c>
      <c r="K2" s="17"/>
    </row>
    <row r="3" spans="1:11" x14ac:dyDescent="0.25">
      <c r="B3" t="s">
        <v>15</v>
      </c>
      <c r="C3" t="s">
        <v>52</v>
      </c>
      <c r="D3" t="s">
        <v>53</v>
      </c>
      <c r="E3" t="s">
        <v>54</v>
      </c>
      <c r="F3" t="s">
        <v>55</v>
      </c>
    </row>
    <row r="4" spans="1:11" ht="18" customHeight="1" x14ac:dyDescent="0.3">
      <c r="A4" s="3" t="s">
        <v>11</v>
      </c>
      <c r="B4" s="20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9</v>
      </c>
      <c r="I4" s="3" t="s">
        <v>9</v>
      </c>
      <c r="J4" s="3" t="s">
        <v>9</v>
      </c>
    </row>
    <row r="5" spans="1:11" ht="18" customHeight="1" x14ac:dyDescent="0.3">
      <c r="A5" s="6" t="str">
        <f>'I12-49'!K2</f>
        <v>I12-49</v>
      </c>
      <c r="B5" s="32">
        <v>0</v>
      </c>
      <c r="C5" s="9">
        <f>'I12-49'!E34</f>
        <v>0</v>
      </c>
      <c r="D5" s="9">
        <v>0</v>
      </c>
      <c r="E5" s="9">
        <f>'I12-49'!G34</f>
        <v>0</v>
      </c>
      <c r="F5" s="9">
        <f>'I12-49'!H34</f>
        <v>0</v>
      </c>
      <c r="G5" s="9">
        <f>'I12-49'!I34</f>
        <v>0</v>
      </c>
      <c r="H5" s="9">
        <f>'I12-49'!J34</f>
        <v>0</v>
      </c>
      <c r="I5" s="9">
        <f>'I12-49'!K34</f>
        <v>0</v>
      </c>
      <c r="J5" s="9">
        <f>'I12-49'!L34</f>
        <v>0</v>
      </c>
      <c r="K5" s="17" t="str">
        <f>'I12-49'!A33</f>
        <v>Exp 10/15</v>
      </c>
    </row>
    <row r="6" spans="1:11" ht="16.5" customHeight="1" x14ac:dyDescent="0.3">
      <c r="A6" s="7" t="str">
        <f>'1'!K2</f>
        <v xml:space="preserve"> </v>
      </c>
      <c r="B6" s="32">
        <f>'1'!D34</f>
        <v>0</v>
      </c>
      <c r="C6" s="9">
        <f>'1'!E34</f>
        <v>0</v>
      </c>
      <c r="D6" s="9">
        <f>'1'!F34</f>
        <v>0</v>
      </c>
      <c r="E6" s="9">
        <f>'1'!G34</f>
        <v>0</v>
      </c>
      <c r="F6" s="9">
        <f>'1'!H34</f>
        <v>0</v>
      </c>
      <c r="G6" s="9">
        <f>'1'!I34</f>
        <v>0</v>
      </c>
      <c r="H6" s="9">
        <f>'1'!J34</f>
        <v>0</v>
      </c>
      <c r="I6" s="9">
        <f>'1'!K34</f>
        <v>0</v>
      </c>
      <c r="J6" s="9">
        <f>'1'!L34</f>
        <v>0</v>
      </c>
      <c r="K6" s="17" t="str">
        <f>'1'!A34</f>
        <v xml:space="preserve"> </v>
      </c>
    </row>
    <row r="7" spans="1:11" ht="18" customHeight="1" x14ac:dyDescent="0.3">
      <c r="A7" s="50">
        <f>'161025021910'!K2</f>
        <v>161025021910</v>
      </c>
      <c r="B7" s="32">
        <v>0</v>
      </c>
      <c r="C7" s="52">
        <f>'161025021910'!E34</f>
        <v>0</v>
      </c>
      <c r="D7" s="52">
        <f>'161025021910'!F34</f>
        <v>0</v>
      </c>
      <c r="E7" s="52">
        <f>'161025021910'!G34</f>
        <v>0</v>
      </c>
      <c r="F7" s="52">
        <f>'161025021910'!H34</f>
        <v>0</v>
      </c>
      <c r="G7" s="52">
        <f>'161025021910'!I34</f>
        <v>0</v>
      </c>
      <c r="H7" s="52">
        <f>'161025021910'!J34</f>
        <v>0</v>
      </c>
      <c r="I7" s="52">
        <f>'161025021910'!K34</f>
        <v>0</v>
      </c>
      <c r="J7" s="52">
        <f>'161025021910'!L34</f>
        <v>0</v>
      </c>
      <c r="K7" s="17" t="str">
        <f>'161025021910'!A33</f>
        <v>Exp 10/19</v>
      </c>
    </row>
    <row r="8" spans="1:11" s="69" customFormat="1" ht="18" customHeight="1" x14ac:dyDescent="0.3">
      <c r="A8" s="73">
        <f>'170424042004'!K2</f>
        <v>170424042004</v>
      </c>
      <c r="B8" s="74">
        <f>'170424042004'!D18</f>
        <v>1.9800000000000013</v>
      </c>
      <c r="C8" s="75">
        <f>'170424042004'!E18</f>
        <v>0</v>
      </c>
      <c r="D8" s="75">
        <f>'170424042004'!F18</f>
        <v>13</v>
      </c>
      <c r="E8" s="75">
        <f>'170424042004'!G18</f>
        <v>0</v>
      </c>
      <c r="F8" s="75">
        <f>'170424042004'!H18</f>
        <v>0</v>
      </c>
      <c r="G8" s="75">
        <f>'170424042004'!I18</f>
        <v>0</v>
      </c>
      <c r="H8" s="75">
        <f>'170424042004'!J18</f>
        <v>0</v>
      </c>
      <c r="I8" s="75">
        <f>'170424042004'!K18</f>
        <v>0</v>
      </c>
      <c r="J8" s="75">
        <f>'170424042004'!L18</f>
        <v>0</v>
      </c>
      <c r="K8" s="76" t="str">
        <f>'170424042004'!A17</f>
        <v>Exp 4/20</v>
      </c>
    </row>
    <row r="9" spans="1:11" ht="18" customHeight="1" x14ac:dyDescent="0.3">
      <c r="A9" s="51"/>
      <c r="B9" s="32"/>
      <c r="C9" s="9"/>
      <c r="D9" s="9"/>
      <c r="E9" s="9"/>
      <c r="F9" s="9"/>
      <c r="G9" s="9"/>
      <c r="H9" s="9"/>
      <c r="I9" s="9"/>
      <c r="J9" s="9"/>
    </row>
    <row r="10" spans="1:11" ht="18" customHeight="1" x14ac:dyDescent="0.3">
      <c r="A10" s="51"/>
      <c r="B10" s="32"/>
      <c r="C10" s="9"/>
      <c r="D10" s="9"/>
      <c r="E10" s="9"/>
      <c r="F10" s="9"/>
      <c r="G10" s="9"/>
      <c r="H10" s="9"/>
      <c r="I10" s="9"/>
      <c r="J10" s="9"/>
    </row>
    <row r="11" spans="1:11" ht="18" customHeight="1" x14ac:dyDescent="0.3">
      <c r="A11" s="51"/>
      <c r="B11" s="32"/>
      <c r="C11" s="9"/>
      <c r="D11" s="9"/>
      <c r="E11" s="9"/>
      <c r="F11" s="9"/>
      <c r="G11" s="9"/>
      <c r="H11" s="9"/>
      <c r="I11" s="9"/>
      <c r="J11" s="9"/>
    </row>
    <row r="12" spans="1:11" ht="18" customHeight="1" x14ac:dyDescent="0.3">
      <c r="A12" s="51"/>
      <c r="B12" s="32"/>
      <c r="C12" s="9"/>
      <c r="D12" s="9"/>
      <c r="E12" s="9"/>
      <c r="F12" s="9"/>
      <c r="G12" s="9"/>
      <c r="H12" s="9"/>
      <c r="I12" s="9"/>
      <c r="J12" s="9"/>
    </row>
    <row r="13" spans="1:11" ht="18" customHeight="1" x14ac:dyDescent="0.3">
      <c r="A13" s="51"/>
      <c r="B13" s="32"/>
      <c r="C13" s="9"/>
      <c r="D13" s="9"/>
      <c r="E13" s="9"/>
      <c r="F13" s="9"/>
      <c r="G13" s="9"/>
      <c r="H13" s="9"/>
      <c r="I13" s="9"/>
      <c r="J13" s="9"/>
    </row>
    <row r="14" spans="1:11" ht="18" customHeight="1" x14ac:dyDescent="0.35">
      <c r="A14" s="10" t="s">
        <v>10</v>
      </c>
      <c r="B14" s="20">
        <f>SUM(B5:B13)</f>
        <v>1.9800000000000013</v>
      </c>
      <c r="C14" s="3">
        <f t="shared" ref="C14:J14" si="0">SUM(C5:C13)</f>
        <v>0</v>
      </c>
      <c r="D14" s="3">
        <f t="shared" si="0"/>
        <v>13</v>
      </c>
      <c r="E14" s="3">
        <f t="shared" si="0"/>
        <v>0</v>
      </c>
      <c r="F14" s="3">
        <f t="shared" si="0"/>
        <v>0</v>
      </c>
      <c r="G14" s="3">
        <f t="shared" si="0"/>
        <v>0</v>
      </c>
      <c r="H14" s="3">
        <f t="shared" si="0"/>
        <v>0</v>
      </c>
      <c r="I14" s="3">
        <f t="shared" si="0"/>
        <v>0</v>
      </c>
      <c r="J14" s="3">
        <f t="shared" si="0"/>
        <v>0</v>
      </c>
    </row>
    <row r="15" spans="1:11" x14ac:dyDescent="0.25">
      <c r="B15" s="30">
        <f>B14*1000</f>
        <v>1980.0000000000014</v>
      </c>
      <c r="D15">
        <f>D14*500</f>
        <v>6500</v>
      </c>
      <c r="K15" s="80">
        <f>SUM(B15:J15)</f>
        <v>8480.0000000000018</v>
      </c>
    </row>
    <row r="18" spans="1:2" x14ac:dyDescent="0.25">
      <c r="A18" s="69" t="s">
        <v>49</v>
      </c>
      <c r="B18" s="79">
        <v>9000</v>
      </c>
    </row>
    <row r="19" spans="1:2" x14ac:dyDescent="0.25">
      <c r="A19" s="69" t="s">
        <v>50</v>
      </c>
      <c r="B19" s="79">
        <v>8480.0000000000018</v>
      </c>
    </row>
    <row r="20" spans="1:2" x14ac:dyDescent="0.25">
      <c r="A20" s="69" t="s">
        <v>51</v>
      </c>
      <c r="B20" s="79">
        <v>-519.99999999999818</v>
      </c>
    </row>
  </sheetData>
  <phoneticPr fontId="6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"/>
  <sheetViews>
    <sheetView topLeftCell="A4" workbookViewId="0">
      <selection activeCell="C16" sqref="B16:C16"/>
    </sheetView>
  </sheetViews>
  <sheetFormatPr defaultRowHeight="12.75" x14ac:dyDescent="0.2"/>
  <cols>
    <col min="1" max="1" width="11.28515625" customWidth="1"/>
    <col min="2" max="2" width="11.7109375" bestFit="1" customWidth="1"/>
    <col min="3" max="3" width="18.5703125" customWidth="1"/>
    <col min="4" max="4" width="11.42578125" customWidth="1"/>
    <col min="9" max="12" width="12.5703125" bestFit="1" customWidth="1"/>
  </cols>
  <sheetData>
    <row r="1" spans="1:12" x14ac:dyDescent="0.2">
      <c r="A1" t="s">
        <v>0</v>
      </c>
    </row>
    <row r="2" spans="1:12" s="1" customFormat="1" ht="29.25" customHeight="1" x14ac:dyDescent="0.4">
      <c r="A2" s="12" t="s">
        <v>12</v>
      </c>
      <c r="E2" s="1" t="s">
        <v>12</v>
      </c>
      <c r="H2" s="14" t="s">
        <v>12</v>
      </c>
      <c r="J2" s="1" t="s">
        <v>11</v>
      </c>
      <c r="K2" s="1" t="s">
        <v>12</v>
      </c>
    </row>
    <row r="4" spans="1:12" ht="18" customHeight="1" x14ac:dyDescent="0.3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9</v>
      </c>
      <c r="K4" s="3" t="s">
        <v>9</v>
      </c>
      <c r="L4" s="3" t="s">
        <v>9</v>
      </c>
    </row>
    <row r="5" spans="1:12" ht="18" customHeight="1" x14ac:dyDescent="0.2">
      <c r="A5" s="2"/>
      <c r="B5" s="2"/>
      <c r="C5" s="2"/>
      <c r="D5" s="8" t="s">
        <v>12</v>
      </c>
      <c r="E5" s="2"/>
      <c r="F5" s="2"/>
      <c r="G5" s="2"/>
      <c r="H5" s="2"/>
      <c r="I5" s="2"/>
      <c r="J5" s="2"/>
      <c r="K5" s="2"/>
      <c r="L5" s="2"/>
    </row>
    <row r="6" spans="1:12" ht="15" x14ac:dyDescent="0.2">
      <c r="A6" s="2"/>
      <c r="B6" s="2"/>
      <c r="C6" s="8" t="s">
        <v>12</v>
      </c>
      <c r="D6" s="11" t="s">
        <v>13</v>
      </c>
      <c r="E6" s="8"/>
      <c r="F6" s="8" t="s">
        <v>12</v>
      </c>
      <c r="G6" s="8"/>
      <c r="H6" s="8"/>
      <c r="I6" s="8"/>
      <c r="J6" s="8"/>
      <c r="K6" s="8"/>
      <c r="L6" s="8"/>
    </row>
    <row r="7" spans="1:12" ht="18" customHeight="1" x14ac:dyDescent="0.2">
      <c r="A7" s="2"/>
      <c r="B7" s="2"/>
      <c r="C7" s="8" t="s">
        <v>12</v>
      </c>
      <c r="D7" s="8"/>
      <c r="E7" s="8"/>
      <c r="F7" s="8" t="s">
        <v>12</v>
      </c>
      <c r="G7" s="8"/>
      <c r="H7" s="8"/>
      <c r="I7" s="8"/>
      <c r="J7" s="8"/>
      <c r="K7" s="8"/>
      <c r="L7" s="8"/>
    </row>
    <row r="8" spans="1:12" ht="18" customHeight="1" x14ac:dyDescent="0.2">
      <c r="A8" s="2"/>
      <c r="B8" s="2"/>
      <c r="C8" s="8"/>
      <c r="D8" s="8"/>
      <c r="E8" s="8"/>
      <c r="F8" s="8"/>
      <c r="G8" s="8"/>
      <c r="H8" s="8"/>
      <c r="I8" s="8"/>
      <c r="J8" s="8"/>
      <c r="K8" s="8"/>
      <c r="L8" s="8"/>
    </row>
    <row r="9" spans="1:12" ht="18" customHeight="1" x14ac:dyDescent="0.2">
      <c r="A9" s="2"/>
      <c r="B9" s="2"/>
      <c r="C9" s="8"/>
      <c r="D9" s="8" t="s">
        <v>12</v>
      </c>
      <c r="E9" s="8" t="s">
        <v>12</v>
      </c>
      <c r="F9" s="8" t="s">
        <v>12</v>
      </c>
      <c r="G9" s="8" t="s">
        <v>12</v>
      </c>
      <c r="H9" s="8"/>
      <c r="I9" s="8"/>
      <c r="J9" s="8"/>
      <c r="K9" s="8"/>
      <c r="L9" s="8"/>
    </row>
    <row r="10" spans="1:12" ht="18" customHeight="1" x14ac:dyDescent="0.2">
      <c r="A10" s="2"/>
      <c r="B10" s="2"/>
      <c r="C10" s="8"/>
      <c r="D10" s="8"/>
      <c r="E10" s="8"/>
      <c r="F10" s="8"/>
      <c r="G10" s="8"/>
      <c r="H10" s="8"/>
      <c r="I10" s="8"/>
      <c r="J10" s="8"/>
      <c r="K10" s="8"/>
      <c r="L10" s="8"/>
    </row>
    <row r="11" spans="1:12" ht="18" customHeight="1" x14ac:dyDescent="0.2">
      <c r="A11" s="2"/>
      <c r="B11" s="2"/>
      <c r="C11" s="8"/>
      <c r="D11" s="8"/>
      <c r="E11" s="8"/>
      <c r="F11" s="8"/>
      <c r="G11" s="8"/>
      <c r="H11" s="8"/>
      <c r="I11" s="8"/>
      <c r="J11" s="8"/>
      <c r="K11" s="8"/>
      <c r="L11" s="8"/>
    </row>
    <row r="12" spans="1:12" ht="18" customHeight="1" x14ac:dyDescent="0.2">
      <c r="A12" s="2"/>
      <c r="B12" s="2"/>
      <c r="C12" s="8"/>
      <c r="D12" s="8"/>
      <c r="E12" s="8"/>
      <c r="F12" s="8"/>
      <c r="G12" s="8"/>
      <c r="H12" s="8"/>
      <c r="I12" s="8"/>
      <c r="J12" s="8"/>
      <c r="K12" s="8"/>
      <c r="L12" s="8"/>
    </row>
    <row r="13" spans="1:12" ht="18" customHeight="1" x14ac:dyDescent="0.2">
      <c r="A13" s="2"/>
      <c r="B13" s="2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 spans="1:12" ht="18" customHeight="1" x14ac:dyDescent="0.2">
      <c r="A14" s="2"/>
      <c r="B14" s="2"/>
      <c r="C14" s="8"/>
      <c r="D14" s="8"/>
      <c r="E14" s="8"/>
      <c r="F14" s="8"/>
      <c r="G14" s="8"/>
      <c r="H14" s="8"/>
      <c r="I14" s="8"/>
      <c r="J14" s="8"/>
      <c r="K14" s="8"/>
      <c r="L14" s="8"/>
    </row>
    <row r="15" spans="1:12" ht="18" customHeight="1" x14ac:dyDescent="0.2">
      <c r="A15" s="2"/>
      <c r="B15" s="2"/>
      <c r="C15" s="8"/>
      <c r="D15" s="8"/>
      <c r="E15" s="8"/>
      <c r="F15" s="8"/>
      <c r="G15" s="8"/>
      <c r="H15" s="8"/>
      <c r="I15" s="8"/>
      <c r="J15" s="8"/>
      <c r="K15" s="8"/>
      <c r="L15" s="8"/>
    </row>
    <row r="16" spans="1:12" ht="18" customHeight="1" x14ac:dyDescent="0.2">
      <c r="A16" s="2"/>
      <c r="B16" s="2"/>
      <c r="C16" s="8"/>
      <c r="D16" s="8"/>
      <c r="E16" s="8"/>
      <c r="F16" s="8"/>
      <c r="G16" s="8"/>
      <c r="H16" s="8"/>
      <c r="I16" s="8"/>
      <c r="J16" s="8"/>
      <c r="K16" s="8"/>
      <c r="L16" s="8"/>
    </row>
    <row r="17" spans="1:12" ht="18" customHeight="1" x14ac:dyDescent="0.2">
      <c r="A17" s="2"/>
      <c r="B17" s="2"/>
      <c r="C17" s="8"/>
      <c r="D17" s="8"/>
      <c r="E17" s="8"/>
      <c r="F17" s="8"/>
      <c r="G17" s="8"/>
      <c r="H17" s="8"/>
      <c r="I17" s="8"/>
      <c r="J17" s="8"/>
      <c r="K17" s="8"/>
      <c r="L17" s="8"/>
    </row>
    <row r="18" spans="1:12" ht="18" customHeight="1" x14ac:dyDescent="0.2">
      <c r="A18" s="2"/>
      <c r="B18" s="2"/>
      <c r="C18" s="8"/>
      <c r="D18" s="8"/>
      <c r="E18" s="8"/>
      <c r="F18" s="8"/>
      <c r="G18" s="8"/>
      <c r="H18" s="8"/>
      <c r="I18" s="8"/>
      <c r="J18" s="8"/>
      <c r="K18" s="8"/>
      <c r="L18" s="8"/>
    </row>
    <row r="19" spans="1:12" ht="18" customHeight="1" x14ac:dyDescent="0.2">
      <c r="A19" s="2"/>
      <c r="B19" s="2"/>
      <c r="C19" s="8" t="s">
        <v>12</v>
      </c>
      <c r="D19" s="8"/>
      <c r="E19" s="8"/>
      <c r="F19" s="8"/>
      <c r="G19" s="8"/>
      <c r="H19" s="8"/>
      <c r="I19" s="8"/>
      <c r="J19" s="8"/>
      <c r="K19" s="8"/>
      <c r="L19" s="8"/>
    </row>
    <row r="20" spans="1:12" ht="18" customHeight="1" x14ac:dyDescent="0.2">
      <c r="A20" s="2"/>
      <c r="B20" s="2"/>
      <c r="C20" s="8"/>
      <c r="D20" s="8" t="s">
        <v>12</v>
      </c>
      <c r="E20" s="8"/>
      <c r="F20" s="8"/>
      <c r="G20" s="8"/>
      <c r="H20" s="8"/>
      <c r="I20" s="8"/>
      <c r="J20" s="8"/>
      <c r="K20" s="8"/>
      <c r="L20" s="8"/>
    </row>
    <row r="21" spans="1:12" ht="18" customHeight="1" x14ac:dyDescent="0.2">
      <c r="A21" s="2"/>
      <c r="B21" s="2"/>
      <c r="C21" s="8"/>
      <c r="D21" s="8"/>
      <c r="E21" s="8"/>
      <c r="F21" s="8"/>
      <c r="G21" s="8"/>
      <c r="H21" s="8"/>
      <c r="I21" s="8"/>
      <c r="J21" s="8"/>
      <c r="K21" s="8"/>
      <c r="L21" s="8"/>
    </row>
    <row r="22" spans="1:12" ht="18" customHeight="1" x14ac:dyDescent="0.2">
      <c r="A22" s="2"/>
      <c r="B22" s="2"/>
      <c r="C22" s="8"/>
      <c r="D22" s="8"/>
      <c r="E22" s="8"/>
      <c r="F22" s="8"/>
      <c r="G22" s="8"/>
      <c r="H22" s="8"/>
      <c r="I22" s="8"/>
      <c r="J22" s="8"/>
      <c r="K22" s="8"/>
      <c r="L22" s="8"/>
    </row>
    <row r="23" spans="1:12" ht="18" customHeight="1" x14ac:dyDescent="0.2">
      <c r="A23" s="2"/>
      <c r="B23" s="2"/>
      <c r="C23" s="8"/>
      <c r="D23" s="8"/>
      <c r="E23" s="8"/>
      <c r="F23" s="8"/>
      <c r="G23" s="8"/>
      <c r="H23" s="8"/>
      <c r="I23" s="8"/>
      <c r="J23" s="8"/>
      <c r="K23" s="8"/>
      <c r="L23" s="8"/>
    </row>
    <row r="24" spans="1:12" ht="18" customHeight="1" x14ac:dyDescent="0.2">
      <c r="A24" s="2"/>
      <c r="B24" s="2"/>
      <c r="C24" s="8"/>
      <c r="D24" s="8"/>
      <c r="E24" s="8"/>
      <c r="F24" s="8"/>
      <c r="G24" s="8"/>
      <c r="H24" s="8"/>
      <c r="I24" s="8"/>
      <c r="J24" s="8"/>
      <c r="K24" s="8"/>
      <c r="L24" s="8"/>
    </row>
    <row r="25" spans="1:12" ht="18" customHeight="1" x14ac:dyDescent="0.2">
      <c r="A25" s="2"/>
      <c r="B25" s="2"/>
      <c r="C25" s="8"/>
      <c r="D25" s="8"/>
      <c r="E25" s="8"/>
      <c r="F25" s="8"/>
      <c r="G25" s="8"/>
      <c r="H25" s="8"/>
      <c r="I25" s="8"/>
      <c r="J25" s="8"/>
      <c r="K25" s="8"/>
      <c r="L25" s="8"/>
    </row>
    <row r="26" spans="1:12" ht="18" customHeight="1" x14ac:dyDescent="0.2">
      <c r="A26" s="2"/>
      <c r="B26" s="2"/>
      <c r="C26" s="8"/>
      <c r="D26" s="8"/>
      <c r="E26" s="8"/>
      <c r="F26" s="8"/>
      <c r="G26" s="8"/>
      <c r="H26" s="8"/>
      <c r="I26" s="8"/>
      <c r="J26" s="8"/>
      <c r="K26" s="8"/>
      <c r="L26" s="8"/>
    </row>
    <row r="27" spans="1:12" ht="18" customHeight="1" x14ac:dyDescent="0.2">
      <c r="A27" s="2"/>
      <c r="B27" s="2"/>
      <c r="C27" s="8"/>
      <c r="D27" s="8"/>
      <c r="E27" s="8"/>
      <c r="F27" s="8"/>
      <c r="G27" s="8"/>
      <c r="H27" s="8"/>
      <c r="I27" s="8"/>
      <c r="J27" s="8"/>
      <c r="K27" s="8"/>
      <c r="L27" s="8"/>
    </row>
    <row r="28" spans="1:12" ht="18" customHeight="1" x14ac:dyDescent="0.2">
      <c r="A28" s="2"/>
      <c r="B28" s="2"/>
      <c r="C28" s="8"/>
      <c r="D28" s="8"/>
      <c r="E28" s="8"/>
      <c r="F28" s="8"/>
      <c r="G28" s="8"/>
      <c r="H28" s="8"/>
      <c r="I28" s="8"/>
      <c r="J28" s="8"/>
      <c r="K28" s="8"/>
      <c r="L28" s="8"/>
    </row>
    <row r="29" spans="1:12" ht="18" customHeight="1" x14ac:dyDescent="0.2">
      <c r="A29" s="2"/>
      <c r="B29" s="2"/>
      <c r="C29" s="8"/>
      <c r="D29" s="8"/>
      <c r="E29" s="8"/>
      <c r="F29" s="8"/>
      <c r="G29" s="8"/>
      <c r="H29" s="8"/>
      <c r="I29" s="8"/>
      <c r="J29" s="8"/>
      <c r="K29" s="8"/>
      <c r="L29" s="8"/>
    </row>
    <row r="30" spans="1:12" ht="18" customHeight="1" x14ac:dyDescent="0.2">
      <c r="A30" s="2"/>
      <c r="B30" s="2"/>
      <c r="C30" s="8"/>
      <c r="D30" s="8"/>
      <c r="E30" s="8"/>
      <c r="F30" s="8"/>
      <c r="G30" s="8"/>
      <c r="H30" s="8"/>
      <c r="I30" s="8"/>
      <c r="J30" s="8"/>
      <c r="K30" s="8"/>
      <c r="L30" s="8"/>
    </row>
    <row r="31" spans="1:12" ht="18" customHeight="1" x14ac:dyDescent="0.2">
      <c r="A31" s="2"/>
      <c r="B31" s="2"/>
      <c r="C31" s="8"/>
      <c r="D31" s="8"/>
      <c r="E31" s="8"/>
      <c r="F31" s="8"/>
      <c r="G31" s="8"/>
      <c r="H31" s="8"/>
      <c r="I31" s="8"/>
      <c r="J31" s="8"/>
      <c r="K31" s="8"/>
      <c r="L31" s="8"/>
    </row>
    <row r="32" spans="1:12" ht="18" customHeight="1" x14ac:dyDescent="0.2"/>
    <row r="33" spans="1:12" ht="18" customHeight="1" x14ac:dyDescent="0.2">
      <c r="B33" s="15"/>
    </row>
    <row r="34" spans="1:12" s="4" customFormat="1" ht="18" customHeight="1" x14ac:dyDescent="0.2">
      <c r="A34" s="15" t="s">
        <v>12</v>
      </c>
      <c r="B34" s="16"/>
      <c r="C34" s="5" t="s">
        <v>10</v>
      </c>
      <c r="D34" s="5">
        <f>SUM(D5:D31)</f>
        <v>0</v>
      </c>
      <c r="E34" s="5">
        <f t="shared" ref="E34:L34" si="0">SUM(E5:E31)</f>
        <v>0</v>
      </c>
      <c r="F34" s="5">
        <f t="shared" si="0"/>
        <v>0</v>
      </c>
      <c r="G34" s="5">
        <f t="shared" si="0"/>
        <v>0</v>
      </c>
      <c r="H34" s="5">
        <f t="shared" si="0"/>
        <v>0</v>
      </c>
      <c r="I34" s="5">
        <f t="shared" si="0"/>
        <v>0</v>
      </c>
      <c r="J34" s="5">
        <f t="shared" si="0"/>
        <v>0</v>
      </c>
      <c r="K34" s="5">
        <f t="shared" si="0"/>
        <v>0</v>
      </c>
      <c r="L34" s="5">
        <f t="shared" si="0"/>
        <v>0</v>
      </c>
    </row>
    <row r="35" spans="1:12" ht="18" customHeight="1" x14ac:dyDescent="0.2"/>
    <row r="36" spans="1:12" ht="18" customHeight="1" x14ac:dyDescent="0.2"/>
    <row r="37" spans="1:12" ht="18" customHeight="1" x14ac:dyDescent="0.2"/>
    <row r="38" spans="1:12" ht="18" customHeight="1" x14ac:dyDescent="0.2"/>
    <row r="39" spans="1:12" ht="18" customHeight="1" x14ac:dyDescent="0.2"/>
    <row r="40" spans="1:12" ht="18" customHeight="1" x14ac:dyDescent="0.2"/>
    <row r="41" spans="1:12" ht="18" customHeight="1" x14ac:dyDescent="0.2"/>
    <row r="42" spans="1:12" ht="18" customHeight="1" x14ac:dyDescent="0.2"/>
    <row r="43" spans="1:12" ht="18" customHeight="1" x14ac:dyDescent="0.2"/>
    <row r="44" spans="1:12" ht="18" customHeight="1" x14ac:dyDescent="0.2"/>
    <row r="45" spans="1:12" ht="18" customHeight="1" x14ac:dyDescent="0.2"/>
    <row r="46" spans="1:12" ht="18" customHeight="1" x14ac:dyDescent="0.2"/>
    <row r="47" spans="1:12" ht="18" customHeight="1" x14ac:dyDescent="0.2"/>
    <row r="48" spans="1:12" ht="18" customHeight="1" x14ac:dyDescent="0.2"/>
    <row r="49" ht="18" customHeight="1" x14ac:dyDescent="0.2"/>
    <row r="50" ht="18" customHeight="1" x14ac:dyDescent="0.2"/>
    <row r="51" ht="18" customHeight="1" x14ac:dyDescent="0.2"/>
    <row r="52" ht="18" customHeight="1" x14ac:dyDescent="0.2"/>
    <row r="53" ht="18" customHeight="1" x14ac:dyDescent="0.2"/>
    <row r="54" ht="18" customHeight="1" x14ac:dyDescent="0.2"/>
    <row r="55" ht="18" customHeight="1" x14ac:dyDescent="0.2"/>
    <row r="56" ht="18" customHeight="1" x14ac:dyDescent="0.2"/>
    <row r="57" ht="18" customHeight="1" x14ac:dyDescent="0.2"/>
    <row r="58" ht="18" customHeight="1" x14ac:dyDescent="0.2"/>
    <row r="59" ht="18" customHeight="1" x14ac:dyDescent="0.2"/>
    <row r="60" ht="18" customHeight="1" x14ac:dyDescent="0.2"/>
    <row r="61" ht="18" customHeight="1" x14ac:dyDescent="0.2"/>
    <row r="62" ht="18" customHeight="1" x14ac:dyDescent="0.2"/>
    <row r="63" ht="18" customHeight="1" x14ac:dyDescent="0.2"/>
    <row r="64" ht="18" customHeight="1" x14ac:dyDescent="0.2"/>
    <row r="65" ht="18" customHeight="1" x14ac:dyDescent="0.2"/>
    <row r="66" ht="18" customHeight="1" x14ac:dyDescent="0.2"/>
    <row r="67" ht="18" customHeight="1" x14ac:dyDescent="0.2"/>
    <row r="68" ht="18" customHeight="1" x14ac:dyDescent="0.2"/>
    <row r="69" ht="18" customHeight="1" x14ac:dyDescent="0.2"/>
    <row r="70" ht="18" customHeight="1" x14ac:dyDescent="0.2"/>
    <row r="71" ht="18" customHeight="1" x14ac:dyDescent="0.2"/>
    <row r="72" ht="18" customHeight="1" x14ac:dyDescent="0.2"/>
    <row r="73" ht="18" customHeight="1" x14ac:dyDescent="0.2"/>
    <row r="74" ht="18" customHeight="1" x14ac:dyDescent="0.2"/>
    <row r="75" ht="18" customHeight="1" x14ac:dyDescent="0.2"/>
    <row r="76" ht="18" customHeight="1" x14ac:dyDescent="0.2"/>
    <row r="77" ht="18" customHeight="1" x14ac:dyDescent="0.2"/>
    <row r="78" ht="18" customHeight="1" x14ac:dyDescent="0.2"/>
    <row r="79" ht="18" customHeight="1" x14ac:dyDescent="0.2"/>
    <row r="80" ht="18" customHeight="1" x14ac:dyDescent="0.2"/>
    <row r="81" ht="18" customHeight="1" x14ac:dyDescent="0.2"/>
    <row r="82" ht="18" customHeight="1" x14ac:dyDescent="0.2"/>
    <row r="83" ht="18" customHeight="1" x14ac:dyDescent="0.2"/>
    <row r="84" ht="18" customHeight="1" x14ac:dyDescent="0.2"/>
    <row r="85" ht="18" customHeight="1" x14ac:dyDescent="0.2"/>
    <row r="86" ht="18" customHeight="1" x14ac:dyDescent="0.2"/>
    <row r="87" ht="18" customHeight="1" x14ac:dyDescent="0.2"/>
    <row r="88" ht="18" customHeight="1" x14ac:dyDescent="0.2"/>
    <row r="89" ht="18" customHeight="1" x14ac:dyDescent="0.2"/>
  </sheetData>
  <phoneticPr fontId="6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FF"/>
    <pageSetUpPr fitToPage="1"/>
  </sheetPr>
  <dimension ref="A1:L73"/>
  <sheetViews>
    <sheetView zoomScaleNormal="100" zoomScaleSheetLayoutView="100" workbookViewId="0">
      <pane ySplit="5" topLeftCell="A6" activePane="bottomLeft" state="frozen"/>
      <selection pane="bottomLeft" activeCell="B23" sqref="B23"/>
    </sheetView>
  </sheetViews>
  <sheetFormatPr defaultRowHeight="12.75" x14ac:dyDescent="0.2"/>
  <cols>
    <col min="1" max="1" width="12.7109375" customWidth="1"/>
    <col min="2" max="2" width="11.7109375" bestFit="1" customWidth="1"/>
    <col min="3" max="3" width="21.7109375" bestFit="1" customWidth="1"/>
    <col min="4" max="4" width="11.42578125" style="22" customWidth="1"/>
    <col min="5" max="5" width="8.7109375" style="25" customWidth="1"/>
    <col min="6" max="6" width="11.28515625" style="25" customWidth="1"/>
    <col min="7" max="7" width="9.28515625" style="25" customWidth="1"/>
    <col min="8" max="8" width="8.7109375" style="25" customWidth="1"/>
    <col min="9" max="10" width="12.5703125" style="25" bestFit="1" customWidth="1"/>
    <col min="11" max="11" width="33" style="25" bestFit="1" customWidth="1"/>
    <col min="12" max="12" width="12.5703125" style="25" bestFit="1" customWidth="1"/>
  </cols>
  <sheetData>
    <row r="1" spans="1:12" x14ac:dyDescent="0.2">
      <c r="A1" t="s">
        <v>0</v>
      </c>
      <c r="H1" s="33"/>
    </row>
    <row r="2" spans="1:12" s="1" customFormat="1" ht="29.25" customHeight="1" x14ac:dyDescent="0.4">
      <c r="A2" s="12" t="s">
        <v>14</v>
      </c>
      <c r="D2" s="23"/>
      <c r="E2" s="26" t="s">
        <v>15</v>
      </c>
      <c r="F2" s="26"/>
      <c r="G2" s="26"/>
      <c r="H2" s="34"/>
      <c r="I2" s="26"/>
      <c r="J2" s="26" t="s">
        <v>11</v>
      </c>
      <c r="K2" s="26">
        <v>170424042004</v>
      </c>
      <c r="L2" s="26"/>
    </row>
    <row r="3" spans="1:12" ht="15" x14ac:dyDescent="0.25">
      <c r="D3" s="53" t="s">
        <v>36</v>
      </c>
      <c r="F3" s="39" t="s">
        <v>44</v>
      </c>
      <c r="G3" s="25" t="s">
        <v>39</v>
      </c>
    </row>
    <row r="4" spans="1:12" s="69" customFormat="1" ht="15" x14ac:dyDescent="0.25">
      <c r="A4" s="69" t="s">
        <v>47</v>
      </c>
      <c r="D4" s="70" t="s">
        <v>48</v>
      </c>
      <c r="E4" s="71"/>
      <c r="F4" s="72" t="s">
        <v>44</v>
      </c>
      <c r="G4" s="71"/>
      <c r="H4" s="71"/>
      <c r="I4" s="71"/>
      <c r="J4" s="71"/>
      <c r="K4" s="71"/>
      <c r="L4" s="71"/>
    </row>
    <row r="5" spans="1:12" ht="18" customHeight="1" x14ac:dyDescent="0.3">
      <c r="A5" s="3" t="s">
        <v>1</v>
      </c>
      <c r="B5" s="3" t="s">
        <v>2</v>
      </c>
      <c r="C5" s="3" t="s">
        <v>3</v>
      </c>
      <c r="D5" s="20" t="s">
        <v>4</v>
      </c>
      <c r="E5" s="27" t="s">
        <v>5</v>
      </c>
      <c r="F5" s="27" t="s">
        <v>6</v>
      </c>
      <c r="G5" s="27" t="s">
        <v>7</v>
      </c>
      <c r="H5" s="27" t="s">
        <v>8</v>
      </c>
      <c r="I5" s="27" t="s">
        <v>9</v>
      </c>
      <c r="J5" s="27" t="s">
        <v>9</v>
      </c>
      <c r="K5" s="27" t="s">
        <v>9</v>
      </c>
      <c r="L5" s="27" t="s">
        <v>9</v>
      </c>
    </row>
    <row r="6" spans="1:12" ht="18" customHeight="1" x14ac:dyDescent="0.2">
      <c r="A6" s="42">
        <v>42860</v>
      </c>
      <c r="B6" s="43" t="s">
        <v>27</v>
      </c>
      <c r="C6" s="43" t="s">
        <v>28</v>
      </c>
      <c r="D6" s="44">
        <v>10.38</v>
      </c>
      <c r="E6" s="45"/>
      <c r="F6" s="45"/>
      <c r="G6" s="45"/>
      <c r="H6" s="45"/>
      <c r="I6" s="45"/>
      <c r="J6" s="45"/>
      <c r="K6" s="45"/>
      <c r="L6" s="45"/>
    </row>
    <row r="7" spans="1:12" ht="18" customHeight="1" x14ac:dyDescent="0.2">
      <c r="A7" s="42">
        <v>42864</v>
      </c>
      <c r="B7" s="46" t="s">
        <v>34</v>
      </c>
      <c r="C7" s="46" t="s">
        <v>35</v>
      </c>
      <c r="D7" s="47">
        <v>-0.5</v>
      </c>
      <c r="E7" s="45"/>
      <c r="F7" s="45"/>
      <c r="G7" s="45"/>
      <c r="H7" s="45"/>
      <c r="I7" s="45"/>
      <c r="J7" s="45"/>
      <c r="K7" s="45"/>
      <c r="L7" s="45"/>
    </row>
    <row r="8" spans="1:12" ht="18" customHeight="1" x14ac:dyDescent="0.2">
      <c r="A8" s="42">
        <v>42870</v>
      </c>
      <c r="B8" s="46" t="s">
        <v>30</v>
      </c>
      <c r="C8" s="46" t="s">
        <v>37</v>
      </c>
      <c r="D8" s="47">
        <v>-4.0999999999999996</v>
      </c>
      <c r="E8" s="45"/>
      <c r="F8" s="45"/>
      <c r="G8" s="45">
        <v>2</v>
      </c>
      <c r="H8" s="45"/>
      <c r="I8" s="45"/>
      <c r="J8" s="45"/>
      <c r="K8" s="45"/>
      <c r="L8" s="45"/>
    </row>
    <row r="9" spans="1:12" ht="18" customHeight="1" x14ac:dyDescent="0.2">
      <c r="A9" s="42">
        <v>42871</v>
      </c>
      <c r="B9" s="46" t="s">
        <v>30</v>
      </c>
      <c r="C9" s="46" t="s">
        <v>38</v>
      </c>
      <c r="D9" s="44">
        <v>-5.8</v>
      </c>
      <c r="E9" s="45"/>
      <c r="F9" s="48">
        <v>11</v>
      </c>
      <c r="G9" s="45"/>
      <c r="H9" s="45"/>
      <c r="I9" s="45"/>
      <c r="J9" s="45"/>
      <c r="K9" s="45"/>
      <c r="L9" s="45"/>
    </row>
    <row r="10" spans="1:12" ht="18" customHeight="1" x14ac:dyDescent="0.2">
      <c r="A10" s="42">
        <v>42929</v>
      </c>
      <c r="B10" s="46" t="s">
        <v>34</v>
      </c>
      <c r="C10" s="54" t="s">
        <v>41</v>
      </c>
      <c r="D10" s="44"/>
      <c r="E10" s="45"/>
      <c r="F10" s="45">
        <v>-1</v>
      </c>
      <c r="G10" s="45">
        <v>-1</v>
      </c>
      <c r="H10" s="45"/>
      <c r="I10" s="45"/>
      <c r="J10" s="45"/>
      <c r="K10" s="45"/>
      <c r="L10" s="45"/>
    </row>
    <row r="11" spans="1:12" ht="18" customHeight="1" x14ac:dyDescent="0.2">
      <c r="A11" s="55">
        <v>42940</v>
      </c>
      <c r="B11" s="46" t="s">
        <v>34</v>
      </c>
      <c r="C11" s="46" t="s">
        <v>42</v>
      </c>
      <c r="D11" s="44"/>
      <c r="E11" s="45"/>
      <c r="F11" s="45">
        <v>3</v>
      </c>
      <c r="G11" s="45"/>
      <c r="H11" s="45"/>
      <c r="I11" s="45"/>
      <c r="J11" s="45"/>
      <c r="K11" s="45"/>
      <c r="L11" s="45"/>
    </row>
    <row r="12" spans="1:12" ht="18" customHeight="1" x14ac:dyDescent="0.2">
      <c r="A12" s="42">
        <v>42972</v>
      </c>
      <c r="B12" s="43" t="s">
        <v>43</v>
      </c>
      <c r="C12" s="43"/>
      <c r="D12" s="44"/>
      <c r="E12" s="45"/>
      <c r="F12" s="45"/>
      <c r="G12" s="45"/>
      <c r="H12" s="45"/>
      <c r="I12" s="45"/>
      <c r="J12" s="45"/>
      <c r="K12" s="45"/>
      <c r="L12" s="45"/>
    </row>
    <row r="13" spans="1:12" s="62" customFormat="1" ht="18" customHeight="1" x14ac:dyDescent="0.2">
      <c r="A13" s="59">
        <v>42996</v>
      </c>
      <c r="B13" s="63" t="s">
        <v>30</v>
      </c>
      <c r="C13" s="63" t="s">
        <v>46</v>
      </c>
      <c r="D13" s="60"/>
      <c r="E13" s="61"/>
      <c r="F13" s="61"/>
      <c r="G13" s="61">
        <v>-1</v>
      </c>
      <c r="H13" s="61"/>
      <c r="I13" s="61"/>
      <c r="J13" s="61"/>
      <c r="K13" s="61"/>
      <c r="L13" s="61"/>
    </row>
    <row r="14" spans="1:12" s="69" customFormat="1" ht="18" customHeight="1" x14ac:dyDescent="0.2">
      <c r="A14" s="65">
        <v>43049</v>
      </c>
      <c r="B14" s="66"/>
      <c r="C14" s="66"/>
      <c r="D14" s="67">
        <v>2</v>
      </c>
      <c r="E14" s="68"/>
      <c r="F14" s="68"/>
      <c r="G14" s="68"/>
      <c r="H14" s="68"/>
      <c r="I14" s="68"/>
      <c r="J14" s="68"/>
      <c r="K14" s="68"/>
      <c r="L14" s="68"/>
    </row>
    <row r="15" spans="1:12" ht="18" customHeight="1" x14ac:dyDescent="0.2">
      <c r="A15" s="42"/>
      <c r="B15" s="43"/>
      <c r="C15" s="43"/>
      <c r="D15" s="44"/>
      <c r="E15" s="45"/>
      <c r="F15" s="45"/>
      <c r="G15" s="45"/>
      <c r="H15" s="45"/>
      <c r="I15" s="45"/>
      <c r="J15" s="45"/>
      <c r="K15" s="45"/>
      <c r="L15" s="45"/>
    </row>
    <row r="16" spans="1:12" ht="18" customHeight="1" x14ac:dyDescent="0.2">
      <c r="A16" s="43"/>
      <c r="B16" s="43"/>
      <c r="C16" s="43"/>
      <c r="D16" s="44"/>
      <c r="E16" s="45"/>
      <c r="F16" s="45"/>
      <c r="G16" s="45"/>
      <c r="H16" s="45"/>
      <c r="I16" s="45"/>
      <c r="J16" s="45"/>
      <c r="K16" s="45"/>
      <c r="L16" s="45"/>
    </row>
    <row r="17" spans="1:12" ht="18" customHeight="1" x14ac:dyDescent="0.2">
      <c r="A17" s="15" t="s">
        <v>33</v>
      </c>
      <c r="B17" s="15" t="s">
        <v>12</v>
      </c>
      <c r="F17" s="57"/>
      <c r="G17" s="56"/>
    </row>
    <row r="18" spans="1:12" s="4" customFormat="1" ht="18" customHeight="1" x14ac:dyDescent="0.2">
      <c r="A18" s="18" t="s">
        <v>12</v>
      </c>
      <c r="B18"/>
      <c r="C18" s="5" t="s">
        <v>10</v>
      </c>
      <c r="D18" s="77">
        <f>SUM(D6:D16)</f>
        <v>1.9800000000000013</v>
      </c>
      <c r="E18" s="29">
        <f t="shared" ref="E18:L18" si="0">SUM(E6:E16)</f>
        <v>0</v>
      </c>
      <c r="F18" s="78">
        <f t="shared" si="0"/>
        <v>13</v>
      </c>
      <c r="G18" s="29">
        <f t="shared" si="0"/>
        <v>0</v>
      </c>
      <c r="H18" s="29">
        <f t="shared" si="0"/>
        <v>0</v>
      </c>
      <c r="I18" s="29">
        <f t="shared" si="0"/>
        <v>0</v>
      </c>
      <c r="J18" s="29">
        <f t="shared" si="0"/>
        <v>0</v>
      </c>
      <c r="K18" s="29">
        <f t="shared" si="0"/>
        <v>0</v>
      </c>
      <c r="L18" s="29">
        <f t="shared" si="0"/>
        <v>0</v>
      </c>
    </row>
    <row r="19" spans="1:12" ht="57" customHeight="1" x14ac:dyDescent="0.2">
      <c r="A19" s="18" t="s">
        <v>12</v>
      </c>
      <c r="F19" s="58" t="s">
        <v>45</v>
      </c>
      <c r="G19" s="64" t="s">
        <v>40</v>
      </c>
    </row>
    <row r="20" spans="1:12" ht="18" customHeight="1" x14ac:dyDescent="0.2"/>
    <row r="21" spans="1:12" ht="18" customHeight="1" x14ac:dyDescent="0.2"/>
    <row r="22" spans="1:12" ht="18" customHeight="1" x14ac:dyDescent="0.2"/>
    <row r="23" spans="1:12" ht="18" customHeight="1" x14ac:dyDescent="0.2"/>
    <row r="24" spans="1:12" ht="18" customHeight="1" x14ac:dyDescent="0.2"/>
    <row r="25" spans="1:12" ht="18" customHeight="1" x14ac:dyDescent="0.2"/>
    <row r="26" spans="1:12" ht="18" customHeight="1" x14ac:dyDescent="0.2"/>
    <row r="27" spans="1:12" ht="18" customHeight="1" x14ac:dyDescent="0.2"/>
    <row r="28" spans="1:12" ht="18" customHeight="1" x14ac:dyDescent="0.2"/>
    <row r="29" spans="1:12" ht="18" customHeight="1" x14ac:dyDescent="0.2"/>
    <row r="30" spans="1:12" ht="18" customHeight="1" x14ac:dyDescent="0.2"/>
    <row r="31" spans="1:12" ht="18" customHeight="1" x14ac:dyDescent="0.2"/>
    <row r="32" spans="1:12" ht="18" customHeight="1" x14ac:dyDescent="0.2"/>
    <row r="33" ht="18" customHeight="1" x14ac:dyDescent="0.2"/>
    <row r="34" ht="18" customHeight="1" x14ac:dyDescent="0.2"/>
    <row r="35" ht="18" customHeight="1" x14ac:dyDescent="0.2"/>
    <row r="36" ht="18" customHeight="1" x14ac:dyDescent="0.2"/>
    <row r="37" ht="18" customHeight="1" x14ac:dyDescent="0.2"/>
    <row r="38" ht="18" customHeight="1" x14ac:dyDescent="0.2"/>
    <row r="39" ht="18" customHeight="1" x14ac:dyDescent="0.2"/>
    <row r="40" ht="18" customHeight="1" x14ac:dyDescent="0.2"/>
    <row r="41" ht="18" customHeight="1" x14ac:dyDescent="0.2"/>
    <row r="42" ht="18" customHeight="1" x14ac:dyDescent="0.2"/>
    <row r="43" ht="18" customHeight="1" x14ac:dyDescent="0.2"/>
    <row r="44" ht="18" customHeight="1" x14ac:dyDescent="0.2"/>
    <row r="45" ht="18" customHeight="1" x14ac:dyDescent="0.2"/>
    <row r="46" ht="18" customHeight="1" x14ac:dyDescent="0.2"/>
    <row r="47" ht="18" customHeight="1" x14ac:dyDescent="0.2"/>
    <row r="48" ht="18" customHeight="1" x14ac:dyDescent="0.2"/>
    <row r="49" ht="18" customHeight="1" x14ac:dyDescent="0.2"/>
    <row r="50" ht="18" customHeight="1" x14ac:dyDescent="0.2"/>
    <row r="51" ht="18" customHeight="1" x14ac:dyDescent="0.2"/>
    <row r="52" ht="18" customHeight="1" x14ac:dyDescent="0.2"/>
    <row r="53" ht="18" customHeight="1" x14ac:dyDescent="0.2"/>
    <row r="54" ht="18" customHeight="1" x14ac:dyDescent="0.2"/>
    <row r="55" ht="18" customHeight="1" x14ac:dyDescent="0.2"/>
    <row r="56" ht="18" customHeight="1" x14ac:dyDescent="0.2"/>
    <row r="57" ht="18" customHeight="1" x14ac:dyDescent="0.2"/>
    <row r="58" ht="18" customHeight="1" x14ac:dyDescent="0.2"/>
    <row r="59" ht="18" customHeight="1" x14ac:dyDescent="0.2"/>
    <row r="60" ht="18" customHeight="1" x14ac:dyDescent="0.2"/>
    <row r="61" ht="18" customHeight="1" x14ac:dyDescent="0.2"/>
    <row r="62" ht="18" customHeight="1" x14ac:dyDescent="0.2"/>
    <row r="63" ht="18" customHeight="1" x14ac:dyDescent="0.2"/>
    <row r="64" ht="18" customHeight="1" x14ac:dyDescent="0.2"/>
    <row r="65" ht="18" customHeight="1" x14ac:dyDescent="0.2"/>
    <row r="66" ht="18" customHeight="1" x14ac:dyDescent="0.2"/>
    <row r="67" ht="18" customHeight="1" x14ac:dyDescent="0.2"/>
    <row r="68" ht="18" customHeight="1" x14ac:dyDescent="0.2"/>
    <row r="69" ht="18" customHeight="1" x14ac:dyDescent="0.2"/>
    <row r="70" ht="18" customHeight="1" x14ac:dyDescent="0.2"/>
    <row r="71" ht="18" customHeight="1" x14ac:dyDescent="0.2"/>
    <row r="72" ht="18" customHeight="1" x14ac:dyDescent="0.2"/>
    <row r="73" ht="18" customHeight="1" x14ac:dyDescent="0.2"/>
  </sheetData>
  <pageMargins left="0.75" right="0.75" top="1" bottom="1" header="0.5" footer="0.5"/>
  <pageSetup scale="74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I12-49</vt:lpstr>
      <vt:lpstr>161025021910</vt:lpstr>
      <vt:lpstr>Inventory Master</vt:lpstr>
      <vt:lpstr>1</vt:lpstr>
      <vt:lpstr>170424042004</vt:lpstr>
    </vt:vector>
  </TitlesOfParts>
  <Company>Alpha Biosciences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Dale Williams</dc:creator>
  <cp:lastModifiedBy>Sales</cp:lastModifiedBy>
  <cp:lastPrinted>2017-07-13T15:32:37Z</cp:lastPrinted>
  <dcterms:created xsi:type="dcterms:W3CDTF">2008-02-18T14:13:43Z</dcterms:created>
  <dcterms:modified xsi:type="dcterms:W3CDTF">2018-08-23T12:53:22Z</dcterms:modified>
</cp:coreProperties>
</file>