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Ram jaiswal\Downloads\hackathon\"/>
    </mc:Choice>
  </mc:AlternateContent>
  <xr:revisionPtr revIDLastSave="0" documentId="13_ncr:1_{38C221AB-B4E2-49DF-8015-3EE2F7853B7B}" xr6:coauthVersionLast="47" xr6:coauthVersionMax="47" xr10:uidLastSave="{00000000-0000-0000-0000-000000000000}"/>
  <bookViews>
    <workbookView xWindow="-108" yWindow="-108" windowWidth="23256" windowHeight="12456" activeTab="3" xr2:uid="{5A36DAE2-73D5-432B-ABFB-49D1A64D001E}"/>
  </bookViews>
  <sheets>
    <sheet name="Total Sales per City" sheetId="1" r:id="rId1"/>
    <sheet name="Sales per product" sheetId="7" r:id="rId2"/>
    <sheet name="EDA" sheetId="8" r:id="rId3"/>
    <sheet name="Dashboard" sheetId="9" r:id="rId4"/>
    <sheet name="Sales" sheetId="5" r:id="rId5"/>
    <sheet name="Customer" sheetId="6" r:id="rId6"/>
  </sheets>
  <definedNames>
    <definedName name="_xlnm._FilterDatabase" localSheetId="5" hidden="1">Customer!$A$1:$D$12</definedName>
    <definedName name="_xlnm._FilterDatabase" localSheetId="2" hidden="1">EDA!$A$18:$B$24</definedName>
    <definedName name="Slicer_Months">#N/A</definedName>
    <definedName name="Slicer_Product">#N/A</definedName>
    <definedName name="Slicer_Product1">#N/A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8" l="1"/>
  <c r="C11" i="8"/>
  <c r="C12" i="8"/>
  <c r="C13" i="8"/>
  <c r="C14" i="8"/>
  <c r="C15" i="8"/>
  <c r="C16" i="8"/>
  <c r="C9" i="8"/>
  <c r="F3" i="8"/>
  <c r="F2" i="8"/>
  <c r="F4" i="8" l="1"/>
  <c r="F11" i="8"/>
  <c r="F10" i="8"/>
  <c r="F9" i="8"/>
</calcChain>
</file>

<file path=xl/sharedStrings.xml><?xml version="1.0" encoding="utf-8"?>
<sst xmlns="http://schemas.openxmlformats.org/spreadsheetml/2006/main" count="100" uniqueCount="62">
  <si>
    <t>City</t>
  </si>
  <si>
    <t>Total_Sales</t>
  </si>
  <si>
    <t>Mumbai</t>
  </si>
  <si>
    <t>Delhi</t>
  </si>
  <si>
    <t>Chennai</t>
  </si>
  <si>
    <t>Bangalore</t>
  </si>
  <si>
    <t>Kolkata</t>
  </si>
  <si>
    <t>SaleID</t>
  </si>
  <si>
    <t>CustomerID</t>
  </si>
  <si>
    <t>Product</t>
  </si>
  <si>
    <t>Amount</t>
  </si>
  <si>
    <t>SaleDate</t>
  </si>
  <si>
    <t>S001</t>
  </si>
  <si>
    <t>C001</t>
  </si>
  <si>
    <t>Shoes</t>
  </si>
  <si>
    <t>S002</t>
  </si>
  <si>
    <t>C002</t>
  </si>
  <si>
    <t>T-Shirt</t>
  </si>
  <si>
    <t>S003</t>
  </si>
  <si>
    <t>C005</t>
  </si>
  <si>
    <t>Bag</t>
  </si>
  <si>
    <t>S004</t>
  </si>
  <si>
    <t>C003</t>
  </si>
  <si>
    <t>Cap</t>
  </si>
  <si>
    <t>S005</t>
  </si>
  <si>
    <t>C004</t>
  </si>
  <si>
    <t>Jeans</t>
  </si>
  <si>
    <t>S006</t>
  </si>
  <si>
    <t>C006</t>
  </si>
  <si>
    <t>Watch</t>
  </si>
  <si>
    <t>S007</t>
  </si>
  <si>
    <t>S008</t>
  </si>
  <si>
    <t>CustomerName</t>
  </si>
  <si>
    <t>Age</t>
  </si>
  <si>
    <t>Alice</t>
  </si>
  <si>
    <t>Bob</t>
  </si>
  <si>
    <t>Carol</t>
  </si>
  <si>
    <t>David</t>
  </si>
  <si>
    <t>Emma</t>
  </si>
  <si>
    <t>Frank</t>
  </si>
  <si>
    <t>C007</t>
  </si>
  <si>
    <t>Grace</t>
  </si>
  <si>
    <t>C008</t>
  </si>
  <si>
    <t>Henry</t>
  </si>
  <si>
    <t>C009</t>
  </si>
  <si>
    <t>Irene</t>
  </si>
  <si>
    <t>C010</t>
  </si>
  <si>
    <t>John</t>
  </si>
  <si>
    <t>C025</t>
  </si>
  <si>
    <t>Zara</t>
  </si>
  <si>
    <t>Row Labels</t>
  </si>
  <si>
    <t>Grand Total</t>
  </si>
  <si>
    <t>Sum of Amount</t>
  </si>
  <si>
    <t>Total Revenue</t>
  </si>
  <si>
    <t>Number of Unique Customer</t>
  </si>
  <si>
    <t>Average Sales per Customer</t>
  </si>
  <si>
    <t>Months</t>
  </si>
  <si>
    <t>Sales</t>
  </si>
  <si>
    <t>August</t>
  </si>
  <si>
    <t>September</t>
  </si>
  <si>
    <t>October</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</si>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</sst>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sz val="11"/>
      <color rgb="FF00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theme="9"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11" xfId="0" applyBorder="1"/>
    <xf numFmtId="0" fontId="0" fillId="0" borderId="12" xfId="0" applyBorder="1"/>
    <xf numFmtId="0" fontId="0" fillId="0" borderId="15" xfId="0" applyBorder="1"/>
    <xf numFmtId="0" fontId="0" fillId="0" borderId="16" xfId="0" applyBorder="1"/>
    <xf numFmtId="0" fontId="0" fillId="0" borderId="10" xfId="0" applyBorder="1"/>
    <xf numFmtId="0" fontId="16" fillId="33" borderId="14" xfId="0" applyFont="1" applyFill="1" applyBorder="1"/>
    <xf numFmtId="0" fontId="16" fillId="33" borderId="13" xfId="0" applyFont="1" applyFill="1" applyBorder="1"/>
    <xf numFmtId="0" fontId="18" fillId="0" borderId="17" xfId="0" applyFont="1" applyBorder="1" applyAlignment="1">
      <alignment horizontal="center" vertical="top"/>
    </xf>
    <xf numFmtId="0" fontId="19" fillId="0" borderId="17" xfId="0" applyFont="1" applyBorder="1" applyAlignment="1">
      <alignment horizontal="left" vertical="top"/>
    </xf>
    <xf numFmtId="164" fontId="19" fillId="0" borderId="17" xfId="0" applyNumberFormat="1" applyFont="1" applyBorder="1" applyAlignment="1">
      <alignment horizontal="left" vertical="top"/>
    </xf>
    <xf numFmtId="0" fontId="18" fillId="0" borderId="17" xfId="0" applyFont="1" applyBorder="1" applyAlignment="1">
      <alignment horizontal="left" vertical="top"/>
    </xf>
    <xf numFmtId="0" fontId="0" fillId="0" borderId="0" xfId="0" pivotButton="1"/>
    <xf numFmtId="0" fontId="0" fillId="0" borderId="0" xfId="0" applyAlignment="1">
      <alignment horizontal="left"/>
    </xf>
    <xf numFmtId="0" fontId="18" fillId="0" borderId="10" xfId="0" applyFont="1" applyBorder="1" applyAlignment="1">
      <alignment horizontal="center" vertical="top"/>
    </xf>
    <xf numFmtId="164" fontId="19" fillId="0" borderId="10" xfId="0" applyNumberFormat="1" applyFont="1" applyBorder="1" applyAlignment="1">
      <alignment horizontal="left" vertical="top"/>
    </xf>
    <xf numFmtId="0" fontId="19" fillId="0" borderId="10" xfId="0" applyFont="1" applyBorder="1" applyAlignment="1">
      <alignment horizontal="left" vertical="top"/>
    </xf>
    <xf numFmtId="0" fontId="18" fillId="0" borderId="14" xfId="0" applyFont="1" applyBorder="1" applyAlignment="1">
      <alignment horizontal="center" vertical="top"/>
    </xf>
    <xf numFmtId="0" fontId="18" fillId="0" borderId="13" xfId="0" applyFont="1" applyBorder="1" applyAlignment="1">
      <alignment horizontal="center" vertical="top"/>
    </xf>
    <xf numFmtId="0" fontId="0" fillId="34" borderId="15" xfId="0" applyFill="1" applyBorder="1"/>
    <xf numFmtId="0" fontId="0" fillId="34" borderId="16" xfId="0" applyFill="1" applyBorder="1"/>
    <xf numFmtId="0" fontId="0" fillId="34" borderId="12" xfId="0" applyFill="1" applyBorder="1"/>
    <xf numFmtId="0" fontId="0" fillId="34" borderId="11" xfId="0" applyFill="1" applyBorder="1"/>
    <xf numFmtId="0" fontId="0" fillId="0" borderId="10"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0" fillId="0" borderId="15"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006100"/>
      </font>
      <fill>
        <patternFill>
          <bgColor rgb="FFC6EFCE"/>
        </patternFill>
      </fill>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0000"/>
        <name val="Aptos Narrow"/>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000000"/>
        <name val="Aptos Narrow"/>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ptos Narrow"/>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Aptos Narrow"/>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Aptos Narrow"/>
        <family val="2"/>
        <scheme val="minor"/>
      </font>
    </dxf>
    <dxf>
      <border>
        <bottom style="thin">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20" baseline="0">
                <a:solidFill>
                  <a:srgbClr val="00B0F0"/>
                </a:solidFill>
                <a:latin typeface="+mn-lt"/>
                <a:ea typeface="+mn-ea"/>
                <a:cs typeface="+mn-cs"/>
              </a:defRPr>
            </a:pPr>
            <a:r>
              <a:rPr lang="en-IN" sz="1600" b="1">
                <a:solidFill>
                  <a:srgbClr val="00B0F0"/>
                </a:solidFill>
              </a:rPr>
              <a:t>Sales per Months</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rgbClr val="00B0F0"/>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EDA!$E$9:$E$11</c:f>
              <c:strCache>
                <c:ptCount val="3"/>
                <c:pt idx="0">
                  <c:v>August</c:v>
                </c:pt>
                <c:pt idx="1">
                  <c:v>September</c:v>
                </c:pt>
                <c:pt idx="2">
                  <c:v>October</c:v>
                </c:pt>
              </c:strCache>
            </c:strRef>
          </c:cat>
          <c:val>
            <c:numRef>
              <c:f>EDA!$F$9:$F$11</c:f>
              <c:numCache>
                <c:formatCode>General</c:formatCode>
                <c:ptCount val="3"/>
                <c:pt idx="0">
                  <c:v>2850</c:v>
                </c:pt>
                <c:pt idx="1">
                  <c:v>3900</c:v>
                </c:pt>
                <c:pt idx="2">
                  <c:v>2100</c:v>
                </c:pt>
              </c:numCache>
            </c:numRef>
          </c:val>
          <c:smooth val="0"/>
          <c:extLst>
            <c:ext xmlns:c16="http://schemas.microsoft.com/office/drawing/2014/chart" uri="{C3380CC4-5D6E-409C-BE32-E72D297353CC}">
              <c16:uniqueId val="{00000000-A0FF-4530-94A9-2BF28EB4787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66109023"/>
        <c:axId val="966112383"/>
      </c:lineChart>
      <c:catAx>
        <c:axId val="9661090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rgbClr val="00B0F0"/>
                </a:solidFill>
                <a:latin typeface="+mn-lt"/>
                <a:ea typeface="+mn-ea"/>
                <a:cs typeface="+mn-cs"/>
              </a:defRPr>
            </a:pPr>
            <a:endParaRPr lang="en-US"/>
          </a:p>
        </c:txPr>
        <c:crossAx val="966112383"/>
        <c:crosses val="autoZero"/>
        <c:auto val="1"/>
        <c:lblAlgn val="ctr"/>
        <c:lblOffset val="100"/>
        <c:noMultiLvlLbl val="0"/>
      </c:catAx>
      <c:valAx>
        <c:axId val="96611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spc="20" baseline="0">
                <a:solidFill>
                  <a:srgbClr val="00B0F0"/>
                </a:solidFill>
                <a:latin typeface="+mn-lt"/>
                <a:ea typeface="+mn-ea"/>
                <a:cs typeface="+mn-cs"/>
              </a:defRPr>
            </a:pPr>
            <a:endParaRPr lang="en-US"/>
          </a:p>
        </c:txPr>
        <c:crossAx val="9661090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rgbClr val="00B0F0"/>
                </a:solidFill>
                <a:latin typeface="+mn-lt"/>
                <a:ea typeface="+mn-ea"/>
                <a:cs typeface="+mn-cs"/>
              </a:defRPr>
            </a:pPr>
            <a:r>
              <a:rPr lang="en-IN">
                <a:solidFill>
                  <a:srgbClr val="00B0F0"/>
                </a:solidFill>
              </a:rPr>
              <a:t>Top 5 Products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B0F0"/>
              </a:solidFill>
              <a:latin typeface="+mn-lt"/>
              <a:ea typeface="+mn-ea"/>
              <a:cs typeface="+mn-cs"/>
            </a:defRPr>
          </a:pPr>
          <a:endParaRPr lang="en-US"/>
        </a:p>
      </c:txPr>
    </c:title>
    <c:autoTitleDeleted val="0"/>
    <c:plotArea>
      <c:layout/>
      <c:barChart>
        <c:barDir val="bar"/>
        <c:grouping val="clustered"/>
        <c:varyColors val="0"/>
        <c:ser>
          <c:idx val="1"/>
          <c:order val="0"/>
          <c:tx>
            <c:strRef>
              <c:f>EDA!$B$18</c:f>
              <c:strCache>
                <c:ptCount val="1"/>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EDA!$A$19:$A$25</c:f>
              <c:numCache>
                <c:formatCode>General</c:formatCode>
                <c:ptCount val="7"/>
              </c:numCache>
            </c:numRef>
          </c:cat>
          <c:val>
            <c:numRef>
              <c:f>EDA!$B$19:$B$25</c:f>
              <c:numCache>
                <c:formatCode>General</c:formatCode>
                <c:ptCount val="7"/>
              </c:numCache>
            </c:numRef>
          </c:val>
          <c:extLst>
            <c:ext xmlns:c16="http://schemas.microsoft.com/office/drawing/2014/chart" uri="{C3380CC4-5D6E-409C-BE32-E72D297353CC}">
              <c16:uniqueId val="{00000003-E996-4028-9FF2-9B153BDEBEC8}"/>
            </c:ext>
          </c:extLst>
        </c:ser>
        <c:ser>
          <c:idx val="0"/>
          <c:order val="1"/>
          <c:tx>
            <c:strRef>
              <c:f>EDA!$E$18</c:f>
              <c:strCache>
                <c:ptCount val="1"/>
                <c:pt idx="0">
                  <c:v>Total Sales</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EDA!$D$19:$D$23</c:f>
              <c:strCache>
                <c:ptCount val="5"/>
                <c:pt idx="0">
                  <c:v>Bag</c:v>
                </c:pt>
                <c:pt idx="1">
                  <c:v>Jeans</c:v>
                </c:pt>
                <c:pt idx="2">
                  <c:v>Shoes</c:v>
                </c:pt>
                <c:pt idx="3">
                  <c:v>T-Shirt</c:v>
                </c:pt>
                <c:pt idx="4">
                  <c:v>Watch</c:v>
                </c:pt>
              </c:strCache>
            </c:strRef>
          </c:cat>
          <c:val>
            <c:numRef>
              <c:f>EDA!$E$19:$E$23</c:f>
              <c:numCache>
                <c:formatCode>General</c:formatCode>
                <c:ptCount val="5"/>
                <c:pt idx="0">
                  <c:v>950</c:v>
                </c:pt>
                <c:pt idx="1">
                  <c:v>3150</c:v>
                </c:pt>
                <c:pt idx="2">
                  <c:v>1200</c:v>
                </c:pt>
                <c:pt idx="3">
                  <c:v>1350</c:v>
                </c:pt>
                <c:pt idx="4">
                  <c:v>1800</c:v>
                </c:pt>
              </c:numCache>
            </c:numRef>
          </c:val>
          <c:extLst>
            <c:ext xmlns:c16="http://schemas.microsoft.com/office/drawing/2014/chart" uri="{C3380CC4-5D6E-409C-BE32-E72D297353CC}">
              <c16:uniqueId val="{00000002-E996-4028-9FF2-9B153BDEBEC8}"/>
            </c:ext>
          </c:extLst>
        </c:ser>
        <c:dLbls>
          <c:dLblPos val="outEnd"/>
          <c:showLegendKey val="0"/>
          <c:showVal val="1"/>
          <c:showCatName val="0"/>
          <c:showSerName val="0"/>
          <c:showPercent val="0"/>
          <c:showBubbleSize val="0"/>
        </c:dLbls>
        <c:gapWidth val="115"/>
        <c:overlap val="-20"/>
        <c:axId val="1365554831"/>
        <c:axId val="1365555791"/>
      </c:barChart>
      <c:catAx>
        <c:axId val="1365554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00B0F0"/>
                </a:solidFill>
                <a:latin typeface="+mn-lt"/>
                <a:ea typeface="+mn-ea"/>
                <a:cs typeface="+mn-cs"/>
              </a:defRPr>
            </a:pPr>
            <a:endParaRPr lang="en-US"/>
          </a:p>
        </c:txPr>
        <c:crossAx val="1365555791"/>
        <c:crosses val="autoZero"/>
        <c:auto val="1"/>
        <c:lblAlgn val="ctr"/>
        <c:lblOffset val="100"/>
        <c:noMultiLvlLbl val="0"/>
      </c:catAx>
      <c:valAx>
        <c:axId val="136555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B0F0"/>
                </a:solidFill>
                <a:latin typeface="+mn-lt"/>
                <a:ea typeface="+mn-ea"/>
                <a:cs typeface="+mn-cs"/>
              </a:defRPr>
            </a:pPr>
            <a:endParaRPr lang="en-US"/>
          </a:p>
        </c:txPr>
        <c:crossAx val="1365554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1</xdr:row>
      <xdr:rowOff>167641</xdr:rowOff>
    </xdr:from>
    <xdr:to>
      <xdr:col>6</xdr:col>
      <xdr:colOff>350520</xdr:colOff>
      <xdr:row>13</xdr:row>
      <xdr:rowOff>114301</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C043B434-164E-6A6F-948D-0C36B50E74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07920" y="350521"/>
              <a:ext cx="216408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1</xdr:row>
      <xdr:rowOff>129540</xdr:rowOff>
    </xdr:from>
    <xdr:to>
      <xdr:col>9</xdr:col>
      <xdr:colOff>152400</xdr:colOff>
      <xdr:row>5</xdr:row>
      <xdr:rowOff>160020</xdr:rowOff>
    </xdr:to>
    <xdr:sp macro="" textlink="">
      <xdr:nvSpPr>
        <xdr:cNvPr id="2" name="Rectangle: Rounded Corners 1">
          <a:extLst>
            <a:ext uri="{FF2B5EF4-FFF2-40B4-BE49-F238E27FC236}">
              <a16:creationId xmlns:a16="http://schemas.microsoft.com/office/drawing/2014/main" id="{741EA436-D2B1-6182-58C0-27176A72B3D4}"/>
            </a:ext>
          </a:extLst>
        </xdr:cNvPr>
        <xdr:cNvSpPr/>
      </xdr:nvSpPr>
      <xdr:spPr>
        <a:xfrm>
          <a:off x="1927860" y="312420"/>
          <a:ext cx="3710940" cy="762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twoCellAnchor>
  <xdr:twoCellAnchor>
    <xdr:from>
      <xdr:col>16</xdr:col>
      <xdr:colOff>289560</xdr:colOff>
      <xdr:row>9</xdr:row>
      <xdr:rowOff>68580</xdr:rowOff>
    </xdr:from>
    <xdr:to>
      <xdr:col>25</xdr:col>
      <xdr:colOff>556260</xdr:colOff>
      <xdr:row>26</xdr:row>
      <xdr:rowOff>121919</xdr:rowOff>
    </xdr:to>
    <xdr:graphicFrame macro="">
      <xdr:nvGraphicFramePr>
        <xdr:cNvPr id="3" name="Chart 2">
          <a:extLst>
            <a:ext uri="{FF2B5EF4-FFF2-40B4-BE49-F238E27FC236}">
              <a16:creationId xmlns:a16="http://schemas.microsoft.com/office/drawing/2014/main" id="{ED8E5F98-440E-4D87-8E91-F4BD3615F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9</xdr:row>
      <xdr:rowOff>76200</xdr:rowOff>
    </xdr:from>
    <xdr:to>
      <xdr:col>16</xdr:col>
      <xdr:colOff>22860</xdr:colOff>
      <xdr:row>26</xdr:row>
      <xdr:rowOff>144780</xdr:rowOff>
    </xdr:to>
    <xdr:graphicFrame macro="">
      <xdr:nvGraphicFramePr>
        <xdr:cNvPr id="4" name="Chart 3">
          <a:extLst>
            <a:ext uri="{FF2B5EF4-FFF2-40B4-BE49-F238E27FC236}">
              <a16:creationId xmlns:a16="http://schemas.microsoft.com/office/drawing/2014/main" id="{0BBA97EC-AC9B-48C2-9FD4-3B3B44C60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396240</xdr:colOff>
      <xdr:row>1</xdr:row>
      <xdr:rowOff>60960</xdr:rowOff>
    </xdr:from>
    <xdr:to>
      <xdr:col>26</xdr:col>
      <xdr:colOff>15240</xdr:colOff>
      <xdr:row>8</xdr:row>
      <xdr:rowOff>60960</xdr:rowOff>
    </xdr:to>
    <xdr:sp macro="" textlink="">
      <xdr:nvSpPr>
        <xdr:cNvPr id="5" name="Rectangle: Rounded Corners 4">
          <a:extLst>
            <a:ext uri="{FF2B5EF4-FFF2-40B4-BE49-F238E27FC236}">
              <a16:creationId xmlns:a16="http://schemas.microsoft.com/office/drawing/2014/main" id="{49499D1B-25BA-45AE-9249-7CF444D0E2ED}"/>
            </a:ext>
          </a:extLst>
        </xdr:cNvPr>
        <xdr:cNvSpPr/>
      </xdr:nvSpPr>
      <xdr:spPr>
        <a:xfrm>
          <a:off x="12588240" y="243840"/>
          <a:ext cx="3276600" cy="12801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2000" b="0" cap="none" spc="0">
              <a:ln w="0"/>
              <a:solidFill>
                <a:schemeClr val="tx1"/>
              </a:solidFill>
              <a:effectLst>
                <a:outerShdw blurRad="38100" dist="19050" dir="2700000" algn="tl" rotWithShape="0">
                  <a:schemeClr val="dk1">
                    <a:alpha val="40000"/>
                  </a:schemeClr>
                </a:outerShdw>
              </a:effectLst>
            </a:rPr>
            <a:t>Average</a:t>
          </a:r>
          <a:r>
            <a:rPr lang="en-IN" sz="2000" b="0" cap="none" spc="0" baseline="0">
              <a:ln w="0"/>
              <a:solidFill>
                <a:schemeClr val="tx1"/>
              </a:solidFill>
              <a:effectLst>
                <a:outerShdw blurRad="38100" dist="19050" dir="2700000" algn="tl" rotWithShape="0">
                  <a:schemeClr val="dk1">
                    <a:alpha val="40000"/>
                  </a:schemeClr>
                </a:outerShdw>
              </a:effectLst>
            </a:rPr>
            <a:t> Sales per Customer</a:t>
          </a:r>
        </a:p>
        <a:p>
          <a:pPr algn="ctr"/>
          <a:endParaRPr lang="en-IN" sz="1000" b="0" cap="none" spc="0" baseline="0">
            <a:ln w="0"/>
            <a:solidFill>
              <a:schemeClr val="tx1"/>
            </a:solidFill>
            <a:effectLst>
              <a:outerShdw blurRad="38100" dist="19050" dir="2700000" algn="tl" rotWithShape="0">
                <a:schemeClr val="dk1">
                  <a:alpha val="40000"/>
                </a:schemeClr>
              </a:outerShdw>
            </a:effectLst>
          </a:endParaRPr>
        </a:p>
        <a:p>
          <a:pPr algn="ctr"/>
          <a:r>
            <a:rPr lang="en-IN" sz="3600" b="1" i="0" u="none" strike="noStrike">
              <a:solidFill>
                <a:schemeClr val="dk1"/>
              </a:solidFill>
              <a:effectLst/>
              <a:latin typeface="+mn-lt"/>
              <a:ea typeface="+mn-ea"/>
              <a:cs typeface="+mn-cs"/>
            </a:rPr>
            <a:t>1475</a:t>
          </a:r>
          <a:r>
            <a:rPr lang="en-IN" sz="2000"/>
            <a:t> </a:t>
          </a:r>
          <a:endParaRPr lang="en-IN" sz="20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15240</xdr:colOff>
      <xdr:row>1</xdr:row>
      <xdr:rowOff>68580</xdr:rowOff>
    </xdr:from>
    <xdr:to>
      <xdr:col>20</xdr:col>
      <xdr:colOff>243840</xdr:colOff>
      <xdr:row>8</xdr:row>
      <xdr:rowOff>68580</xdr:rowOff>
    </xdr:to>
    <xdr:sp macro="" textlink="">
      <xdr:nvSpPr>
        <xdr:cNvPr id="8" name="Rectangle: Rounded Corners 7">
          <a:extLst>
            <a:ext uri="{FF2B5EF4-FFF2-40B4-BE49-F238E27FC236}">
              <a16:creationId xmlns:a16="http://schemas.microsoft.com/office/drawing/2014/main" id="{E15C251A-A362-4788-9B65-6ADBA67FA345}"/>
            </a:ext>
          </a:extLst>
        </xdr:cNvPr>
        <xdr:cNvSpPr/>
      </xdr:nvSpPr>
      <xdr:spPr>
        <a:xfrm>
          <a:off x="9159240" y="251460"/>
          <a:ext cx="3276600" cy="12801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2000" b="0" cap="none" spc="0" baseline="0">
              <a:ln w="0"/>
              <a:solidFill>
                <a:schemeClr val="tx1"/>
              </a:solidFill>
              <a:effectLst>
                <a:outerShdw blurRad="38100" dist="19050" dir="2700000" algn="tl" rotWithShape="0">
                  <a:schemeClr val="dk1">
                    <a:alpha val="40000"/>
                  </a:schemeClr>
                </a:outerShdw>
              </a:effectLst>
            </a:rPr>
            <a:t>Number of Unique Customer</a:t>
          </a:r>
        </a:p>
        <a:p>
          <a:pPr algn="ctr"/>
          <a:endParaRPr lang="en-IN" sz="1000" b="0" cap="none" spc="0" baseline="0">
            <a:ln w="0"/>
            <a:solidFill>
              <a:schemeClr val="tx1"/>
            </a:solidFill>
            <a:effectLst>
              <a:outerShdw blurRad="38100" dist="19050" dir="2700000" algn="tl" rotWithShape="0">
                <a:schemeClr val="dk1">
                  <a:alpha val="40000"/>
                </a:schemeClr>
              </a:outerShdw>
            </a:effectLst>
          </a:endParaRPr>
        </a:p>
        <a:p>
          <a:pPr algn="ctr"/>
          <a:r>
            <a:rPr lang="en-IN" sz="3600" b="1" i="0" u="none" strike="noStrike">
              <a:solidFill>
                <a:schemeClr val="dk1"/>
              </a:solidFill>
              <a:effectLst/>
              <a:latin typeface="+mn-lt"/>
              <a:ea typeface="+mn-ea"/>
              <a:cs typeface="+mn-cs"/>
            </a:rPr>
            <a:t>6</a:t>
          </a:r>
          <a:r>
            <a:rPr lang="en-IN" sz="2000"/>
            <a:t> </a:t>
          </a:r>
          <a:endParaRPr lang="en-IN" sz="20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297180</xdr:colOff>
      <xdr:row>1</xdr:row>
      <xdr:rowOff>91440</xdr:rowOff>
    </xdr:from>
    <xdr:to>
      <xdr:col>14</xdr:col>
      <xdr:colOff>525780</xdr:colOff>
      <xdr:row>8</xdr:row>
      <xdr:rowOff>91440</xdr:rowOff>
    </xdr:to>
    <xdr:sp macro="" textlink="">
      <xdr:nvSpPr>
        <xdr:cNvPr id="9" name="Rectangle: Rounded Corners 8">
          <a:extLst>
            <a:ext uri="{FF2B5EF4-FFF2-40B4-BE49-F238E27FC236}">
              <a16:creationId xmlns:a16="http://schemas.microsoft.com/office/drawing/2014/main" id="{6C98667F-3D93-43AC-842D-3B1E1AFCC94F}"/>
            </a:ext>
          </a:extLst>
        </xdr:cNvPr>
        <xdr:cNvSpPr/>
      </xdr:nvSpPr>
      <xdr:spPr>
        <a:xfrm>
          <a:off x="5783580" y="274320"/>
          <a:ext cx="3276600" cy="12801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2000" b="0" cap="none" spc="0" baseline="0">
              <a:ln w="0"/>
              <a:solidFill>
                <a:schemeClr val="tx1"/>
              </a:solidFill>
              <a:effectLst>
                <a:outerShdw blurRad="38100" dist="19050" dir="2700000" algn="tl" rotWithShape="0">
                  <a:schemeClr val="dk1">
                    <a:alpha val="40000"/>
                  </a:schemeClr>
                </a:outerShdw>
              </a:effectLst>
            </a:rPr>
            <a:t>Total Revenue</a:t>
          </a:r>
        </a:p>
        <a:p>
          <a:pPr algn="ctr"/>
          <a:endParaRPr lang="en-IN" sz="1000" b="0" cap="none" spc="0" baseline="0">
            <a:ln w="0"/>
            <a:solidFill>
              <a:schemeClr val="tx1"/>
            </a:solidFill>
            <a:effectLst>
              <a:outerShdw blurRad="38100" dist="19050" dir="2700000" algn="tl" rotWithShape="0">
                <a:schemeClr val="dk1">
                  <a:alpha val="40000"/>
                </a:schemeClr>
              </a:outerShdw>
            </a:effectLst>
          </a:endParaRPr>
        </a:p>
        <a:p>
          <a:pPr algn="ctr"/>
          <a:r>
            <a:rPr lang="en-IN" sz="3600" b="1" i="0" u="none" strike="noStrike">
              <a:solidFill>
                <a:schemeClr val="dk1"/>
              </a:solidFill>
              <a:effectLst/>
              <a:latin typeface="+mn-lt"/>
              <a:ea typeface="+mn-ea"/>
              <a:cs typeface="+mn-cs"/>
            </a:rPr>
            <a:t>8850</a:t>
          </a:r>
          <a:r>
            <a:rPr lang="en-IN" sz="2000"/>
            <a:t> </a:t>
          </a:r>
          <a:endParaRPr lang="en-IN" sz="20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99060</xdr:colOff>
      <xdr:row>19</xdr:row>
      <xdr:rowOff>99061</xdr:rowOff>
    </xdr:from>
    <xdr:to>
      <xdr:col>5</xdr:col>
      <xdr:colOff>594360</xdr:colOff>
      <xdr:row>26</xdr:row>
      <xdr:rowOff>129541</xdr:rowOff>
    </xdr:to>
    <mc:AlternateContent xmlns:mc="http://schemas.openxmlformats.org/markup-compatibility/2006" xmlns:sle15="http://schemas.microsoft.com/office/drawing/2012/slicer">
      <mc:Choice Requires="sle15">
        <xdr:graphicFrame macro="">
          <xdr:nvGraphicFramePr>
            <xdr:cNvPr id="14" name="Months">
              <a:extLst>
                <a:ext uri="{FF2B5EF4-FFF2-40B4-BE49-F238E27FC236}">
                  <a16:creationId xmlns:a16="http://schemas.microsoft.com/office/drawing/2014/main" id="{E3509F7A-A91A-4669-ACE2-FE12E812BD2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927860" y="3573781"/>
              <a:ext cx="1714500" cy="13106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91440</xdr:colOff>
      <xdr:row>8</xdr:row>
      <xdr:rowOff>76200</xdr:rowOff>
    </xdr:from>
    <xdr:to>
      <xdr:col>5</xdr:col>
      <xdr:colOff>594360</xdr:colOff>
      <xdr:row>18</xdr:row>
      <xdr:rowOff>175260</xdr:rowOff>
    </xdr:to>
    <mc:AlternateContent xmlns:mc="http://schemas.openxmlformats.org/markup-compatibility/2006" xmlns:sle15="http://schemas.microsoft.com/office/drawing/2012/slicer">
      <mc:Choice Requires="sle15">
        <xdr:graphicFrame macro="">
          <xdr:nvGraphicFramePr>
            <xdr:cNvPr id="15" name="Product 1">
              <a:extLst>
                <a:ext uri="{FF2B5EF4-FFF2-40B4-BE49-F238E27FC236}">
                  <a16:creationId xmlns:a16="http://schemas.microsoft.com/office/drawing/2014/main" id="{36EF0604-341B-40EE-BEC2-89A9921F3A3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20240" y="1539240"/>
              <a:ext cx="1722120" cy="19278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 jaiswal" refreshedDate="45816.491486458333" createdVersion="8" refreshedVersion="8" minRefreshableVersion="3" recordCount="8" xr:uid="{2F3903BD-ABCD-4C86-B2C8-EB67A15C5DB5}">
  <cacheSource type="worksheet">
    <worksheetSource ref="A1:E9" sheet="Sales"/>
  </cacheSource>
  <cacheFields count="5">
    <cacheField name="SaleID" numFmtId="0">
      <sharedItems/>
    </cacheField>
    <cacheField name="CustomerID" numFmtId="0">
      <sharedItems/>
    </cacheField>
    <cacheField name="Product" numFmtId="0">
      <sharedItems count="6">
        <s v="Shoes"/>
        <s v="T-Shirt"/>
        <s v="Bag"/>
        <s v="Cap"/>
        <s v="Jeans"/>
        <s v="Watch"/>
      </sharedItems>
    </cacheField>
    <cacheField name="Amount" numFmtId="0">
      <sharedItems containsSemiMixedTypes="0" containsString="0" containsNumber="1" containsInteger="1" minValue="400" maxValue="1800"/>
    </cacheField>
    <cacheField name="SaleDate" numFmtId="164">
      <sharedItems containsSemiMixedTypes="0" containsNonDate="0" containsDate="1" containsString="0" minDate="2023-08-01T00:00:00" maxDate="2023-10-05T00:00:00"/>
    </cacheField>
  </cacheFields>
  <extLst>
    <ext xmlns:x14="http://schemas.microsoft.com/office/spreadsheetml/2009/9/main" uri="{725AE2AE-9491-48be-B2B4-4EB974FC3084}">
      <x14:pivotCacheDefinition pivotCacheId="2132785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S001"/>
    <s v="C001"/>
    <x v="0"/>
    <n v="1200"/>
    <d v="2023-08-01T00:00:00"/>
  </r>
  <r>
    <s v="S002"/>
    <s v="C002"/>
    <x v="1"/>
    <n v="700"/>
    <d v="2023-08-02T00:00:00"/>
  </r>
  <r>
    <s v="S003"/>
    <s v="C005"/>
    <x v="2"/>
    <n v="950"/>
    <d v="2023-08-05T00:00:00"/>
  </r>
  <r>
    <s v="S004"/>
    <s v="C003"/>
    <x v="3"/>
    <n v="400"/>
    <d v="2023-09-01T00:00:00"/>
  </r>
  <r>
    <s v="S005"/>
    <s v="C004"/>
    <x v="4"/>
    <n v="1700"/>
    <d v="2023-09-12T00:00:00"/>
  </r>
  <r>
    <s v="S006"/>
    <s v="C006"/>
    <x v="5"/>
    <n v="1800"/>
    <d v="2023-09-15T00:00:00"/>
  </r>
  <r>
    <s v="S007"/>
    <s v="C001"/>
    <x v="1"/>
    <n v="650"/>
    <d v="2023-10-03T00:00:00"/>
  </r>
  <r>
    <s v="S008"/>
    <s v="C002"/>
    <x v="4"/>
    <n v="1450"/>
    <d v="2023-10-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7D5EA9-30E8-4210-B01D-5461CA6B87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showAll="0"/>
    <pivotField axis="axisRow" showAll="0">
      <items count="7">
        <item x="2"/>
        <item x="3"/>
        <item x="4"/>
        <item x="0"/>
        <item x="1"/>
        <item x="5"/>
        <item t="default"/>
      </items>
    </pivotField>
    <pivotField dataField="1" showAll="0"/>
    <pivotField numFmtId="164" showAll="0"/>
  </pivotFields>
  <rowFields count="1">
    <field x="2"/>
  </rowFields>
  <rowItems count="7">
    <i>
      <x/>
    </i>
    <i>
      <x v="1"/>
    </i>
    <i>
      <x v="2"/>
    </i>
    <i>
      <x v="3"/>
    </i>
    <i>
      <x v="4"/>
    </i>
    <i>
      <x v="5"/>
    </i>
    <i t="grand">
      <x/>
    </i>
  </rowItems>
  <colItems count="1">
    <i/>
  </colItems>
  <dataFields count="1">
    <dataField name="Sum of Amount" fld="3" baseField="0" baseItem="0"/>
  </dataFields>
  <conditionalFormats count="1">
    <conditionalFormat priority="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1F6A992-AA7B-417C-ABD6-9C6BD7D3274F}" sourceName="Product">
  <pivotTables>
    <pivotTable tabId="7" name="PivotTable2"/>
  </pivotTables>
  <data>
    <tabular pivotCacheId="2132785191">
      <items count="6">
        <i x="2" s="1"/>
        <i x="3" s="1"/>
        <i x="4" s="1"/>
        <i x="0"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A90140F-7BAC-4880-AC0D-2115EF8AB2BB}" sourceName="Months">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A3272C6-DE56-45FA-AEA3-2FD7A41F154A}" sourceName="Product">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65B6AFC-2DAA-4274-A27D-514FF67A02DE}"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5C61A3C-E364-42C9-AE42-594C91C5A000}" cache="Slicer_Months" caption="Months" style="SlicerStyleLight3" rowHeight="247650"/>
  <slicer name="Product 1" xr10:uid="{77A5EEE1-452F-456B-947A-3C2D585F8687}" cache="Slicer_Product1" caption="Product"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35865B-E3A4-4B6C-BB83-202A5019291B}" name="Table1" displayName="Table1" ref="A1:B6" totalsRowShown="0" headerRowDxfId="19" dataDxfId="17" headerRowBorderDxfId="18" tableBorderDxfId="16" totalsRowBorderDxfId="15">
  <autoFilter ref="A1:B6" xr:uid="{FC35865B-E3A4-4B6C-BB83-202A5019291B}"/>
  <tableColumns count="2">
    <tableColumn id="1" xr3:uid="{0C3253BF-E586-4940-90C6-2986EE92F047}" name="City" dataDxfId="14"/>
    <tableColumn id="2" xr3:uid="{29A8B79C-0DF7-465A-9818-9505CF751CCE}" name="Total_Sales" dataDxf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2FDF81-0DB0-4D45-880A-5B2CB8F07DD6}" name="Table2" displayName="Table2" ref="E8:F11" totalsRowShown="0" headerRowDxfId="12" headerRowBorderDxfId="11" tableBorderDxfId="10" totalsRowBorderDxfId="9">
  <autoFilter ref="E8:F11" xr:uid="{742FDF81-0DB0-4D45-880A-5B2CB8F07DD6}"/>
  <tableColumns count="2">
    <tableColumn id="1" xr3:uid="{D82EAA52-336F-4889-BEEB-51342CC9C384}" name="Months" dataDxfId="8"/>
    <tableColumn id="2" xr3:uid="{B9E772AC-D476-4BC5-95E1-8DA199967062}" name="Sales" dataDxfId="7">
      <calculatedColumnFormula>SUMIF($C$9:$C$16,E9,$B$9:$B$16)</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8A11F6-0EF2-4E19-BA2B-61525B6A1FAE}" name="Table4" displayName="Table4" ref="D18:E23" totalsRowShown="0" headerRowDxfId="6" headerRowBorderDxfId="5" tableBorderDxfId="4" totalsRowBorderDxfId="3">
  <autoFilter ref="D18:E23" xr:uid="{848A11F6-0EF2-4E19-BA2B-61525B6A1FAE}"/>
  <tableColumns count="2">
    <tableColumn id="1" xr3:uid="{04C7A288-73BF-4846-9F23-4FEDE0D21BF4}" name="Product" dataDxfId="2"/>
    <tableColumn id="2" xr3:uid="{6C3AAE23-A4AC-4377-8CEF-32B3DC551777}" name="Total Sales"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DA1B-FD79-446F-9AB8-77AFFB42901D}">
  <dimension ref="A1:B6"/>
  <sheetViews>
    <sheetView workbookViewId="0">
      <selection activeCell="F9" sqref="F9"/>
    </sheetView>
  </sheetViews>
  <sheetFormatPr defaultRowHeight="14.4" x14ac:dyDescent="0.3"/>
  <cols>
    <col min="1" max="1" width="20.33203125" customWidth="1"/>
    <col min="2" max="2" width="12.33203125" customWidth="1"/>
  </cols>
  <sheetData>
    <row r="1" spans="1:2" x14ac:dyDescent="0.3">
      <c r="A1" s="6" t="s">
        <v>0</v>
      </c>
      <c r="B1" s="7" t="s">
        <v>1</v>
      </c>
    </row>
    <row r="2" spans="1:2" x14ac:dyDescent="0.3">
      <c r="A2" s="3" t="s">
        <v>2</v>
      </c>
      <c r="B2" s="4">
        <v>3650</v>
      </c>
    </row>
    <row r="3" spans="1:2" x14ac:dyDescent="0.3">
      <c r="A3" s="3" t="s">
        <v>3</v>
      </c>
      <c r="B3" s="4">
        <v>2150</v>
      </c>
    </row>
    <row r="4" spans="1:2" x14ac:dyDescent="0.3">
      <c r="A4" s="3" t="s">
        <v>4</v>
      </c>
      <c r="B4" s="4">
        <v>400</v>
      </c>
    </row>
    <row r="5" spans="1:2" x14ac:dyDescent="0.3">
      <c r="A5" s="3" t="s">
        <v>5</v>
      </c>
      <c r="B5" s="4">
        <v>1700</v>
      </c>
    </row>
    <row r="6" spans="1:2" x14ac:dyDescent="0.3">
      <c r="A6" s="2" t="s">
        <v>6</v>
      </c>
      <c r="B6" s="1">
        <v>950</v>
      </c>
    </row>
  </sheetData>
  <conditionalFormatting sqref="A1:B6">
    <cfRule type="top10" dxfId="0" priority="1" rank="3"/>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F2E7-895D-478A-80D2-102CC7D2333A}">
  <dimension ref="A3:B10"/>
  <sheetViews>
    <sheetView workbookViewId="0">
      <selection activeCell="K4" sqref="K4"/>
    </sheetView>
  </sheetViews>
  <sheetFormatPr defaultRowHeight="14.4" x14ac:dyDescent="0.3"/>
  <cols>
    <col min="1" max="1" width="12.44140625" bestFit="1" customWidth="1"/>
    <col min="2" max="2" width="13.5546875" bestFit="1" customWidth="1"/>
  </cols>
  <sheetData>
    <row r="3" spans="1:2" x14ac:dyDescent="0.3">
      <c r="A3" s="12" t="s">
        <v>50</v>
      </c>
      <c r="B3" t="s">
        <v>52</v>
      </c>
    </row>
    <row r="4" spans="1:2" x14ac:dyDescent="0.3">
      <c r="A4" s="13" t="s">
        <v>20</v>
      </c>
      <c r="B4">
        <v>950</v>
      </c>
    </row>
    <row r="5" spans="1:2" x14ac:dyDescent="0.3">
      <c r="A5" s="13" t="s">
        <v>23</v>
      </c>
      <c r="B5">
        <v>400</v>
      </c>
    </row>
    <row r="6" spans="1:2" x14ac:dyDescent="0.3">
      <c r="A6" s="13" t="s">
        <v>26</v>
      </c>
      <c r="B6">
        <v>3150</v>
      </c>
    </row>
    <row r="7" spans="1:2" x14ac:dyDescent="0.3">
      <c r="A7" s="13" t="s">
        <v>14</v>
      </c>
      <c r="B7">
        <v>1200</v>
      </c>
    </row>
    <row r="8" spans="1:2" x14ac:dyDescent="0.3">
      <c r="A8" s="13" t="s">
        <v>17</v>
      </c>
      <c r="B8">
        <v>1350</v>
      </c>
    </row>
    <row r="9" spans="1:2" x14ac:dyDescent="0.3">
      <c r="A9" s="13" t="s">
        <v>29</v>
      </c>
      <c r="B9">
        <v>1800</v>
      </c>
    </row>
    <row r="10" spans="1:2" x14ac:dyDescent="0.3">
      <c r="A10" s="13" t="s">
        <v>51</v>
      </c>
      <c r="B10">
        <v>8850</v>
      </c>
    </row>
  </sheetData>
  <conditionalFormatting pivot="1" sqref="B4:B9">
    <cfRule type="dataBar" priority="1">
      <dataBar>
        <cfvo type="min"/>
        <cfvo type="max"/>
        <color rgb="FF63C384"/>
      </dataBar>
      <extLst>
        <ext xmlns:x14="http://schemas.microsoft.com/office/spreadsheetml/2009/9/main" uri="{B025F937-C7B1-47D3-B67F-A62EFF666E3E}">
          <x14:id>{7CF0FAAC-96F2-4A83-B489-75BD838AB9BD}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CF0FAAC-96F2-4A83-B489-75BD838AB9BD}">
            <x14:dataBar minLength="0" maxLength="100" border="1" negativeBarBorderColorSameAsPositive="0">
              <x14:cfvo type="autoMin"/>
              <x14:cfvo type="autoMax"/>
              <x14:borderColor rgb="FF63C384"/>
              <x14:negativeFillColor rgb="FFFF0000"/>
              <x14:negativeBorderColor rgb="FFFF0000"/>
              <x14:axisColor rgb="FF000000"/>
            </x14:dataBar>
          </x14:cfRule>
          <xm:sqref>B4:B9</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9E3D3-C672-4603-837D-45FB862FF0F0}">
  <dimension ref="A2:F23"/>
  <sheetViews>
    <sheetView workbookViewId="0">
      <selection activeCell="G18" sqref="G18"/>
    </sheetView>
  </sheetViews>
  <sheetFormatPr defaultRowHeight="14.4" x14ac:dyDescent="0.3"/>
  <cols>
    <col min="1" max="1" width="10.33203125" bestFit="1" customWidth="1"/>
    <col min="2" max="2" width="13.109375" bestFit="1" customWidth="1"/>
    <col min="3" max="3" width="10.33203125" bestFit="1" customWidth="1"/>
    <col min="4" max="4" width="9.44140625" customWidth="1"/>
    <col min="5" max="5" width="11.88671875" customWidth="1"/>
    <col min="6" max="6" width="13.6640625" bestFit="1" customWidth="1"/>
  </cols>
  <sheetData>
    <row r="2" spans="1:6" x14ac:dyDescent="0.3">
      <c r="C2" s="24" t="s">
        <v>53</v>
      </c>
      <c r="D2" s="25"/>
      <c r="E2" s="26"/>
      <c r="F2" s="5">
        <f>SUM(Sales!D2:D9)</f>
        <v>8850</v>
      </c>
    </row>
    <row r="3" spans="1:6" x14ac:dyDescent="0.3">
      <c r="C3" s="23" t="s">
        <v>54</v>
      </c>
      <c r="D3" s="23"/>
      <c r="E3" s="23"/>
      <c r="F3" s="5">
        <f>COUNTA(_xlfn.UNIQUE(Sales!B2:B9))</f>
        <v>6</v>
      </c>
    </row>
    <row r="4" spans="1:6" x14ac:dyDescent="0.3">
      <c r="C4" s="23" t="s">
        <v>55</v>
      </c>
      <c r="D4" s="23"/>
      <c r="E4" s="23"/>
      <c r="F4" s="5">
        <f>F2/F3</f>
        <v>1475</v>
      </c>
    </row>
    <row r="8" spans="1:6" x14ac:dyDescent="0.3">
      <c r="A8" s="14" t="s">
        <v>11</v>
      </c>
      <c r="B8" s="14" t="s">
        <v>10</v>
      </c>
      <c r="C8" s="14" t="s">
        <v>56</v>
      </c>
      <c r="E8" s="17" t="s">
        <v>56</v>
      </c>
      <c r="F8" s="18" t="s">
        <v>57</v>
      </c>
    </row>
    <row r="9" spans="1:6" x14ac:dyDescent="0.3">
      <c r="A9" s="15">
        <v>45139</v>
      </c>
      <c r="B9" s="16">
        <v>1200</v>
      </c>
      <c r="C9" s="5" t="str">
        <f t="shared" ref="C9:C16" si="0">TEXT(A9,"mmmm")</f>
        <v>August</v>
      </c>
      <c r="E9" s="3" t="s">
        <v>58</v>
      </c>
      <c r="F9" s="4">
        <f>SUMIF($C$9:$C$16,E9,$B$9:$B$16)</f>
        <v>2850</v>
      </c>
    </row>
    <row r="10" spans="1:6" x14ac:dyDescent="0.3">
      <c r="A10" s="15">
        <v>45140</v>
      </c>
      <c r="B10" s="16">
        <v>700</v>
      </c>
      <c r="C10" s="5" t="str">
        <f t="shared" si="0"/>
        <v>August</v>
      </c>
      <c r="E10" s="3" t="s">
        <v>59</v>
      </c>
      <c r="F10" s="4">
        <f>SUMIF($C$9:$C$16,E10,$B$9:$B$16)</f>
        <v>3900</v>
      </c>
    </row>
    <row r="11" spans="1:6" x14ac:dyDescent="0.3">
      <c r="A11" s="15">
        <v>45143</v>
      </c>
      <c r="B11" s="16">
        <v>950</v>
      </c>
      <c r="C11" s="5" t="str">
        <f t="shared" si="0"/>
        <v>August</v>
      </c>
      <c r="E11" s="2" t="s">
        <v>60</v>
      </c>
      <c r="F11" s="1">
        <f>SUMIF($C$9:$C$16,E11,$B$9:$B$16)</f>
        <v>2100</v>
      </c>
    </row>
    <row r="12" spans="1:6" x14ac:dyDescent="0.3">
      <c r="A12" s="15">
        <v>45170</v>
      </c>
      <c r="B12" s="16">
        <v>400</v>
      </c>
      <c r="C12" s="5" t="str">
        <f t="shared" si="0"/>
        <v>September</v>
      </c>
    </row>
    <row r="13" spans="1:6" x14ac:dyDescent="0.3">
      <c r="A13" s="15">
        <v>45181</v>
      </c>
      <c r="B13" s="16">
        <v>1700</v>
      </c>
      <c r="C13" s="5" t="str">
        <f t="shared" si="0"/>
        <v>September</v>
      </c>
    </row>
    <row r="14" spans="1:6" x14ac:dyDescent="0.3">
      <c r="A14" s="15">
        <v>45184</v>
      </c>
      <c r="B14" s="16">
        <v>1800</v>
      </c>
      <c r="C14" s="5" t="str">
        <f t="shared" si="0"/>
        <v>September</v>
      </c>
    </row>
    <row r="15" spans="1:6" x14ac:dyDescent="0.3">
      <c r="A15" s="15">
        <v>45202</v>
      </c>
      <c r="B15" s="16">
        <v>650</v>
      </c>
      <c r="C15" s="5" t="str">
        <f t="shared" si="0"/>
        <v>October</v>
      </c>
    </row>
    <row r="16" spans="1:6" x14ac:dyDescent="0.3">
      <c r="A16" s="15">
        <v>45203</v>
      </c>
      <c r="B16" s="16">
        <v>1450</v>
      </c>
      <c r="C16" s="5" t="str">
        <f t="shared" si="0"/>
        <v>October</v>
      </c>
    </row>
    <row r="18" spans="4:5" x14ac:dyDescent="0.3">
      <c r="D18" s="17" t="s">
        <v>9</v>
      </c>
      <c r="E18" s="18" t="s">
        <v>61</v>
      </c>
    </row>
    <row r="19" spans="4:5" x14ac:dyDescent="0.3">
      <c r="D19" s="19" t="s">
        <v>20</v>
      </c>
      <c r="E19" s="20">
        <v>950</v>
      </c>
    </row>
    <row r="20" spans="4:5" x14ac:dyDescent="0.3">
      <c r="D20" s="3" t="s">
        <v>26</v>
      </c>
      <c r="E20" s="4">
        <v>3150</v>
      </c>
    </row>
    <row r="21" spans="4:5" x14ac:dyDescent="0.3">
      <c r="D21" s="19" t="s">
        <v>14</v>
      </c>
      <c r="E21" s="20">
        <v>1200</v>
      </c>
    </row>
    <row r="22" spans="4:5" x14ac:dyDescent="0.3">
      <c r="D22" s="3" t="s">
        <v>17</v>
      </c>
      <c r="E22" s="4">
        <v>1350</v>
      </c>
    </row>
    <row r="23" spans="4:5" x14ac:dyDescent="0.3">
      <c r="D23" s="21" t="s">
        <v>29</v>
      </c>
      <c r="E23" s="22">
        <v>1800</v>
      </c>
    </row>
  </sheetData>
  <mergeCells count="3">
    <mergeCell ref="C3:E3"/>
    <mergeCell ref="C4:E4"/>
    <mergeCell ref="C2:E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BC267-AE9F-42E7-8B67-3BC12FF3C161}">
  <dimension ref="A1"/>
  <sheetViews>
    <sheetView showGridLines="0" tabSelected="1" topLeftCell="D1" zoomScaleNormal="100" workbookViewId="0">
      <selection activeCell="Q22" sqref="Q22"/>
    </sheetView>
  </sheetViews>
  <sheetFormatPr defaultRowHeight="14.4" x14ac:dyDescent="0.3"/>
  <sheetData/>
  <pageMargins left="0.7" right="0.7" top="0.75" bottom="0.75" header="0.3" footer="0.3"/>
  <drawing r:id="rId1"/>
  <picture r:id="rId2"/>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C7BD-9262-435F-B23B-E2319BF9B2D8}">
  <sheetPr>
    <tabColor rgb="FF92D050"/>
  </sheetPr>
  <dimension ref="A1:E9"/>
  <sheetViews>
    <sheetView workbookViewId="0">
      <selection activeCell="F2" sqref="F2"/>
    </sheetView>
  </sheetViews>
  <sheetFormatPr defaultRowHeight="14.4" x14ac:dyDescent="0.3"/>
  <cols>
    <col min="5" max="5" width="10.33203125" bestFit="1" customWidth="1"/>
  </cols>
  <sheetData>
    <row r="1" spans="1:5" x14ac:dyDescent="0.3">
      <c r="A1" s="8" t="s">
        <v>7</v>
      </c>
      <c r="B1" s="8" t="s">
        <v>8</v>
      </c>
      <c r="C1" s="8" t="s">
        <v>9</v>
      </c>
      <c r="D1" s="8" t="s">
        <v>10</v>
      </c>
      <c r="E1" s="8" t="s">
        <v>11</v>
      </c>
    </row>
    <row r="2" spans="1:5" x14ac:dyDescent="0.3">
      <c r="A2" s="9" t="s">
        <v>12</v>
      </c>
      <c r="B2" s="9" t="s">
        <v>13</v>
      </c>
      <c r="C2" s="9" t="s">
        <v>14</v>
      </c>
      <c r="D2" s="9">
        <v>1200</v>
      </c>
      <c r="E2" s="10">
        <v>45139</v>
      </c>
    </row>
    <row r="3" spans="1:5" x14ac:dyDescent="0.3">
      <c r="A3" s="9" t="s">
        <v>15</v>
      </c>
      <c r="B3" s="9" t="s">
        <v>16</v>
      </c>
      <c r="C3" s="9" t="s">
        <v>17</v>
      </c>
      <c r="D3" s="9">
        <v>700</v>
      </c>
      <c r="E3" s="10">
        <v>45140</v>
      </c>
    </row>
    <row r="4" spans="1:5" x14ac:dyDescent="0.3">
      <c r="A4" s="9" t="s">
        <v>18</v>
      </c>
      <c r="B4" s="9" t="s">
        <v>19</v>
      </c>
      <c r="C4" s="9" t="s">
        <v>20</v>
      </c>
      <c r="D4" s="9">
        <v>950</v>
      </c>
      <c r="E4" s="10">
        <v>45143</v>
      </c>
    </row>
    <row r="5" spans="1:5" x14ac:dyDescent="0.3">
      <c r="A5" s="9" t="s">
        <v>21</v>
      </c>
      <c r="B5" s="9" t="s">
        <v>22</v>
      </c>
      <c r="C5" s="9" t="s">
        <v>23</v>
      </c>
      <c r="D5" s="9">
        <v>400</v>
      </c>
      <c r="E5" s="10">
        <v>45170</v>
      </c>
    </row>
    <row r="6" spans="1:5" x14ac:dyDescent="0.3">
      <c r="A6" s="9" t="s">
        <v>24</v>
      </c>
      <c r="B6" s="9" t="s">
        <v>25</v>
      </c>
      <c r="C6" s="9" t="s">
        <v>26</v>
      </c>
      <c r="D6" s="9">
        <v>1700</v>
      </c>
      <c r="E6" s="10">
        <v>45181</v>
      </c>
    </row>
    <row r="7" spans="1:5" x14ac:dyDescent="0.3">
      <c r="A7" s="9" t="s">
        <v>27</v>
      </c>
      <c r="B7" s="9" t="s">
        <v>28</v>
      </c>
      <c r="C7" s="9" t="s">
        <v>29</v>
      </c>
      <c r="D7" s="9">
        <v>1800</v>
      </c>
      <c r="E7" s="10">
        <v>45184</v>
      </c>
    </row>
    <row r="8" spans="1:5" x14ac:dyDescent="0.3">
      <c r="A8" s="9" t="s">
        <v>30</v>
      </c>
      <c r="B8" s="9" t="s">
        <v>13</v>
      </c>
      <c r="C8" s="9" t="s">
        <v>17</v>
      </c>
      <c r="D8" s="9">
        <v>650</v>
      </c>
      <c r="E8" s="10">
        <v>45202</v>
      </c>
    </row>
    <row r="9" spans="1:5" x14ac:dyDescent="0.3">
      <c r="A9" s="9" t="s">
        <v>31</v>
      </c>
      <c r="B9" s="9" t="s">
        <v>16</v>
      </c>
      <c r="C9" s="9" t="s">
        <v>26</v>
      </c>
      <c r="D9" s="9">
        <v>1450</v>
      </c>
      <c r="E9" s="10">
        <v>45203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A4C33-489B-4CDB-BE91-DA9267362BF5}">
  <sheetPr>
    <tabColor rgb="FF92D050"/>
  </sheetPr>
  <dimension ref="A1:D12"/>
  <sheetViews>
    <sheetView workbookViewId="0">
      <selection activeCell="C1" sqref="C1:C12"/>
    </sheetView>
  </sheetViews>
  <sheetFormatPr defaultRowHeight="14.4" x14ac:dyDescent="0.3"/>
  <sheetData>
    <row r="1" spans="1:4" x14ac:dyDescent="0.3">
      <c r="A1" s="11" t="s">
        <v>8</v>
      </c>
      <c r="B1" s="11" t="s">
        <v>32</v>
      </c>
      <c r="C1" s="11" t="s">
        <v>0</v>
      </c>
      <c r="D1" s="11" t="s">
        <v>33</v>
      </c>
    </row>
    <row r="2" spans="1:4" x14ac:dyDescent="0.3">
      <c r="A2" s="9" t="s">
        <v>13</v>
      </c>
      <c r="B2" s="9" t="s">
        <v>34</v>
      </c>
      <c r="C2" s="9" t="s">
        <v>2</v>
      </c>
      <c r="D2" s="9">
        <v>28</v>
      </c>
    </row>
    <row r="3" spans="1:4" x14ac:dyDescent="0.3">
      <c r="A3" s="9" t="s">
        <v>16</v>
      </c>
      <c r="B3" s="9" t="s">
        <v>35</v>
      </c>
      <c r="C3" s="9" t="s">
        <v>3</v>
      </c>
      <c r="D3" s="9">
        <v>35</v>
      </c>
    </row>
    <row r="4" spans="1:4" x14ac:dyDescent="0.3">
      <c r="A4" s="9" t="s">
        <v>22</v>
      </c>
      <c r="B4" s="9" t="s">
        <v>36</v>
      </c>
      <c r="C4" s="9" t="s">
        <v>4</v>
      </c>
      <c r="D4" s="9">
        <v>42</v>
      </c>
    </row>
    <row r="5" spans="1:4" x14ac:dyDescent="0.3">
      <c r="A5" s="9" t="s">
        <v>25</v>
      </c>
      <c r="B5" s="9" t="s">
        <v>37</v>
      </c>
      <c r="C5" s="9" t="s">
        <v>5</v>
      </c>
      <c r="D5" s="9">
        <v>30</v>
      </c>
    </row>
    <row r="6" spans="1:4" x14ac:dyDescent="0.3">
      <c r="A6" s="9" t="s">
        <v>19</v>
      </c>
      <c r="B6" s="9" t="s">
        <v>38</v>
      </c>
      <c r="C6" s="9" t="s">
        <v>6</v>
      </c>
      <c r="D6" s="9">
        <v>26</v>
      </c>
    </row>
    <row r="7" spans="1:4" x14ac:dyDescent="0.3">
      <c r="A7" s="9" t="s">
        <v>28</v>
      </c>
      <c r="B7" s="9" t="s">
        <v>39</v>
      </c>
      <c r="C7" s="9" t="s">
        <v>2</v>
      </c>
      <c r="D7" s="9">
        <v>45</v>
      </c>
    </row>
    <row r="8" spans="1:4" x14ac:dyDescent="0.3">
      <c r="A8" s="9" t="s">
        <v>40</v>
      </c>
      <c r="B8" s="9" t="s">
        <v>41</v>
      </c>
      <c r="C8" s="9" t="s">
        <v>3</v>
      </c>
      <c r="D8" s="9">
        <v>31</v>
      </c>
    </row>
    <row r="9" spans="1:4" x14ac:dyDescent="0.3">
      <c r="A9" s="9" t="s">
        <v>42</v>
      </c>
      <c r="B9" s="9" t="s">
        <v>43</v>
      </c>
      <c r="C9" s="9" t="s">
        <v>4</v>
      </c>
      <c r="D9" s="9">
        <v>40</v>
      </c>
    </row>
    <row r="10" spans="1:4" x14ac:dyDescent="0.3">
      <c r="A10" s="9" t="s">
        <v>44</v>
      </c>
      <c r="B10" s="9" t="s">
        <v>45</v>
      </c>
      <c r="C10" s="9" t="s">
        <v>5</v>
      </c>
      <c r="D10" s="9">
        <v>34</v>
      </c>
    </row>
    <row r="11" spans="1:4" x14ac:dyDescent="0.3">
      <c r="A11" s="9" t="s">
        <v>46</v>
      </c>
      <c r="B11" s="9" t="s">
        <v>47</v>
      </c>
      <c r="C11" s="9" t="s">
        <v>6</v>
      </c>
      <c r="D11" s="9">
        <v>29</v>
      </c>
    </row>
    <row r="12" spans="1:4" x14ac:dyDescent="0.3">
      <c r="A12" s="9" t="s">
        <v>48</v>
      </c>
      <c r="B12" s="9" t="s">
        <v>49</v>
      </c>
      <c r="C12" s="9" t="s">
        <v>2</v>
      </c>
      <c r="D12" s="9">
        <v>33</v>
      </c>
    </row>
  </sheetData>
  <autoFilter ref="A1:D12" xr:uid="{21DA4C33-489B-4CDB-BE91-DA9267362BF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per City</vt:lpstr>
      <vt:lpstr>Sales per product</vt:lpstr>
      <vt:lpstr>EDA</vt:lpstr>
      <vt:lpstr>Dashboard</vt:lpstr>
      <vt:lpstr>Sales</vt:lpstr>
      <vt:lpstr>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jaiswal</dc:creator>
  <cp:lastModifiedBy>Ram Babu Jaiswal</cp:lastModifiedBy>
  <dcterms:created xsi:type="dcterms:W3CDTF">2025-06-08T08:05:32Z</dcterms:created>
  <dcterms:modified xsi:type="dcterms:W3CDTF">2025-06-08T11:57:26Z</dcterms:modified>
</cp:coreProperties>
</file>