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RAMKUMAR\Downloads\Project2 Logistic Regression problem output\"/>
    </mc:Choice>
  </mc:AlternateContent>
  <xr:revisionPtr revIDLastSave="0" documentId="13_ncr:1_{83A983C7-E431-4747-9881-F43FB6FFDEC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Output_Too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0" i="1" l="1"/>
  <c r="M21" i="1" s="1"/>
  <c r="M22" i="1" s="1"/>
</calcChain>
</file>

<file path=xl/sharedStrings.xml><?xml version="1.0" encoding="utf-8"?>
<sst xmlns="http://schemas.openxmlformats.org/spreadsheetml/2006/main" count="18" uniqueCount="18">
  <si>
    <t>Intercept</t>
  </si>
  <si>
    <t>service_private</t>
  </si>
  <si>
    <t>last_flag</t>
  </si>
  <si>
    <t>flag_REJ</t>
  </si>
  <si>
    <t>dst_host_srv_count</t>
  </si>
  <si>
    <t>dst_host_count</t>
  </si>
  <si>
    <t>service_smtp</t>
  </si>
  <si>
    <t>service_ecr_i</t>
  </si>
  <si>
    <t>service_eco_i</t>
  </si>
  <si>
    <t>flag_RSTO</t>
  </si>
  <si>
    <t>service_urp_i</t>
  </si>
  <si>
    <t>service_domain_u</t>
  </si>
  <si>
    <t>LE</t>
  </si>
  <si>
    <t>prob(default=1)</t>
  </si>
  <si>
    <t>Final decision</t>
  </si>
  <si>
    <t>co_efficient</t>
  </si>
  <si>
    <t>input</t>
  </si>
  <si>
    <t>Output Tool for application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</si>
</sst>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Times New Roman"/>
      <family val="1"/>
    </font>
    <font>
      <sz val="18"/>
      <color theme="1"/>
      <name val="Calibri"/>
      <family val="2"/>
      <scheme val="minor"/>
    </font>
    <font>
      <sz val="18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left" vertical="center"/>
    </xf>
    <xf numFmtId="0" fontId="2" fillId="2" borderId="1" xfId="0" applyFont="1" applyFill="1" applyBorder="1"/>
    <xf numFmtId="0" fontId="2" fillId="3" borderId="1" xfId="0" applyFont="1" applyFill="1" applyBorder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2:Q22"/>
  <sheetViews>
    <sheetView tabSelected="1" workbookViewId="0">
      <selection activeCell="M10" sqref="M10"/>
    </sheetView>
  </sheetViews>
  <sheetFormatPr defaultRowHeight="14.4" x14ac:dyDescent="0.3"/>
  <cols>
    <col min="10" max="10" width="11.33203125" customWidth="1"/>
    <col min="11" max="11" width="42.5546875" customWidth="1"/>
    <col min="12" max="12" width="11.6640625" hidden="1" customWidth="1"/>
    <col min="13" max="13" width="14.44140625" customWidth="1"/>
  </cols>
  <sheetData>
    <row r="2" spans="7:17" ht="25.2" x14ac:dyDescent="0.45">
      <c r="G2" s="5" t="s">
        <v>17</v>
      </c>
      <c r="H2" s="5"/>
      <c r="I2" s="5"/>
      <c r="J2" s="5"/>
      <c r="K2" s="5"/>
      <c r="L2" s="5"/>
      <c r="M2" s="5"/>
      <c r="N2" s="5"/>
      <c r="O2" s="5"/>
      <c r="P2" s="5"/>
      <c r="Q2" s="5"/>
    </row>
    <row r="7" spans="7:17" ht="23.4" x14ac:dyDescent="0.45">
      <c r="K7" s="1"/>
      <c r="L7" s="1" t="s">
        <v>15</v>
      </c>
      <c r="M7" s="1" t="s">
        <v>16</v>
      </c>
    </row>
    <row r="8" spans="7:17" ht="23.4" hidden="1" x14ac:dyDescent="0.45">
      <c r="K8" s="2" t="s">
        <v>0</v>
      </c>
      <c r="L8" s="1">
        <v>-8.8604000000000003</v>
      </c>
      <c r="M8" s="3">
        <v>1</v>
      </c>
    </row>
    <row r="9" spans="7:17" ht="23.4" x14ac:dyDescent="0.45">
      <c r="K9" s="2" t="s">
        <v>1</v>
      </c>
      <c r="L9" s="1">
        <v>-2.8075000000000001</v>
      </c>
      <c r="M9" s="3">
        <v>1</v>
      </c>
    </row>
    <row r="10" spans="7:17" ht="23.4" x14ac:dyDescent="0.45">
      <c r="K10" s="2" t="s">
        <v>2</v>
      </c>
      <c r="L10" s="1">
        <v>0.5978</v>
      </c>
      <c r="M10" s="3">
        <v>1</v>
      </c>
    </row>
    <row r="11" spans="7:17" ht="23.4" x14ac:dyDescent="0.45">
      <c r="K11" s="2" t="s">
        <v>3</v>
      </c>
      <c r="L11" s="1">
        <v>-1.8492</v>
      </c>
      <c r="M11" s="3">
        <v>1</v>
      </c>
    </row>
    <row r="12" spans="7:17" ht="23.4" x14ac:dyDescent="0.45">
      <c r="K12" s="2" t="s">
        <v>4</v>
      </c>
      <c r="L12" s="1">
        <v>2.2100000000000002E-2</v>
      </c>
      <c r="M12" s="3">
        <v>0</v>
      </c>
    </row>
    <row r="13" spans="7:17" ht="23.4" x14ac:dyDescent="0.45">
      <c r="K13" s="2" t="s">
        <v>5</v>
      </c>
      <c r="L13" s="1">
        <v>-1.8599999999999998E-2</v>
      </c>
      <c r="M13" s="3">
        <v>1</v>
      </c>
    </row>
    <row r="14" spans="7:17" ht="23.4" x14ac:dyDescent="0.45">
      <c r="K14" s="2" t="s">
        <v>6</v>
      </c>
      <c r="L14" s="1">
        <v>2.9106999999999998</v>
      </c>
      <c r="M14" s="3">
        <v>1</v>
      </c>
    </row>
    <row r="15" spans="7:17" ht="23.4" x14ac:dyDescent="0.45">
      <c r="K15" s="2" t="s">
        <v>7</v>
      </c>
      <c r="L15" s="1">
        <v>-5.0865999999999998</v>
      </c>
      <c r="M15" s="3">
        <v>0</v>
      </c>
    </row>
    <row r="16" spans="7:17" ht="23.4" x14ac:dyDescent="0.45">
      <c r="K16" s="2" t="s">
        <v>8</v>
      </c>
      <c r="L16" s="1">
        <v>-5.7693000000000003</v>
      </c>
      <c r="M16" s="3">
        <v>0</v>
      </c>
    </row>
    <row r="17" spans="11:13" ht="23.4" x14ac:dyDescent="0.45">
      <c r="K17" s="2" t="s">
        <v>9</v>
      </c>
      <c r="L17" s="1">
        <v>-1.0338000000000001</v>
      </c>
      <c r="M17" s="3">
        <v>1</v>
      </c>
    </row>
    <row r="18" spans="11:13" ht="23.4" x14ac:dyDescent="0.45">
      <c r="K18" s="2" t="s">
        <v>10</v>
      </c>
      <c r="L18" s="1">
        <v>7.2515000000000001</v>
      </c>
      <c r="M18" s="3">
        <v>1</v>
      </c>
    </row>
    <row r="19" spans="11:13" ht="23.4" x14ac:dyDescent="0.45">
      <c r="K19" s="2" t="s">
        <v>11</v>
      </c>
      <c r="L19" s="1">
        <v>5.5903</v>
      </c>
      <c r="M19" s="3">
        <v>0</v>
      </c>
    </row>
    <row r="20" spans="11:13" ht="23.4" hidden="1" x14ac:dyDescent="0.45">
      <c r="K20" s="1"/>
      <c r="L20" s="1" t="s">
        <v>12</v>
      </c>
      <c r="M20" s="1">
        <f>SUMPRODUCT(L8:L19,M8:M19)</f>
        <v>-3.8094999999999981</v>
      </c>
    </row>
    <row r="21" spans="11:13" ht="23.4" hidden="1" x14ac:dyDescent="0.45">
      <c r="K21" s="2" t="s">
        <v>13</v>
      </c>
      <c r="L21" s="1"/>
      <c r="M21" s="1">
        <f>EXP(M20)/1+EXP(M20)</f>
        <v>4.4318511630999445E-2</v>
      </c>
    </row>
    <row r="22" spans="11:13" ht="23.4" x14ac:dyDescent="0.45">
      <c r="K22" s="2" t="s">
        <v>14</v>
      </c>
      <c r="L22" s="1"/>
      <c r="M22" s="4" t="str">
        <f>IF(M21&gt;0.23,"No","Yes")</f>
        <v>Yes</v>
      </c>
    </row>
  </sheetData>
  <mergeCells count="1">
    <mergeCell ref="G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Output_Tool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RAMKUMAR</dc:creator>
  <cp:lastModifiedBy>RAMKUMAR</cp:lastModifiedBy>
  <dcterms:created xsi:type="dcterms:W3CDTF">2015-06-05T18:17:20Z</dcterms:created>
  <dcterms:modified xsi:type="dcterms:W3CDTF">2019-08-15T03:47:11Z</dcterms:modified>
</cp:coreProperties>
</file>