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"/>
    </mc:Choice>
  </mc:AlternateContent>
  <xr:revisionPtr revIDLastSave="0" documentId="13_ncr:1_{F1E2E5BA-7868-4599-BDB3-1A7AC571B159}" xr6:coauthVersionLast="47" xr6:coauthVersionMax="47" xr10:uidLastSave="{00000000-0000-0000-0000-000000000000}"/>
  <bookViews>
    <workbookView xWindow="-108" yWindow="-108" windowWidth="23256" windowHeight="13176" xr2:uid="{588E51D6-74EB-4505-B9CF-A74861523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1" l="1"/>
  <c r="C4" i="1"/>
  <c r="AG15" i="1"/>
  <c r="AE15" i="1"/>
  <c r="AG14" i="1"/>
  <c r="AE14" i="1"/>
  <c r="AG13" i="1"/>
  <c r="AE13" i="1"/>
  <c r="AG12" i="1"/>
  <c r="AE12" i="1"/>
  <c r="AG11" i="1"/>
  <c r="AE11" i="1"/>
  <c r="AG10" i="1"/>
  <c r="AE10" i="1"/>
  <c r="AG9" i="1"/>
  <c r="AE9" i="1"/>
  <c r="AG8" i="1"/>
  <c r="AE8" i="1"/>
  <c r="AG7" i="1"/>
  <c r="AE7" i="1"/>
  <c r="AG6" i="1"/>
  <c r="AE6" i="1"/>
  <c r="AG5" i="1"/>
  <c r="AE5" i="1"/>
  <c r="T6" i="1"/>
  <c r="T7" i="1"/>
  <c r="T8" i="1"/>
  <c r="T9" i="1"/>
  <c r="T10" i="1"/>
  <c r="T11" i="1"/>
  <c r="T12" i="1"/>
  <c r="T13" i="1"/>
  <c r="T14" i="1"/>
  <c r="T15" i="1"/>
  <c r="V6" i="1"/>
  <c r="V7" i="1"/>
  <c r="V8" i="1"/>
  <c r="V9" i="1"/>
  <c r="V10" i="1"/>
  <c r="V11" i="1"/>
  <c r="V12" i="1"/>
  <c r="V13" i="1"/>
  <c r="V14" i="1"/>
  <c r="V15" i="1"/>
  <c r="V5" i="1"/>
  <c r="B5" i="1"/>
  <c r="C5" i="1" s="1"/>
</calcChain>
</file>

<file path=xl/sharedStrings.xml><?xml version="1.0" encoding="utf-8"?>
<sst xmlns="http://schemas.openxmlformats.org/spreadsheetml/2006/main" count="16" uniqueCount="8">
  <si>
    <t>t</t>
  </si>
  <si>
    <t>s</t>
  </si>
  <si>
    <t>y</t>
  </si>
  <si>
    <t>a</t>
  </si>
  <si>
    <t>V0</t>
  </si>
  <si>
    <t>vo</t>
  </si>
  <si>
    <t>vt</t>
  </si>
  <si>
    <t>S = V0.t + 1/2.a.t^2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</si>
</sst>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45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5B8-4421-BDC4-86580C307956}"/>
              </c:ext>
            </c:extLst>
          </c:dPt>
          <c:xVal>
            <c:numRef>
              <c:f>Sheet1!$C$4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Sheet1!$D$4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B8-4421-BDC4-86580C307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608111"/>
        <c:axId val="908736655"/>
      </c:scatterChart>
      <c:valAx>
        <c:axId val="1020608111"/>
        <c:scaling>
          <c:orientation val="minMax"/>
          <c:max val="10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36655"/>
        <c:crosses val="autoZero"/>
        <c:crossBetween val="midCat"/>
      </c:valAx>
      <c:valAx>
        <c:axId val="90873665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2060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GLBB Elang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 terhadap 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Sheet1!$R$5:$R$15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Sheet1!$V$5:$V$15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40</c:v>
                </c:pt>
                <c:pt idx="3">
                  <c:v>90</c:v>
                </c:pt>
                <c:pt idx="4">
                  <c:v>160</c:v>
                </c:pt>
                <c:pt idx="5">
                  <c:v>250</c:v>
                </c:pt>
                <c:pt idx="6">
                  <c:v>360</c:v>
                </c:pt>
                <c:pt idx="7">
                  <c:v>490</c:v>
                </c:pt>
                <c:pt idx="8">
                  <c:v>640</c:v>
                </c:pt>
                <c:pt idx="9">
                  <c:v>810</c:v>
                </c:pt>
                <c:pt idx="1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E2-4489-A580-D3C29D7EDC41}"/>
            </c:ext>
          </c:extLst>
        </c:ser>
        <c:ser>
          <c:idx val="1"/>
          <c:order val="1"/>
          <c:tx>
            <c:v>Vt terhadap 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Sheet1!$R$5:$R$15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Sheet1!$T$5:$T$15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E2-4489-A580-D3C29D7EDC41}"/>
            </c:ext>
          </c:extLst>
        </c:ser>
        <c:ser>
          <c:idx val="2"/>
          <c:order val="2"/>
          <c:tx>
            <c:v>a terhadap 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Sheet1!$R$5:$R$15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Sheet1!$U$5:$U$15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E2-4489-A580-D3C29D7ED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683279"/>
        <c:axId val="1020260783"/>
      </c:scatterChart>
      <c:valAx>
        <c:axId val="116468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260783"/>
        <c:crosses val="autoZero"/>
        <c:crossBetween val="midCat"/>
      </c:valAx>
      <c:valAx>
        <c:axId val="102026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68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5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2E6-443F-8256-522506B5D851}"/>
              </c:ext>
            </c:extLst>
          </c:dPt>
          <c:xVal>
            <c:numRef>
              <c:f>Sheet1!$C$5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Sheet1!$D$5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E6-443F-8256-522506B5D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608111"/>
        <c:axId val="908736655"/>
      </c:scatterChart>
      <c:valAx>
        <c:axId val="1020608111"/>
        <c:scaling>
          <c:orientation val="minMax"/>
          <c:max val="20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36655"/>
        <c:crosses val="autoZero"/>
        <c:crossBetween val="midCat"/>
      </c:valAx>
      <c:valAx>
        <c:axId val="90873665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2060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GLBB Motor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 terhadap 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Sheet1!$AC$5:$AC$15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Sheet1!$AG$5:$AG$15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80</c:v>
                </c:pt>
                <c:pt idx="3">
                  <c:v>180</c:v>
                </c:pt>
                <c:pt idx="4">
                  <c:v>320</c:v>
                </c:pt>
                <c:pt idx="5">
                  <c:v>500</c:v>
                </c:pt>
                <c:pt idx="6">
                  <c:v>720</c:v>
                </c:pt>
                <c:pt idx="7">
                  <c:v>980</c:v>
                </c:pt>
                <c:pt idx="8">
                  <c:v>1280</c:v>
                </c:pt>
                <c:pt idx="9">
                  <c:v>1620</c:v>
                </c:pt>
                <c:pt idx="1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AD-4588-A1E0-782159F5FEB3}"/>
            </c:ext>
          </c:extLst>
        </c:ser>
        <c:ser>
          <c:idx val="1"/>
          <c:order val="1"/>
          <c:tx>
            <c:v>Vt terhadap 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Sheet1!$AC$5:$AC$15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Sheet1!$AE$5:$AE$15</c:f>
              <c:numCache>
                <c:formatCode>General</c:formatCode>
                <c:ptCount val="11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AD-4588-A1E0-782159F5FEB3}"/>
            </c:ext>
          </c:extLst>
        </c:ser>
        <c:ser>
          <c:idx val="2"/>
          <c:order val="2"/>
          <c:tx>
            <c:v>a terhadap 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Sheet1!$AC$5:$AC$15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Sheet1!$AF$5:$AF$15</c:f>
              <c:numCache>
                <c:formatCode>General</c:formatCode>
                <c:ptCount val="11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AD-4588-A1E0-782159F5F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683279"/>
        <c:axId val="1020260783"/>
      </c:scatterChart>
      <c:valAx>
        <c:axId val="116468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260783"/>
        <c:crosses val="autoZero"/>
        <c:crossBetween val="midCat"/>
      </c:valAx>
      <c:valAx>
        <c:axId val="102026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68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B$4" horiz="1" max="10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30480</xdr:colOff>
          <xdr:row>2</xdr:row>
          <xdr:rowOff>99060</xdr:rowOff>
        </xdr:from>
        <xdr:to>
          <xdr:col>13</xdr:col>
          <xdr:colOff>464820</xdr:colOff>
          <xdr:row>5</xdr:row>
          <xdr:rowOff>144780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601980</xdr:colOff>
      <xdr:row>13</xdr:row>
      <xdr:rowOff>38100</xdr:rowOff>
    </xdr:from>
    <xdr:to>
      <xdr:col>14</xdr:col>
      <xdr:colOff>83820</xdr:colOff>
      <xdr:row>24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344547</xdr:colOff>
      <xdr:row>19</xdr:row>
      <xdr:rowOff>3810</xdr:rowOff>
    </xdr:from>
    <xdr:to>
      <xdr:col>25</xdr:col>
      <xdr:colOff>532988</xdr:colOff>
      <xdr:row>39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10297</xdr:colOff>
      <xdr:row>26</xdr:row>
      <xdr:rowOff>133866</xdr:rowOff>
    </xdr:from>
    <xdr:to>
      <xdr:col>14</xdr:col>
      <xdr:colOff>99678</xdr:colOff>
      <xdr:row>38</xdr:row>
      <xdr:rowOff>1854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19</xdr:row>
      <xdr:rowOff>0</xdr:rowOff>
    </xdr:from>
    <xdr:to>
      <xdr:col>38</xdr:col>
      <xdr:colOff>188441</xdr:colOff>
      <xdr:row>39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9DF2-6425-436C-B675-62A6B8F703D7}">
  <dimension ref="B3:AG15"/>
  <sheetViews>
    <sheetView tabSelected="1" zoomScale="74" workbookViewId="0">
      <selection activeCell="T5" sqref="T5"/>
    </sheetView>
  </sheetViews>
  <sheetFormatPr defaultRowHeight="14.4" x14ac:dyDescent="0.3"/>
  <sheetData>
    <row r="3" spans="2:33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33" x14ac:dyDescent="0.3">
      <c r="B4" s="2">
        <v>0</v>
      </c>
      <c r="C4" s="2">
        <f>F4*B4+(0.5*E4*B4^2)</f>
        <v>0</v>
      </c>
      <c r="D4" s="2">
        <v>0</v>
      </c>
      <c r="E4" s="2">
        <v>20</v>
      </c>
      <c r="F4" s="2">
        <v>0</v>
      </c>
      <c r="R4" s="1" t="s">
        <v>0</v>
      </c>
      <c r="S4" s="1" t="s">
        <v>5</v>
      </c>
      <c r="T4" s="1" t="s">
        <v>6</v>
      </c>
      <c r="U4" s="1" t="s">
        <v>3</v>
      </c>
      <c r="V4" s="1" t="s">
        <v>1</v>
      </c>
      <c r="AC4" s="4" t="s">
        <v>0</v>
      </c>
      <c r="AD4" s="4" t="s">
        <v>5</v>
      </c>
      <c r="AE4" s="4" t="s">
        <v>6</v>
      </c>
      <c r="AF4" s="4" t="s">
        <v>3</v>
      </c>
      <c r="AG4" s="4" t="s">
        <v>1</v>
      </c>
    </row>
    <row r="5" spans="2:33" x14ac:dyDescent="0.3">
      <c r="B5" s="2">
        <f>B4</f>
        <v>0</v>
      </c>
      <c r="C5" s="2">
        <f>F5*B5+(0.5*E5*B5^2)</f>
        <v>0</v>
      </c>
      <c r="D5" s="2">
        <v>0</v>
      </c>
      <c r="E5" s="2">
        <v>40</v>
      </c>
      <c r="F5" s="2">
        <v>0</v>
      </c>
      <c r="R5" s="2">
        <v>0</v>
      </c>
      <c r="S5" s="2">
        <v>0</v>
      </c>
      <c r="T5" s="2">
        <f>S5+(U5*R5)</f>
        <v>0</v>
      </c>
      <c r="U5" s="2">
        <v>20</v>
      </c>
      <c r="V5" s="2">
        <f>S5*R5+(0.5*U5*R5^2)</f>
        <v>0</v>
      </c>
      <c r="AC5" s="2">
        <v>0</v>
      </c>
      <c r="AD5" s="2">
        <v>0</v>
      </c>
      <c r="AE5" s="2">
        <f>AD5+(AF5*AC5)</f>
        <v>0</v>
      </c>
      <c r="AF5" s="2">
        <v>40</v>
      </c>
      <c r="AG5" s="2">
        <f>AD5*AC5+(0.5*AF5*AC5^2)</f>
        <v>0</v>
      </c>
    </row>
    <row r="6" spans="2:33" x14ac:dyDescent="0.3">
      <c r="R6" s="2">
        <v>1</v>
      </c>
      <c r="S6" s="2">
        <v>0</v>
      </c>
      <c r="T6" s="2">
        <f t="shared" ref="T6:T15" si="0">S6+(U6*R6)</f>
        <v>20</v>
      </c>
      <c r="U6" s="2">
        <v>20</v>
      </c>
      <c r="V6" s="2">
        <f t="shared" ref="V6:V15" si="1">S6*R6+(0.5*U6*R6^2)</f>
        <v>10</v>
      </c>
      <c r="AC6" s="2">
        <v>1</v>
      </c>
      <c r="AD6" s="2">
        <v>0</v>
      </c>
      <c r="AE6" s="2">
        <f t="shared" ref="AE6:AE15" si="2">AD6+(AF6*AC6)</f>
        <v>40</v>
      </c>
      <c r="AF6" s="2">
        <v>40</v>
      </c>
      <c r="AG6" s="2">
        <f t="shared" ref="AG6:AG15" si="3">AD6*AC6+(0.5*AF6*AC6^2)</f>
        <v>20</v>
      </c>
    </row>
    <row r="7" spans="2:33" x14ac:dyDescent="0.3">
      <c r="B7" s="5" t="s">
        <v>7</v>
      </c>
      <c r="C7" s="5"/>
      <c r="D7" s="5"/>
      <c r="E7" s="5"/>
      <c r="F7" s="5"/>
      <c r="R7" s="2">
        <v>2</v>
      </c>
      <c r="S7" s="2">
        <v>0</v>
      </c>
      <c r="T7" s="2">
        <f t="shared" si="0"/>
        <v>40</v>
      </c>
      <c r="U7" s="2">
        <v>20</v>
      </c>
      <c r="V7" s="2">
        <f t="shared" si="1"/>
        <v>40</v>
      </c>
      <c r="AC7" s="2">
        <v>2</v>
      </c>
      <c r="AD7" s="2">
        <v>0</v>
      </c>
      <c r="AE7" s="2">
        <f t="shared" si="2"/>
        <v>80</v>
      </c>
      <c r="AF7" s="2">
        <v>40</v>
      </c>
      <c r="AG7" s="2">
        <f t="shared" si="3"/>
        <v>80</v>
      </c>
    </row>
    <row r="8" spans="2:33" x14ac:dyDescent="0.3">
      <c r="R8" s="2">
        <v>3</v>
      </c>
      <c r="S8" s="2">
        <v>0</v>
      </c>
      <c r="T8" s="2">
        <f t="shared" si="0"/>
        <v>60</v>
      </c>
      <c r="U8" s="2">
        <v>20</v>
      </c>
      <c r="V8" s="2">
        <f t="shared" si="1"/>
        <v>90</v>
      </c>
      <c r="AC8" s="2">
        <v>3</v>
      </c>
      <c r="AD8" s="2">
        <v>0</v>
      </c>
      <c r="AE8" s="2">
        <f t="shared" si="2"/>
        <v>120</v>
      </c>
      <c r="AF8" s="2">
        <v>40</v>
      </c>
      <c r="AG8" s="2">
        <f t="shared" si="3"/>
        <v>180</v>
      </c>
    </row>
    <row r="9" spans="2:33" x14ac:dyDescent="0.3">
      <c r="B9" s="5"/>
      <c r="C9" s="5"/>
      <c r="D9" s="5"/>
      <c r="E9" s="5"/>
      <c r="F9" s="5"/>
      <c r="R9" s="2">
        <v>4</v>
      </c>
      <c r="S9" s="2">
        <v>0</v>
      </c>
      <c r="T9" s="2">
        <f t="shared" si="0"/>
        <v>80</v>
      </c>
      <c r="U9" s="2">
        <v>20</v>
      </c>
      <c r="V9" s="2">
        <f t="shared" si="1"/>
        <v>160</v>
      </c>
      <c r="AC9" s="2">
        <v>4</v>
      </c>
      <c r="AD9" s="2">
        <v>0</v>
      </c>
      <c r="AE9" s="2">
        <f t="shared" si="2"/>
        <v>160</v>
      </c>
      <c r="AF9" s="2">
        <v>40</v>
      </c>
      <c r="AG9" s="2">
        <f t="shared" si="3"/>
        <v>320</v>
      </c>
    </row>
    <row r="10" spans="2:33" x14ac:dyDescent="0.3">
      <c r="R10" s="2">
        <v>5</v>
      </c>
      <c r="S10" s="2">
        <v>0</v>
      </c>
      <c r="T10" s="2">
        <f t="shared" si="0"/>
        <v>100</v>
      </c>
      <c r="U10" s="2">
        <v>20</v>
      </c>
      <c r="V10" s="2">
        <f t="shared" si="1"/>
        <v>250</v>
      </c>
      <c r="AC10" s="2">
        <v>5</v>
      </c>
      <c r="AD10" s="2">
        <v>0</v>
      </c>
      <c r="AE10" s="2">
        <f t="shared" si="2"/>
        <v>200</v>
      </c>
      <c r="AF10" s="2">
        <v>40</v>
      </c>
      <c r="AG10" s="2">
        <f t="shared" si="3"/>
        <v>500</v>
      </c>
    </row>
    <row r="11" spans="2:33" x14ac:dyDescent="0.3">
      <c r="R11" s="2">
        <v>6</v>
      </c>
      <c r="S11" s="2">
        <v>0</v>
      </c>
      <c r="T11" s="2">
        <f t="shared" si="0"/>
        <v>120</v>
      </c>
      <c r="U11" s="2">
        <v>20</v>
      </c>
      <c r="V11" s="2">
        <f t="shared" si="1"/>
        <v>360</v>
      </c>
      <c r="AC11" s="2">
        <v>6</v>
      </c>
      <c r="AD11" s="2">
        <v>0</v>
      </c>
      <c r="AE11" s="2">
        <f t="shared" si="2"/>
        <v>240</v>
      </c>
      <c r="AF11" s="2">
        <v>40</v>
      </c>
      <c r="AG11" s="2">
        <f t="shared" si="3"/>
        <v>720</v>
      </c>
    </row>
    <row r="12" spans="2:33" x14ac:dyDescent="0.3">
      <c r="R12" s="2">
        <v>7</v>
      </c>
      <c r="S12" s="2">
        <v>0</v>
      </c>
      <c r="T12" s="2">
        <f t="shared" si="0"/>
        <v>140</v>
      </c>
      <c r="U12" s="2">
        <v>20</v>
      </c>
      <c r="V12" s="2">
        <f t="shared" si="1"/>
        <v>490</v>
      </c>
      <c r="AC12" s="2">
        <v>7</v>
      </c>
      <c r="AD12" s="2">
        <v>0</v>
      </c>
      <c r="AE12" s="2">
        <f t="shared" si="2"/>
        <v>280</v>
      </c>
      <c r="AF12" s="2">
        <v>40</v>
      </c>
      <c r="AG12" s="2">
        <f t="shared" si="3"/>
        <v>980</v>
      </c>
    </row>
    <row r="13" spans="2:33" x14ac:dyDescent="0.3">
      <c r="R13" s="2">
        <v>8</v>
      </c>
      <c r="S13" s="2">
        <v>0</v>
      </c>
      <c r="T13" s="2">
        <f t="shared" si="0"/>
        <v>160</v>
      </c>
      <c r="U13" s="2">
        <v>20</v>
      </c>
      <c r="V13" s="2">
        <f t="shared" si="1"/>
        <v>640</v>
      </c>
      <c r="AC13" s="2">
        <v>8</v>
      </c>
      <c r="AD13" s="2">
        <v>0</v>
      </c>
      <c r="AE13" s="2">
        <f t="shared" si="2"/>
        <v>320</v>
      </c>
      <c r="AF13" s="2">
        <v>40</v>
      </c>
      <c r="AG13" s="2">
        <f t="shared" si="3"/>
        <v>1280</v>
      </c>
    </row>
    <row r="14" spans="2:33" x14ac:dyDescent="0.3">
      <c r="R14" s="2">
        <v>9</v>
      </c>
      <c r="S14" s="2">
        <v>0</v>
      </c>
      <c r="T14" s="2">
        <f t="shared" si="0"/>
        <v>180</v>
      </c>
      <c r="U14" s="2">
        <v>20</v>
      </c>
      <c r="V14" s="2">
        <f t="shared" si="1"/>
        <v>810</v>
      </c>
      <c r="AC14" s="2">
        <v>9</v>
      </c>
      <c r="AD14" s="2">
        <v>0</v>
      </c>
      <c r="AE14" s="2">
        <f t="shared" si="2"/>
        <v>360</v>
      </c>
      <c r="AF14" s="2">
        <v>40</v>
      </c>
      <c r="AG14" s="2">
        <f t="shared" si="3"/>
        <v>1620</v>
      </c>
    </row>
    <row r="15" spans="2:33" x14ac:dyDescent="0.3">
      <c r="R15" s="2">
        <v>10</v>
      </c>
      <c r="S15" s="2">
        <v>0</v>
      </c>
      <c r="T15" s="2">
        <f t="shared" si="0"/>
        <v>200</v>
      </c>
      <c r="U15" s="2">
        <v>20</v>
      </c>
      <c r="V15" s="2">
        <f t="shared" si="1"/>
        <v>1000</v>
      </c>
      <c r="AC15" s="2">
        <v>10</v>
      </c>
      <c r="AD15" s="2">
        <v>0</v>
      </c>
      <c r="AE15" s="2">
        <f t="shared" si="2"/>
        <v>400</v>
      </c>
      <c r="AF15" s="2">
        <v>40</v>
      </c>
      <c r="AG15" s="2">
        <f t="shared" si="3"/>
        <v>2000</v>
      </c>
    </row>
  </sheetData>
  <mergeCells count="2">
    <mergeCell ref="B7:F7"/>
    <mergeCell ref="B9:F9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defaultSize="0" autoPict="0">
                <anchor moveWithCells="1">
                  <from>
                    <xdr:col>8</xdr:col>
                    <xdr:colOff>30480</xdr:colOff>
                    <xdr:row>2</xdr:row>
                    <xdr:rowOff>99060</xdr:rowOff>
                  </from>
                  <to>
                    <xdr:col>13</xdr:col>
                    <xdr:colOff>464820</xdr:colOff>
                    <xdr:row>5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Zhafran Amarillo</dc:creator>
  <cp:lastModifiedBy>Zhafran Amarillo</cp:lastModifiedBy>
  <dcterms:created xsi:type="dcterms:W3CDTF">2024-09-18T06:05:24Z</dcterms:created>
  <dcterms:modified xsi:type="dcterms:W3CDTF">2024-09-18T08:18:15Z</dcterms:modified>
</cp:coreProperties>
</file>