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<sst xmlns="http://schemas.openxmlformats.org/spreadsheetml/2006/main" count="13" uniqueCount="11">
  <si>
    <t xml:space="preserve">Característica</t>
  </si>
  <si>
    <t xml:space="preserve">Video</t>
  </si>
  <si>
    <t xml:space="preserve">Reconocimiento de ojo (%)</t>
  </si>
  <si>
    <t xml:space="preserve">Cambio de tamaño de la pupila (%)</t>
  </si>
  <si>
    <t xml:space="preserve">Comentarios</t>
  </si>
  <si>
    <t xml:space="preserve">Acostado
Fijo</t>
  </si>
  <si>
    <t xml:space="preserve">* El reconocimiento de ojo es el porcentaje de frames procesados donde el valor máximo de la correlación está dentro del iris o la pupila.
* El cambio de tamaño es la relación entre el valor más alto y el menor de la escala de grises de la franja procesada </t>
  </si>
  <si>
    <t xml:space="preserve">Acostado
Libre</t>
  </si>
  <si>
    <t xml:space="preserve">Parado
Fijo</t>
  </si>
  <si>
    <t xml:space="preserve">Parado
Libre</t>
  </si>
  <si>
    <t xml:space="preserve">-%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</si>
</sst>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333333"/>
        <bgColor rgb="FF333300"/>
      </patternFill>
    </fill>
    <fill>
      <patternFill patternType="solid">
        <fgColor rgb="FFB2B2B2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y" xfId="20"/>
    <cellStyle name="Grey2" xfId="21"/>
  </cellStyles>
  <dxfs count="1">
    <dxf>
      <font>
        <name val="Arial"/>
        <charset val="1"/>
        <family val="2"/>
      </font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E50" activeCellId="0" sqref="E50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6.26"/>
    <col collapsed="false" customWidth="true" hidden="false" outlineLevel="0" max="4" min="4" style="0" width="25.84"/>
    <col collapsed="false" customWidth="true" hidden="false" outlineLevel="0" max="5" min="5" style="0" width="30.43"/>
    <col collapsed="false" customWidth="true" hidden="false" outlineLevel="0" max="6" min="6" style="0" width="40.15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2.8" hidden="false" customHeight="false" outlineLevel="0" collapsed="false">
      <c r="B3" s="2" t="s">
        <v>0</v>
      </c>
      <c r="C3" s="2" t="s">
        <v>1</v>
      </c>
      <c r="D3" s="3" t="s">
        <v>2</v>
      </c>
      <c r="E3" s="3" t="s">
        <v>3</v>
      </c>
      <c r="F3" s="3" t="s">
        <v>4</v>
      </c>
    </row>
    <row r="4" customFormat="false" ht="12.8" hidden="false" customHeight="true" outlineLevel="0" collapsed="false">
      <c r="B4" s="4" t="s">
        <v>5</v>
      </c>
      <c r="C4" s="0" t="n">
        <v>1</v>
      </c>
      <c r="D4" s="5" t="n">
        <v>1</v>
      </c>
      <c r="E4" s="5" t="n">
        <v>0.1326</v>
      </c>
      <c r="F4" s="6" t="s">
        <v>6</v>
      </c>
    </row>
    <row r="5" customFormat="false" ht="12.8" hidden="false" customHeight="false" outlineLevel="0" collapsed="false">
      <c r="B5" s="4"/>
      <c r="C5" s="0" t="n">
        <v>2</v>
      </c>
      <c r="D5" s="5" t="n">
        <v>1</v>
      </c>
      <c r="E5" s="5" t="n">
        <v>0.2913</v>
      </c>
      <c r="F5" s="6"/>
    </row>
    <row r="6" customFormat="false" ht="12.8" hidden="false" customHeight="false" outlineLevel="0" collapsed="false">
      <c r="B6" s="4"/>
      <c r="C6" s="0" t="n">
        <v>3</v>
      </c>
      <c r="D6" s="5" t="n">
        <v>1</v>
      </c>
      <c r="E6" s="5" t="n">
        <v>0.261</v>
      </c>
      <c r="F6" s="6"/>
    </row>
    <row r="7" customFormat="false" ht="12.8" hidden="false" customHeight="false" outlineLevel="0" collapsed="false">
      <c r="B7" s="4"/>
      <c r="C7" s="0" t="n">
        <v>4</v>
      </c>
      <c r="D7" s="5" t="n">
        <v>1</v>
      </c>
      <c r="E7" s="5" t="n">
        <v>0.1847</v>
      </c>
      <c r="F7" s="6"/>
    </row>
    <row r="8" customFormat="false" ht="12.8" hidden="false" customHeight="false" outlineLevel="0" collapsed="false">
      <c r="B8" s="4"/>
      <c r="C8" s="0" t="n">
        <v>5</v>
      </c>
      <c r="D8" s="5" t="n">
        <v>1</v>
      </c>
      <c r="E8" s="5" t="n">
        <v>0.2587</v>
      </c>
      <c r="F8" s="6"/>
    </row>
    <row r="9" customFormat="false" ht="12.8" hidden="false" customHeight="false" outlineLevel="0" collapsed="false">
      <c r="B9" s="4"/>
      <c r="C9" s="0" t="n">
        <v>6</v>
      </c>
      <c r="D9" s="7" t="n">
        <f aca="false">2/6</f>
        <v>0.333333333333333</v>
      </c>
      <c r="E9" s="7" t="n">
        <v>0.7314</v>
      </c>
      <c r="F9" s="6"/>
    </row>
    <row r="10" customFormat="false" ht="12.8" hidden="false" customHeight="false" outlineLevel="0" collapsed="false">
      <c r="B10" s="4"/>
      <c r="C10" s="0" t="n">
        <v>7</v>
      </c>
      <c r="D10" s="7" t="n">
        <f aca="false">1/8</f>
        <v>0.125</v>
      </c>
      <c r="E10" s="7" t="n">
        <v>0.7514</v>
      </c>
      <c r="F10" s="6"/>
    </row>
    <row r="11" customFormat="false" ht="12.8" hidden="false" customHeight="false" outlineLevel="0" collapsed="false">
      <c r="B11" s="4"/>
      <c r="C11" s="0" t="n">
        <v>8</v>
      </c>
      <c r="D11" s="7" t="n">
        <f aca="false">1/4</f>
        <v>0.25</v>
      </c>
      <c r="E11" s="7" t="n">
        <v>0.5506</v>
      </c>
      <c r="F11" s="6"/>
    </row>
    <row r="12" customFormat="false" ht="12.8" hidden="false" customHeight="false" outlineLevel="0" collapsed="false">
      <c r="B12" s="4"/>
      <c r="C12" s="0" t="n">
        <v>9</v>
      </c>
      <c r="D12" s="7" t="n">
        <f aca="false">3/12</f>
        <v>0.25</v>
      </c>
      <c r="E12" s="7" t="n">
        <v>0.6059</v>
      </c>
      <c r="F12" s="6"/>
    </row>
    <row r="13" customFormat="false" ht="12.8" hidden="false" customHeight="false" outlineLevel="0" collapsed="false">
      <c r="B13" s="4"/>
      <c r="C13" s="0" t="n">
        <v>10</v>
      </c>
      <c r="D13" s="5" t="n">
        <v>1</v>
      </c>
      <c r="E13" s="5" t="n">
        <v>0.2495</v>
      </c>
      <c r="F13" s="6"/>
    </row>
    <row r="14" customFormat="false" ht="12.8" hidden="false" customHeight="false" outlineLevel="0" collapsed="false">
      <c r="B14" s="4"/>
      <c r="C14" s="0" t="n">
        <v>11</v>
      </c>
      <c r="D14" s="5" t="n">
        <v>1</v>
      </c>
      <c r="E14" s="5" t="n">
        <v>0.4834</v>
      </c>
      <c r="F14" s="6"/>
    </row>
    <row r="15" customFormat="false" ht="12.8" hidden="false" customHeight="false" outlineLevel="0" collapsed="false">
      <c r="B15" s="4"/>
      <c r="C15" s="0" t="n">
        <v>12</v>
      </c>
      <c r="D15" s="5" t="n">
        <v>1</v>
      </c>
      <c r="E15" s="5" t="n">
        <v>0.2104</v>
      </c>
      <c r="F15" s="6"/>
    </row>
    <row r="16" customFormat="false" ht="12.8" hidden="false" customHeight="false" outlineLevel="0" collapsed="false">
      <c r="B16" s="4"/>
      <c r="C16" s="0" t="n">
        <v>13</v>
      </c>
      <c r="D16" s="5" t="n">
        <v>1</v>
      </c>
      <c r="E16" s="5" t="n">
        <v>0.1127</v>
      </c>
      <c r="F16" s="6"/>
    </row>
    <row r="17" customFormat="false" ht="12.8" hidden="false" customHeight="false" outlineLevel="0" collapsed="false">
      <c r="B17" s="4"/>
      <c r="C17" s="0" t="n">
        <v>14</v>
      </c>
      <c r="D17" s="5" t="n">
        <v>1</v>
      </c>
      <c r="E17" s="5" t="n">
        <v>0.0702</v>
      </c>
      <c r="F17" s="6"/>
    </row>
    <row r="18" customFormat="false" ht="12.8" hidden="false" customHeight="false" outlineLevel="0" collapsed="false">
      <c r="B18" s="4"/>
      <c r="C18" s="0" t="n">
        <v>15</v>
      </c>
      <c r="D18" s="5" t="n">
        <v>1</v>
      </c>
      <c r="E18" s="5" t="n">
        <v>0.5757</v>
      </c>
      <c r="F18" s="6"/>
    </row>
    <row r="19" customFormat="false" ht="12.8" hidden="false" customHeight="false" outlineLevel="0" collapsed="false">
      <c r="B19" s="4"/>
      <c r="C19" s="0" t="n">
        <v>16</v>
      </c>
      <c r="D19" s="5" t="n">
        <v>1</v>
      </c>
      <c r="E19" s="5" t="n">
        <v>0.4815</v>
      </c>
      <c r="F19" s="6"/>
    </row>
    <row r="20" customFormat="false" ht="12.8" hidden="false" customHeight="false" outlineLevel="0" collapsed="false">
      <c r="B20" s="4"/>
      <c r="C20" s="0" t="n">
        <v>17</v>
      </c>
      <c r="D20" s="5" t="n">
        <v>1</v>
      </c>
      <c r="E20" s="5" t="n">
        <v>0.1713</v>
      </c>
      <c r="F20" s="6"/>
    </row>
    <row r="21" customFormat="false" ht="12.8" hidden="false" customHeight="false" outlineLevel="0" collapsed="false">
      <c r="B21" s="4"/>
      <c r="C21" s="0" t="n">
        <v>18</v>
      </c>
      <c r="D21" s="7" t="n">
        <f aca="false">3/8</f>
        <v>0.375</v>
      </c>
      <c r="E21" s="7" t="n">
        <v>0.5682</v>
      </c>
      <c r="F21" s="6"/>
    </row>
    <row r="22" customFormat="false" ht="12.8" hidden="false" customHeight="false" outlineLevel="0" collapsed="false">
      <c r="B22" s="4"/>
      <c r="C22" s="0" t="n">
        <v>19</v>
      </c>
      <c r="D22" s="5" t="n">
        <v>1</v>
      </c>
      <c r="E22" s="5" t="n">
        <v>0.2452</v>
      </c>
      <c r="F22" s="6"/>
    </row>
    <row r="23" customFormat="false" ht="12.8" hidden="false" customHeight="false" outlineLevel="0" collapsed="false">
      <c r="B23" s="4"/>
      <c r="C23" s="0" t="n">
        <v>20</v>
      </c>
      <c r="D23" s="5" t="n">
        <v>1</v>
      </c>
      <c r="E23" s="5" t="n">
        <v>0.2062</v>
      </c>
      <c r="F23" s="6"/>
    </row>
    <row r="24" customFormat="false" ht="12.8" hidden="false" customHeight="true" outlineLevel="0" collapsed="false">
      <c r="B24" s="8" t="s">
        <v>7</v>
      </c>
      <c r="C24" s="0" t="n">
        <v>1</v>
      </c>
      <c r="D24" s="5" t="n">
        <f aca="false">4/5</f>
        <v>0.8</v>
      </c>
      <c r="E24" s="5" t="n">
        <v>0.8296</v>
      </c>
      <c r="F24" s="6"/>
    </row>
    <row r="25" customFormat="false" ht="12.8" hidden="false" customHeight="false" outlineLevel="0" collapsed="false">
      <c r="B25" s="8"/>
      <c r="C25" s="0" t="n">
        <v>2</v>
      </c>
      <c r="D25" s="7" t="n">
        <f aca="false">3/10</f>
        <v>0.3</v>
      </c>
      <c r="E25" s="7" t="n">
        <v>0.8218</v>
      </c>
      <c r="F25" s="6"/>
    </row>
    <row r="26" customFormat="false" ht="12.8" hidden="false" customHeight="false" outlineLevel="0" collapsed="false">
      <c r="B26" s="8"/>
      <c r="C26" s="0" t="n">
        <v>3</v>
      </c>
      <c r="D26" s="7" t="n">
        <f aca="false">4/8</f>
        <v>0.5</v>
      </c>
      <c r="E26" s="7" t="n">
        <v>0.8561</v>
      </c>
      <c r="F26" s="6"/>
    </row>
    <row r="27" customFormat="false" ht="12.8" hidden="false" customHeight="true" outlineLevel="0" collapsed="false">
      <c r="B27" s="4" t="s">
        <v>8</v>
      </c>
      <c r="C27" s="0" t="n">
        <v>1</v>
      </c>
      <c r="D27" s="5" t="n">
        <f aca="false">10/11</f>
        <v>0.909090909090909</v>
      </c>
      <c r="E27" s="5" t="n">
        <v>0.2216</v>
      </c>
      <c r="F27" s="6"/>
    </row>
    <row r="28" customFormat="false" ht="12.8" hidden="false" customHeight="false" outlineLevel="0" collapsed="false">
      <c r="B28" s="4"/>
      <c r="C28" s="0" t="n">
        <v>2</v>
      </c>
      <c r="D28" s="5" t="n">
        <v>1</v>
      </c>
      <c r="E28" s="5" t="n">
        <v>0.0726</v>
      </c>
      <c r="F28" s="6"/>
    </row>
    <row r="29" customFormat="false" ht="12.8" hidden="false" customHeight="false" outlineLevel="0" collapsed="false">
      <c r="B29" s="4"/>
      <c r="C29" s="0" t="n">
        <v>3</v>
      </c>
      <c r="D29" s="7" t="n">
        <f aca="false">5/9</f>
        <v>0.555555555555556</v>
      </c>
      <c r="E29" s="7" t="n">
        <v>0.432</v>
      </c>
      <c r="F29" s="6"/>
    </row>
    <row r="30" customFormat="false" ht="12.8" hidden="false" customHeight="false" outlineLevel="0" collapsed="false">
      <c r="B30" s="4"/>
      <c r="C30" s="0" t="n">
        <v>4</v>
      </c>
      <c r="D30" s="5" t="n">
        <v>1</v>
      </c>
      <c r="E30" s="5" t="n">
        <v>0.278</v>
      </c>
      <c r="F30" s="6"/>
    </row>
    <row r="31" customFormat="false" ht="12.8" hidden="false" customHeight="false" outlineLevel="0" collapsed="false">
      <c r="B31" s="4"/>
      <c r="C31" s="0" t="n">
        <v>5</v>
      </c>
      <c r="D31" s="5" t="n">
        <v>1</v>
      </c>
      <c r="E31" s="5" t="n">
        <v>0.3113</v>
      </c>
      <c r="F31" s="6"/>
    </row>
    <row r="32" customFormat="false" ht="12.8" hidden="false" customHeight="false" outlineLevel="0" collapsed="false">
      <c r="B32" s="4"/>
      <c r="C32" s="0" t="n">
        <v>6</v>
      </c>
      <c r="D32" s="5" t="n">
        <v>1</v>
      </c>
      <c r="E32" s="5" t="n">
        <v>0.0572</v>
      </c>
      <c r="F32" s="6"/>
    </row>
    <row r="33" customFormat="false" ht="12.8" hidden="false" customHeight="false" outlineLevel="0" collapsed="false">
      <c r="B33" s="4"/>
      <c r="C33" s="0" t="n">
        <v>7</v>
      </c>
      <c r="D33" s="5" t="n">
        <v>1</v>
      </c>
      <c r="E33" s="5" t="n">
        <v>0.3563</v>
      </c>
      <c r="F33" s="6"/>
    </row>
    <row r="34" customFormat="false" ht="12.8" hidden="false" customHeight="false" outlineLevel="0" collapsed="false">
      <c r="B34" s="4"/>
      <c r="C34" s="0" t="n">
        <v>8</v>
      </c>
      <c r="D34" s="5" t="n">
        <v>1</v>
      </c>
      <c r="E34" s="5" t="n">
        <v>0.0628</v>
      </c>
      <c r="F34" s="6"/>
    </row>
    <row r="35" customFormat="false" ht="12.8" hidden="false" customHeight="false" outlineLevel="0" collapsed="false">
      <c r="B35" s="4"/>
      <c r="C35" s="0" t="n">
        <v>9</v>
      </c>
      <c r="D35" s="5" t="n">
        <v>1</v>
      </c>
      <c r="E35" s="5" t="n">
        <v>0.0397</v>
      </c>
      <c r="F35" s="6"/>
    </row>
    <row r="36" customFormat="false" ht="12.8" hidden="false" customHeight="false" outlineLevel="0" collapsed="false">
      <c r="B36" s="4"/>
      <c r="C36" s="0" t="n">
        <v>10</v>
      </c>
      <c r="D36" s="5" t="n">
        <v>1</v>
      </c>
      <c r="E36" s="5" t="n">
        <v>0.0516</v>
      </c>
      <c r="F36" s="6"/>
    </row>
    <row r="37" customFormat="false" ht="12.8" hidden="false" customHeight="false" outlineLevel="0" collapsed="false">
      <c r="B37" s="4"/>
      <c r="C37" s="0" t="n">
        <v>11</v>
      </c>
      <c r="D37" s="5" t="n">
        <v>1</v>
      </c>
      <c r="E37" s="5" t="n">
        <v>0.0887</v>
      </c>
      <c r="F37" s="6"/>
    </row>
    <row r="38" customFormat="false" ht="12.8" hidden="false" customHeight="false" outlineLevel="0" collapsed="false">
      <c r="B38" s="4"/>
      <c r="C38" s="0" t="n">
        <v>12</v>
      </c>
      <c r="D38" s="5" t="n">
        <v>1</v>
      </c>
      <c r="E38" s="5" t="n">
        <v>0.1999</v>
      </c>
      <c r="F38" s="6"/>
    </row>
    <row r="39" customFormat="false" ht="12.8" hidden="false" customHeight="false" outlineLevel="0" collapsed="false">
      <c r="B39" s="4"/>
      <c r="C39" s="0" t="n">
        <v>13</v>
      </c>
      <c r="D39" s="5" t="n">
        <v>1</v>
      </c>
      <c r="E39" s="5" t="n">
        <v>0.2108</v>
      </c>
      <c r="F39" s="6"/>
    </row>
    <row r="40" customFormat="false" ht="12.8" hidden="false" customHeight="false" outlineLevel="0" collapsed="false">
      <c r="B40" s="4"/>
      <c r="C40" s="0" t="n">
        <v>14</v>
      </c>
      <c r="D40" s="5" t="n">
        <v>1</v>
      </c>
      <c r="E40" s="5" t="n">
        <v>0.216</v>
      </c>
      <c r="F40" s="6"/>
    </row>
    <row r="41" customFormat="false" ht="12.8" hidden="false" customHeight="false" outlineLevel="0" collapsed="false">
      <c r="B41" s="4"/>
      <c r="C41" s="0" t="n">
        <v>15</v>
      </c>
      <c r="D41" s="5" t="n">
        <v>1</v>
      </c>
      <c r="E41" s="5" t="n">
        <v>0.1385</v>
      </c>
      <c r="F41" s="6"/>
    </row>
    <row r="42" customFormat="false" ht="12.8" hidden="false" customHeight="false" outlineLevel="0" collapsed="false">
      <c r="B42" s="4"/>
      <c r="C42" s="0" t="n">
        <v>16</v>
      </c>
      <c r="D42" s="5" t="n">
        <v>1</v>
      </c>
      <c r="E42" s="5" t="n">
        <v>0.1361</v>
      </c>
      <c r="F42" s="6"/>
    </row>
    <row r="43" customFormat="false" ht="12.8" hidden="false" customHeight="false" outlineLevel="0" collapsed="false">
      <c r="B43" s="4"/>
      <c r="C43" s="0" t="n">
        <v>17</v>
      </c>
      <c r="D43" s="5" t="n">
        <v>1</v>
      </c>
      <c r="E43" s="5" t="n">
        <v>0.1597</v>
      </c>
      <c r="F43" s="6"/>
    </row>
    <row r="44" customFormat="false" ht="12.8" hidden="false" customHeight="false" outlineLevel="0" collapsed="false">
      <c r="B44" s="4"/>
      <c r="C44" s="0" t="n">
        <v>18</v>
      </c>
      <c r="D44" s="5" t="n">
        <v>1</v>
      </c>
      <c r="E44" s="5" t="n">
        <v>0.0736</v>
      </c>
      <c r="F44" s="6"/>
    </row>
    <row r="45" customFormat="false" ht="12.8" hidden="false" customHeight="false" outlineLevel="0" collapsed="false">
      <c r="B45" s="4"/>
      <c r="C45" s="0" t="n">
        <v>19</v>
      </c>
      <c r="D45" s="5" t="n">
        <f aca="false">10/11</f>
        <v>0.909090909090909</v>
      </c>
      <c r="E45" s="5" t="n">
        <v>0.6618</v>
      </c>
      <c r="F45" s="6"/>
    </row>
    <row r="46" customFormat="false" ht="12.8" hidden="false" customHeight="false" outlineLevel="0" collapsed="false">
      <c r="B46" s="4"/>
      <c r="C46" s="0" t="n">
        <v>20</v>
      </c>
      <c r="D46" s="5" t="n">
        <f aca="false">9/10</f>
        <v>0.9</v>
      </c>
      <c r="E46" s="5" t="n">
        <v>0.5761</v>
      </c>
      <c r="F46" s="6"/>
    </row>
    <row r="47" customFormat="false" ht="12.8" hidden="false" customHeight="true" outlineLevel="0" collapsed="false">
      <c r="B47" s="8" t="s">
        <v>9</v>
      </c>
      <c r="C47" s="0" t="n">
        <v>1</v>
      </c>
      <c r="D47" s="7" t="n">
        <v>0</v>
      </c>
      <c r="E47" s="7" t="s">
        <v>10</v>
      </c>
      <c r="F47" s="6"/>
    </row>
    <row r="48" customFormat="false" ht="12.8" hidden="false" customHeight="false" outlineLevel="0" collapsed="false">
      <c r="B48" s="8"/>
      <c r="C48" s="0" t="n">
        <v>2</v>
      </c>
      <c r="D48" s="7" t="n">
        <v>0</v>
      </c>
      <c r="E48" s="7" t="s">
        <v>10</v>
      </c>
      <c r="F48" s="6"/>
    </row>
    <row r="49" customFormat="false" ht="12.8" hidden="false" customHeight="false" outlineLevel="0" collapsed="false">
      <c r="B49" s="8"/>
      <c r="C49" s="0" t="n">
        <v>3</v>
      </c>
      <c r="D49" s="5" t="n">
        <v>1</v>
      </c>
      <c r="E49" s="5" t="n">
        <v>0.1539</v>
      </c>
      <c r="F49" s="6"/>
    </row>
    <row r="50" customFormat="false" ht="12.8" hidden="false" customHeight="false" outlineLevel="0" collapsed="false">
      <c r="B50" s="8"/>
      <c r="C50" s="0" t="n">
        <v>4</v>
      </c>
      <c r="D50" s="5" t="n">
        <v>1</v>
      </c>
      <c r="E50" s="5" t="n">
        <v>0.0912</v>
      </c>
      <c r="F50" s="6"/>
    </row>
    <row r="51" customFormat="false" ht="12.8" hidden="false" customHeight="false" outlineLevel="0" collapsed="false">
      <c r="B51" s="8"/>
      <c r="C51" s="0" t="n">
        <v>5</v>
      </c>
      <c r="D51" s="5" t="n">
        <v>1</v>
      </c>
      <c r="E51" s="5" t="n">
        <v>0.1594</v>
      </c>
      <c r="F51" s="6"/>
    </row>
    <row r="52" customFormat="false" ht="12.8" hidden="false" customHeight="false" outlineLevel="0" collapsed="false">
      <c r="B52" s="8"/>
      <c r="C52" s="0" t="n">
        <v>6</v>
      </c>
      <c r="D52" s="7" t="n">
        <f aca="false">3/17</f>
        <v>0.176470588235294</v>
      </c>
      <c r="E52" s="7" t="s">
        <v>10</v>
      </c>
      <c r="F52" s="6"/>
    </row>
    <row r="53" customFormat="false" ht="12.8" hidden="false" customHeight="false" outlineLevel="0" collapsed="false">
      <c r="D53" s="5"/>
    </row>
    <row r="54" customFormat="false" ht="12.8" hidden="false" customHeight="false" outlineLevel="0" collapsed="false">
      <c r="D54" s="5"/>
    </row>
    <row r="55" customFormat="false" ht="12.8" hidden="false" customHeight="false" outlineLevel="0" collapsed="false">
      <c r="D55" s="5"/>
    </row>
    <row r="56" customFormat="false" ht="12.8" hidden="false" customHeight="false" outlineLevel="0" collapsed="false">
      <c r="D56" s="5"/>
    </row>
  </sheetData>
  <mergeCells count="6">
    <mergeCell ref="B2:F2"/>
    <mergeCell ref="B4:B23"/>
    <mergeCell ref="F4:F52"/>
    <mergeCell ref="B24:B26"/>
    <mergeCell ref="B27:B46"/>
    <mergeCell ref="B47:B52"/>
  </mergeCells>
  <conditionalFormatting sqref="C4:C52">
    <cfRule type="expression" priority="2" aboveAverage="0" equalAverage="0" bottom="0" percent="0" rank="0" text="" dxfId="0">
      <formula>ISODD(ROW())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es-MX</dc:language>
  <cp:lastModifiedBy/>
  <dcterms:modified xsi:type="dcterms:W3CDTF">2020-12-12T21:23:05Z</dcterms:modified>
  <cp:revision>4</cp:revision>
  <dc:subject/>
  <dc:title/>
</cp:coreProperties>
</file>