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W\Documents\PSYC 267\"/>
    </mc:Choice>
  </mc:AlternateContent>
  <xr:revisionPtr revIDLastSave="0" documentId="13_ncr:1_{377D29BC-DA16-41B1-B1F6-265ACF411A35}" xr6:coauthVersionLast="47" xr6:coauthVersionMax="47" xr10:uidLastSave="{00000000-0000-0000-0000-000000000000}"/>
  <bookViews>
    <workbookView xWindow="-120" yWindow="-120" windowWidth="29040" windowHeight="15840" activeTab="1" xr2:uid="{91187EB2-6B27-411C-A82C-AF3D3E3B06FA}"/>
  </bookViews>
  <sheets>
    <sheet name="Dataset" sheetId="1" r:id="rId1"/>
    <sheet name="Working Sheet" sheetId="2" r:id="rId2"/>
    <sheet name="Pivot Table" sheetId="3" r:id="rId3"/>
    <sheet name="Dashboar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</calcChain>
</file>

<file path=xl/sharedStrings.xml><?xml version="1.0" encoding="utf-8"?>
<sst xmlns="http://schemas.openxmlformats.org/spreadsheetml/2006/main" count="132" uniqueCount="66">
  <si>
    <t>Mean(M)</t>
  </si>
  <si>
    <t>Standard Deviation(SD)</t>
  </si>
  <si>
    <t xml:space="preserve">Mean(M) </t>
  </si>
  <si>
    <t>Perceived Self-Accuracy</t>
  </si>
  <si>
    <t>Perceived Other-Accuracy</t>
  </si>
  <si>
    <t>Table 1 - Lay Perceptions of the Accuracy of Self- and Other-Ratings of Daily Behavior: Study 1</t>
  </si>
  <si>
    <t>Alone</t>
  </si>
  <si>
    <t>Crying</t>
  </si>
  <si>
    <t>Reading</t>
  </si>
  <si>
    <t>Indoors</t>
  </si>
  <si>
    <t>Commuting</t>
  </si>
  <si>
    <t>Talking one-on-one</t>
  </si>
  <si>
    <t>Sleeping</t>
  </si>
  <si>
    <t>Watching TV</t>
  </si>
  <si>
    <t>Playing sports</t>
  </si>
  <si>
    <t>On the phone</t>
  </si>
  <si>
    <t>On the computer</t>
  </si>
  <si>
    <t>Eating</t>
  </si>
  <si>
    <t>Talking to same gender</t>
  </si>
  <si>
    <t>Talking to opposite gender</t>
  </si>
  <si>
    <t>Attending lecture</t>
  </si>
  <si>
    <t>Outdoors</t>
  </si>
  <si>
    <t>Listening to music</t>
  </si>
  <si>
    <t>Arguing</t>
  </si>
  <si>
    <t>At a coffee shop/bar/restaurant</t>
  </si>
  <si>
    <t>Talking in a group</t>
  </si>
  <si>
    <t>Socializing</t>
  </si>
  <si>
    <t>Accompanied with other people</t>
  </si>
  <si>
    <t>Singing</t>
  </si>
  <si>
    <t>At work</t>
  </si>
  <si>
    <t>Laughing</t>
  </si>
  <si>
    <t>Mean(M) difference</t>
  </si>
  <si>
    <t>Cohen's d</t>
  </si>
  <si>
    <t>Note: N= 61</t>
  </si>
  <si>
    <t>Act Behavior</t>
  </si>
  <si>
    <t xml:space="preserve">Difference-Between-Means(DBM) </t>
  </si>
  <si>
    <t>Mean(M)Perceived Self-Accuracy</t>
  </si>
  <si>
    <t>Standard Deviation(SD) Perceived Self-Accuracy</t>
  </si>
  <si>
    <t xml:space="preserve">Mean(M)Perceived Other-Accuracy </t>
  </si>
  <si>
    <t>Standard Deviation(SD)Perceived Other-Accuracy</t>
  </si>
  <si>
    <t xml:space="preserve">Difference in Means(M) </t>
  </si>
  <si>
    <t>ACT Behavior</t>
  </si>
  <si>
    <t xml:space="preserve">Scale(7-point likert) Range Bracket of ACT Behavior of "How much other people they know well will perform this behavior" </t>
  </si>
  <si>
    <t xml:space="preserve">Scale(7-point likert) Range Bracket of ACT Behavior of "How much they themselves will perform this behavior" </t>
  </si>
  <si>
    <t>Number/Order of ACT Behavior and other related/similar ACT Behavior</t>
  </si>
  <si>
    <t>1)</t>
  </si>
  <si>
    <t>10)</t>
  </si>
  <si>
    <t>15), 16), and 18)</t>
  </si>
  <si>
    <t>19)</t>
  </si>
  <si>
    <t>25), 22), 19), 6), 7, 5), 4), 2), 1)</t>
  </si>
  <si>
    <t>8)</t>
  </si>
  <si>
    <t>16)</t>
  </si>
  <si>
    <t>9)</t>
  </si>
  <si>
    <t>23) and 22)</t>
  </si>
  <si>
    <t>19), 22), 23),24), 25), 16)</t>
  </si>
  <si>
    <t>11)</t>
  </si>
  <si>
    <t>19), 17), 24)</t>
  </si>
  <si>
    <t>12), 19), 17), 24)</t>
  </si>
  <si>
    <t>14) and 16)</t>
  </si>
  <si>
    <t>3)</t>
  </si>
  <si>
    <t>2), 3), 6), 7), 4), 5), 11), 16), 17), 18), 19), 20), 21), 22), 23), 24), 25)</t>
  </si>
  <si>
    <t>2), 3) 7), 5), 4), 11), 16), 17), 18), 19), 21), 22), 23), 24), 25)</t>
  </si>
  <si>
    <t>2), 3) 6), 4), 5), 11), 16), 17) 18), 19), 21), 22), 23), 24), 25)</t>
  </si>
  <si>
    <t>20)</t>
  </si>
  <si>
    <t>13)</t>
  </si>
  <si>
    <t>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</si>
</sst>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58350-BA1B-4788-8783-AE8DA5F2DE60}">
  <dimension ref="A1:G29"/>
  <sheetViews>
    <sheetView workbookViewId="0">
      <selection activeCell="A29" sqref="A29"/>
    </sheetView>
  </sheetViews>
  <sheetFormatPr defaultRowHeight="15" x14ac:dyDescent="0.25"/>
  <sheetData>
    <row r="1" spans="1:7" x14ac:dyDescent="0.25">
      <c r="A1" t="s">
        <v>5</v>
      </c>
      <c r="B1" t="s">
        <v>3</v>
      </c>
      <c r="D1" t="s">
        <v>4</v>
      </c>
    </row>
    <row r="2" spans="1:7" x14ac:dyDescent="0.25">
      <c r="A2" t="s">
        <v>34</v>
      </c>
      <c r="B2" t="s">
        <v>0</v>
      </c>
      <c r="C2" t="s">
        <v>1</v>
      </c>
      <c r="D2" t="s">
        <v>2</v>
      </c>
      <c r="E2" t="s">
        <v>1</v>
      </c>
      <c r="F2" t="s">
        <v>31</v>
      </c>
      <c r="G2" t="s">
        <v>32</v>
      </c>
    </row>
    <row r="3" spans="1:7" x14ac:dyDescent="0.25">
      <c r="A3" t="s">
        <v>6</v>
      </c>
      <c r="B3" s="1">
        <v>5.8</v>
      </c>
      <c r="C3">
        <v>1.33</v>
      </c>
      <c r="D3">
        <v>3.43</v>
      </c>
      <c r="E3">
        <v>1.52</v>
      </c>
      <c r="F3">
        <v>2.38</v>
      </c>
      <c r="G3">
        <v>1.66</v>
      </c>
    </row>
    <row r="4" spans="1:7" x14ac:dyDescent="0.25">
      <c r="A4" t="s">
        <v>7</v>
      </c>
      <c r="B4">
        <v>5.44</v>
      </c>
      <c r="C4">
        <v>1.86</v>
      </c>
      <c r="D4">
        <v>3.1</v>
      </c>
      <c r="E4">
        <v>1.88</v>
      </c>
      <c r="F4">
        <v>2.34</v>
      </c>
      <c r="G4">
        <v>1.25</v>
      </c>
    </row>
    <row r="5" spans="1:7" x14ac:dyDescent="0.25">
      <c r="A5" t="s">
        <v>8</v>
      </c>
      <c r="B5">
        <v>5.57</v>
      </c>
      <c r="C5">
        <v>1.55</v>
      </c>
      <c r="D5">
        <v>3.31</v>
      </c>
      <c r="E5">
        <v>1.74</v>
      </c>
      <c r="F5">
        <v>2.2599999999999998</v>
      </c>
      <c r="G5">
        <v>1.37</v>
      </c>
    </row>
    <row r="6" spans="1:7" x14ac:dyDescent="0.25">
      <c r="A6" t="s">
        <v>9</v>
      </c>
      <c r="B6">
        <v>5.49</v>
      </c>
      <c r="C6">
        <v>1.27</v>
      </c>
      <c r="D6">
        <v>3.59</v>
      </c>
      <c r="E6">
        <v>1.69</v>
      </c>
      <c r="F6">
        <v>1.9</v>
      </c>
      <c r="G6">
        <v>1.27</v>
      </c>
    </row>
    <row r="7" spans="1:7" x14ac:dyDescent="0.25">
      <c r="A7" t="s">
        <v>10</v>
      </c>
      <c r="B7">
        <v>4.9800000000000004</v>
      </c>
      <c r="C7">
        <v>1.85</v>
      </c>
      <c r="D7">
        <v>3.13</v>
      </c>
      <c r="E7">
        <v>1.59</v>
      </c>
      <c r="F7">
        <v>1.85</v>
      </c>
      <c r="G7">
        <v>1.07</v>
      </c>
    </row>
    <row r="8" spans="1:7" x14ac:dyDescent="0.25">
      <c r="A8" t="s">
        <v>11</v>
      </c>
      <c r="B8">
        <v>5.38</v>
      </c>
      <c r="C8">
        <v>1.47</v>
      </c>
      <c r="D8">
        <v>3.52</v>
      </c>
      <c r="E8">
        <v>1.66</v>
      </c>
      <c r="F8">
        <v>1.85</v>
      </c>
      <c r="G8">
        <v>1.19</v>
      </c>
    </row>
    <row r="9" spans="1:7" x14ac:dyDescent="0.25">
      <c r="A9" t="s">
        <v>12</v>
      </c>
      <c r="B9">
        <v>5.93</v>
      </c>
      <c r="C9">
        <v>1.33</v>
      </c>
      <c r="D9">
        <v>4.08</v>
      </c>
      <c r="E9">
        <v>1.69</v>
      </c>
      <c r="F9">
        <v>1.85</v>
      </c>
      <c r="G9">
        <v>1.22</v>
      </c>
    </row>
    <row r="10" spans="1:7" x14ac:dyDescent="0.25">
      <c r="A10" t="s">
        <v>13</v>
      </c>
      <c r="B10">
        <v>5.54</v>
      </c>
      <c r="C10">
        <v>1.54</v>
      </c>
      <c r="D10">
        <v>3.7</v>
      </c>
      <c r="E10">
        <v>1.72</v>
      </c>
      <c r="F10">
        <v>1.84</v>
      </c>
      <c r="G10">
        <v>1.1299999999999999</v>
      </c>
    </row>
    <row r="11" spans="1:7" x14ac:dyDescent="0.25">
      <c r="A11" t="s">
        <v>14</v>
      </c>
      <c r="B11">
        <v>5.77</v>
      </c>
      <c r="C11">
        <v>1.48</v>
      </c>
      <c r="D11">
        <v>3.97</v>
      </c>
      <c r="E11">
        <v>1.84</v>
      </c>
      <c r="F11">
        <v>1.8</v>
      </c>
      <c r="G11">
        <v>1.08</v>
      </c>
    </row>
    <row r="12" spans="1:7" x14ac:dyDescent="0.25">
      <c r="A12" t="s">
        <v>15</v>
      </c>
      <c r="B12">
        <v>5.31</v>
      </c>
      <c r="C12">
        <v>1.69</v>
      </c>
      <c r="D12">
        <v>3.57</v>
      </c>
      <c r="E12">
        <v>1.61</v>
      </c>
      <c r="F12">
        <v>1.74</v>
      </c>
      <c r="G12">
        <v>1.05</v>
      </c>
    </row>
    <row r="13" spans="1:7" x14ac:dyDescent="0.25">
      <c r="A13" t="s">
        <v>16</v>
      </c>
      <c r="B13">
        <v>5.59</v>
      </c>
      <c r="C13">
        <v>1.46</v>
      </c>
      <c r="D13">
        <v>3.92</v>
      </c>
      <c r="E13">
        <v>1.67</v>
      </c>
      <c r="F13">
        <v>1.67</v>
      </c>
      <c r="G13">
        <v>1.06</v>
      </c>
    </row>
    <row r="14" spans="1:7" x14ac:dyDescent="0.25">
      <c r="A14" t="s">
        <v>17</v>
      </c>
      <c r="B14">
        <v>5.21</v>
      </c>
      <c r="C14">
        <v>1.39</v>
      </c>
      <c r="D14">
        <v>3.56</v>
      </c>
      <c r="E14">
        <v>1.53</v>
      </c>
      <c r="F14">
        <v>1.66</v>
      </c>
      <c r="G14">
        <v>1.1299999999999999</v>
      </c>
    </row>
    <row r="15" spans="1:7" x14ac:dyDescent="0.25">
      <c r="A15" t="s">
        <v>18</v>
      </c>
      <c r="B15">
        <v>5.46</v>
      </c>
      <c r="C15">
        <v>1.52</v>
      </c>
      <c r="D15">
        <v>3.8</v>
      </c>
      <c r="E15">
        <v>1.58</v>
      </c>
      <c r="F15">
        <v>1.66</v>
      </c>
      <c r="G15">
        <v>1.07</v>
      </c>
    </row>
    <row r="16" spans="1:7" x14ac:dyDescent="0.25">
      <c r="A16" t="s">
        <v>19</v>
      </c>
      <c r="B16">
        <v>5.57</v>
      </c>
      <c r="C16">
        <v>1.37</v>
      </c>
      <c r="D16">
        <v>3.95</v>
      </c>
      <c r="E16">
        <v>1.65</v>
      </c>
      <c r="F16">
        <v>1.62</v>
      </c>
      <c r="G16">
        <v>1.07</v>
      </c>
    </row>
    <row r="17" spans="1:7" x14ac:dyDescent="0.25">
      <c r="A17" t="s">
        <v>20</v>
      </c>
      <c r="B17">
        <v>6.07</v>
      </c>
      <c r="C17">
        <v>1.58</v>
      </c>
      <c r="D17">
        <v>4.49</v>
      </c>
      <c r="E17">
        <v>1.73</v>
      </c>
      <c r="F17">
        <v>1.57</v>
      </c>
      <c r="G17">
        <v>0.95</v>
      </c>
    </row>
    <row r="18" spans="1:7" x14ac:dyDescent="0.25">
      <c r="A18" t="s">
        <v>21</v>
      </c>
      <c r="B18">
        <v>4.92</v>
      </c>
      <c r="C18">
        <v>1.75</v>
      </c>
      <c r="D18">
        <v>3.39</v>
      </c>
      <c r="E18">
        <v>1.36</v>
      </c>
      <c r="F18">
        <v>1.52</v>
      </c>
      <c r="G18">
        <v>0.98</v>
      </c>
    </row>
    <row r="19" spans="1:7" x14ac:dyDescent="0.25">
      <c r="A19" t="s">
        <v>22</v>
      </c>
      <c r="B19">
        <v>5.41</v>
      </c>
      <c r="C19">
        <v>1.49</v>
      </c>
      <c r="D19">
        <v>3.95</v>
      </c>
      <c r="E19">
        <v>1.8</v>
      </c>
      <c r="F19">
        <v>1.46</v>
      </c>
      <c r="G19">
        <v>0.98</v>
      </c>
    </row>
    <row r="20" spans="1:7" x14ac:dyDescent="0.25">
      <c r="A20" t="s">
        <v>23</v>
      </c>
      <c r="B20">
        <v>5.03</v>
      </c>
      <c r="C20">
        <v>1.68</v>
      </c>
      <c r="D20">
        <v>3.64</v>
      </c>
      <c r="E20">
        <v>1.63</v>
      </c>
      <c r="F20">
        <v>1.39</v>
      </c>
      <c r="G20">
        <v>0.88</v>
      </c>
    </row>
    <row r="21" spans="1:7" x14ac:dyDescent="0.25">
      <c r="A21" t="s">
        <v>24</v>
      </c>
      <c r="B21">
        <v>5.23</v>
      </c>
      <c r="C21">
        <v>1.64</v>
      </c>
      <c r="D21">
        <v>3.85</v>
      </c>
      <c r="E21">
        <v>1.53</v>
      </c>
      <c r="F21">
        <v>1.38</v>
      </c>
      <c r="G21">
        <v>0.84</v>
      </c>
    </row>
    <row r="22" spans="1:7" x14ac:dyDescent="0.25">
      <c r="A22" t="s">
        <v>25</v>
      </c>
      <c r="B22">
        <v>5.28</v>
      </c>
      <c r="C22">
        <v>1.59</v>
      </c>
      <c r="D22">
        <v>4.05</v>
      </c>
      <c r="E22">
        <v>1.64</v>
      </c>
      <c r="F22">
        <v>1.23</v>
      </c>
      <c r="G22">
        <v>0.87</v>
      </c>
    </row>
    <row r="23" spans="1:7" x14ac:dyDescent="0.25">
      <c r="A23" t="s">
        <v>26</v>
      </c>
      <c r="B23">
        <v>5.31</v>
      </c>
      <c r="C23">
        <v>1.47</v>
      </c>
      <c r="D23">
        <v>4.13</v>
      </c>
      <c r="E23">
        <v>1.65</v>
      </c>
      <c r="F23">
        <v>1.18</v>
      </c>
      <c r="G23">
        <v>0.76</v>
      </c>
    </row>
    <row r="24" spans="1:7" x14ac:dyDescent="0.25">
      <c r="A24" t="s">
        <v>27</v>
      </c>
      <c r="B24">
        <v>5.33</v>
      </c>
      <c r="C24">
        <v>1.31</v>
      </c>
      <c r="D24">
        <v>4.16</v>
      </c>
      <c r="E24">
        <v>1.57</v>
      </c>
      <c r="F24">
        <v>1.1599999999999999</v>
      </c>
      <c r="G24">
        <v>0.81</v>
      </c>
    </row>
    <row r="25" spans="1:7" x14ac:dyDescent="0.25">
      <c r="A25" t="s">
        <v>28</v>
      </c>
      <c r="B25">
        <v>4.79</v>
      </c>
      <c r="C25">
        <v>1.71</v>
      </c>
      <c r="D25">
        <v>3.7</v>
      </c>
      <c r="E25">
        <v>1.88</v>
      </c>
      <c r="F25">
        <v>1.08</v>
      </c>
      <c r="G25">
        <v>0.61</v>
      </c>
    </row>
    <row r="26" spans="1:7" x14ac:dyDescent="0.25">
      <c r="A26" t="s">
        <v>29</v>
      </c>
      <c r="B26">
        <v>5.93</v>
      </c>
      <c r="C26">
        <v>1.7</v>
      </c>
      <c r="D26">
        <v>5.0199999999999996</v>
      </c>
      <c r="E26">
        <v>1.48</v>
      </c>
      <c r="F26">
        <v>0.92</v>
      </c>
      <c r="G26">
        <v>0.56999999999999995</v>
      </c>
    </row>
    <row r="27" spans="1:7" x14ac:dyDescent="0.25">
      <c r="A27" t="s">
        <v>30</v>
      </c>
      <c r="B27">
        <v>5.15</v>
      </c>
      <c r="C27">
        <v>1.51</v>
      </c>
      <c r="D27">
        <v>5.1100000000000003</v>
      </c>
      <c r="E27">
        <v>1.32</v>
      </c>
      <c r="F27">
        <v>0.03</v>
      </c>
      <c r="G27">
        <v>0.03</v>
      </c>
    </row>
    <row r="29" spans="1:7" x14ac:dyDescent="0.25">
      <c r="A29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149B2-C615-4246-BBC6-1E140A188089}">
  <dimension ref="A1:J26"/>
  <sheetViews>
    <sheetView tabSelected="1" zoomScaleNormal="100" workbookViewId="0">
      <selection activeCell="J34" sqref="J34"/>
    </sheetView>
  </sheetViews>
  <sheetFormatPr defaultRowHeight="15" x14ac:dyDescent="0.25"/>
  <sheetData>
    <row r="1" spans="1:10" x14ac:dyDescent="0.25">
      <c r="A1" t="s">
        <v>41</v>
      </c>
      <c r="B1" t="s">
        <v>36</v>
      </c>
      <c r="C1" t="s">
        <v>43</v>
      </c>
      <c r="D1" t="s">
        <v>37</v>
      </c>
      <c r="E1" t="s">
        <v>38</v>
      </c>
      <c r="F1" t="s">
        <v>42</v>
      </c>
      <c r="G1" t="s">
        <v>39</v>
      </c>
      <c r="H1" t="s">
        <v>40</v>
      </c>
      <c r="I1" t="s">
        <v>32</v>
      </c>
      <c r="J1" t="s">
        <v>44</v>
      </c>
    </row>
    <row r="2" spans="1:10" x14ac:dyDescent="0.25">
      <c r="A2" t="s">
        <v>6</v>
      </c>
      <c r="B2">
        <v>5.8</v>
      </c>
      <c r="C2" t="str">
        <f>IF(B2&lt;5.4196,"Slightly Less than the Average Person","Somewhat Average or More than the Average Person")</f>
        <v>Somewhat Average or More than the Average Person</v>
      </c>
      <c r="D2">
        <v>1.33</v>
      </c>
      <c r="E2">
        <v>3.43</v>
      </c>
      <c r="F2" t="str">
        <f>IF(E2&lt;3.8448,"Slightly Less than the Average person", "Somewhat Average or More than the Average person")</f>
        <v>Slightly Less than the Average person</v>
      </c>
      <c r="G2">
        <v>1.52</v>
      </c>
      <c r="H2">
        <v>2.38</v>
      </c>
      <c r="I2">
        <v>1.66</v>
      </c>
      <c r="J2" t="s">
        <v>45</v>
      </c>
    </row>
    <row r="3" spans="1:10" x14ac:dyDescent="0.25">
      <c r="A3" t="s">
        <v>7</v>
      </c>
      <c r="B3" s="1">
        <v>5.44</v>
      </c>
      <c r="C3" t="str">
        <f t="shared" ref="C3:C26" si="0">IF(B3&lt;5.4196,"Slightly Less than the Average Person","Somewhat Average or More than the Average Person")</f>
        <v>Somewhat Average or More than the Average Person</v>
      </c>
      <c r="D3">
        <v>1.86</v>
      </c>
      <c r="E3">
        <v>3.1</v>
      </c>
      <c r="F3" t="str">
        <f t="shared" ref="F3:F26" si="1">IF(E3&lt;3.8448,"Slightly Less than the Average person", "Somewhat Average or More than the Average person")</f>
        <v>Slightly Less than the Average person</v>
      </c>
      <c r="G3">
        <v>1.88</v>
      </c>
      <c r="H3">
        <v>2.34</v>
      </c>
      <c r="I3">
        <v>1.25</v>
      </c>
      <c r="J3" t="s">
        <v>46</v>
      </c>
    </row>
    <row r="4" spans="1:10" x14ac:dyDescent="0.25">
      <c r="A4" t="s">
        <v>8</v>
      </c>
      <c r="B4">
        <v>5.57</v>
      </c>
      <c r="C4" t="str">
        <f t="shared" si="0"/>
        <v>Somewhat Average or More than the Average Person</v>
      </c>
      <c r="D4">
        <v>1.55</v>
      </c>
      <c r="E4">
        <v>3.31</v>
      </c>
      <c r="F4" t="str">
        <f t="shared" si="1"/>
        <v>Slightly Less than the Average person</v>
      </c>
      <c r="G4">
        <v>1.74</v>
      </c>
      <c r="H4">
        <v>2.2599999999999998</v>
      </c>
      <c r="I4">
        <v>1.37</v>
      </c>
      <c r="J4" t="s">
        <v>47</v>
      </c>
    </row>
    <row r="5" spans="1:10" x14ac:dyDescent="0.25">
      <c r="A5" t="s">
        <v>9</v>
      </c>
      <c r="B5">
        <v>5.49</v>
      </c>
      <c r="C5" t="str">
        <f t="shared" si="0"/>
        <v>Somewhat Average or More than the Average Person</v>
      </c>
      <c r="D5">
        <v>1.27</v>
      </c>
      <c r="E5">
        <v>3.59</v>
      </c>
      <c r="F5" t="str">
        <f t="shared" si="1"/>
        <v>Slightly Less than the Average person</v>
      </c>
      <c r="G5">
        <v>1.69</v>
      </c>
      <c r="H5">
        <v>1.9</v>
      </c>
      <c r="I5">
        <v>1.27</v>
      </c>
      <c r="J5" t="s">
        <v>65</v>
      </c>
    </row>
    <row r="6" spans="1:10" x14ac:dyDescent="0.25">
      <c r="A6" t="s">
        <v>10</v>
      </c>
      <c r="B6">
        <v>4.9800000000000004</v>
      </c>
      <c r="C6" t="str">
        <f t="shared" si="0"/>
        <v>Slightly Less than the Average Person</v>
      </c>
      <c r="D6">
        <v>1.85</v>
      </c>
      <c r="E6">
        <v>3.13</v>
      </c>
      <c r="F6" t="str">
        <f t="shared" si="1"/>
        <v>Slightly Less than the Average person</v>
      </c>
      <c r="G6">
        <v>1.59</v>
      </c>
      <c r="H6">
        <v>1.85</v>
      </c>
      <c r="I6">
        <v>1.07</v>
      </c>
      <c r="J6" t="s">
        <v>53</v>
      </c>
    </row>
    <row r="7" spans="1:10" x14ac:dyDescent="0.25">
      <c r="A7" t="s">
        <v>11</v>
      </c>
      <c r="B7">
        <v>5.38</v>
      </c>
      <c r="C7" t="str">
        <f t="shared" si="0"/>
        <v>Slightly Less than the Average Person</v>
      </c>
      <c r="D7">
        <v>1.47</v>
      </c>
      <c r="E7">
        <v>3.52</v>
      </c>
      <c r="F7" t="str">
        <f t="shared" si="1"/>
        <v>Slightly Less than the Average person</v>
      </c>
      <c r="G7">
        <v>1.66</v>
      </c>
      <c r="H7">
        <v>1.85</v>
      </c>
      <c r="I7">
        <v>1.19</v>
      </c>
      <c r="J7" t="s">
        <v>60</v>
      </c>
    </row>
    <row r="8" spans="1:10" x14ac:dyDescent="0.25">
      <c r="A8" t="s">
        <v>12</v>
      </c>
      <c r="B8">
        <v>5.93</v>
      </c>
      <c r="C8" t="str">
        <f t="shared" si="0"/>
        <v>Somewhat Average or More than the Average Person</v>
      </c>
      <c r="D8">
        <v>1.33</v>
      </c>
      <c r="E8">
        <v>4.08</v>
      </c>
      <c r="F8" t="str">
        <f t="shared" si="1"/>
        <v>Somewhat Average or More than the Average person</v>
      </c>
      <c r="G8">
        <v>1.69</v>
      </c>
      <c r="H8">
        <v>1.85</v>
      </c>
      <c r="I8">
        <v>1.22</v>
      </c>
      <c r="J8" t="s">
        <v>63</v>
      </c>
    </row>
    <row r="9" spans="1:10" x14ac:dyDescent="0.25">
      <c r="A9" t="s">
        <v>13</v>
      </c>
      <c r="B9">
        <v>5.54</v>
      </c>
      <c r="C9" t="str">
        <f t="shared" si="0"/>
        <v>Somewhat Average or More than the Average Person</v>
      </c>
      <c r="D9">
        <v>1.54</v>
      </c>
      <c r="E9">
        <v>3.7</v>
      </c>
      <c r="F9" t="str">
        <f t="shared" si="1"/>
        <v>Slightly Less than the Average person</v>
      </c>
      <c r="G9">
        <v>1.72</v>
      </c>
      <c r="H9">
        <v>1.84</v>
      </c>
      <c r="I9">
        <v>1.1299999999999999</v>
      </c>
      <c r="J9" t="s">
        <v>64</v>
      </c>
    </row>
    <row r="10" spans="1:10" x14ac:dyDescent="0.25">
      <c r="A10" t="s">
        <v>14</v>
      </c>
      <c r="B10">
        <v>5.77</v>
      </c>
      <c r="C10" t="str">
        <f t="shared" si="0"/>
        <v>Somewhat Average or More than the Average Person</v>
      </c>
      <c r="D10">
        <v>1.48</v>
      </c>
      <c r="E10">
        <v>3.97</v>
      </c>
      <c r="F10" t="str">
        <f t="shared" si="1"/>
        <v>Somewhat Average or More than the Average person</v>
      </c>
      <c r="G10">
        <v>1.84</v>
      </c>
      <c r="H10">
        <v>1.8</v>
      </c>
      <c r="I10">
        <v>1.08</v>
      </c>
      <c r="J10" t="s">
        <v>49</v>
      </c>
    </row>
    <row r="11" spans="1:10" x14ac:dyDescent="0.25">
      <c r="A11" t="s">
        <v>15</v>
      </c>
      <c r="B11">
        <v>5.31</v>
      </c>
      <c r="C11" t="str">
        <f t="shared" si="0"/>
        <v>Slightly Less than the Average Person</v>
      </c>
      <c r="D11">
        <v>1.69</v>
      </c>
      <c r="E11">
        <v>3.57</v>
      </c>
      <c r="F11" t="str">
        <f t="shared" si="1"/>
        <v>Slightly Less than the Average person</v>
      </c>
      <c r="G11">
        <v>1.61</v>
      </c>
      <c r="H11">
        <v>1.74</v>
      </c>
      <c r="I11">
        <v>1.05</v>
      </c>
      <c r="J11" t="s">
        <v>59</v>
      </c>
    </row>
    <row r="12" spans="1:10" x14ac:dyDescent="0.25">
      <c r="A12" t="s">
        <v>16</v>
      </c>
      <c r="B12">
        <v>5.59</v>
      </c>
      <c r="C12" t="str">
        <f t="shared" si="0"/>
        <v>Somewhat Average or More than the Average Person</v>
      </c>
      <c r="D12">
        <v>1.46</v>
      </c>
      <c r="E12">
        <v>3.92</v>
      </c>
      <c r="F12" t="str">
        <f t="shared" si="1"/>
        <v>Somewhat Average or More than the Average person</v>
      </c>
      <c r="G12">
        <v>1.67</v>
      </c>
      <c r="H12">
        <v>1.67</v>
      </c>
      <c r="I12">
        <v>1.06</v>
      </c>
      <c r="J12" t="s">
        <v>58</v>
      </c>
    </row>
    <row r="13" spans="1:10" x14ac:dyDescent="0.25">
      <c r="A13" t="s">
        <v>17</v>
      </c>
      <c r="B13">
        <v>5.21</v>
      </c>
      <c r="C13" t="str">
        <f t="shared" si="0"/>
        <v>Slightly Less than the Average Person</v>
      </c>
      <c r="D13">
        <v>1.39</v>
      </c>
      <c r="E13">
        <v>3.56</v>
      </c>
      <c r="F13" t="str">
        <f t="shared" si="1"/>
        <v>Slightly Less than the Average person</v>
      </c>
      <c r="G13">
        <v>1.53</v>
      </c>
      <c r="H13">
        <v>1.66</v>
      </c>
      <c r="I13">
        <v>1.1299999999999999</v>
      </c>
      <c r="J13" t="s">
        <v>56</v>
      </c>
    </row>
    <row r="14" spans="1:10" x14ac:dyDescent="0.25">
      <c r="A14" t="s">
        <v>18</v>
      </c>
      <c r="B14">
        <v>5.46</v>
      </c>
      <c r="C14" t="str">
        <f t="shared" si="0"/>
        <v>Somewhat Average or More than the Average Person</v>
      </c>
      <c r="D14">
        <v>1.52</v>
      </c>
      <c r="E14">
        <v>3.8</v>
      </c>
      <c r="F14" t="str">
        <f t="shared" si="1"/>
        <v>Slightly Less than the Average person</v>
      </c>
      <c r="G14">
        <v>1.58</v>
      </c>
      <c r="H14">
        <v>1.66</v>
      </c>
      <c r="I14">
        <v>1.07</v>
      </c>
      <c r="J14" t="s">
        <v>62</v>
      </c>
    </row>
    <row r="15" spans="1:10" x14ac:dyDescent="0.25">
      <c r="A15" t="s">
        <v>19</v>
      </c>
      <c r="B15">
        <v>5.57</v>
      </c>
      <c r="C15" t="str">
        <f t="shared" si="0"/>
        <v>Somewhat Average or More than the Average Person</v>
      </c>
      <c r="D15">
        <v>1.37</v>
      </c>
      <c r="E15">
        <v>3.95</v>
      </c>
      <c r="F15" t="str">
        <f t="shared" si="1"/>
        <v>Somewhat Average or More than the Average person</v>
      </c>
      <c r="G15">
        <v>1.65</v>
      </c>
      <c r="H15">
        <v>1.62</v>
      </c>
      <c r="I15">
        <v>1.07</v>
      </c>
      <c r="J15" t="s">
        <v>61</v>
      </c>
    </row>
    <row r="16" spans="1:10" x14ac:dyDescent="0.25">
      <c r="A16" t="s">
        <v>20</v>
      </c>
      <c r="B16">
        <v>6.07</v>
      </c>
      <c r="C16" t="str">
        <f t="shared" si="0"/>
        <v>Somewhat Average or More than the Average Person</v>
      </c>
      <c r="D16">
        <v>1.58</v>
      </c>
      <c r="E16">
        <v>4.49</v>
      </c>
      <c r="F16" t="str">
        <f t="shared" si="1"/>
        <v>Somewhat Average or More than the Average person</v>
      </c>
      <c r="G16">
        <v>1.73</v>
      </c>
      <c r="H16">
        <v>1.57</v>
      </c>
      <c r="I16">
        <v>0.95</v>
      </c>
      <c r="J16" t="s">
        <v>48</v>
      </c>
    </row>
    <row r="17" spans="1:10" x14ac:dyDescent="0.25">
      <c r="A17" t="s">
        <v>21</v>
      </c>
      <c r="B17">
        <v>4.92</v>
      </c>
      <c r="C17" t="str">
        <f t="shared" si="0"/>
        <v>Slightly Less than the Average Person</v>
      </c>
      <c r="D17">
        <v>1.75</v>
      </c>
      <c r="E17">
        <v>3.39</v>
      </c>
      <c r="F17" t="str">
        <f t="shared" si="1"/>
        <v>Slightly Less than the Average person</v>
      </c>
      <c r="G17">
        <v>1.36</v>
      </c>
      <c r="H17">
        <v>1.52</v>
      </c>
      <c r="I17">
        <v>0.98</v>
      </c>
      <c r="J17" t="s">
        <v>54</v>
      </c>
    </row>
    <row r="18" spans="1:10" x14ac:dyDescent="0.25">
      <c r="A18" t="s">
        <v>22</v>
      </c>
      <c r="B18">
        <v>5.41</v>
      </c>
      <c r="C18" t="str">
        <f t="shared" si="0"/>
        <v>Slightly Less than the Average Person</v>
      </c>
      <c r="D18">
        <v>1.49</v>
      </c>
      <c r="E18">
        <v>3.95</v>
      </c>
      <c r="F18" t="str">
        <f t="shared" si="1"/>
        <v>Somewhat Average or More than the Average person</v>
      </c>
      <c r="G18">
        <v>1.8</v>
      </c>
      <c r="H18">
        <v>1.46</v>
      </c>
      <c r="I18">
        <v>0.88</v>
      </c>
      <c r="J18" t="s">
        <v>57</v>
      </c>
    </row>
    <row r="19" spans="1:10" x14ac:dyDescent="0.25">
      <c r="A19" t="s">
        <v>23</v>
      </c>
      <c r="B19">
        <v>5.03</v>
      </c>
      <c r="C19" t="str">
        <f t="shared" si="0"/>
        <v>Slightly Less than the Average Person</v>
      </c>
      <c r="D19">
        <v>1.68</v>
      </c>
      <c r="E19">
        <v>3.64</v>
      </c>
      <c r="F19" t="str">
        <f t="shared" si="1"/>
        <v>Slightly Less than the Average person</v>
      </c>
      <c r="G19">
        <v>1.63</v>
      </c>
      <c r="H19">
        <v>1.39</v>
      </c>
      <c r="I19">
        <v>0.84</v>
      </c>
      <c r="J19" t="s">
        <v>55</v>
      </c>
    </row>
    <row r="20" spans="1:10" x14ac:dyDescent="0.25">
      <c r="A20" t="s">
        <v>24</v>
      </c>
      <c r="B20">
        <v>5.23</v>
      </c>
      <c r="C20" t="str">
        <f t="shared" si="0"/>
        <v>Slightly Less than the Average Person</v>
      </c>
      <c r="D20">
        <v>1.64</v>
      </c>
      <c r="E20">
        <v>3.85</v>
      </c>
      <c r="F20" t="str">
        <f t="shared" si="1"/>
        <v>Somewhat Average or More than the Average person</v>
      </c>
      <c r="G20">
        <v>1.53</v>
      </c>
      <c r="H20">
        <v>1.38</v>
      </c>
      <c r="I20">
        <v>0.87</v>
      </c>
      <c r="J20" t="s">
        <v>56</v>
      </c>
    </row>
    <row r="21" spans="1:10" x14ac:dyDescent="0.25">
      <c r="A21" t="s">
        <v>25</v>
      </c>
      <c r="B21">
        <v>5.28</v>
      </c>
      <c r="C21" t="str">
        <f t="shared" si="0"/>
        <v>Slightly Less than the Average Person</v>
      </c>
      <c r="D21">
        <v>1.59</v>
      </c>
      <c r="E21">
        <v>4.05</v>
      </c>
      <c r="F21" t="str">
        <f t="shared" si="1"/>
        <v>Somewhat Average or More than the Average person</v>
      </c>
      <c r="G21">
        <v>1.64</v>
      </c>
      <c r="H21">
        <v>1.23</v>
      </c>
      <c r="I21">
        <v>0.76</v>
      </c>
      <c r="J21" t="s">
        <v>60</v>
      </c>
    </row>
    <row r="22" spans="1:10" x14ac:dyDescent="0.25">
      <c r="A22" t="s">
        <v>26</v>
      </c>
      <c r="B22">
        <v>5.31</v>
      </c>
      <c r="C22" t="str">
        <f t="shared" si="0"/>
        <v>Slightly Less than the Average Person</v>
      </c>
      <c r="D22">
        <v>1.47</v>
      </c>
      <c r="E22">
        <v>4.13</v>
      </c>
      <c r="F22" t="str">
        <f t="shared" si="1"/>
        <v>Somewhat Average or More than the Average person</v>
      </c>
      <c r="G22">
        <v>1.65</v>
      </c>
      <c r="H22">
        <v>1.18</v>
      </c>
      <c r="I22">
        <v>0.76</v>
      </c>
      <c r="J22" t="s">
        <v>60</v>
      </c>
    </row>
    <row r="23" spans="1:10" x14ac:dyDescent="0.25">
      <c r="A23" t="s">
        <v>27</v>
      </c>
      <c r="B23">
        <v>5.33</v>
      </c>
      <c r="C23" t="str">
        <f t="shared" si="0"/>
        <v>Slightly Less than the Average Person</v>
      </c>
      <c r="D23">
        <v>1.31</v>
      </c>
      <c r="E23">
        <v>4.16</v>
      </c>
      <c r="F23" t="str">
        <f t="shared" si="1"/>
        <v>Somewhat Average or More than the Average person</v>
      </c>
      <c r="G23">
        <v>1.57</v>
      </c>
      <c r="H23">
        <v>1.1599999999999999</v>
      </c>
      <c r="I23">
        <v>0.81</v>
      </c>
      <c r="J23" t="s">
        <v>60</v>
      </c>
    </row>
    <row r="24" spans="1:10" x14ac:dyDescent="0.25">
      <c r="A24" t="s">
        <v>28</v>
      </c>
      <c r="B24">
        <v>4.79</v>
      </c>
      <c r="C24" t="str">
        <f t="shared" si="0"/>
        <v>Slightly Less than the Average Person</v>
      </c>
      <c r="D24">
        <v>1.71</v>
      </c>
      <c r="E24">
        <v>3.7</v>
      </c>
      <c r="F24" t="str">
        <f t="shared" si="1"/>
        <v>Slightly Less than the Average person</v>
      </c>
      <c r="G24">
        <v>1.88</v>
      </c>
      <c r="H24">
        <v>1.08</v>
      </c>
      <c r="I24">
        <v>0.61</v>
      </c>
      <c r="J24" t="s">
        <v>52</v>
      </c>
    </row>
    <row r="25" spans="1:10" x14ac:dyDescent="0.25">
      <c r="A25" t="s">
        <v>29</v>
      </c>
      <c r="B25">
        <v>5.93</v>
      </c>
      <c r="C25" t="str">
        <f t="shared" si="0"/>
        <v>Somewhat Average or More than the Average Person</v>
      </c>
      <c r="D25">
        <v>1.7</v>
      </c>
      <c r="E25">
        <v>5.0199999999999996</v>
      </c>
      <c r="F25" t="str">
        <f t="shared" si="1"/>
        <v>Somewhat Average or More than the Average person</v>
      </c>
      <c r="G25">
        <v>1.48</v>
      </c>
      <c r="H25">
        <v>0.92</v>
      </c>
      <c r="I25">
        <v>0.56999999999999995</v>
      </c>
      <c r="J25" t="s">
        <v>51</v>
      </c>
    </row>
    <row r="26" spans="1:10" x14ac:dyDescent="0.25">
      <c r="A26" t="s">
        <v>30</v>
      </c>
      <c r="B26">
        <v>5.15</v>
      </c>
      <c r="C26" t="str">
        <f t="shared" si="0"/>
        <v>Slightly Less than the Average Person</v>
      </c>
      <c r="D26">
        <v>1.51</v>
      </c>
      <c r="E26">
        <v>5.1100000000000003</v>
      </c>
      <c r="F26" t="str">
        <f t="shared" si="1"/>
        <v>Somewhat Average or More than the Average person</v>
      </c>
      <c r="G26">
        <v>1.32</v>
      </c>
      <c r="H26">
        <v>0.03</v>
      </c>
      <c r="I26">
        <v>0.03</v>
      </c>
      <c r="J26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E661-F8D3-47C9-8757-4FAEA45F9D4F}">
  <dimension ref="A1:G29"/>
  <sheetViews>
    <sheetView workbookViewId="0">
      <selection activeCell="A29" sqref="A29"/>
    </sheetView>
  </sheetViews>
  <sheetFormatPr defaultRowHeight="15" x14ac:dyDescent="0.25"/>
  <sheetData>
    <row r="1" spans="1:7" x14ac:dyDescent="0.25">
      <c r="A1" t="s">
        <v>5</v>
      </c>
      <c r="B1" t="s">
        <v>3</v>
      </c>
      <c r="D1" t="s">
        <v>4</v>
      </c>
    </row>
    <row r="2" spans="1:7" x14ac:dyDescent="0.25">
      <c r="A2" t="s">
        <v>34</v>
      </c>
      <c r="B2" t="s">
        <v>0</v>
      </c>
      <c r="C2" t="s">
        <v>1</v>
      </c>
      <c r="D2" t="s">
        <v>2</v>
      </c>
      <c r="E2" t="s">
        <v>1</v>
      </c>
      <c r="F2" t="s">
        <v>35</v>
      </c>
      <c r="G2" t="s">
        <v>32</v>
      </c>
    </row>
    <row r="3" spans="1:7" x14ac:dyDescent="0.25">
      <c r="A3" t="s">
        <v>6</v>
      </c>
      <c r="B3" s="1">
        <v>5.8</v>
      </c>
      <c r="C3">
        <v>1.33</v>
      </c>
      <c r="D3">
        <v>3.43</v>
      </c>
      <c r="E3">
        <v>1.52</v>
      </c>
      <c r="F3">
        <v>2.38</v>
      </c>
      <c r="G3">
        <v>1.66</v>
      </c>
    </row>
    <row r="4" spans="1:7" x14ac:dyDescent="0.25">
      <c r="A4" t="s">
        <v>7</v>
      </c>
      <c r="B4">
        <v>5.44</v>
      </c>
      <c r="C4">
        <v>1.86</v>
      </c>
      <c r="D4">
        <v>3.1</v>
      </c>
      <c r="E4">
        <v>1.88</v>
      </c>
      <c r="F4">
        <v>2.34</v>
      </c>
      <c r="G4">
        <v>1.25</v>
      </c>
    </row>
    <row r="5" spans="1:7" x14ac:dyDescent="0.25">
      <c r="A5" t="s">
        <v>8</v>
      </c>
      <c r="B5">
        <v>5.57</v>
      </c>
      <c r="C5">
        <v>1.55</v>
      </c>
      <c r="D5">
        <v>3.31</v>
      </c>
      <c r="E5">
        <v>1.74</v>
      </c>
      <c r="F5">
        <v>2.2599999999999998</v>
      </c>
      <c r="G5">
        <v>1.37</v>
      </c>
    </row>
    <row r="6" spans="1:7" x14ac:dyDescent="0.25">
      <c r="A6" t="s">
        <v>9</v>
      </c>
      <c r="B6">
        <v>5.49</v>
      </c>
      <c r="C6">
        <v>1.27</v>
      </c>
      <c r="D6">
        <v>3.59</v>
      </c>
      <c r="E6">
        <v>1.69</v>
      </c>
      <c r="F6">
        <v>1.9</v>
      </c>
      <c r="G6">
        <v>1.27</v>
      </c>
    </row>
    <row r="7" spans="1:7" x14ac:dyDescent="0.25">
      <c r="A7" t="s">
        <v>10</v>
      </c>
      <c r="B7">
        <v>4.9800000000000004</v>
      </c>
      <c r="C7">
        <v>1.85</v>
      </c>
      <c r="D7">
        <v>3.13</v>
      </c>
      <c r="E7">
        <v>1.59</v>
      </c>
      <c r="F7">
        <v>1.85</v>
      </c>
      <c r="G7">
        <v>1.07</v>
      </c>
    </row>
    <row r="8" spans="1:7" x14ac:dyDescent="0.25">
      <c r="A8" t="s">
        <v>11</v>
      </c>
      <c r="B8">
        <v>5.38</v>
      </c>
      <c r="C8">
        <v>1.47</v>
      </c>
      <c r="D8">
        <v>3.52</v>
      </c>
      <c r="E8">
        <v>1.66</v>
      </c>
      <c r="F8">
        <v>1.85</v>
      </c>
      <c r="G8">
        <v>1.19</v>
      </c>
    </row>
    <row r="9" spans="1:7" x14ac:dyDescent="0.25">
      <c r="A9" t="s">
        <v>12</v>
      </c>
      <c r="B9">
        <v>5.93</v>
      </c>
      <c r="C9">
        <v>1.33</v>
      </c>
      <c r="D9">
        <v>4.08</v>
      </c>
      <c r="E9">
        <v>1.69</v>
      </c>
      <c r="F9">
        <v>1.85</v>
      </c>
      <c r="G9">
        <v>1.22</v>
      </c>
    </row>
    <row r="10" spans="1:7" x14ac:dyDescent="0.25">
      <c r="A10" t="s">
        <v>13</v>
      </c>
      <c r="B10">
        <v>5.54</v>
      </c>
      <c r="C10">
        <v>1.54</v>
      </c>
      <c r="D10">
        <v>3.7</v>
      </c>
      <c r="E10">
        <v>1.72</v>
      </c>
      <c r="F10">
        <v>1.84</v>
      </c>
      <c r="G10">
        <v>1.1299999999999999</v>
      </c>
    </row>
    <row r="11" spans="1:7" x14ac:dyDescent="0.25">
      <c r="A11" t="s">
        <v>14</v>
      </c>
      <c r="B11">
        <v>5.77</v>
      </c>
      <c r="C11">
        <v>1.48</v>
      </c>
      <c r="D11">
        <v>3.97</v>
      </c>
      <c r="E11">
        <v>1.84</v>
      </c>
      <c r="F11">
        <v>1.8</v>
      </c>
      <c r="G11">
        <v>1.08</v>
      </c>
    </row>
    <row r="12" spans="1:7" x14ac:dyDescent="0.25">
      <c r="A12" t="s">
        <v>15</v>
      </c>
      <c r="B12">
        <v>5.31</v>
      </c>
      <c r="C12">
        <v>1.69</v>
      </c>
      <c r="D12">
        <v>3.57</v>
      </c>
      <c r="E12">
        <v>1.61</v>
      </c>
      <c r="F12">
        <v>1.74</v>
      </c>
      <c r="G12">
        <v>1.05</v>
      </c>
    </row>
    <row r="13" spans="1:7" x14ac:dyDescent="0.25">
      <c r="A13" t="s">
        <v>16</v>
      </c>
      <c r="B13">
        <v>5.59</v>
      </c>
      <c r="C13">
        <v>1.46</v>
      </c>
      <c r="D13">
        <v>3.92</v>
      </c>
      <c r="E13">
        <v>1.67</v>
      </c>
      <c r="F13">
        <v>1.67</v>
      </c>
      <c r="G13">
        <v>1.06</v>
      </c>
    </row>
    <row r="14" spans="1:7" x14ac:dyDescent="0.25">
      <c r="A14" t="s">
        <v>17</v>
      </c>
      <c r="B14">
        <v>5.21</v>
      </c>
      <c r="C14">
        <v>1.39</v>
      </c>
      <c r="D14">
        <v>3.56</v>
      </c>
      <c r="E14">
        <v>1.53</v>
      </c>
      <c r="F14">
        <v>1.66</v>
      </c>
      <c r="G14">
        <v>1.1299999999999999</v>
      </c>
    </row>
    <row r="15" spans="1:7" x14ac:dyDescent="0.25">
      <c r="A15" t="s">
        <v>18</v>
      </c>
      <c r="B15">
        <v>5.46</v>
      </c>
      <c r="C15">
        <v>1.52</v>
      </c>
      <c r="D15">
        <v>3.8</v>
      </c>
      <c r="E15">
        <v>1.58</v>
      </c>
      <c r="F15">
        <v>1.66</v>
      </c>
      <c r="G15">
        <v>1.07</v>
      </c>
    </row>
    <row r="16" spans="1:7" x14ac:dyDescent="0.25">
      <c r="A16" t="s">
        <v>19</v>
      </c>
      <c r="B16">
        <v>5.57</v>
      </c>
      <c r="C16">
        <v>1.37</v>
      </c>
      <c r="D16">
        <v>3.95</v>
      </c>
      <c r="E16">
        <v>1.65</v>
      </c>
      <c r="F16">
        <v>1.62</v>
      </c>
      <c r="G16">
        <v>1.07</v>
      </c>
    </row>
    <row r="17" spans="1:7" x14ac:dyDescent="0.25">
      <c r="A17" t="s">
        <v>20</v>
      </c>
      <c r="B17">
        <v>6.07</v>
      </c>
      <c r="C17">
        <v>1.58</v>
      </c>
      <c r="D17">
        <v>4.49</v>
      </c>
      <c r="E17">
        <v>1.73</v>
      </c>
      <c r="F17">
        <v>1.57</v>
      </c>
      <c r="G17">
        <v>0.95</v>
      </c>
    </row>
    <row r="18" spans="1:7" x14ac:dyDescent="0.25">
      <c r="A18" t="s">
        <v>21</v>
      </c>
      <c r="B18">
        <v>4.92</v>
      </c>
      <c r="C18">
        <v>1.75</v>
      </c>
      <c r="D18">
        <v>3.39</v>
      </c>
      <c r="E18">
        <v>1.36</v>
      </c>
      <c r="F18">
        <v>1.52</v>
      </c>
      <c r="G18">
        <v>0.98</v>
      </c>
    </row>
    <row r="19" spans="1:7" x14ac:dyDescent="0.25">
      <c r="A19" t="s">
        <v>22</v>
      </c>
      <c r="B19">
        <v>5.41</v>
      </c>
      <c r="C19">
        <v>1.49</v>
      </c>
      <c r="D19">
        <v>3.95</v>
      </c>
      <c r="E19">
        <v>1.8</v>
      </c>
      <c r="F19">
        <v>1.46</v>
      </c>
      <c r="G19">
        <v>0.98</v>
      </c>
    </row>
    <row r="20" spans="1:7" x14ac:dyDescent="0.25">
      <c r="A20" t="s">
        <v>23</v>
      </c>
      <c r="B20">
        <v>5.03</v>
      </c>
      <c r="C20">
        <v>1.68</v>
      </c>
      <c r="D20">
        <v>3.64</v>
      </c>
      <c r="E20">
        <v>1.63</v>
      </c>
      <c r="F20">
        <v>1.39</v>
      </c>
      <c r="G20">
        <v>0.88</v>
      </c>
    </row>
    <row r="21" spans="1:7" x14ac:dyDescent="0.25">
      <c r="A21" t="s">
        <v>24</v>
      </c>
      <c r="B21">
        <v>5.23</v>
      </c>
      <c r="C21">
        <v>1.64</v>
      </c>
      <c r="D21">
        <v>3.85</v>
      </c>
      <c r="E21">
        <v>1.53</v>
      </c>
      <c r="F21">
        <v>1.38</v>
      </c>
      <c r="G21">
        <v>0.84</v>
      </c>
    </row>
    <row r="22" spans="1:7" x14ac:dyDescent="0.25">
      <c r="A22" t="s">
        <v>25</v>
      </c>
      <c r="B22">
        <v>5.28</v>
      </c>
      <c r="C22">
        <v>1.59</v>
      </c>
      <c r="D22">
        <v>4.05</v>
      </c>
      <c r="E22">
        <v>1.64</v>
      </c>
      <c r="F22">
        <v>1.23</v>
      </c>
      <c r="G22">
        <v>0.87</v>
      </c>
    </row>
    <row r="23" spans="1:7" x14ac:dyDescent="0.25">
      <c r="A23" t="s">
        <v>26</v>
      </c>
      <c r="B23">
        <v>5.31</v>
      </c>
      <c r="C23">
        <v>1.47</v>
      </c>
      <c r="D23">
        <v>4.13</v>
      </c>
      <c r="E23">
        <v>1.65</v>
      </c>
      <c r="F23">
        <v>1.18</v>
      </c>
      <c r="G23">
        <v>0.76</v>
      </c>
    </row>
    <row r="24" spans="1:7" x14ac:dyDescent="0.25">
      <c r="A24" t="s">
        <v>27</v>
      </c>
      <c r="B24">
        <v>5.33</v>
      </c>
      <c r="C24">
        <v>1.31</v>
      </c>
      <c r="D24">
        <v>4.16</v>
      </c>
      <c r="E24">
        <v>1.57</v>
      </c>
      <c r="F24">
        <v>1.1599999999999999</v>
      </c>
      <c r="G24">
        <v>0.81</v>
      </c>
    </row>
    <row r="25" spans="1:7" x14ac:dyDescent="0.25">
      <c r="A25" t="s">
        <v>28</v>
      </c>
      <c r="B25">
        <v>4.79</v>
      </c>
      <c r="C25">
        <v>1.71</v>
      </c>
      <c r="D25">
        <v>3.7</v>
      </c>
      <c r="E25">
        <v>1.88</v>
      </c>
      <c r="F25">
        <v>1.08</v>
      </c>
      <c r="G25">
        <v>0.61</v>
      </c>
    </row>
    <row r="26" spans="1:7" x14ac:dyDescent="0.25">
      <c r="A26" t="s">
        <v>29</v>
      </c>
      <c r="B26">
        <v>5.93</v>
      </c>
      <c r="C26">
        <v>1.7</v>
      </c>
      <c r="D26">
        <v>5.0199999999999996</v>
      </c>
      <c r="E26">
        <v>1.48</v>
      </c>
      <c r="F26">
        <v>0.92</v>
      </c>
      <c r="G26">
        <v>0.56999999999999995</v>
      </c>
    </row>
    <row r="27" spans="1:7" x14ac:dyDescent="0.25">
      <c r="A27" t="s">
        <v>30</v>
      </c>
      <c r="B27">
        <v>5.15</v>
      </c>
      <c r="C27">
        <v>1.51</v>
      </c>
      <c r="D27">
        <v>5.1100000000000003</v>
      </c>
      <c r="E27">
        <v>1.32</v>
      </c>
      <c r="F27">
        <v>0.03</v>
      </c>
      <c r="G27">
        <v>0.03</v>
      </c>
    </row>
    <row r="29" spans="1:7" x14ac:dyDescent="0.25">
      <c r="A29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CD58-F841-40AD-8797-2142F3CCE16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Working Sheet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OMW</dc:creator>
  <cp:lastModifiedBy>OMW</cp:lastModifiedBy>
  <dcterms:created xsi:type="dcterms:W3CDTF">2022-10-02T01:03:11Z</dcterms:created>
  <dcterms:modified xsi:type="dcterms:W3CDTF">2022-10-02T21:21:33Z</dcterms:modified>
</cp:coreProperties>
</file>