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<sst xmlns="http://schemas.openxmlformats.org/spreadsheetml/2006/main" count="26" uniqueCount="26">
  <si>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Part</t>
  </si>
  <si>
    <t xml:space="preserve">Part Number</t>
  </si>
  <si>
    <t xml:space="preserve">Price</t>
  </si>
  <si>
    <t xml:space="preserve">Qty</t>
  </si>
  <si>
    <t xml:space="preserve">Total</t>
  </si>
  <si>
    <t xml:space="preserve">Link</t>
  </si>
  <si>
    <t xml:space="preserve">Motor</t>
  </si>
  <si>
    <t xml:space="preserve">Rocket V5R SPEC 10.5T Sensored Brushless Motor Silver/Black</t>
  </si>
  <si>
    <t xml:space="preserve">https://surpasshobbyusa.net/rocket-v5r-spec-10-5t-sensored-brushless-motor-silver-black/v5r-10-5/</t>
  </si>
  <si>
    <t xml:space="preserve">3S Battery (11.1V, 60A steady state/100A burst)</t>
  </si>
  <si>
    <t xml:space="preserve">Gens Ace 5000mAh 11.1V 60C 3S1P Short-Size Lipo Battery Pack With XT60 Plug</t>
  </si>
  <si>
    <t xml:space="preserve">https://genstattu.com/gens-ace-5000mah-11-1v-60c-3s1p-short-size-lipo-battery-pack-with-xt60-plug/</t>
  </si>
  <si>
    <t xml:space="preserve">MOSFET</t>
  </si>
  <si>
    <t xml:space="preserve">IRFS7437TRL7PP</t>
  </si>
  <si>
    <t xml:space="preserve">https://www.digikey.com/en/products/detail/infineon-technologies/IRFS7437TRL7PP/3712564</t>
  </si>
  <si>
    <t xml:space="preserve">Current Sense</t>
  </si>
  <si>
    <t xml:space="preserve">AD8418</t>
  </si>
  <si>
    <t xml:space="preserve">https://www.digikey.com/en/products/detail/analog-devices-inc/AD8418AWBRZ-RL/4901146</t>
  </si>
  <si>
    <t xml:space="preserve">CAN transceiver</t>
  </si>
  <si>
    <t xml:space="preserve">TJA1051AT/0Z</t>
  </si>
  <si>
    <t xml:space="preserve">https://www.digikey.com/en/products/detail/nxp-usa-inc/TJA1051AT-0Z/10815355</t>
  </si>
  <si>
    <t xml:space="preserve">gate drivers</t>
  </si>
  <si>
    <t xml:space="preserve">UCC27211A</t>
  </si>
  <si>
    <t xml:space="preserve">https://www.mouser.com/ProductDetail/Texas-Instruments/UCC27211AQDDARQ1?qs=n%252BTO0c4TDSYQNOcAHEGCfA%3D%3D</t>
  </si>
  <si>
    <t xml:space="preserve">Hall Encoder</t>
  </si>
  <si>
    <t xml:space="preserve">Micro-JST 6PIN 2mm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</si>
</sst>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urpasshobbyusa.net/rocket-v5r-spec-10-5t-sensored-brushless-motor-silver-black/v5r-10-5/" TargetMode="External"/><Relationship Id="rId2" Type="http://schemas.openxmlformats.org/officeDocument/2006/relationships/hyperlink" Target="https://genstattu.com/gens-ace-5000mah-11-1v-60c-3s1p-short-size-lipo-battery-pack-with-xt60-plug/" TargetMode="External"/><Relationship Id="rId3" Type="http://schemas.openxmlformats.org/officeDocument/2006/relationships/hyperlink" Target="https://www.digikey.com/en/products/detail/infineon-technologies/IRFS7437TRL7PP/3712564" TargetMode="External"/><Relationship Id="rId4" Type="http://schemas.openxmlformats.org/officeDocument/2006/relationships/hyperlink" Target="https://www.digikey.com/en/products/detail/analog-devices-inc/AD8418AWBRZ-RL/4901146" TargetMode="External"/><Relationship Id="rId5" Type="http://schemas.openxmlformats.org/officeDocument/2006/relationships/hyperlink" Target="https://www.digikey.com/en/products/detail/nxp-usa-inc/TJA1051AT-0Z/10815355" TargetMode="External"/><Relationship Id="rId6" Type="http://schemas.openxmlformats.org/officeDocument/2006/relationships/hyperlink" Target="https://www.mouser.com/ProductDetail/Texas-Instruments/UCC27211AQDDARQ1?qs=n%252BTO0c4TDSYQNOcAHEGCfA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H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20.3"/>
    <col collapsed="false" customWidth="true" hidden="false" outlineLevel="0" max="4" min="4" style="0" width="28.62"/>
  </cols>
  <sheetData>
    <row r="4" customFormat="false" ht="12.8" hidden="false" customHeight="false" outlineLevel="0" collapsed="false">
      <c r="C4" s="0" t="s">
        <v>0</v>
      </c>
      <c r="D4" s="0" t="s">
        <v>1</v>
      </c>
      <c r="E4" s="0" t="s">
        <v>2</v>
      </c>
      <c r="F4" s="0" t="s">
        <v>3</v>
      </c>
      <c r="G4" s="0" t="s">
        <v>4</v>
      </c>
      <c r="H4" s="0" t="s">
        <v>5</v>
      </c>
    </row>
    <row r="5" customFormat="false" ht="12.8" hidden="false" customHeight="false" outlineLevel="0" collapsed="false">
      <c r="C5" s="0" t="s">
        <v>6</v>
      </c>
      <c r="D5" s="0" t="s">
        <v>7</v>
      </c>
      <c r="E5" s="0" t="n">
        <v>84.99</v>
      </c>
      <c r="F5" s="0" t="n">
        <v>1</v>
      </c>
      <c r="G5" s="0" t="n">
        <f aca="false">E5*F5</f>
        <v>84.99</v>
      </c>
      <c r="H5" s="1" t="s">
        <v>8</v>
      </c>
    </row>
    <row r="6" customFormat="false" ht="12.8" hidden="false" customHeight="false" outlineLevel="0" collapsed="false">
      <c r="C6" s="0" t="s">
        <v>9</v>
      </c>
      <c r="D6" s="0" t="s">
        <v>10</v>
      </c>
      <c r="E6" s="0" t="n">
        <v>70.09</v>
      </c>
      <c r="F6" s="0" t="n">
        <v>1</v>
      </c>
      <c r="G6" s="0" t="n">
        <f aca="false">E6*F6</f>
        <v>70.09</v>
      </c>
      <c r="H6" s="1" t="s">
        <v>11</v>
      </c>
    </row>
    <row r="7" customFormat="false" ht="12.8" hidden="false" customHeight="false" outlineLevel="0" collapsed="false">
      <c r="G7" s="0" t="n">
        <f aca="false">E7*F7</f>
        <v>0</v>
      </c>
    </row>
    <row r="8" customFormat="false" ht="12.8" hidden="false" customHeight="false" outlineLevel="0" collapsed="false">
      <c r="C8" s="0" t="s">
        <v>12</v>
      </c>
      <c r="D8" s="0" t="s">
        <v>13</v>
      </c>
      <c r="E8" s="0" t="n">
        <v>2.655</v>
      </c>
      <c r="F8" s="0" t="n">
        <v>10</v>
      </c>
      <c r="G8" s="0" t="n">
        <f aca="false">E8*F8</f>
        <v>26.55</v>
      </c>
      <c r="H8" s="1" t="s">
        <v>14</v>
      </c>
    </row>
    <row r="9" customFormat="false" ht="12.8" hidden="false" customHeight="false" outlineLevel="0" collapsed="false">
      <c r="C9" s="0" t="s">
        <v>15</v>
      </c>
      <c r="D9" s="0" t="s">
        <v>16</v>
      </c>
      <c r="E9" s="0" t="n">
        <v>3.96</v>
      </c>
      <c r="F9" s="0" t="n">
        <v>3</v>
      </c>
      <c r="G9" s="0" t="n">
        <f aca="false">E9*F9</f>
        <v>11.88</v>
      </c>
      <c r="H9" s="1" t="s">
        <v>17</v>
      </c>
    </row>
    <row r="10" customFormat="false" ht="12.8" hidden="false" customHeight="false" outlineLevel="0" collapsed="false">
      <c r="C10" s="0" t="s">
        <v>18</v>
      </c>
      <c r="D10" s="0" t="s">
        <v>19</v>
      </c>
      <c r="E10" s="0" t="n">
        <v>1.61</v>
      </c>
      <c r="F10" s="0" t="n">
        <v>2</v>
      </c>
      <c r="G10" s="0" t="n">
        <f aca="false">E10*F10</f>
        <v>3.22</v>
      </c>
      <c r="H10" s="1" t="s">
        <v>20</v>
      </c>
    </row>
    <row r="11" customFormat="false" ht="12.8" hidden="false" customHeight="false" outlineLevel="0" collapsed="false">
      <c r="C11" s="0" t="s">
        <v>21</v>
      </c>
      <c r="D11" s="0" t="s">
        <v>22</v>
      </c>
      <c r="E11" s="0" t="n">
        <v>2.94</v>
      </c>
      <c r="F11" s="0" t="n">
        <v>4</v>
      </c>
      <c r="G11" s="0" t="n">
        <f aca="false">E11*F11</f>
        <v>11.76</v>
      </c>
      <c r="H11" s="1" t="s">
        <v>23</v>
      </c>
    </row>
    <row r="12" customFormat="false" ht="12.8" hidden="false" customHeight="false" outlineLevel="0" collapsed="false">
      <c r="C12" s="0" t="s">
        <v>24</v>
      </c>
      <c r="D12" s="2" t="s">
        <v>25</v>
      </c>
      <c r="G12" s="0" t="n">
        <f aca="false">E12*F12</f>
        <v>0</v>
      </c>
    </row>
    <row r="13" customFormat="false" ht="12.8" hidden="false" customHeight="false" outlineLevel="0" collapsed="false">
      <c r="G13" s="0" t="n">
        <f aca="false">E13*F13</f>
        <v>0</v>
      </c>
    </row>
    <row r="14" customFormat="false" ht="12.8" hidden="false" customHeight="false" outlineLevel="0" collapsed="false">
      <c r="G14" s="0" t="n">
        <f aca="false">E14*F14</f>
        <v>0</v>
      </c>
    </row>
    <row r="15" customFormat="false" ht="12.8" hidden="false" customHeight="false" outlineLevel="0" collapsed="false">
      <c r="G15" s="0" t="n">
        <f aca="false">E15*F15</f>
        <v>0</v>
      </c>
    </row>
    <row r="16" customFormat="false" ht="12.8" hidden="false" customHeight="false" outlineLevel="0" collapsed="false">
      <c r="G16" s="0" t="n">
        <f aca="false">E16*F16</f>
        <v>0</v>
      </c>
    </row>
    <row r="17" customFormat="false" ht="12.8" hidden="false" customHeight="false" outlineLevel="0" collapsed="false">
      <c r="G17" s="0" t="n">
        <f aca="false">E17*F17</f>
        <v>0</v>
      </c>
    </row>
    <row r="18" customFormat="false" ht="12.8" hidden="false" customHeight="false" outlineLevel="0" collapsed="false">
      <c r="G18" s="0" t="n">
        <f aca="false">E18*F18</f>
        <v>0</v>
      </c>
    </row>
    <row r="19" customFormat="false" ht="12.8" hidden="false" customHeight="false" outlineLevel="0" collapsed="false">
      <c r="G19" s="0" t="n">
        <f aca="false">E19*F19</f>
        <v>0</v>
      </c>
    </row>
    <row r="20" customFormat="false" ht="12.8" hidden="false" customHeight="false" outlineLevel="0" collapsed="false">
      <c r="G20" s="0" t="n">
        <f aca="false">E20*F20</f>
        <v>0</v>
      </c>
    </row>
    <row r="21" customFormat="false" ht="12.8" hidden="false" customHeight="false" outlineLevel="0" collapsed="false">
      <c r="G21" s="0" t="n">
        <f aca="false">E21*F21</f>
        <v>0</v>
      </c>
    </row>
    <row r="22" customFormat="false" ht="12.8" hidden="false" customHeight="false" outlineLevel="0" collapsed="false">
      <c r="G22" s="0" t="n">
        <f aca="false">E22*F22</f>
        <v>0</v>
      </c>
    </row>
    <row r="23" customFormat="false" ht="12.8" hidden="false" customHeight="false" outlineLevel="0" collapsed="false">
      <c r="G23" s="0" t="n">
        <f aca="false">E23*F23</f>
        <v>0</v>
      </c>
    </row>
    <row r="24" customFormat="false" ht="12.8" hidden="false" customHeight="false" outlineLevel="0" collapsed="false">
      <c r="G24" s="0" t="n">
        <f aca="false">E24*F24</f>
        <v>0</v>
      </c>
    </row>
    <row r="25" customFormat="false" ht="12.8" hidden="false" customHeight="false" outlineLevel="0" collapsed="false">
      <c r="G25" s="0" t="n">
        <f aca="false">E25*F25</f>
        <v>0</v>
      </c>
    </row>
    <row r="26" customFormat="false" ht="12.8" hidden="false" customHeight="false" outlineLevel="0" collapsed="false">
      <c r="G26" s="0" t="n">
        <f aca="false">E26*F26</f>
        <v>0</v>
      </c>
    </row>
  </sheetData>
  <hyperlinks>
    <hyperlink ref="H5" r:id="rId1" display="https://surpasshobbyusa.net/rocket-v5r-spec-10-5t-sensored-brushless-motor-silver-black/v5r-10-5/"/>
    <hyperlink ref="H6" r:id="rId2" display="https://genstattu.com/gens-ace-5000mah-11-1v-60c-3s1p-short-size-lipo-battery-pack-with-xt60-plug/"/>
    <hyperlink ref="H8" r:id="rId3" display="https://www.digikey.com/en/products/detail/infineon-technologies/IRFS7437TRL7PP/3712564"/>
    <hyperlink ref="H9" r:id="rId4" display="https://www.digikey.com/en/products/detail/analog-devices-inc/AD8418AWBRZ-RL/4901146"/>
    <hyperlink ref="H10" r:id="rId5" display="https://www.digikey.com/en/products/detail/nxp-usa-inc/TJA1051AT-0Z/10815355"/>
    <hyperlink ref="H11" r:id="rId6" display="https://www.mouser.com/ProductDetail/Texas-Instruments/UCC27211AQDDARQ1?qs=n%252BTO0c4TDSYQNOcAHEGCfA%3D%3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2022-12-11T22:00:51Z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