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/>
  <c r="Q30"/>
  <c r="Q3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3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6"/>
  <c r="G5"/>
  <c r="G4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J16"/>
  <c r="I16"/>
  <c r="L16"/>
  <c r="K16"/>
  <c r="M16"/>
  <c r="N16"/>
  <c r="O16"/>
  <c r="P16"/>
  <c r="J17"/>
  <c r="I17"/>
  <c r="L17"/>
  <c r="K17"/>
  <c r="M17"/>
  <c r="N17"/>
  <c r="O17"/>
  <c r="P17"/>
  <c r="J18"/>
  <c r="I18"/>
  <c r="L18"/>
  <c r="K18"/>
  <c r="M18"/>
  <c r="N18"/>
  <c r="O18"/>
  <c r="P18"/>
  <c r="J19"/>
  <c r="I19"/>
  <c r="L19"/>
  <c r="K19"/>
  <c r="M19"/>
  <c r="N19"/>
  <c r="O19"/>
  <c r="P19"/>
  <c r="J20"/>
  <c r="I20"/>
  <c r="L20"/>
  <c r="K20"/>
  <c r="M20"/>
  <c r="N20"/>
  <c r="O20"/>
  <c r="P20"/>
  <c r="J21"/>
  <c r="I21"/>
  <c r="L21"/>
  <c r="K21"/>
  <c r="M21"/>
  <c r="N21"/>
  <c r="O21"/>
  <c r="P21"/>
  <c r="J22"/>
  <c r="I22"/>
  <c r="L22"/>
  <c r="K22"/>
  <c r="M22"/>
  <c r="N22"/>
  <c r="O22"/>
  <c r="P22"/>
  <c r="J23"/>
  <c r="I23"/>
  <c r="L23"/>
  <c r="K23"/>
  <c r="M23"/>
  <c r="N23"/>
  <c r="O23"/>
  <c r="P23"/>
  <c r="J24"/>
  <c r="I24"/>
  <c r="L24"/>
  <c r="K24"/>
  <c r="M24"/>
  <c r="N24"/>
  <c r="O24"/>
  <c r="P24"/>
  <c r="J25"/>
  <c r="I25"/>
  <c r="L25"/>
  <c r="K25"/>
  <c r="M25"/>
  <c r="N25"/>
  <c r="O25"/>
  <c r="P25"/>
  <c r="J26"/>
  <c r="I26"/>
  <c r="L26"/>
  <c r="K26"/>
  <c r="M26"/>
  <c r="N26"/>
  <c r="O26"/>
  <c r="P26"/>
  <c r="J27"/>
  <c r="I27"/>
  <c r="L27"/>
  <c r="K27"/>
  <c r="M27"/>
  <c r="N27"/>
  <c r="O27"/>
  <c r="P27"/>
  <c r="J28"/>
  <c r="I28"/>
  <c r="L28"/>
  <c r="K28"/>
  <c r="M28"/>
  <c r="N28"/>
  <c r="O28"/>
  <c r="P28"/>
  <c r="J29"/>
  <c r="I29"/>
  <c r="L29"/>
  <c r="K29"/>
  <c r="M29"/>
  <c r="N29"/>
  <c r="O29"/>
  <c r="P29"/>
  <c r="Q29"/>
  <c r="J30"/>
  <c r="I30"/>
  <c r="L30"/>
  <c r="K30"/>
  <c r="M30"/>
  <c r="N30"/>
  <c r="O30"/>
  <c r="P30"/>
  <c r="J31"/>
  <c r="I31"/>
  <c r="L31"/>
  <c r="K31"/>
  <c r="M31"/>
  <c r="N31"/>
  <c r="O31"/>
  <c r="P31"/>
  <c r="J32"/>
  <c r="I32"/>
  <c r="L32"/>
  <c r="K32"/>
  <c r="M32"/>
  <c r="N32"/>
  <c r="O32"/>
  <c r="P32"/>
  <c r="Q32"/>
  <c r="J33"/>
  <c r="I33"/>
  <c r="L33"/>
  <c r="K33"/>
  <c r="M33"/>
  <c r="N33"/>
  <c r="O33"/>
  <c r="P33"/>
  <c r="Q33"/>
  <c r="J34"/>
  <c r="I34"/>
  <c r="L34"/>
  <c r="K34"/>
  <c r="M34"/>
  <c r="N34"/>
  <c r="O34"/>
  <c r="P34"/>
  <c r="Q34"/>
  <c r="J35"/>
  <c r="I35"/>
  <c r="L35"/>
  <c r="K35"/>
  <c r="M35"/>
  <c r="N35"/>
  <c r="O35"/>
  <c r="P35"/>
  <c r="Q35"/>
  <c r="J36"/>
  <c r="I36"/>
  <c r="L36"/>
  <c r="K36"/>
  <c r="M36"/>
  <c r="N36"/>
  <c r="O36"/>
  <c r="P36"/>
  <c r="Q36"/>
  <c r="J37"/>
  <c r="I37"/>
  <c r="L37"/>
  <c r="K37"/>
  <c r="M37"/>
  <c r="N37"/>
  <c r="O37"/>
  <c r="P37"/>
  <c r="Q37"/>
  <c r="J38"/>
  <c r="I38"/>
  <c r="L38"/>
  <c r="K38"/>
  <c r="M38"/>
  <c r="N38"/>
  <c r="O38"/>
  <c r="P38"/>
  <c r="Q38"/>
  <c r="J39"/>
  <c r="I39"/>
  <c r="L39"/>
  <c r="K39"/>
  <c r="M39"/>
  <c r="N39"/>
  <c r="O39"/>
  <c r="P39"/>
  <c r="Q39"/>
  <c r="J40"/>
  <c r="I40"/>
  <c r="L40"/>
  <c r="K40"/>
  <c r="M40"/>
  <c r="N40"/>
  <c r="O40"/>
  <c r="P40"/>
  <c r="Q40"/>
  <c r="J41"/>
  <c r="I41"/>
  <c r="L41"/>
  <c r="K41"/>
  <c r="M41"/>
  <c r="N41"/>
  <c r="O41"/>
  <c r="P41"/>
  <c r="Q41"/>
  <c r="J42"/>
  <c r="I42"/>
  <c r="L42"/>
  <c r="K42"/>
  <c r="M42"/>
  <c r="N42"/>
  <c r="O42"/>
  <c r="P42"/>
  <c r="Q42"/>
  <c r="J43"/>
  <c r="I43"/>
  <c r="L43"/>
  <c r="K43"/>
  <c r="M43"/>
  <c r="N43"/>
  <c r="O43"/>
  <c r="P43"/>
  <c r="Q43"/>
  <c r="J44"/>
  <c r="I44"/>
  <c r="L44"/>
  <c r="K44"/>
  <c r="M44"/>
  <c r="N44"/>
  <c r="O44"/>
  <c r="P44"/>
  <c r="Q44"/>
  <c r="J45"/>
  <c r="I45"/>
  <c r="L45"/>
  <c r="K45"/>
  <c r="M45"/>
  <c r="N45"/>
  <c r="O45"/>
  <c r="P45"/>
  <c r="Q45"/>
  <c r="J46"/>
  <c r="I46"/>
  <c r="L46"/>
  <c r="K46"/>
  <c r="M46"/>
  <c r="N46"/>
  <c r="O46"/>
  <c r="P46"/>
  <c r="Q46"/>
  <c r="J47"/>
  <c r="I47"/>
  <c r="L47"/>
  <c r="K47"/>
  <c r="M47"/>
  <c r="N47"/>
  <c r="O47"/>
  <c r="P47"/>
  <c r="Q47"/>
  <c r="J48"/>
  <c r="I48"/>
  <c r="L48"/>
  <c r="K48"/>
  <c r="M48"/>
  <c r="N48"/>
  <c r="O48"/>
  <c r="P48"/>
  <c r="Q48"/>
  <c r="J49"/>
  <c r="I49"/>
  <c r="L49"/>
  <c r="K49"/>
  <c r="M49"/>
  <c r="N49"/>
  <c r="O49"/>
  <c r="P49"/>
  <c r="Q49"/>
  <c r="J50"/>
  <c r="I50"/>
  <c r="L50"/>
  <c r="K50"/>
  <c r="M50"/>
  <c r="N50"/>
  <c r="O50"/>
  <c r="P50"/>
  <c r="Q50"/>
  <c r="J51"/>
  <c r="I51"/>
  <c r="L51"/>
  <c r="K51"/>
  <c r="M51"/>
  <c r="N51"/>
  <c r="O51"/>
  <c r="P51"/>
  <c r="Q51"/>
  <c r="J52"/>
  <c r="I52"/>
  <c r="L52"/>
  <c r="K52"/>
  <c r="M52"/>
  <c r="N52"/>
  <c r="O52"/>
  <c r="P52"/>
  <c r="Q52"/>
  <c r="J53"/>
  <c r="I53"/>
  <c r="L53"/>
  <c r="K53"/>
  <c r="M53"/>
  <c r="N53"/>
  <c r="O53"/>
  <c r="P53"/>
  <c r="Q53"/>
  <c r="J54"/>
  <c r="I54"/>
  <c r="L54"/>
  <c r="K54"/>
  <c r="M54"/>
  <c r="N54"/>
  <c r="O54"/>
  <c r="P54"/>
  <c r="Q54"/>
  <c r="J55"/>
  <c r="I55"/>
  <c r="L55"/>
  <c r="K55"/>
  <c r="M55"/>
  <c r="N55"/>
  <c r="O55"/>
  <c r="P55"/>
  <c r="Q55"/>
  <c r="J56"/>
  <c r="I56"/>
  <c r="L56"/>
  <c r="K56"/>
  <c r="M56"/>
  <c r="N56"/>
  <c r="O56"/>
  <c r="P56"/>
  <c r="Q56"/>
  <c r="J57"/>
  <c r="I57"/>
  <c r="L57"/>
  <c r="K57"/>
  <c r="M57"/>
  <c r="N57"/>
  <c r="O57"/>
  <c r="P57"/>
  <c r="Q57"/>
  <c r="J58"/>
  <c r="I58"/>
  <c r="L58"/>
  <c r="K58"/>
  <c r="M58"/>
  <c r="N58"/>
  <c r="O58"/>
  <c r="P58"/>
  <c r="Q58"/>
  <c r="J59"/>
  <c r="I59"/>
  <c r="L59"/>
  <c r="K59"/>
  <c r="M59"/>
  <c r="N59"/>
  <c r="O59"/>
  <c r="P59"/>
  <c r="Q59"/>
  <c r="J60"/>
  <c r="I60"/>
  <c r="L60"/>
  <c r="K60"/>
  <c r="M60"/>
  <c r="N60"/>
  <c r="O60"/>
  <c r="P60"/>
  <c r="Q60"/>
  <c r="J61"/>
  <c r="I61"/>
  <c r="L61"/>
  <c r="K61"/>
  <c r="M61"/>
  <c r="N61"/>
  <c r="O61"/>
  <c r="P61"/>
  <c r="Q61"/>
  <c r="J62"/>
  <c r="I62"/>
  <c r="L62"/>
  <c r="K62"/>
  <c r="M62"/>
  <c r="N62"/>
  <c r="O62"/>
  <c r="P62"/>
  <c r="Q62"/>
  <c r="J63"/>
  <c r="I63"/>
  <c r="L63"/>
  <c r="K63"/>
  <c r="M63"/>
  <c r="N63"/>
  <c r="O63"/>
  <c r="P63"/>
  <c r="Q63"/>
  <c r="J64"/>
  <c r="I64"/>
  <c r="L64"/>
  <c r="K64"/>
  <c r="M64"/>
  <c r="N64"/>
  <c r="O64"/>
  <c r="P64"/>
  <c r="Q64"/>
  <c r="J65"/>
  <c r="I65"/>
  <c r="L65"/>
  <c r="K65"/>
  <c r="M65"/>
  <c r="N65"/>
  <c r="O65"/>
  <c r="P65"/>
  <c r="Q65"/>
  <c r="J66"/>
  <c r="I66"/>
  <c r="L66"/>
  <c r="K66"/>
  <c r="M66"/>
  <c r="N66"/>
  <c r="O66"/>
  <c r="P66"/>
  <c r="Q66"/>
  <c r="J67"/>
  <c r="I67"/>
  <c r="L67"/>
  <c r="K67"/>
  <c r="M67"/>
  <c r="N67"/>
  <c r="O67"/>
  <c r="P67"/>
  <c r="Q67"/>
  <c r="J68"/>
  <c r="I68"/>
  <c r="L68"/>
  <c r="K68"/>
  <c r="M68"/>
  <c r="N68"/>
  <c r="O68"/>
  <c r="P68"/>
  <c r="Q68"/>
  <c r="J69"/>
  <c r="I69"/>
  <c r="L69"/>
  <c r="K69"/>
  <c r="M69"/>
  <c r="N69"/>
  <c r="O69"/>
  <c r="P69"/>
  <c r="Q69"/>
  <c r="J70"/>
  <c r="I70"/>
  <c r="L70"/>
  <c r="K70"/>
  <c r="M70"/>
  <c r="N70"/>
  <c r="O70"/>
  <c r="P70"/>
  <c r="Q70"/>
  <c r="J71"/>
  <c r="I71"/>
  <c r="L71"/>
  <c r="K71"/>
  <c r="M71"/>
  <c r="N71"/>
  <c r="O71"/>
  <c r="P71"/>
  <c r="Q71"/>
  <c r="J72"/>
  <c r="I72"/>
  <c r="L72"/>
  <c r="K72"/>
  <c r="M72"/>
  <c r="N72"/>
  <c r="O72"/>
  <c r="P72"/>
  <c r="Q72"/>
  <c r="J73"/>
  <c r="I73"/>
  <c r="L73"/>
  <c r="K73"/>
  <c r="M73"/>
  <c r="N73"/>
  <c r="O73"/>
  <c r="P73"/>
  <c r="Q73"/>
  <c r="J74"/>
  <c r="I74"/>
  <c r="L74"/>
  <c r="K74"/>
  <c r="M74"/>
  <c r="N74"/>
  <c r="O74"/>
  <c r="P74"/>
  <c r="Q74"/>
  <c r="J75"/>
  <c r="I75"/>
  <c r="L75"/>
  <c r="K75"/>
  <c r="M75"/>
  <c r="N75"/>
  <c r="O75"/>
  <c r="P75"/>
  <c r="Q75"/>
  <c r="J76"/>
  <c r="I76"/>
  <c r="L76"/>
  <c r="K76"/>
  <c r="M76"/>
  <c r="N76"/>
  <c r="O76"/>
  <c r="P76"/>
  <c r="Q76"/>
  <c r="J77"/>
  <c r="I77"/>
  <c r="L77"/>
  <c r="K77"/>
  <c r="M77"/>
  <c r="N77"/>
  <c r="O77"/>
  <c r="P77"/>
  <c r="Q77"/>
  <c r="J78"/>
  <c r="I78"/>
  <c r="L78"/>
  <c r="K78"/>
  <c r="M78"/>
  <c r="N78"/>
  <c r="O78"/>
  <c r="P78"/>
  <c r="Q78"/>
  <c r="J79"/>
  <c r="I79"/>
  <c r="L79"/>
  <c r="K79"/>
  <c r="M79"/>
  <c r="N79"/>
  <c r="O79"/>
  <c r="P79"/>
  <c r="Q79"/>
  <c r="J80"/>
  <c r="I80"/>
  <c r="L80"/>
  <c r="K80"/>
  <c r="M80"/>
  <c r="N80"/>
  <c r="O80"/>
  <c r="P80"/>
  <c r="Q80"/>
  <c r="J81"/>
  <c r="I81"/>
  <c r="L81"/>
  <c r="K81"/>
  <c r="M81"/>
  <c r="N81"/>
  <c r="O81"/>
  <c r="P81"/>
  <c r="Q81"/>
  <c r="J82"/>
  <c r="I82"/>
  <c r="L82"/>
  <c r="K82"/>
  <c r="M82"/>
  <c r="N82"/>
  <c r="O82"/>
  <c r="P82"/>
  <c r="Q82"/>
  <c r="J83"/>
  <c r="I83"/>
  <c r="L83"/>
  <c r="K83"/>
  <c r="M83"/>
  <c r="N83"/>
  <c r="O83"/>
  <c r="P83"/>
  <c r="Q83"/>
  <c r="J84"/>
  <c r="I84"/>
  <c r="L84"/>
  <c r="K84"/>
  <c r="M84"/>
  <c r="N84"/>
  <c r="O84"/>
  <c r="P84"/>
  <c r="Q84"/>
  <c r="J85"/>
  <c r="I85"/>
  <c r="L85"/>
  <c r="K85"/>
  <c r="M85"/>
  <c r="N85"/>
  <c r="O85"/>
  <c r="P85"/>
  <c r="Q85"/>
  <c r="J86"/>
  <c r="I86"/>
  <c r="L86"/>
  <c r="K86"/>
  <c r="M86"/>
  <c r="N86"/>
  <c r="O86"/>
  <c r="P86"/>
  <c r="Q86"/>
  <c r="J87"/>
  <c r="I87"/>
  <c r="L87"/>
  <c r="K87"/>
  <c r="M87"/>
  <c r="N87"/>
  <c r="O87"/>
  <c r="P87"/>
  <c r="Q87"/>
  <c r="J88"/>
  <c r="I88"/>
  <c r="L88"/>
  <c r="K88"/>
  <c r="M88"/>
  <c r="N88"/>
  <c r="O88"/>
  <c r="P88"/>
  <c r="Q88"/>
  <c r="J89"/>
  <c r="I89"/>
  <c r="L89"/>
  <c r="K89"/>
  <c r="M89"/>
  <c r="N89"/>
  <c r="O89"/>
  <c r="P89"/>
  <c r="Q89"/>
  <c r="J90"/>
  <c r="I90"/>
  <c r="L90"/>
  <c r="K90"/>
  <c r="M90"/>
  <c r="N90"/>
  <c r="O90"/>
  <c r="P90"/>
  <c r="Q90"/>
  <c r="J91"/>
  <c r="I91"/>
  <c r="L91"/>
  <c r="K91"/>
  <c r="M91"/>
  <c r="N91"/>
  <c r="O91"/>
  <c r="P91"/>
  <c r="Q91"/>
  <c r="J92"/>
  <c r="I92"/>
  <c r="L92"/>
  <c r="K92"/>
  <c r="M92"/>
  <c r="N92"/>
  <c r="O92"/>
  <c r="P92"/>
  <c r="Q92"/>
  <c r="J93"/>
  <c r="I93"/>
  <c r="L93"/>
  <c r="K93"/>
  <c r="M93"/>
  <c r="N93"/>
  <c r="O93"/>
  <c r="P93"/>
  <c r="Q93"/>
  <c r="J94"/>
  <c r="I94"/>
  <c r="L94"/>
  <c r="K94"/>
  <c r="M94"/>
  <c r="N94"/>
  <c r="O94"/>
  <c r="P94"/>
  <c r="Q94"/>
  <c r="J95"/>
  <c r="I95"/>
  <c r="L95"/>
  <c r="K95"/>
  <c r="M95"/>
  <c r="N95"/>
  <c r="O95"/>
  <c r="P95"/>
  <c r="Q95"/>
  <c r="J96"/>
  <c r="I96"/>
  <c r="L96"/>
  <c r="K96"/>
  <c r="M96"/>
  <c r="N96"/>
  <c r="O96"/>
  <c r="P96"/>
  <c r="Q96"/>
  <c r="J97"/>
  <c r="I97"/>
  <c r="L97"/>
  <c r="K97"/>
  <c r="M97"/>
  <c r="N97"/>
  <c r="O97"/>
  <c r="P97"/>
  <c r="Q97"/>
  <c r="J98"/>
  <c r="I98"/>
  <c r="L98"/>
  <c r="K98"/>
  <c r="M98"/>
  <c r="N98"/>
  <c r="O98"/>
  <c r="P98"/>
  <c r="Q98"/>
  <c r="J99"/>
  <c r="I99"/>
  <c r="L99"/>
  <c r="K99"/>
  <c r="M99"/>
  <c r="N99"/>
  <c r="O99"/>
  <c r="P99"/>
  <c r="Q99"/>
  <c r="J100"/>
  <c r="I100"/>
  <c r="L100"/>
  <c r="K100"/>
  <c r="M100"/>
  <c r="N100"/>
  <c r="O100"/>
  <c r="P100"/>
  <c r="Q100"/>
  <c r="J101"/>
  <c r="I101"/>
  <c r="L101"/>
  <c r="K101"/>
  <c r="M101"/>
  <c r="N101"/>
  <c r="O101"/>
  <c r="P101"/>
  <c r="Q101"/>
  <c r="J102"/>
  <c r="I102"/>
  <c r="L102"/>
  <c r="K102"/>
  <c r="M102"/>
  <c r="N102"/>
  <c r="O102"/>
  <c r="P102"/>
  <c r="Q102"/>
  <c r="J103"/>
  <c r="I103"/>
  <c r="L103"/>
  <c r="K103"/>
  <c r="M103"/>
  <c r="N103"/>
  <c r="O103"/>
  <c r="P103"/>
  <c r="Q103"/>
  <c r="J104"/>
  <c r="I104"/>
  <c r="L104"/>
  <c r="K104"/>
  <c r="M104"/>
  <c r="N104"/>
  <c r="O104"/>
  <c r="P104"/>
  <c r="Q104"/>
  <c r="J105"/>
  <c r="I105"/>
  <c r="L105"/>
  <c r="K105"/>
  <c r="M105"/>
  <c r="N105"/>
  <c r="O105"/>
  <c r="P105"/>
  <c r="Q105"/>
  <c r="J106"/>
  <c r="I106"/>
  <c r="L106"/>
  <c r="K106"/>
  <c r="M106"/>
  <c r="N106"/>
  <c r="O106"/>
  <c r="P106"/>
  <c r="Q106"/>
  <c r="J107"/>
  <c r="I107"/>
  <c r="L107"/>
  <c r="K107"/>
  <c r="M107"/>
  <c r="N107"/>
  <c r="O107"/>
  <c r="P107"/>
  <c r="Q107"/>
  <c r="J108"/>
  <c r="I108"/>
  <c r="L108"/>
  <c r="K108"/>
  <c r="M108"/>
  <c r="N108"/>
  <c r="O108"/>
  <c r="P108"/>
  <c r="Q108"/>
  <c r="J109"/>
  <c r="I109"/>
  <c r="L109"/>
  <c r="K109"/>
  <c r="M109"/>
  <c r="N109"/>
  <c r="O109"/>
  <c r="P109"/>
  <c r="Q109"/>
  <c r="J110"/>
  <c r="I110"/>
  <c r="L110"/>
  <c r="K110"/>
  <c r="M110"/>
  <c r="N110"/>
  <c r="O110"/>
  <c r="P110"/>
  <c r="Q110"/>
  <c r="J111"/>
  <c r="I111"/>
  <c r="L111"/>
  <c r="K111"/>
  <c r="M111"/>
  <c r="N111"/>
  <c r="O111"/>
  <c r="P111"/>
  <c r="Q111"/>
  <c r="J112"/>
  <c r="I112"/>
  <c r="L112"/>
  <c r="K112"/>
  <c r="M112"/>
  <c r="N112"/>
  <c r="O112"/>
  <c r="P112"/>
  <c r="Q112"/>
  <c r="J113"/>
  <c r="I113"/>
  <c r="L113"/>
  <c r="K113"/>
  <c r="M113"/>
  <c r="N113"/>
  <c r="O113"/>
  <c r="P113"/>
  <c r="Q113"/>
  <c r="J114"/>
  <c r="I114"/>
  <c r="L114"/>
  <c r="K114"/>
  <c r="M114"/>
  <c r="N114"/>
  <c r="O114"/>
  <c r="P114"/>
  <c r="Q114"/>
  <c r="J115"/>
  <c r="I115"/>
  <c r="L115"/>
  <c r="K115"/>
  <c r="M115"/>
  <c r="N115"/>
  <c r="O115"/>
  <c r="P115"/>
  <c r="Q115"/>
  <c r="J116"/>
  <c r="I116"/>
  <c r="L116"/>
  <c r="K116"/>
  <c r="M116"/>
  <c r="N116"/>
  <c r="O116"/>
  <c r="P116"/>
  <c r="Q116"/>
  <c r="J117"/>
  <c r="I117"/>
  <c r="L117"/>
  <c r="K117"/>
  <c r="M117"/>
  <c r="N117"/>
  <c r="O117"/>
  <c r="P117"/>
  <c r="Q117"/>
  <c r="J118"/>
  <c r="I118"/>
  <c r="L118"/>
  <c r="K118"/>
  <c r="M118"/>
  <c r="N118"/>
  <c r="O118"/>
  <c r="P118"/>
  <c r="Q118"/>
  <c r="J119"/>
  <c r="I119"/>
  <c r="L119"/>
  <c r="K119"/>
  <c r="M119"/>
  <c r="N119"/>
  <c r="O119"/>
  <c r="P119"/>
  <c r="Q119"/>
  <c r="J120"/>
  <c r="I120"/>
  <c r="L120"/>
  <c r="K120"/>
  <c r="M120"/>
  <c r="N120"/>
  <c r="O120"/>
  <c r="P120"/>
  <c r="Q120"/>
  <c r="J121"/>
  <c r="I121"/>
  <c r="L121"/>
  <c r="K121"/>
  <c r="M121"/>
  <c r="N121"/>
  <c r="O121"/>
  <c r="P121"/>
  <c r="Q121"/>
  <c r="J122"/>
  <c r="I122"/>
  <c r="L122"/>
  <c r="K122"/>
  <c r="M122"/>
  <c r="N122"/>
  <c r="O122"/>
  <c r="P122"/>
  <c r="Q122"/>
  <c r="J123"/>
  <c r="I123"/>
  <c r="L123"/>
  <c r="K123"/>
  <c r="M123"/>
  <c r="N123"/>
  <c r="O123"/>
  <c r="P123"/>
  <c r="Q123"/>
  <c r="J124"/>
  <c r="I124"/>
  <c r="L124"/>
  <c r="K124"/>
  <c r="M124"/>
  <c r="N124"/>
  <c r="O124"/>
  <c r="P124"/>
  <c r="Q124"/>
  <c r="J125"/>
  <c r="I125"/>
  <c r="L125"/>
  <c r="K125"/>
  <c r="M125"/>
  <c r="N125"/>
  <c r="O125"/>
  <c r="P125"/>
  <c r="Q125"/>
  <c r="J126"/>
  <c r="I126"/>
  <c r="L126"/>
  <c r="K126"/>
  <c r="M126"/>
  <c r="N126"/>
  <c r="O126"/>
  <c r="P126"/>
  <c r="Q126"/>
  <c r="J127"/>
  <c r="I127"/>
  <c r="L127"/>
  <c r="K127"/>
  <c r="M127"/>
  <c r="N127"/>
  <c r="O127"/>
  <c r="P127"/>
  <c r="Q127"/>
  <c r="J128"/>
  <c r="I128"/>
  <c r="L128"/>
  <c r="K128"/>
  <c r="M128"/>
  <c r="N128"/>
  <c r="O128"/>
  <c r="P128"/>
  <c r="Q128"/>
  <c r="J129"/>
  <c r="I129"/>
  <c r="L129"/>
  <c r="K129"/>
  <c r="M129"/>
  <c r="N129"/>
  <c r="O129"/>
  <c r="P129"/>
  <c r="Q129"/>
  <c r="J130"/>
  <c r="I130"/>
  <c r="L130"/>
  <c r="K130"/>
  <c r="M130"/>
  <c r="N130"/>
  <c r="O130"/>
  <c r="P130"/>
  <c r="Q130"/>
  <c r="J131"/>
  <c r="I131"/>
  <c r="L131"/>
  <c r="K131"/>
  <c r="M131"/>
  <c r="N131"/>
  <c r="O131"/>
  <c r="P131"/>
  <c r="Q131"/>
  <c r="J132"/>
  <c r="I132"/>
  <c r="L132"/>
  <c r="K132"/>
  <c r="M132"/>
  <c r="N132"/>
  <c r="O132"/>
  <c r="P132"/>
  <c r="Q132"/>
  <c r="J133"/>
  <c r="I133"/>
  <c r="L133"/>
  <c r="K133"/>
  <c r="M133"/>
  <c r="N133"/>
  <c r="O133"/>
  <c r="P133"/>
  <c r="Q133"/>
  <c r="J134"/>
  <c r="I134"/>
  <c r="L134"/>
  <c r="K134"/>
  <c r="M134"/>
  <c r="N134"/>
  <c r="O134"/>
  <c r="P134"/>
  <c r="Q134"/>
  <c r="J135"/>
  <c r="I135"/>
  <c r="L135"/>
  <c r="K135"/>
  <c r="M135"/>
  <c r="N135"/>
  <c r="O135"/>
  <c r="P135"/>
  <c r="Q135"/>
  <c r="J136"/>
  <c r="I136"/>
  <c r="L136"/>
  <c r="K136"/>
  <c r="M136"/>
  <c r="N136"/>
  <c r="O136"/>
  <c r="P136"/>
  <c r="Q136"/>
  <c r="J137"/>
  <c r="I137"/>
  <c r="L137"/>
  <c r="K137"/>
  <c r="M137"/>
  <c r="N137"/>
  <c r="O137"/>
  <c r="P137"/>
  <c r="Q137"/>
  <c r="J138"/>
  <c r="I138"/>
  <c r="L138"/>
  <c r="K138"/>
  <c r="M138"/>
  <c r="N138"/>
  <c r="O138"/>
  <c r="P138"/>
  <c r="Q138"/>
  <c r="J139"/>
  <c r="I139"/>
  <c r="L139"/>
  <c r="K139"/>
  <c r="M139"/>
  <c r="N139"/>
  <c r="O139"/>
  <c r="P139"/>
  <c r="Q139"/>
  <c r="J140"/>
  <c r="I140"/>
  <c r="L140"/>
  <c r="K140"/>
  <c r="M140"/>
  <c r="N140"/>
  <c r="O140"/>
  <c r="P140"/>
  <c r="Q140"/>
  <c r="J141"/>
  <c r="I141"/>
  <c r="L141"/>
  <c r="K141"/>
  <c r="M141"/>
  <c r="N141"/>
  <c r="O141"/>
  <c r="P141"/>
  <c r="Q141"/>
  <c r="J142"/>
  <c r="I142"/>
  <c r="L142"/>
  <c r="K142"/>
  <c r="M142"/>
  <c r="N142"/>
  <c r="O142"/>
  <c r="P142"/>
  <c r="Q142"/>
  <c r="J143"/>
  <c r="I143"/>
  <c r="L143"/>
  <c r="K143"/>
  <c r="M143"/>
  <c r="N143"/>
  <c r="O143"/>
  <c r="P143"/>
  <c r="Q143"/>
  <c r="J144"/>
  <c r="I144"/>
  <c r="L144"/>
  <c r="K144"/>
  <c r="M144"/>
  <c r="N144"/>
  <c r="O144"/>
  <c r="P144"/>
  <c r="Q144"/>
  <c r="J145"/>
  <c r="I145"/>
  <c r="L145"/>
  <c r="K145"/>
  <c r="M145"/>
  <c r="N145"/>
  <c r="O145"/>
  <c r="P145"/>
  <c r="Q145"/>
  <c r="J146"/>
  <c r="I146"/>
  <c r="L146"/>
  <c r="K146"/>
  <c r="M146"/>
  <c r="N146"/>
  <c r="O146"/>
  <c r="P146"/>
  <c r="Q146"/>
  <c r="J147"/>
  <c r="I147"/>
  <c r="L147"/>
  <c r="K147"/>
  <c r="M147"/>
  <c r="N147"/>
  <c r="O147"/>
  <c r="P147"/>
  <c r="Q147"/>
  <c r="J148"/>
  <c r="I148"/>
  <c r="L148"/>
  <c r="K148"/>
  <c r="M148"/>
  <c r="N148"/>
  <c r="O148"/>
  <c r="P148"/>
  <c r="Q148"/>
  <c r="J149"/>
  <c r="I149"/>
  <c r="L149"/>
  <c r="K149"/>
  <c r="M149"/>
  <c r="N149"/>
  <c r="O149"/>
  <c r="P149"/>
  <c r="Q149"/>
  <c r="J150"/>
  <c r="I150"/>
  <c r="L150"/>
  <c r="K150"/>
  <c r="M150"/>
  <c r="N150"/>
  <c r="O150"/>
  <c r="P150"/>
  <c r="Q150"/>
  <c r="J151"/>
  <c r="I151"/>
  <c r="L151"/>
  <c r="K151"/>
  <c r="M151"/>
  <c r="N151"/>
  <c r="O151"/>
  <c r="P151"/>
  <c r="Q151"/>
  <c r="J152"/>
  <c r="I152"/>
  <c r="L152"/>
  <c r="K152"/>
  <c r="M152"/>
  <c r="N152"/>
  <c r="O152"/>
  <c r="P152"/>
  <c r="Q152"/>
  <c r="J153"/>
  <c r="I153"/>
  <c r="L153"/>
  <c r="K153"/>
  <c r="M153"/>
  <c r="N153"/>
  <c r="O153"/>
  <c r="P153"/>
  <c r="Q153"/>
  <c r="J154"/>
  <c r="I154"/>
  <c r="L154"/>
  <c r="K154"/>
  <c r="M154"/>
  <c r="N154"/>
  <c r="O154"/>
  <c r="P154"/>
  <c r="Q154"/>
  <c r="J155"/>
  <c r="I155"/>
  <c r="L155"/>
  <c r="K155"/>
  <c r="M155"/>
  <c r="N155"/>
  <c r="O155"/>
  <c r="P155"/>
  <c r="Q155"/>
  <c r="J156"/>
  <c r="I156"/>
  <c r="L156"/>
  <c r="K156"/>
  <c r="M156"/>
  <c r="N156"/>
  <c r="O156"/>
  <c r="P156"/>
  <c r="Q156"/>
  <c r="J157"/>
  <c r="I157"/>
  <c r="L157"/>
  <c r="K157"/>
  <c r="M157"/>
  <c r="N157"/>
  <c r="O157"/>
  <c r="P157"/>
  <c r="Q157"/>
  <c r="J158"/>
  <c r="I158"/>
  <c r="L158"/>
  <c r="K158"/>
  <c r="M158"/>
  <c r="N158"/>
  <c r="O158"/>
  <c r="P158"/>
  <c r="Q158"/>
  <c r="J159"/>
  <c r="I159"/>
  <c r="L159"/>
  <c r="K159"/>
  <c r="M159"/>
  <c r="N159"/>
  <c r="O159"/>
  <c r="P159"/>
  <c r="Q159"/>
  <c r="J160"/>
  <c r="I160"/>
  <c r="L160"/>
  <c r="K160"/>
  <c r="M160"/>
  <c r="N160"/>
  <c r="O160"/>
  <c r="P160"/>
  <c r="Q160"/>
  <c r="J161"/>
  <c r="I161"/>
  <c r="L161"/>
  <c r="K161"/>
  <c r="M161"/>
  <c r="N161"/>
  <c r="O161"/>
  <c r="P161"/>
  <c r="Q161"/>
  <c r="J162"/>
  <c r="I162"/>
  <c r="L162"/>
  <c r="K162"/>
  <c r="M162"/>
  <c r="N162"/>
  <c r="O162"/>
  <c r="P162"/>
  <c r="Q162"/>
  <c r="J163"/>
  <c r="I163"/>
  <c r="L163"/>
  <c r="K163"/>
  <c r="M163"/>
  <c r="N163"/>
  <c r="O163"/>
  <c r="P163"/>
  <c r="Q163"/>
  <c r="J164"/>
  <c r="I164"/>
  <c r="L164"/>
  <c r="K164"/>
  <c r="M164"/>
  <c r="N164"/>
  <c r="O164"/>
  <c r="P164"/>
  <c r="Q164"/>
  <c r="J165"/>
  <c r="I165"/>
  <c r="L165"/>
  <c r="K165"/>
  <c r="M165"/>
  <c r="N165"/>
  <c r="O165"/>
  <c r="P165"/>
  <c r="Q165"/>
  <c r="J166"/>
  <c r="I166"/>
  <c r="L166"/>
  <c r="K166"/>
  <c r="M166"/>
  <c r="N166"/>
  <c r="O166"/>
  <c r="P166"/>
  <c r="Q166"/>
  <c r="J167"/>
  <c r="I167"/>
  <c r="L167"/>
  <c r="K167"/>
  <c r="M167"/>
  <c r="N167"/>
  <c r="O167"/>
  <c r="P167"/>
  <c r="Q167"/>
  <c r="J168"/>
  <c r="I168"/>
  <c r="L168"/>
  <c r="K168"/>
  <c r="M168"/>
  <c r="N168"/>
  <c r="O168"/>
  <c r="P168"/>
  <c r="Q168"/>
  <c r="J169"/>
  <c r="I169"/>
  <c r="L169"/>
  <c r="K169"/>
  <c r="M169"/>
  <c r="N169"/>
  <c r="O169"/>
  <c r="P169"/>
  <c r="Q169"/>
  <c r="J170"/>
  <c r="I170"/>
  <c r="L170"/>
  <c r="K170"/>
  <c r="M170"/>
  <c r="N170"/>
  <c r="O170"/>
  <c r="P170"/>
  <c r="Q170"/>
  <c r="J171"/>
  <c r="I171"/>
  <c r="L171"/>
  <c r="K171"/>
  <c r="M171"/>
  <c r="N171"/>
  <c r="O171"/>
  <c r="P171"/>
  <c r="Q171"/>
  <c r="J172"/>
  <c r="I172"/>
  <c r="L172"/>
  <c r="K172"/>
  <c r="M172"/>
  <c r="N172"/>
  <c r="O172"/>
  <c r="P172"/>
  <c r="Q172"/>
  <c r="J173"/>
  <c r="I173"/>
  <c r="L173"/>
  <c r="K173"/>
  <c r="M173"/>
  <c r="N173"/>
  <c r="O173"/>
  <c r="P173"/>
  <c r="Q173"/>
  <c r="J174"/>
  <c r="I174"/>
  <c r="L174"/>
  <c r="K174"/>
  <c r="M174"/>
  <c r="N174"/>
  <c r="O174"/>
  <c r="P174"/>
  <c r="Q174"/>
  <c r="J175"/>
  <c r="I175"/>
  <c r="L175"/>
  <c r="K175"/>
  <c r="M175"/>
  <c r="N175"/>
  <c r="O175"/>
  <c r="P175"/>
  <c r="Q175"/>
  <c r="J176"/>
  <c r="I176"/>
  <c r="L176"/>
  <c r="K176"/>
  <c r="M176"/>
  <c r="N176"/>
  <c r="O176"/>
  <c r="P176"/>
  <c r="Q176"/>
  <c r="J177"/>
  <c r="I177"/>
  <c r="L177"/>
  <c r="K177"/>
  <c r="M177"/>
  <c r="N177"/>
  <c r="O177"/>
  <c r="P177"/>
  <c r="Q177"/>
  <c r="J178"/>
  <c r="I178"/>
  <c r="L178"/>
  <c r="K178"/>
  <c r="M178"/>
  <c r="N178"/>
  <c r="O178"/>
  <c r="P178"/>
  <c r="Q178"/>
  <c r="J179"/>
  <c r="I179"/>
  <c r="L179"/>
  <c r="K179"/>
  <c r="M179"/>
  <c r="N179"/>
  <c r="O179"/>
  <c r="P179"/>
  <c r="Q179"/>
  <c r="J180"/>
  <c r="I180"/>
  <c r="L180"/>
  <c r="K180"/>
  <c r="M180"/>
  <c r="N180"/>
  <c r="O180"/>
  <c r="P180"/>
  <c r="Q180"/>
  <c r="J181"/>
  <c r="I181"/>
  <c r="L181"/>
  <c r="K181"/>
  <c r="M181"/>
  <c r="N181"/>
  <c r="O181"/>
  <c r="P181"/>
  <c r="Q181"/>
  <c r="J182"/>
  <c r="I182"/>
  <c r="L182"/>
  <c r="K182"/>
  <c r="M182"/>
  <c r="N182"/>
  <c r="O182"/>
  <c r="P182"/>
  <c r="Q182"/>
  <c r="J183"/>
  <c r="I183"/>
  <c r="L183"/>
  <c r="K183"/>
  <c r="M183"/>
  <c r="N183"/>
  <c r="O183"/>
  <c r="P183"/>
  <c r="Q183"/>
  <c r="J184"/>
  <c r="I184"/>
  <c r="L184"/>
  <c r="K184"/>
  <c r="M184"/>
  <c r="N184"/>
  <c r="O184"/>
  <c r="P184"/>
  <c r="Q184"/>
  <c r="J185"/>
  <c r="I185"/>
  <c r="L185"/>
  <c r="K185"/>
  <c r="M185"/>
  <c r="N185"/>
  <c r="O185"/>
  <c r="P185"/>
  <c r="Q185"/>
  <c r="J186"/>
  <c r="I186"/>
  <c r="L186"/>
  <c r="K186"/>
  <c r="M186"/>
  <c r="N186"/>
  <c r="O186"/>
  <c r="P186"/>
  <c r="Q186"/>
  <c r="J187"/>
  <c r="I187"/>
  <c r="L187"/>
  <c r="K187"/>
  <c r="M187"/>
  <c r="N187"/>
  <c r="O187"/>
  <c r="P187"/>
  <c r="Q187"/>
  <c r="J188"/>
  <c r="I188"/>
  <c r="L188"/>
  <c r="K188"/>
  <c r="M188"/>
  <c r="N188"/>
  <c r="O188"/>
  <c r="P188"/>
  <c r="Q188"/>
  <c r="J189"/>
  <c r="I189"/>
  <c r="L189"/>
  <c r="K189"/>
  <c r="M189"/>
  <c r="N189"/>
  <c r="O189"/>
  <c r="P189"/>
  <c r="Q189"/>
  <c r="J190"/>
  <c r="I190"/>
  <c r="L190"/>
  <c r="K190"/>
  <c r="M190"/>
  <c r="N190"/>
  <c r="O190"/>
  <c r="P190"/>
  <c r="Q190"/>
  <c r="J191"/>
  <c r="I191"/>
  <c r="L191"/>
  <c r="K191"/>
  <c r="M191"/>
  <c r="N191"/>
  <c r="O191"/>
  <c r="P191"/>
  <c r="Q191"/>
  <c r="J192"/>
  <c r="I192"/>
  <c r="L192"/>
  <c r="K192"/>
  <c r="M192"/>
  <c r="N192"/>
  <c r="O192"/>
  <c r="P192"/>
  <c r="Q192"/>
  <c r="J193"/>
  <c r="I193"/>
  <c r="L193"/>
  <c r="K193"/>
  <c r="M193"/>
  <c r="N193"/>
  <c r="O193"/>
  <c r="P193"/>
  <c r="Q193"/>
  <c r="J194"/>
  <c r="I194"/>
  <c r="L194"/>
  <c r="K194"/>
  <c r="M194"/>
  <c r="N194"/>
  <c r="O194"/>
  <c r="P194"/>
  <c r="Q194"/>
  <c r="J195"/>
  <c r="I195"/>
  <c r="L195"/>
  <c r="K195"/>
  <c r="M195"/>
  <c r="N195"/>
  <c r="O195"/>
  <c r="P195"/>
  <c r="Q195"/>
  <c r="J196"/>
  <c r="I196"/>
  <c r="L196"/>
  <c r="K196"/>
  <c r="M196"/>
  <c r="N196"/>
  <c r="O196"/>
  <c r="P196"/>
  <c r="Q196"/>
  <c r="J197"/>
  <c r="I197"/>
  <c r="L197"/>
  <c r="K197"/>
  <c r="M197"/>
  <c r="N197"/>
  <c r="O197"/>
  <c r="P197"/>
  <c r="Q197"/>
  <c r="J198"/>
  <c r="I198"/>
  <c r="L198"/>
  <c r="K198"/>
  <c r="M198"/>
  <c r="N198"/>
  <c r="O198"/>
  <c r="P198"/>
  <c r="Q198"/>
  <c r="J199"/>
  <c r="I199"/>
  <c r="L199"/>
  <c r="K199"/>
  <c r="M199"/>
  <c r="N199"/>
  <c r="O199"/>
  <c r="P199"/>
  <c r="Q199"/>
  <c r="J200"/>
  <c r="I200"/>
  <c r="L200"/>
  <c r="K200"/>
  <c r="M200"/>
  <c r="N200"/>
  <c r="O200"/>
  <c r="P200"/>
  <c r="Q200"/>
  <c r="J201"/>
  <c r="I201"/>
  <c r="L201"/>
  <c r="K201"/>
  <c r="M201"/>
  <c r="N201"/>
  <c r="O201"/>
  <c r="P201"/>
  <c r="Q201"/>
  <c r="J202"/>
  <c r="I202"/>
  <c r="L202"/>
  <c r="K202"/>
  <c r="M202"/>
  <c r="N202"/>
  <c r="O202"/>
  <c r="P202"/>
  <c r="Q202"/>
  <c r="J203"/>
  <c r="I203"/>
  <c r="L203"/>
  <c r="K203"/>
  <c r="M203"/>
  <c r="N203"/>
  <c r="O203"/>
  <c r="P203"/>
  <c r="Q203"/>
  <c r="J204"/>
  <c r="I204"/>
  <c r="L204"/>
  <c r="K204"/>
  <c r="M204"/>
  <c r="N204"/>
  <c r="O204"/>
  <c r="P204"/>
  <c r="Q204"/>
  <c r="J205"/>
  <c r="I205"/>
  <c r="L205"/>
  <c r="K205"/>
  <c r="M205"/>
  <c r="N205"/>
  <c r="O205"/>
  <c r="P205"/>
  <c r="Q205"/>
  <c r="J206"/>
  <c r="I206"/>
  <c r="L206"/>
  <c r="K206"/>
  <c r="M206"/>
  <c r="N206"/>
  <c r="O206"/>
  <c r="P206"/>
  <c r="Q206"/>
  <c r="J207"/>
  <c r="I207"/>
  <c r="L207"/>
  <c r="K207"/>
  <c r="M207"/>
  <c r="N207"/>
  <c r="O207"/>
  <c r="P207"/>
  <c r="Q207"/>
  <c r="J208"/>
  <c r="I208"/>
  <c r="L208"/>
  <c r="K208"/>
  <c r="M208"/>
  <c r="N208"/>
  <c r="O208"/>
  <c r="P208"/>
  <c r="Q208"/>
  <c r="J209"/>
  <c r="I209"/>
  <c r="L209"/>
  <c r="K209"/>
  <c r="M209"/>
  <c r="N209"/>
  <c r="O209"/>
  <c r="P209"/>
  <c r="Q209"/>
  <c r="J210"/>
  <c r="I210"/>
  <c r="L210"/>
  <c r="K210"/>
  <c r="M210"/>
  <c r="N210"/>
  <c r="O210"/>
  <c r="P210"/>
  <c r="Q210"/>
  <c r="J211"/>
  <c r="I211"/>
  <c r="L211"/>
  <c r="K211"/>
  <c r="M211"/>
  <c r="N211"/>
  <c r="O211"/>
  <c r="P211"/>
  <c r="Q211"/>
  <c r="J212"/>
  <c r="I212"/>
  <c r="L212"/>
  <c r="K212"/>
  <c r="M212"/>
  <c r="N212"/>
  <c r="O212"/>
  <c r="P212"/>
  <c r="Q212"/>
  <c r="J213"/>
  <c r="I213"/>
  <c r="L213"/>
  <c r="K213"/>
  <c r="M213"/>
  <c r="N213"/>
  <c r="O213"/>
  <c r="P213"/>
  <c r="Q213"/>
  <c r="J214"/>
  <c r="I214"/>
  <c r="L214"/>
  <c r="K214"/>
  <c r="M214"/>
  <c r="N214"/>
  <c r="O214"/>
  <c r="P214"/>
  <c r="Q214"/>
  <c r="J215"/>
  <c r="I215"/>
  <c r="L215"/>
  <c r="K215"/>
  <c r="M215"/>
  <c r="N215"/>
  <c r="O215"/>
  <c r="P215"/>
  <c r="Q215"/>
  <c r="J216"/>
  <c r="I216"/>
  <c r="L216"/>
  <c r="K216"/>
  <c r="M216"/>
  <c r="N216"/>
  <c r="O216"/>
  <c r="P216"/>
  <c r="Q216"/>
  <c r="J217"/>
  <c r="I217"/>
  <c r="L217"/>
  <c r="K217"/>
  <c r="M217"/>
  <c r="N217"/>
  <c r="O217"/>
  <c r="P217"/>
  <c r="Q217"/>
  <c r="J218"/>
  <c r="I218"/>
  <c r="L218"/>
  <c r="K218"/>
  <c r="M218"/>
  <c r="N218"/>
  <c r="O218"/>
  <c r="P218"/>
  <c r="Q218"/>
  <c r="J219"/>
  <c r="I219"/>
  <c r="L219"/>
  <c r="K219"/>
  <c r="M219"/>
  <c r="N219"/>
  <c r="O219"/>
  <c r="P219"/>
  <c r="Q219"/>
  <c r="J220"/>
  <c r="I220"/>
  <c r="L220"/>
  <c r="K220"/>
  <c r="M220"/>
  <c r="N220"/>
  <c r="O220"/>
  <c r="P220"/>
  <c r="Q220"/>
  <c r="J221"/>
  <c r="I221"/>
  <c r="L221"/>
  <c r="K221"/>
  <c r="M221"/>
  <c r="N221"/>
  <c r="O221"/>
  <c r="P221"/>
  <c r="Q221"/>
  <c r="J222"/>
  <c r="I222"/>
  <c r="L222"/>
  <c r="K222"/>
  <c r="M222"/>
  <c r="N222"/>
  <c r="O222"/>
  <c r="P222"/>
  <c r="Q222"/>
  <c r="J223"/>
  <c r="I223"/>
  <c r="L223"/>
  <c r="K223"/>
  <c r="M223"/>
  <c r="N223"/>
  <c r="O223"/>
  <c r="P223"/>
  <c r="Q223"/>
  <c r="J224"/>
  <c r="I224"/>
  <c r="L224"/>
  <c r="K224"/>
  <c r="M224"/>
  <c r="N224"/>
  <c r="O224"/>
  <c r="P224"/>
  <c r="Q224"/>
  <c r="J225"/>
  <c r="I225"/>
  <c r="L225"/>
  <c r="K225"/>
  <c r="M225"/>
  <c r="N225"/>
  <c r="O225"/>
  <c r="P225"/>
  <c r="Q225"/>
  <c r="J226"/>
  <c r="I226"/>
  <c r="L226"/>
  <c r="K226"/>
  <c r="M226"/>
  <c r="N226"/>
  <c r="O226"/>
  <c r="P226"/>
  <c r="Q226"/>
  <c r="J227"/>
  <c r="I227"/>
  <c r="L227"/>
  <c r="K227"/>
  <c r="M227"/>
  <c r="N227"/>
  <c r="O227"/>
  <c r="P227"/>
  <c r="Q227"/>
  <c r="J228"/>
  <c r="I228"/>
  <c r="L228"/>
  <c r="K228"/>
  <c r="M228"/>
  <c r="N228"/>
  <c r="O228"/>
  <c r="P228"/>
  <c r="Q228"/>
  <c r="J229"/>
  <c r="I229"/>
  <c r="L229"/>
  <c r="K229"/>
  <c r="M229"/>
  <c r="N229"/>
  <c r="O229"/>
  <c r="P229"/>
  <c r="Q229"/>
  <c r="J230"/>
  <c r="I230"/>
  <c r="L230"/>
  <c r="K230"/>
  <c r="M230"/>
  <c r="N230"/>
  <c r="O230"/>
  <c r="P230"/>
  <c r="Q230"/>
  <c r="J231"/>
  <c r="I231"/>
  <c r="L231"/>
  <c r="K231"/>
  <c r="M231"/>
  <c r="N231"/>
  <c r="O231"/>
  <c r="P231"/>
  <c r="Q231"/>
  <c r="J232"/>
  <c r="I232"/>
  <c r="L232"/>
  <c r="K232"/>
  <c r="M232"/>
  <c r="N232"/>
  <c r="O232"/>
  <c r="P232"/>
  <c r="Q232"/>
  <c r="J233"/>
  <c r="I233"/>
  <c r="L233"/>
  <c r="K233"/>
  <c r="M233"/>
  <c r="N233"/>
  <c r="O233"/>
  <c r="P233"/>
  <c r="Q233"/>
  <c r="J234"/>
  <c r="I234"/>
  <c r="L234"/>
  <c r="K234"/>
  <c r="M234"/>
  <c r="N234"/>
  <c r="O234"/>
  <c r="P234"/>
  <c r="Q234"/>
  <c r="J235"/>
  <c r="I235"/>
  <c r="L235"/>
  <c r="K235"/>
  <c r="M235"/>
  <c r="N235"/>
  <c r="O235"/>
  <c r="P235"/>
  <c r="Q235"/>
  <c r="J236"/>
  <c r="I236"/>
  <c r="L236"/>
  <c r="K236"/>
  <c r="M236"/>
  <c r="N236"/>
  <c r="O236"/>
  <c r="P236"/>
  <c r="Q236"/>
  <c r="J237"/>
  <c r="I237"/>
  <c r="L237"/>
  <c r="K237"/>
  <c r="M237"/>
  <c r="N237"/>
  <c r="O237"/>
  <c r="P237"/>
  <c r="Q237"/>
  <c r="J238"/>
  <c r="I238"/>
  <c r="L238"/>
  <c r="K238"/>
  <c r="M238"/>
  <c r="N238"/>
  <c r="O238"/>
  <c r="P238"/>
  <c r="Q238"/>
  <c r="J239"/>
  <c r="I239"/>
  <c r="L239"/>
  <c r="K239"/>
  <c r="M239"/>
  <c r="N239"/>
  <c r="O239"/>
  <c r="P239"/>
  <c r="Q239"/>
  <c r="J240"/>
  <c r="I240"/>
  <c r="L240"/>
  <c r="K240"/>
  <c r="M240"/>
  <c r="N240"/>
  <c r="O240"/>
  <c r="P240"/>
  <c r="Q240"/>
  <c r="J241"/>
  <c r="I241"/>
  <c r="L241"/>
  <c r="K241"/>
  <c r="M241"/>
  <c r="N241"/>
  <c r="O241"/>
  <c r="P241"/>
  <c r="Q241"/>
  <c r="J242"/>
  <c r="I242"/>
  <c r="L242"/>
  <c r="K242"/>
  <c r="M242"/>
  <c r="N242"/>
  <c r="O242"/>
  <c r="P242"/>
  <c r="Q242"/>
  <c r="J243"/>
  <c r="I243"/>
  <c r="L243"/>
  <c r="K243"/>
  <c r="M243"/>
  <c r="N243"/>
  <c r="O243"/>
  <c r="P243"/>
  <c r="Q243"/>
  <c r="J244"/>
  <c r="I244"/>
  <c r="L244"/>
  <c r="K244"/>
  <c r="M244"/>
  <c r="N244"/>
  <c r="O244"/>
  <c r="P244"/>
  <c r="Q244"/>
  <c r="J245"/>
  <c r="I245"/>
  <c r="L245"/>
  <c r="K245"/>
  <c r="M245"/>
  <c r="N245"/>
  <c r="O245"/>
  <c r="P245"/>
  <c r="Q245"/>
  <c r="J246"/>
  <c r="I246"/>
  <c r="L246"/>
  <c r="K246"/>
  <c r="M246"/>
  <c r="N246"/>
  <c r="O246"/>
  <c r="P246"/>
  <c r="Q246"/>
  <c r="J247"/>
  <c r="I247"/>
  <c r="L247"/>
  <c r="K247"/>
  <c r="M247"/>
  <c r="N247"/>
  <c r="O247"/>
  <c r="P247"/>
  <c r="Q247"/>
  <c r="J248"/>
  <c r="I248"/>
  <c r="L248"/>
  <c r="K248"/>
  <c r="M248"/>
  <c r="N248"/>
  <c r="O248"/>
  <c r="P248"/>
  <c r="Q248"/>
  <c r="J249"/>
  <c r="I249"/>
  <c r="L249"/>
  <c r="K249"/>
  <c r="M249"/>
  <c r="N249"/>
  <c r="O249"/>
  <c r="P249"/>
  <c r="Q249"/>
  <c r="J250"/>
  <c r="I250"/>
  <c r="L250"/>
  <c r="K250"/>
  <c r="M250"/>
  <c r="N250"/>
  <c r="O250"/>
  <c r="P250"/>
  <c r="Q250"/>
  <c r="J251"/>
  <c r="I251"/>
  <c r="L251"/>
  <c r="K251"/>
  <c r="M251"/>
  <c r="N251"/>
  <c r="O251"/>
  <c r="P251"/>
  <c r="Q251"/>
  <c r="J252"/>
  <c r="I252"/>
  <c r="L252"/>
  <c r="K252"/>
  <c r="M252"/>
  <c r="N252"/>
  <c r="O252"/>
  <c r="P252"/>
  <c r="Q252"/>
  <c r="J253"/>
  <c r="I253"/>
  <c r="L253"/>
  <c r="K253"/>
  <c r="M253"/>
  <c r="N253"/>
  <c r="O253"/>
  <c r="P253"/>
  <c r="Q253"/>
  <c r="J254"/>
  <c r="I254"/>
  <c r="L254"/>
  <c r="K254"/>
  <c r="M254"/>
  <c r="N254"/>
  <c r="O254"/>
  <c r="P254"/>
  <c r="Q254"/>
  <c r="J255"/>
  <c r="I255"/>
  <c r="L255"/>
  <c r="K255"/>
  <c r="M255"/>
  <c r="N255"/>
  <c r="O255"/>
  <c r="P255"/>
  <c r="Q255"/>
  <c r="J256"/>
  <c r="I256"/>
  <c r="L256"/>
  <c r="K256"/>
  <c r="M256"/>
  <c r="N256"/>
  <c r="O256"/>
  <c r="P256"/>
  <c r="Q256"/>
  <c r="J257"/>
  <c r="I257"/>
  <c r="L257"/>
  <c r="K257"/>
  <c r="M257"/>
  <c r="N257"/>
  <c r="O257"/>
  <c r="P257"/>
  <c r="Q257"/>
  <c r="J258"/>
  <c r="I258"/>
  <c r="L258"/>
  <c r="K258"/>
  <c r="M258"/>
  <c r="N258"/>
  <c r="O258"/>
  <c r="P258"/>
  <c r="Q258"/>
  <c r="J259"/>
  <c r="I259"/>
  <c r="L259"/>
  <c r="K259"/>
  <c r="M259"/>
  <c r="N259"/>
  <c r="O259"/>
  <c r="P259"/>
  <c r="Q259"/>
  <c r="J260"/>
  <c r="I260"/>
  <c r="L260"/>
  <c r="K260"/>
  <c r="M260"/>
  <c r="N260"/>
  <c r="O260"/>
  <c r="P260"/>
  <c r="Q260"/>
  <c r="J261"/>
  <c r="I261"/>
  <c r="L261"/>
  <c r="K261"/>
  <c r="M261"/>
  <c r="N261"/>
  <c r="O261"/>
  <c r="P261"/>
  <c r="Q261"/>
  <c r="J262"/>
  <c r="I262"/>
  <c r="L262"/>
  <c r="K262"/>
  <c r="M262"/>
  <c r="N262"/>
  <c r="O262"/>
  <c r="P262"/>
  <c r="Q262"/>
  <c r="J263"/>
  <c r="I263"/>
  <c r="L263"/>
  <c r="K263"/>
  <c r="M263"/>
  <c r="N263"/>
  <c r="O263"/>
  <c r="P263"/>
  <c r="Q263"/>
  <c r="J264"/>
  <c r="I264"/>
  <c r="L264"/>
  <c r="K264"/>
  <c r="M264"/>
  <c r="N264"/>
  <c r="O264"/>
  <c r="P264"/>
  <c r="Q264"/>
  <c r="J265"/>
  <c r="I265"/>
  <c r="L265"/>
  <c r="K265"/>
  <c r="M265"/>
  <c r="N265"/>
  <c r="O265"/>
  <c r="P265"/>
  <c r="Q265"/>
  <c r="J266"/>
  <c r="I266"/>
  <c r="L266"/>
  <c r="K266"/>
  <c r="M266"/>
  <c r="N266"/>
  <c r="O266"/>
  <c r="P266"/>
  <c r="Q266"/>
  <c r="J267"/>
  <c r="I267"/>
  <c r="L267"/>
  <c r="K267"/>
  <c r="M267"/>
  <c r="N267"/>
  <c r="O267"/>
  <c r="P267"/>
  <c r="Q267"/>
  <c r="J268"/>
  <c r="I268"/>
  <c r="L268"/>
  <c r="K268"/>
  <c r="M268"/>
  <c r="N268"/>
  <c r="O268"/>
  <c r="P268"/>
  <c r="Q268"/>
  <c r="J269"/>
  <c r="I269"/>
  <c r="L269"/>
  <c r="K269"/>
  <c r="M269"/>
  <c r="N269"/>
  <c r="O269"/>
  <c r="P269"/>
  <c r="Q269"/>
  <c r="J270"/>
  <c r="I270"/>
  <c r="L270"/>
  <c r="K270"/>
  <c r="M270"/>
  <c r="N270"/>
  <c r="O270"/>
  <c r="P270"/>
  <c r="Q270"/>
  <c r="J271"/>
  <c r="I271"/>
  <c r="L271"/>
  <c r="K271"/>
  <c r="M271"/>
  <c r="N271"/>
  <c r="O271"/>
  <c r="P271"/>
  <c r="Q271"/>
  <c r="J272"/>
  <c r="I272"/>
  <c r="L272"/>
  <c r="K272"/>
  <c r="M272"/>
  <c r="N272"/>
  <c r="O272"/>
  <c r="P272"/>
  <c r="Q272"/>
  <c r="J273"/>
  <c r="I273"/>
  <c r="L273"/>
  <c r="K273"/>
  <c r="M273"/>
  <c r="N273"/>
  <c r="O273"/>
  <c r="P273"/>
  <c r="Q273"/>
  <c r="J274"/>
  <c r="I274"/>
  <c r="L274"/>
  <c r="K274"/>
  <c r="M274"/>
  <c r="N274"/>
  <c r="O274"/>
  <c r="P274"/>
  <c r="Q274"/>
  <c r="J275"/>
  <c r="I275"/>
  <c r="L275"/>
  <c r="K275"/>
  <c r="M275"/>
  <c r="N275"/>
  <c r="O275"/>
  <c r="P275"/>
  <c r="Q275"/>
  <c r="J276"/>
  <c r="I276"/>
  <c r="L276"/>
  <c r="K276"/>
  <c r="M276"/>
  <c r="N276"/>
  <c r="O276"/>
  <c r="P276"/>
  <c r="Q276"/>
  <c r="J277"/>
  <c r="I277"/>
  <c r="L277"/>
  <c r="K277"/>
  <c r="M277"/>
  <c r="N277"/>
  <c r="O277"/>
  <c r="P277"/>
  <c r="Q277"/>
  <c r="J278"/>
  <c r="I278"/>
  <c r="L278"/>
  <c r="K278"/>
  <c r="M278"/>
  <c r="N278"/>
  <c r="O278"/>
  <c r="P278"/>
  <c r="Q278"/>
  <c r="J279"/>
  <c r="I279"/>
  <c r="L279"/>
  <c r="K279"/>
  <c r="M279"/>
  <c r="N279"/>
  <c r="O279"/>
  <c r="P279"/>
  <c r="Q279"/>
  <c r="J280"/>
  <c r="I280"/>
  <c r="L280"/>
  <c r="K280"/>
  <c r="M280"/>
  <c r="N280"/>
  <c r="O280"/>
  <c r="P280"/>
  <c r="Q280"/>
  <c r="J281"/>
  <c r="I281"/>
  <c r="L281"/>
  <c r="K281"/>
  <c r="M281"/>
  <c r="N281"/>
  <c r="O281"/>
  <c r="P281"/>
  <c r="Q281"/>
  <c r="J282"/>
  <c r="I282"/>
  <c r="L282"/>
  <c r="K282"/>
  <c r="M282"/>
  <c r="N282"/>
  <c r="O282"/>
  <c r="P282"/>
  <c r="Q282"/>
  <c r="J283"/>
  <c r="I283"/>
  <c r="L283"/>
  <c r="K283"/>
  <c r="M283"/>
  <c r="N283"/>
  <c r="O283"/>
  <c r="P283"/>
  <c r="Q283"/>
  <c r="J284"/>
  <c r="I284"/>
  <c r="L284"/>
  <c r="K284"/>
  <c r="M284"/>
  <c r="N284"/>
  <c r="O284"/>
  <c r="P284"/>
  <c r="Q284"/>
  <c r="J285"/>
  <c r="I285"/>
  <c r="L285"/>
  <c r="K285"/>
  <c r="M285"/>
  <c r="N285"/>
  <c r="O285"/>
  <c r="P285"/>
  <c r="Q285"/>
  <c r="J286"/>
  <c r="I286"/>
  <c r="L286"/>
  <c r="K286"/>
  <c r="M286"/>
  <c r="N286"/>
  <c r="O286"/>
  <c r="P286"/>
  <c r="Q286"/>
  <c r="J287"/>
  <c r="I287"/>
  <c r="L287"/>
  <c r="K287"/>
  <c r="M287"/>
  <c r="N287"/>
  <c r="O287"/>
  <c r="P287"/>
  <c r="Q287"/>
  <c r="J288"/>
  <c r="I288"/>
  <c r="L288"/>
  <c r="K288"/>
  <c r="M288"/>
  <c r="N288"/>
  <c r="O288"/>
  <c r="P288"/>
  <c r="Q288"/>
  <c r="J289"/>
  <c r="I289"/>
  <c r="L289"/>
  <c r="K289"/>
  <c r="M289"/>
  <c r="N289"/>
  <c r="O289"/>
  <c r="P289"/>
  <c r="Q289"/>
  <c r="J290"/>
  <c r="I290"/>
  <c r="L290"/>
  <c r="K290"/>
  <c r="M290"/>
  <c r="N290"/>
  <c r="O290"/>
  <c r="P290"/>
  <c r="Q290"/>
  <c r="J291"/>
  <c r="I291"/>
  <c r="L291"/>
  <c r="K291"/>
  <c r="M291"/>
  <c r="N291"/>
  <c r="O291"/>
  <c r="P291"/>
  <c r="Q291"/>
  <c r="J292"/>
  <c r="I292"/>
  <c r="L292"/>
  <c r="K292"/>
  <c r="M292"/>
  <c r="N292"/>
  <c r="O292"/>
  <c r="P292"/>
  <c r="Q292"/>
  <c r="J293"/>
  <c r="I293"/>
  <c r="L293"/>
  <c r="K293"/>
  <c r="M293"/>
  <c r="N293"/>
  <c r="O293"/>
  <c r="P293"/>
  <c r="Q293"/>
  <c r="J294"/>
  <c r="I294"/>
  <c r="L294"/>
  <c r="K294"/>
  <c r="M294"/>
  <c r="N294"/>
  <c r="O294"/>
  <c r="P294"/>
  <c r="Q294"/>
  <c r="J295"/>
  <c r="I295"/>
  <c r="L295"/>
  <c r="K295"/>
  <c r="M295"/>
  <c r="N295"/>
  <c r="O295"/>
  <c r="P295"/>
  <c r="Q295"/>
  <c r="J296"/>
  <c r="I296"/>
  <c r="L296"/>
  <c r="K296"/>
  <c r="M296"/>
  <c r="N296"/>
  <c r="O296"/>
  <c r="P296"/>
  <c r="Q296"/>
  <c r="J297"/>
  <c r="I297"/>
  <c r="L297"/>
  <c r="K297"/>
  <c r="M297"/>
  <c r="N297"/>
  <c r="O297"/>
  <c r="P297"/>
  <c r="Q297"/>
  <c r="J298"/>
  <c r="I298"/>
  <c r="L298"/>
  <c r="K298"/>
  <c r="M298"/>
  <c r="N298"/>
  <c r="O298"/>
  <c r="P298"/>
  <c r="Q298"/>
  <c r="J299"/>
  <c r="I299"/>
  <c r="L299"/>
  <c r="K299"/>
  <c r="M299"/>
  <c r="N299"/>
  <c r="O299"/>
  <c r="P299"/>
  <c r="Q299"/>
  <c r="J300"/>
  <c r="I300"/>
  <c r="L300"/>
  <c r="K300"/>
  <c r="M300"/>
  <c r="N300"/>
  <c r="O300"/>
  <c r="P300"/>
  <c r="Q300"/>
  <c r="J301"/>
  <c r="I301"/>
  <c r="L301"/>
  <c r="K301"/>
  <c r="M301"/>
  <c r="N301"/>
  <c r="O301"/>
  <c r="P301"/>
  <c r="Q301"/>
  <c r="J302"/>
  <c r="I302"/>
  <c r="L302"/>
  <c r="K302"/>
  <c r="M302"/>
  <c r="N302"/>
  <c r="O302"/>
  <c r="P302"/>
  <c r="Q302"/>
  <c r="J303"/>
  <c r="I303"/>
  <c r="L303"/>
  <c r="K303"/>
  <c r="M303"/>
  <c r="N303"/>
  <c r="O303"/>
  <c r="P303"/>
  <c r="Q303"/>
  <c r="J304"/>
  <c r="I304"/>
  <c r="L304"/>
  <c r="K304"/>
  <c r="M304"/>
  <c r="N304"/>
  <c r="O304"/>
  <c r="P304"/>
  <c r="Q304"/>
  <c r="J305"/>
  <c r="I305"/>
  <c r="L305"/>
  <c r="K305"/>
  <c r="M305"/>
  <c r="N305"/>
  <c r="O305"/>
  <c r="P305"/>
  <c r="Q305"/>
  <c r="J306"/>
  <c r="I306"/>
  <c r="L306"/>
  <c r="K306"/>
  <c r="M306"/>
  <c r="N306"/>
  <c r="O306"/>
  <c r="P306"/>
  <c r="Q306"/>
  <c r="J307"/>
  <c r="I307"/>
  <c r="L307"/>
  <c r="K307"/>
  <c r="M307"/>
  <c r="N307"/>
  <c r="O307"/>
  <c r="P307"/>
  <c r="Q307"/>
  <c r="J308"/>
  <c r="I308"/>
  <c r="L308"/>
  <c r="K308"/>
  <c r="M308"/>
  <c r="N308"/>
  <c r="O308"/>
  <c r="P308"/>
  <c r="Q308"/>
  <c r="J309"/>
  <c r="I309"/>
  <c r="L309"/>
  <c r="K309"/>
  <c r="M309"/>
  <c r="N309"/>
  <c r="O309"/>
  <c r="P309"/>
  <c r="Q309"/>
  <c r="J310"/>
  <c r="I310"/>
  <c r="L310"/>
  <c r="K310"/>
  <c r="M310"/>
  <c r="N310"/>
  <c r="O310"/>
  <c r="P310"/>
  <c r="Q310"/>
  <c r="J311"/>
  <c r="I311"/>
  <c r="L311"/>
  <c r="K311"/>
  <c r="M311"/>
  <c r="N311"/>
  <c r="O311"/>
  <c r="P311"/>
  <c r="Q311"/>
  <c r="J312"/>
  <c r="I312"/>
  <c r="L312"/>
  <c r="K312"/>
  <c r="M312"/>
  <c r="N312"/>
  <c r="O312"/>
  <c r="P312"/>
  <c r="Q312"/>
  <c r="J313"/>
  <c r="I313"/>
  <c r="L313"/>
  <c r="K313"/>
  <c r="M313"/>
  <c r="N313"/>
  <c r="O313"/>
  <c r="P313"/>
  <c r="Q313"/>
  <c r="J314"/>
  <c r="I314"/>
  <c r="L314"/>
  <c r="K314"/>
  <c r="M314"/>
  <c r="N314"/>
  <c r="O314"/>
  <c r="P314"/>
  <c r="Q314"/>
  <c r="J315"/>
  <c r="I315"/>
  <c r="L315"/>
  <c r="K315"/>
  <c r="M315"/>
  <c r="N315"/>
  <c r="O315"/>
  <c r="P315"/>
  <c r="Q315"/>
  <c r="J316"/>
  <c r="I316"/>
  <c r="L316"/>
  <c r="K316"/>
  <c r="M316"/>
  <c r="N316"/>
  <c r="O316"/>
  <c r="P316"/>
  <c r="Q316"/>
  <c r="J317"/>
  <c r="I317"/>
  <c r="L317"/>
  <c r="K317"/>
  <c r="M317"/>
  <c r="N317"/>
  <c r="O317"/>
  <c r="P317"/>
  <c r="Q317"/>
  <c r="J318"/>
  <c r="I318"/>
  <c r="L318"/>
  <c r="K318"/>
  <c r="M318"/>
  <c r="N318"/>
  <c r="O318"/>
  <c r="P318"/>
  <c r="Q318"/>
  <c r="J319"/>
  <c r="I319"/>
  <c r="L319"/>
  <c r="K319"/>
  <c r="M319"/>
  <c r="N319"/>
  <c r="O319"/>
  <c r="P319"/>
  <c r="Q319"/>
  <c r="J320"/>
  <c r="I320"/>
  <c r="L320"/>
  <c r="K320"/>
  <c r="M320"/>
  <c r="N320"/>
  <c r="O320"/>
  <c r="P320"/>
  <c r="Q320"/>
  <c r="J321"/>
  <c r="I321"/>
  <c r="L321"/>
  <c r="K321"/>
  <c r="M321"/>
  <c r="N321"/>
  <c r="O321"/>
  <c r="P321"/>
  <c r="Q321"/>
  <c r="J322"/>
  <c r="I322"/>
  <c r="L322"/>
  <c r="K322"/>
  <c r="M322"/>
  <c r="N322"/>
  <c r="O322"/>
  <c r="P322"/>
  <c r="Q322"/>
  <c r="J323"/>
  <c r="I323"/>
  <c r="L323"/>
  <c r="K323"/>
  <c r="M323"/>
  <c r="N323"/>
  <c r="O323"/>
  <c r="P323"/>
  <c r="Q323"/>
  <c r="J324"/>
  <c r="I324"/>
  <c r="L324"/>
  <c r="K324"/>
  <c r="M324"/>
  <c r="N324"/>
  <c r="O324"/>
  <c r="P324"/>
  <c r="Q324"/>
  <c r="J325"/>
  <c r="I325"/>
  <c r="L325"/>
  <c r="K325"/>
  <c r="M325"/>
  <c r="N325"/>
  <c r="O325"/>
  <c r="P325"/>
  <c r="Q325"/>
  <c r="J326"/>
  <c r="I326"/>
  <c r="L326"/>
  <c r="K326"/>
  <c r="M326"/>
  <c r="N326"/>
  <c r="O326"/>
  <c r="P326"/>
  <c r="Q326"/>
  <c r="J327"/>
  <c r="I327"/>
  <c r="L327"/>
  <c r="K327"/>
  <c r="M327"/>
  <c r="N327"/>
  <c r="O327"/>
  <c r="P327"/>
  <c r="Q327"/>
  <c r="J328"/>
  <c r="I328"/>
  <c r="L328"/>
  <c r="K328"/>
  <c r="M328"/>
  <c r="N328"/>
  <c r="O328"/>
  <c r="P328"/>
  <c r="Q328"/>
  <c r="J329"/>
  <c r="I329"/>
  <c r="L329"/>
  <c r="K329"/>
  <c r="M329"/>
  <c r="N329"/>
  <c r="O329"/>
  <c r="P329"/>
  <c r="Q329"/>
  <c r="J330"/>
  <c r="I330"/>
  <c r="L330"/>
  <c r="K330"/>
  <c r="M330"/>
  <c r="N330"/>
  <c r="O330"/>
  <c r="P330"/>
  <c r="Q330"/>
  <c r="J331"/>
  <c r="I331"/>
  <c r="L331"/>
  <c r="K331"/>
  <c r="M331"/>
  <c r="N331"/>
  <c r="O331"/>
  <c r="P331"/>
  <c r="Q331"/>
  <c r="J332"/>
  <c r="I332"/>
  <c r="L332"/>
  <c r="K332"/>
  <c r="M332"/>
  <c r="N332"/>
  <c r="O332"/>
  <c r="P332"/>
  <c r="Q332"/>
  <c r="J333"/>
  <c r="I333"/>
  <c r="L333"/>
  <c r="K333"/>
  <c r="M333"/>
  <c r="N333"/>
  <c r="O333"/>
  <c r="P333"/>
  <c r="Q333"/>
  <c r="J334"/>
  <c r="I334"/>
  <c r="L334"/>
  <c r="K334"/>
  <c r="M334"/>
  <c r="N334"/>
  <c r="O334"/>
  <c r="P334"/>
  <c r="Q334"/>
  <c r="J335"/>
  <c r="I335"/>
  <c r="L335"/>
  <c r="K335"/>
  <c r="M335"/>
  <c r="N335"/>
  <c r="O335"/>
  <c r="P335"/>
  <c r="Q335"/>
  <c r="J336"/>
  <c r="I336"/>
  <c r="L336"/>
  <c r="K336"/>
  <c r="M336"/>
  <c r="N336"/>
  <c r="O336"/>
  <c r="P336"/>
  <c r="Q336"/>
  <c r="J337"/>
  <c r="I337"/>
  <c r="L337"/>
  <c r="K337"/>
  <c r="M337"/>
  <c r="N337"/>
  <c r="O337"/>
  <c r="P337"/>
  <c r="Q337"/>
  <c r="J338"/>
  <c r="I338"/>
  <c r="L338"/>
  <c r="K338"/>
  <c r="M338"/>
  <c r="N338"/>
  <c r="O338"/>
  <c r="P338"/>
  <c r="Q338"/>
  <c r="J339"/>
  <c r="I339"/>
  <c r="L339"/>
  <c r="K339"/>
  <c r="M339"/>
  <c r="N339"/>
  <c r="O339"/>
  <c r="P339"/>
  <c r="Q339"/>
  <c r="J340"/>
  <c r="I340"/>
  <c r="L340"/>
  <c r="K340"/>
  <c r="M340"/>
  <c r="N340"/>
  <c r="O340"/>
  <c r="P340"/>
  <c r="Q340"/>
  <c r="J341"/>
  <c r="I341"/>
  <c r="L341"/>
  <c r="K341"/>
  <c r="M341"/>
  <c r="N341"/>
  <c r="O341"/>
  <c r="P341"/>
  <c r="Q341"/>
  <c r="J342"/>
  <c r="I342"/>
  <c r="L342"/>
  <c r="K342"/>
  <c r="M342"/>
  <c r="N342"/>
  <c r="O342"/>
  <c r="P342"/>
  <c r="Q342"/>
  <c r="J343"/>
  <c r="I343"/>
  <c r="L343"/>
  <c r="K343"/>
  <c r="M343"/>
  <c r="N343"/>
  <c r="O343"/>
  <c r="P343"/>
  <c r="Q343"/>
  <c r="J344"/>
  <c r="I344"/>
  <c r="L344"/>
  <c r="K344"/>
  <c r="M344"/>
  <c r="N344"/>
  <c r="O344"/>
  <c r="P344"/>
  <c r="Q344"/>
  <c r="J345"/>
  <c r="I345"/>
  <c r="L345"/>
  <c r="K345"/>
  <c r="M345"/>
  <c r="N345"/>
  <c r="O345"/>
  <c r="P345"/>
  <c r="Q345"/>
  <c r="J346"/>
  <c r="I346"/>
  <c r="L346"/>
  <c r="K346"/>
  <c r="M346"/>
  <c r="N346"/>
  <c r="O346"/>
  <c r="P346"/>
  <c r="Q346"/>
  <c r="J347"/>
  <c r="I347"/>
  <c r="L347"/>
  <c r="K347"/>
  <c r="M347"/>
  <c r="N347"/>
  <c r="O347"/>
  <c r="P347"/>
  <c r="Q347"/>
  <c r="J348"/>
  <c r="I348"/>
  <c r="L348"/>
  <c r="K348"/>
  <c r="M348"/>
  <c r="N348"/>
  <c r="O348"/>
  <c r="P348"/>
  <c r="Q348"/>
  <c r="J349"/>
  <c r="I349"/>
  <c r="L349"/>
  <c r="K349"/>
  <c r="M349"/>
  <c r="N349"/>
  <c r="O349"/>
  <c r="P349"/>
  <c r="Q349"/>
  <c r="J350"/>
  <c r="I350"/>
  <c r="L350"/>
  <c r="K350"/>
  <c r="M350"/>
  <c r="N350"/>
  <c r="O350"/>
  <c r="P350"/>
  <c r="Q350"/>
  <c r="J351"/>
  <c r="I351"/>
  <c r="L351"/>
  <c r="K351"/>
  <c r="M351"/>
  <c r="N351"/>
  <c r="O351"/>
  <c r="P351"/>
  <c r="Q351"/>
  <c r="J352"/>
  <c r="I352"/>
  <c r="L352"/>
  <c r="K352"/>
  <c r="M352"/>
  <c r="N352"/>
  <c r="O352"/>
  <c r="P352"/>
  <c r="Q352"/>
  <c r="J353"/>
  <c r="I353"/>
  <c r="L353"/>
  <c r="K353"/>
  <c r="M353"/>
  <c r="N353"/>
  <c r="O353"/>
  <c r="P353"/>
  <c r="Q353"/>
  <c r="J354"/>
  <c r="I354"/>
  <c r="L354"/>
  <c r="K354"/>
  <c r="M354"/>
  <c r="N354"/>
  <c r="O354"/>
  <c r="P354"/>
  <c r="Q354"/>
  <c r="J355"/>
  <c r="I355"/>
  <c r="L355"/>
  <c r="K355"/>
  <c r="M355"/>
  <c r="N355"/>
  <c r="O355"/>
  <c r="P355"/>
  <c r="Q355"/>
  <c r="J356"/>
  <c r="I356"/>
  <c r="L356"/>
  <c r="K356"/>
  <c r="M356"/>
  <c r="N356"/>
  <c r="O356"/>
  <c r="P356"/>
  <c r="Q356"/>
  <c r="J357"/>
  <c r="I357"/>
  <c r="L357"/>
  <c r="K357"/>
  <c r="M357"/>
  <c r="N357"/>
  <c r="O357"/>
  <c r="P357"/>
  <c r="Q357"/>
  <c r="J358"/>
  <c r="I358"/>
  <c r="L358"/>
  <c r="K358"/>
  <c r="M358"/>
  <c r="N358"/>
  <c r="O358"/>
  <c r="P358"/>
  <c r="Q358"/>
  <c r="J359"/>
  <c r="I359"/>
  <c r="L359"/>
  <c r="K359"/>
  <c r="M359"/>
  <c r="N359"/>
  <c r="O359"/>
  <c r="P359"/>
  <c r="Q359"/>
  <c r="J360"/>
  <c r="I360"/>
  <c r="L360"/>
  <c r="K360"/>
  <c r="M360"/>
  <c r="N360"/>
  <c r="O360"/>
  <c r="P360"/>
  <c r="Q360"/>
  <c r="J361"/>
  <c r="I361"/>
  <c r="L361"/>
  <c r="K361"/>
  <c r="M361"/>
  <c r="N361"/>
  <c r="O361"/>
  <c r="P361"/>
  <c r="Q361"/>
  <c r="J362"/>
  <c r="I362"/>
  <c r="L362"/>
  <c r="K362"/>
  <c r="M362"/>
  <c r="N362"/>
  <c r="O362"/>
  <c r="P362"/>
  <c r="Q362"/>
  <c r="J363"/>
  <c r="I363"/>
  <c r="L363"/>
  <c r="K363"/>
  <c r="M363"/>
  <c r="N363"/>
  <c r="O363"/>
  <c r="P363"/>
  <c r="Q363"/>
  <c r="J364"/>
  <c r="I364"/>
  <c r="L364"/>
  <c r="K364"/>
  <c r="M364"/>
  <c r="N364"/>
  <c r="O364"/>
  <c r="P364"/>
  <c r="Q364"/>
  <c r="J365"/>
  <c r="I365"/>
  <c r="L365"/>
  <c r="K365"/>
  <c r="M365"/>
  <c r="N365"/>
  <c r="O365"/>
  <c r="P365"/>
  <c r="Q365"/>
  <c r="J366"/>
  <c r="I366"/>
  <c r="L366"/>
  <c r="K366"/>
  <c r="M366"/>
  <c r="N366"/>
  <c r="O366"/>
  <c r="P366"/>
  <c r="Q366"/>
  <c r="J367"/>
  <c r="I367"/>
  <c r="L367"/>
  <c r="K367"/>
  <c r="M367"/>
  <c r="N367"/>
  <c r="O367"/>
  <c r="P367"/>
  <c r="Q367"/>
  <c r="J368"/>
  <c r="I368"/>
  <c r="L368"/>
  <c r="K368"/>
  <c r="M368"/>
  <c r="N368"/>
  <c r="O368"/>
  <c r="P368"/>
  <c r="Q368"/>
  <c r="J369"/>
  <c r="I369"/>
  <c r="L369"/>
  <c r="K369"/>
  <c r="M369"/>
  <c r="N369"/>
  <c r="O369"/>
  <c r="P369"/>
  <c r="Q369"/>
  <c r="J370"/>
  <c r="I370"/>
  <c r="L370"/>
  <c r="K370"/>
  <c r="M370"/>
  <c r="N370"/>
  <c r="O370"/>
  <c r="P370"/>
  <c r="Q370"/>
  <c r="J371"/>
  <c r="I371"/>
  <c r="L371"/>
  <c r="K371"/>
  <c r="M371"/>
  <c r="N371"/>
  <c r="O371"/>
  <c r="P371"/>
  <c r="Q371"/>
  <c r="J372"/>
  <c r="I372"/>
  <c r="L372"/>
  <c r="K372"/>
  <c r="M372"/>
  <c r="N372"/>
  <c r="O372"/>
  <c r="P372"/>
  <c r="Q372"/>
  <c r="J373"/>
  <c r="I373"/>
  <c r="L373"/>
  <c r="K373"/>
  <c r="M373"/>
  <c r="N373"/>
  <c r="O373"/>
  <c r="P373"/>
  <c r="Q373"/>
  <c r="J374"/>
  <c r="I374"/>
  <c r="L374"/>
  <c r="K374"/>
  <c r="M374"/>
  <c r="N374"/>
  <c r="O374"/>
  <c r="P374"/>
  <c r="Q374"/>
  <c r="J375"/>
  <c r="I375"/>
  <c r="L375"/>
  <c r="K375"/>
  <c r="M375"/>
  <c r="N375"/>
  <c r="O375"/>
  <c r="P375"/>
  <c r="Q375"/>
  <c r="J376"/>
  <c r="I376"/>
  <c r="L376"/>
  <c r="K376"/>
  <c r="M376"/>
  <c r="N376"/>
  <c r="O376"/>
  <c r="P376"/>
  <c r="Q376"/>
  <c r="J377"/>
  <c r="I377"/>
  <c r="L377"/>
  <c r="K377"/>
  <c r="M377"/>
  <c r="N377"/>
  <c r="O377"/>
  <c r="P377"/>
  <c r="Q377"/>
  <c r="J378"/>
  <c r="I378"/>
  <c r="L378"/>
  <c r="K378"/>
  <c r="M378"/>
  <c r="N378"/>
  <c r="O378"/>
  <c r="P378"/>
  <c r="Q378"/>
  <c r="J379"/>
  <c r="I379"/>
  <c r="L379"/>
  <c r="K379"/>
  <c r="M379"/>
  <c r="N379"/>
  <c r="O379"/>
  <c r="P379"/>
  <c r="Q379"/>
  <c r="J380"/>
  <c r="I380"/>
  <c r="L380"/>
  <c r="K380"/>
  <c r="M380"/>
  <c r="N380"/>
  <c r="O380"/>
  <c r="P380"/>
  <c r="Q380"/>
  <c r="J381"/>
  <c r="I381"/>
  <c r="L381"/>
  <c r="K381"/>
  <c r="M381"/>
  <c r="N381"/>
  <c r="O381"/>
  <c r="P381"/>
  <c r="Q381"/>
  <c r="J382"/>
  <c r="I382"/>
  <c r="L382"/>
  <c r="K382"/>
  <c r="M382"/>
  <c r="N382"/>
  <c r="O382"/>
  <c r="P382"/>
  <c r="Q382"/>
  <c r="J383"/>
  <c r="I383"/>
  <c r="L383"/>
  <c r="K383"/>
  <c r="M383"/>
  <c r="N383"/>
  <c r="O383"/>
  <c r="P383"/>
  <c r="Q383"/>
  <c r="J384"/>
  <c r="I384"/>
  <c r="L384"/>
  <c r="K384"/>
  <c r="M384"/>
  <c r="N384"/>
  <c r="O384"/>
  <c r="P384"/>
  <c r="Q384"/>
  <c r="J385"/>
  <c r="I385"/>
  <c r="L385"/>
  <c r="K385"/>
  <c r="M385"/>
  <c r="N385"/>
  <c r="O385"/>
  <c r="P385"/>
  <c r="Q385"/>
  <c r="J386"/>
  <c r="I386"/>
  <c r="L386"/>
  <c r="K386"/>
  <c r="M386"/>
  <c r="N386"/>
  <c r="O386"/>
  <c r="P386"/>
  <c r="Q386"/>
  <c r="J387"/>
  <c r="I387"/>
  <c r="L387"/>
  <c r="K387"/>
  <c r="M387"/>
  <c r="N387"/>
  <c r="O387"/>
  <c r="P387"/>
  <c r="Q387"/>
  <c r="J388"/>
  <c r="I388"/>
  <c r="L388"/>
  <c r="K388"/>
  <c r="M388"/>
  <c r="N388"/>
  <c r="O388"/>
  <c r="P388"/>
  <c r="Q388"/>
  <c r="J389"/>
  <c r="I389"/>
  <c r="L389"/>
  <c r="K389"/>
  <c r="M389"/>
  <c r="N389"/>
  <c r="O389"/>
  <c r="P389"/>
  <c r="Q389"/>
  <c r="J390"/>
  <c r="I390"/>
  <c r="L390"/>
  <c r="K390"/>
  <c r="M390"/>
  <c r="N390"/>
  <c r="O390"/>
  <c r="P390"/>
  <c r="Q390"/>
  <c r="J391"/>
  <c r="I391"/>
  <c r="L391"/>
  <c r="K391"/>
  <c r="M391"/>
  <c r="N391"/>
  <c r="O391"/>
  <c r="P391"/>
  <c r="Q391"/>
  <c r="J392"/>
  <c r="I392"/>
  <c r="L392"/>
  <c r="K392"/>
  <c r="M392"/>
  <c r="N392"/>
  <c r="O392"/>
  <c r="P392"/>
  <c r="Q392"/>
  <c r="J393"/>
  <c r="I393"/>
  <c r="L393"/>
  <c r="K393"/>
  <c r="M393"/>
  <c r="N393"/>
  <c r="O393"/>
  <c r="P393"/>
  <c r="Q393"/>
  <c r="J394"/>
  <c r="I394"/>
  <c r="L394"/>
  <c r="K394"/>
  <c r="M394"/>
  <c r="N394"/>
  <c r="O394"/>
  <c r="P394"/>
  <c r="Q394"/>
  <c r="J395"/>
  <c r="I395"/>
  <c r="L395"/>
  <c r="K395"/>
  <c r="M395"/>
  <c r="N395"/>
  <c r="O395"/>
  <c r="P395"/>
  <c r="Q395"/>
  <c r="J396"/>
  <c r="I396"/>
  <c r="L396"/>
  <c r="K396"/>
  <c r="M396"/>
  <c r="N396"/>
  <c r="O396"/>
  <c r="P396"/>
  <c r="Q396"/>
  <c r="J397"/>
  <c r="I397"/>
  <c r="L397"/>
  <c r="K397"/>
  <c r="M397"/>
  <c r="N397"/>
  <c r="O397"/>
  <c r="P397"/>
  <c r="Q397"/>
  <c r="J398"/>
  <c r="I398"/>
  <c r="L398"/>
  <c r="K398"/>
  <c r="M398"/>
  <c r="N398"/>
  <c r="O398"/>
  <c r="P398"/>
  <c r="Q398"/>
  <c r="J399"/>
  <c r="I399"/>
  <c r="L399"/>
  <c r="K399"/>
  <c r="M399"/>
  <c r="N399"/>
  <c r="O399"/>
  <c r="P399"/>
  <c r="Q399"/>
  <c r="J400"/>
  <c r="I400"/>
  <c r="L400"/>
  <c r="K400"/>
  <c r="M400"/>
  <c r="N400"/>
  <c r="O400"/>
  <c r="P400"/>
  <c r="Q400"/>
  <c r="J401"/>
  <c r="I401"/>
  <c r="L401"/>
  <c r="K401"/>
  <c r="M401"/>
  <c r="N401"/>
  <c r="O401"/>
  <c r="P401"/>
  <c r="Q401"/>
  <c r="J402"/>
  <c r="I402"/>
  <c r="L402"/>
  <c r="K402"/>
  <c r="M402"/>
  <c r="N402"/>
  <c r="O402"/>
  <c r="P402"/>
  <c r="Q402"/>
  <c r="J403"/>
  <c r="I403"/>
  <c r="L403"/>
  <c r="K403"/>
  <c r="M403"/>
  <c r="N403"/>
  <c r="O403"/>
  <c r="P403"/>
  <c r="Q403"/>
  <c r="J404"/>
  <c r="I404"/>
  <c r="L404"/>
  <c r="K404"/>
  <c r="M404"/>
  <c r="N404"/>
  <c r="O404"/>
  <c r="P404"/>
  <c r="Q404"/>
  <c r="J405"/>
  <c r="I405"/>
  <c r="L405"/>
  <c r="K405"/>
  <c r="M405"/>
  <c r="N405"/>
  <c r="O405"/>
  <c r="P405"/>
  <c r="Q405"/>
  <c r="J406"/>
  <c r="I406"/>
  <c r="L406"/>
  <c r="K406"/>
  <c r="M406"/>
  <c r="N406"/>
  <c r="O406"/>
  <c r="P406"/>
  <c r="Q406"/>
  <c r="J407"/>
  <c r="I407"/>
  <c r="L407"/>
  <c r="K407"/>
  <c r="M407"/>
  <c r="N407"/>
  <c r="O407"/>
  <c r="P407"/>
  <c r="Q407"/>
  <c r="J408"/>
  <c r="I408"/>
  <c r="L408"/>
  <c r="K408"/>
  <c r="M408"/>
  <c r="N408"/>
  <c r="O408"/>
  <c r="P408"/>
  <c r="Q408"/>
  <c r="J409"/>
  <c r="I409"/>
  <c r="L409"/>
  <c r="K409"/>
  <c r="M409"/>
  <c r="N409"/>
  <c r="O409"/>
  <c r="P409"/>
  <c r="Q409"/>
  <c r="J410"/>
  <c r="I410"/>
  <c r="L410"/>
  <c r="K410"/>
  <c r="M410"/>
  <c r="N410"/>
  <c r="O410"/>
  <c r="P410"/>
  <c r="Q410"/>
  <c r="J411"/>
  <c r="I411"/>
  <c r="L411"/>
  <c r="K411"/>
  <c r="M411"/>
  <c r="N411"/>
  <c r="O411"/>
  <c r="P411"/>
  <c r="Q411"/>
  <c r="J412"/>
  <c r="I412"/>
  <c r="L412"/>
  <c r="K412"/>
  <c r="M412"/>
  <c r="N412"/>
  <c r="O412"/>
  <c r="P412"/>
  <c r="Q412"/>
  <c r="J413"/>
  <c r="I413"/>
  <c r="L413"/>
  <c r="K413"/>
  <c r="M413"/>
  <c r="N413"/>
  <c r="O413"/>
  <c r="P413"/>
  <c r="Q413"/>
  <c r="J414"/>
  <c r="I414"/>
  <c r="L414"/>
  <c r="K414"/>
  <c r="M414"/>
  <c r="N414"/>
  <c r="O414"/>
  <c r="P414"/>
  <c r="Q414"/>
  <c r="J415"/>
  <c r="I415"/>
  <c r="L415"/>
  <c r="K415"/>
  <c r="M415"/>
  <c r="N415"/>
  <c r="O415"/>
  <c r="P415"/>
  <c r="Q415"/>
  <c r="J416"/>
  <c r="I416"/>
  <c r="L416"/>
  <c r="K416"/>
  <c r="M416"/>
  <c r="N416"/>
  <c r="O416"/>
  <c r="P416"/>
  <c r="Q416"/>
  <c r="J417"/>
  <c r="I417"/>
  <c r="L417"/>
  <c r="K417"/>
  <c r="M417"/>
  <c r="N417"/>
  <c r="O417"/>
  <c r="P417"/>
  <c r="Q417"/>
  <c r="J418"/>
  <c r="I418"/>
  <c r="L418"/>
  <c r="K418"/>
  <c r="M418"/>
  <c r="N418"/>
  <c r="O418"/>
  <c r="P418"/>
  <c r="Q418"/>
  <c r="J419"/>
  <c r="I419"/>
  <c r="L419"/>
  <c r="K419"/>
  <c r="M419"/>
  <c r="N419"/>
  <c r="O419"/>
  <c r="P419"/>
  <c r="Q419"/>
  <c r="J420"/>
  <c r="I420"/>
  <c r="L420"/>
  <c r="K420"/>
  <c r="M420"/>
  <c r="N420"/>
  <c r="O420"/>
  <c r="P420"/>
  <c r="Q420"/>
  <c r="J421"/>
  <c r="I421"/>
  <c r="L421"/>
  <c r="K421"/>
  <c r="M421"/>
  <c r="N421"/>
  <c r="O421"/>
  <c r="P421"/>
  <c r="Q421"/>
  <c r="J422"/>
  <c r="I422"/>
  <c r="L422"/>
  <c r="K422"/>
  <c r="M422"/>
  <c r="N422"/>
  <c r="O422"/>
  <c r="P422"/>
  <c r="Q422"/>
  <c r="J423"/>
  <c r="I423"/>
  <c r="L423"/>
  <c r="K423"/>
  <c r="M423"/>
  <c r="N423"/>
  <c r="O423"/>
  <c r="P423"/>
  <c r="Q423"/>
  <c r="J424"/>
  <c r="I424"/>
  <c r="L424"/>
  <c r="K424"/>
  <c r="M424"/>
  <c r="N424"/>
  <c r="O424"/>
  <c r="P424"/>
  <c r="Q424"/>
  <c r="J425"/>
  <c r="I425"/>
  <c r="L425"/>
  <c r="K425"/>
  <c r="M425"/>
  <c r="N425"/>
  <c r="O425"/>
  <c r="P425"/>
  <c r="Q425"/>
  <c r="J426"/>
  <c r="I426"/>
  <c r="L426"/>
  <c r="K426"/>
  <c r="M426"/>
  <c r="N426"/>
  <c r="O426"/>
  <c r="P426"/>
  <c r="Q426"/>
  <c r="J427"/>
  <c r="I427"/>
  <c r="L427"/>
  <c r="K427"/>
  <c r="M427"/>
  <c r="N427"/>
  <c r="O427"/>
  <c r="P427"/>
  <c r="Q427"/>
  <c r="J428"/>
  <c r="I428"/>
  <c r="L428"/>
  <c r="K428"/>
  <c r="M428"/>
  <c r="N428"/>
  <c r="O428"/>
  <c r="P428"/>
  <c r="Q428"/>
  <c r="J429"/>
  <c r="I429"/>
  <c r="L429"/>
  <c r="K429"/>
  <c r="M429"/>
  <c r="N429"/>
  <c r="O429"/>
  <c r="P429"/>
  <c r="Q429"/>
  <c r="J430"/>
  <c r="I430"/>
  <c r="L430"/>
  <c r="K430"/>
  <c r="M430"/>
  <c r="N430"/>
  <c r="O430"/>
  <c r="P430"/>
  <c r="Q430"/>
  <c r="J431"/>
  <c r="I431"/>
  <c r="L431"/>
  <c r="K431"/>
  <c r="M431"/>
  <c r="N431"/>
  <c r="O431"/>
  <c r="P431"/>
  <c r="Q431"/>
  <c r="J432"/>
  <c r="I432"/>
  <c r="L432"/>
  <c r="K432"/>
  <c r="M432"/>
  <c r="N432"/>
  <c r="O432"/>
  <c r="P432"/>
  <c r="Q432"/>
  <c r="J433"/>
  <c r="I433"/>
  <c r="L433"/>
  <c r="K433"/>
  <c r="M433"/>
  <c r="N433"/>
  <c r="O433"/>
  <c r="P433"/>
  <c r="Q433"/>
  <c r="J434"/>
  <c r="I434"/>
  <c r="L434"/>
  <c r="K434"/>
  <c r="M434"/>
  <c r="N434"/>
  <c r="O434"/>
  <c r="P434"/>
  <c r="Q434"/>
  <c r="J435"/>
  <c r="I435"/>
  <c r="L435"/>
  <c r="K435"/>
  <c r="M435"/>
  <c r="N435"/>
  <c r="O435"/>
  <c r="P435"/>
  <c r="Q435"/>
  <c r="J436"/>
  <c r="I436"/>
  <c r="L436"/>
  <c r="K436"/>
  <c r="M436"/>
  <c r="N436"/>
  <c r="O436"/>
  <c r="P436"/>
  <c r="Q436"/>
  <c r="J437"/>
  <c r="I437"/>
  <c r="L437"/>
  <c r="K437"/>
  <c r="M437"/>
  <c r="N437"/>
  <c r="O437"/>
  <c r="P437"/>
  <c r="Q437"/>
  <c r="J438"/>
  <c r="I438"/>
  <c r="L438"/>
  <c r="K438"/>
  <c r="M438"/>
  <c r="N438"/>
  <c r="O438"/>
  <c r="P438"/>
  <c r="Q438"/>
  <c r="J439"/>
  <c r="I439"/>
  <c r="L439"/>
  <c r="K439"/>
  <c r="M439"/>
  <c r="N439"/>
  <c r="O439"/>
  <c r="P439"/>
  <c r="Q439"/>
  <c r="J440"/>
  <c r="I440"/>
  <c r="L440"/>
  <c r="K440"/>
  <c r="M440"/>
  <c r="N440"/>
  <c r="O440"/>
  <c r="P440"/>
  <c r="Q440"/>
  <c r="J441"/>
  <c r="I441"/>
  <c r="L441"/>
  <c r="K441"/>
  <c r="M441"/>
  <c r="N441"/>
  <c r="O441"/>
  <c r="P441"/>
  <c r="Q441"/>
  <c r="J442"/>
  <c r="I442"/>
  <c r="L442"/>
  <c r="K442"/>
  <c r="M442"/>
  <c r="N442"/>
  <c r="O442"/>
  <c r="P442"/>
  <c r="Q442"/>
  <c r="J443"/>
  <c r="I443"/>
  <c r="L443"/>
  <c r="K443"/>
  <c r="M443"/>
  <c r="N443"/>
  <c r="O443"/>
  <c r="P443"/>
  <c r="Q443"/>
  <c r="J444"/>
  <c r="I444"/>
  <c r="L444"/>
  <c r="K444"/>
  <c r="M444"/>
  <c r="N444"/>
  <c r="O444"/>
  <c r="P444"/>
  <c r="Q444"/>
  <c r="J445"/>
  <c r="I445"/>
  <c r="L445"/>
  <c r="K445"/>
  <c r="M445"/>
  <c r="N445"/>
  <c r="O445"/>
  <c r="P445"/>
  <c r="Q445"/>
  <c r="J446"/>
  <c r="I446"/>
  <c r="L446"/>
  <c r="K446"/>
  <c r="M446"/>
  <c r="N446"/>
  <c r="O446"/>
  <c r="P446"/>
  <c r="Q446"/>
  <c r="J447"/>
  <c r="I447"/>
  <c r="L447"/>
  <c r="K447"/>
  <c r="M447"/>
  <c r="N447"/>
  <c r="O447"/>
  <c r="P447"/>
  <c r="Q447"/>
  <c r="J448"/>
  <c r="I448"/>
  <c r="L448"/>
  <c r="K448"/>
  <c r="M448"/>
  <c r="N448"/>
  <c r="O448"/>
  <c r="P448"/>
  <c r="Q448"/>
  <c r="J449"/>
  <c r="I449"/>
  <c r="L449"/>
  <c r="K449"/>
  <c r="M449"/>
  <c r="N449"/>
  <c r="O449"/>
  <c r="P449"/>
  <c r="Q449"/>
  <c r="J450"/>
  <c r="I450"/>
  <c r="L450"/>
  <c r="K450"/>
  <c r="M450"/>
  <c r="N450"/>
  <c r="O450"/>
  <c r="P450"/>
  <c r="Q450"/>
  <c r="J451"/>
  <c r="I451"/>
  <c r="L451"/>
  <c r="K451"/>
  <c r="M451"/>
  <c r="N451"/>
  <c r="O451"/>
  <c r="P451"/>
  <c r="Q451"/>
  <c r="J452"/>
  <c r="I452"/>
  <c r="L452"/>
  <c r="K452"/>
  <c r="M452"/>
  <c r="N452"/>
  <c r="O452"/>
  <c r="P452"/>
  <c r="Q452"/>
  <c r="J453"/>
  <c r="I453"/>
  <c r="L453"/>
  <c r="K453"/>
  <c r="M453"/>
  <c r="N453"/>
  <c r="O453"/>
  <c r="P453"/>
  <c r="Q453"/>
  <c r="J454"/>
  <c r="I454"/>
  <c r="L454"/>
  <c r="K454"/>
  <c r="M454"/>
  <c r="N454"/>
  <c r="O454"/>
  <c r="P454"/>
  <c r="Q454"/>
  <c r="J455"/>
  <c r="I455"/>
  <c r="L455"/>
  <c r="K455"/>
  <c r="M455"/>
  <c r="N455"/>
  <c r="O455"/>
  <c r="P455"/>
  <c r="Q455"/>
  <c r="J456"/>
  <c r="I456"/>
  <c r="L456"/>
  <c r="K456"/>
  <c r="M456"/>
  <c r="N456"/>
  <c r="O456"/>
  <c r="P456"/>
  <c r="Q456"/>
  <c r="J457"/>
  <c r="I457"/>
  <c r="L457"/>
  <c r="K457"/>
  <c r="M457"/>
  <c r="N457"/>
  <c r="O457"/>
  <c r="P457"/>
  <c r="Q457"/>
  <c r="J458"/>
  <c r="I458"/>
  <c r="L458"/>
  <c r="K458"/>
  <c r="M458"/>
  <c r="N458"/>
  <c r="O458"/>
  <c r="P458"/>
  <c r="Q458"/>
  <c r="J459"/>
  <c r="I459"/>
  <c r="L459"/>
  <c r="K459"/>
  <c r="M459"/>
  <c r="N459"/>
  <c r="O459"/>
  <c r="P459"/>
  <c r="Q459"/>
  <c r="J460"/>
  <c r="I460"/>
  <c r="L460"/>
  <c r="K460"/>
  <c r="M460"/>
  <c r="N460"/>
  <c r="O460"/>
  <c r="P460"/>
  <c r="Q460"/>
  <c r="J461"/>
  <c r="I461"/>
  <c r="L461"/>
  <c r="K461"/>
  <c r="M461"/>
  <c r="N461"/>
  <c r="O461"/>
  <c r="P461"/>
  <c r="Q461"/>
  <c r="J462"/>
  <c r="I462"/>
  <c r="L462"/>
  <c r="K462"/>
  <c r="M462"/>
  <c r="N462"/>
  <c r="O462"/>
  <c r="P462"/>
  <c r="Q462"/>
  <c r="J463"/>
  <c r="I463"/>
  <c r="L463"/>
  <c r="K463"/>
  <c r="M463"/>
  <c r="N463"/>
  <c r="O463"/>
  <c r="P463"/>
  <c r="Q463"/>
  <c r="J464"/>
  <c r="I464"/>
  <c r="L464"/>
  <c r="K464"/>
  <c r="M464"/>
  <c r="N464"/>
  <c r="O464"/>
  <c r="P464"/>
  <c r="Q464"/>
  <c r="J465"/>
  <c r="I465"/>
  <c r="L465"/>
  <c r="K465"/>
  <c r="M465"/>
  <c r="N465"/>
  <c r="O465"/>
  <c r="P465"/>
  <c r="Q465"/>
  <c r="J466"/>
  <c r="I466"/>
  <c r="L466"/>
  <c r="K466"/>
  <c r="M466"/>
  <c r="N466"/>
  <c r="O466"/>
  <c r="P466"/>
  <c r="Q466"/>
  <c r="J467"/>
  <c r="I467"/>
  <c r="L467"/>
  <c r="K467"/>
  <c r="M467"/>
  <c r="N467"/>
  <c r="O467"/>
  <c r="P467"/>
  <c r="Q467"/>
  <c r="J468"/>
  <c r="I468"/>
  <c r="L468"/>
  <c r="K468"/>
  <c r="M468"/>
  <c r="N468"/>
  <c r="O468"/>
  <c r="P468"/>
  <c r="Q468"/>
  <c r="J469"/>
  <c r="I469"/>
  <c r="L469"/>
  <c r="K469"/>
  <c r="M469"/>
  <c r="N469"/>
  <c r="O469"/>
  <c r="P469"/>
  <c r="Q469"/>
  <c r="J470"/>
  <c r="I470"/>
  <c r="L470"/>
  <c r="K470"/>
  <c r="M470"/>
  <c r="N470"/>
  <c r="O470"/>
  <c r="P470"/>
  <c r="Q470"/>
  <c r="J471"/>
  <c r="I471"/>
  <c r="L471"/>
  <c r="K471"/>
  <c r="M471"/>
  <c r="N471"/>
  <c r="O471"/>
  <c r="P471"/>
  <c r="Q471"/>
  <c r="J472"/>
  <c r="I472"/>
  <c r="L472"/>
  <c r="K472"/>
  <c r="M472"/>
  <c r="N472"/>
  <c r="O472"/>
  <c r="P472"/>
  <c r="Q472"/>
  <c r="J473"/>
  <c r="I473"/>
  <c r="L473"/>
  <c r="K473"/>
  <c r="M473"/>
  <c r="N473"/>
  <c r="O473"/>
  <c r="P473"/>
  <c r="Q473"/>
  <c r="J474"/>
  <c r="I474"/>
  <c r="L474"/>
  <c r="K474"/>
  <c r="M474"/>
  <c r="N474"/>
  <c r="O474"/>
  <c r="P474"/>
  <c r="Q474"/>
  <c r="J475"/>
  <c r="I475"/>
  <c r="L475"/>
  <c r="K475"/>
  <c r="M475"/>
  <c r="N475"/>
  <c r="O475"/>
  <c r="P475"/>
  <c r="Q475"/>
  <c r="J476"/>
  <c r="I476"/>
  <c r="L476"/>
  <c r="K476"/>
  <c r="M476"/>
  <c r="N476"/>
  <c r="O476"/>
  <c r="P476"/>
  <c r="Q476"/>
  <c r="J477"/>
  <c r="I477"/>
  <c r="L477"/>
  <c r="K477"/>
  <c r="M477"/>
  <c r="N477"/>
  <c r="O477"/>
  <c r="P477"/>
  <c r="Q477"/>
  <c r="J478"/>
  <c r="I478"/>
  <c r="L478"/>
  <c r="K478"/>
  <c r="M478"/>
  <c r="N478"/>
  <c r="O478"/>
  <c r="P478"/>
  <c r="Q478"/>
  <c r="J479"/>
  <c r="I479"/>
  <c r="L479"/>
  <c r="K479"/>
  <c r="M479"/>
  <c r="N479"/>
  <c r="O479"/>
  <c r="P479"/>
  <c r="Q479"/>
  <c r="J480"/>
  <c r="I480"/>
  <c r="L480"/>
  <c r="K480"/>
  <c r="M480"/>
  <c r="N480"/>
  <c r="O480"/>
  <c r="P480"/>
  <c r="Q480"/>
  <c r="J481"/>
  <c r="I481"/>
  <c r="L481"/>
  <c r="K481"/>
  <c r="M481"/>
  <c r="N481"/>
  <c r="O481"/>
  <c r="P481"/>
  <c r="Q481"/>
  <c r="J482"/>
  <c r="I482"/>
  <c r="L482"/>
  <c r="K482"/>
  <c r="M482"/>
  <c r="N482"/>
  <c r="O482"/>
  <c r="P482"/>
  <c r="Q482"/>
  <c r="J483"/>
  <c r="I483"/>
  <c r="L483"/>
  <c r="K483"/>
  <c r="M483"/>
  <c r="N483"/>
  <c r="O483"/>
  <c r="P483"/>
  <c r="Q483"/>
  <c r="J484"/>
  <c r="I484"/>
  <c r="L484"/>
  <c r="K484"/>
  <c r="M484"/>
  <c r="N484"/>
  <c r="O484"/>
  <c r="P484"/>
  <c r="Q484"/>
  <c r="J485"/>
  <c r="I485"/>
  <c r="L485"/>
  <c r="K485"/>
  <c r="M485"/>
  <c r="N485"/>
  <c r="O485"/>
  <c r="P485"/>
  <c r="Q485"/>
  <c r="J486"/>
  <c r="I486"/>
  <c r="L486"/>
  <c r="K486"/>
  <c r="M486"/>
  <c r="N486"/>
  <c r="O486"/>
  <c r="P486"/>
  <c r="Q486"/>
  <c r="J487"/>
  <c r="I487"/>
  <c r="L487"/>
  <c r="K487"/>
  <c r="M487"/>
  <c r="N487"/>
  <c r="O487"/>
  <c r="P487"/>
  <c r="Q487"/>
  <c r="J488"/>
  <c r="I488"/>
  <c r="L488"/>
  <c r="K488"/>
  <c r="M488"/>
  <c r="N488"/>
  <c r="O488"/>
  <c r="P488"/>
  <c r="Q488"/>
  <c r="J489"/>
  <c r="I489"/>
  <c r="L489"/>
  <c r="K489"/>
  <c r="M489"/>
  <c r="N489"/>
  <c r="O489"/>
  <c r="P489"/>
  <c r="Q489"/>
  <c r="J490"/>
  <c r="I490"/>
  <c r="L490"/>
  <c r="K490"/>
  <c r="M490"/>
  <c r="N490"/>
  <c r="O490"/>
  <c r="P490"/>
  <c r="Q490"/>
  <c r="J491"/>
  <c r="I491"/>
  <c r="L491"/>
  <c r="K491"/>
  <c r="M491"/>
  <c r="N491"/>
  <c r="O491"/>
  <c r="P491"/>
  <c r="Q491"/>
  <c r="J492"/>
  <c r="I492"/>
  <c r="L492"/>
  <c r="K492"/>
  <c r="M492"/>
  <c r="N492"/>
  <c r="O492"/>
  <c r="P492"/>
  <c r="Q492"/>
  <c r="J493"/>
  <c r="I493"/>
  <c r="L493"/>
  <c r="K493"/>
  <c r="M493"/>
  <c r="N493"/>
  <c r="O493"/>
  <c r="P493"/>
  <c r="Q493"/>
  <c r="J494"/>
  <c r="I494"/>
  <c r="L494"/>
  <c r="K494"/>
  <c r="M494"/>
  <c r="N494"/>
  <c r="O494"/>
  <c r="P494"/>
  <c r="Q494"/>
  <c r="J495"/>
  <c r="I495"/>
  <c r="L495"/>
  <c r="K495"/>
  <c r="M495"/>
  <c r="N495"/>
  <c r="O495"/>
  <c r="P495"/>
  <c r="Q495"/>
  <c r="J496"/>
  <c r="I496"/>
  <c r="L496"/>
  <c r="K496"/>
  <c r="M496"/>
  <c r="N496"/>
  <c r="O496"/>
  <c r="P496"/>
  <c r="Q496"/>
  <c r="J497"/>
  <c r="I497"/>
  <c r="L497"/>
  <c r="K497"/>
  <c r="M497"/>
  <c r="N497"/>
  <c r="O497"/>
  <c r="P497"/>
  <c r="Q497"/>
  <c r="J498"/>
  <c r="I498"/>
  <c r="L498"/>
  <c r="K498"/>
  <c r="M498"/>
  <c r="N498"/>
  <c r="O498"/>
  <c r="P498"/>
  <c r="Q498"/>
  <c r="J499"/>
  <c r="I499"/>
  <c r="L499"/>
  <c r="K499"/>
  <c r="M499"/>
  <c r="N499"/>
  <c r="O499"/>
  <c r="P499"/>
  <c r="Q499"/>
  <c r="J500"/>
  <c r="I500"/>
  <c r="L500"/>
  <c r="K500"/>
  <c r="M500"/>
  <c r="N500"/>
  <c r="O500"/>
  <c r="P500"/>
  <c r="Q500"/>
  <c r="J501"/>
  <c r="I501"/>
  <c r="L501"/>
  <c r="K501"/>
  <c r="M501"/>
  <c r="N501"/>
  <c r="O501"/>
  <c r="P501"/>
  <c r="Q501"/>
  <c r="J502"/>
  <c r="I502"/>
  <c r="L502"/>
  <c r="K502"/>
  <c r="M502"/>
  <c r="N502"/>
  <c r="O502"/>
  <c r="P502"/>
  <c r="Q502"/>
  <c r="J503"/>
  <c r="I503"/>
  <c r="L503"/>
  <c r="K503"/>
  <c r="M503"/>
  <c r="N503"/>
  <c r="O503"/>
  <c r="P503"/>
  <c r="Q503"/>
  <c r="J504"/>
  <c r="I504"/>
  <c r="L504"/>
  <c r="K504"/>
  <c r="M504"/>
  <c r="N504"/>
  <c r="O504"/>
  <c r="P504"/>
  <c r="Q504"/>
  <c r="J505"/>
  <c r="I505"/>
  <c r="L505"/>
  <c r="K505"/>
  <c r="M505"/>
  <c r="N505"/>
  <c r="O505"/>
  <c r="P505"/>
  <c r="Q505"/>
  <c r="J506"/>
  <c r="I506"/>
  <c r="L506"/>
  <c r="K506"/>
  <c r="M506"/>
  <c r="N506"/>
  <c r="O506"/>
  <c r="P506"/>
  <c r="Q506"/>
  <c r="J507"/>
  <c r="I507"/>
  <c r="L507"/>
  <c r="K507"/>
  <c r="M507"/>
  <c r="N507"/>
  <c r="O507"/>
  <c r="P507"/>
  <c r="Q507"/>
  <c r="J508"/>
  <c r="I508"/>
  <c r="L508"/>
  <c r="K508"/>
  <c r="M508"/>
  <c r="N508"/>
  <c r="O508"/>
  <c r="P508"/>
  <c r="Q508"/>
  <c r="J509"/>
  <c r="I509"/>
  <c r="L509"/>
  <c r="K509"/>
  <c r="M509"/>
  <c r="N509"/>
  <c r="O509"/>
  <c r="P509"/>
  <c r="Q509"/>
  <c r="J510"/>
  <c r="I510"/>
  <c r="L510"/>
  <c r="K510"/>
  <c r="M510"/>
  <c r="N510"/>
  <c r="O510"/>
  <c r="P510"/>
  <c r="Q510"/>
  <c r="J511"/>
  <c r="I511"/>
  <c r="L511"/>
  <c r="K511"/>
  <c r="M511"/>
  <c r="N511"/>
  <c r="O511"/>
  <c r="P511"/>
  <c r="Q511"/>
  <c r="J512"/>
  <c r="I512"/>
  <c r="L512"/>
  <c r="K512"/>
  <c r="M512"/>
  <c r="N512"/>
  <c r="O512"/>
  <c r="P512"/>
  <c r="Q512"/>
  <c r="J513"/>
  <c r="I513"/>
  <c r="L513"/>
  <c r="K513"/>
  <c r="M513"/>
  <c r="N513"/>
  <c r="O513"/>
  <c r="P513"/>
  <c r="Q513"/>
  <c r="J514"/>
  <c r="I514"/>
  <c r="L514"/>
  <c r="K514"/>
  <c r="M514"/>
  <c r="N514"/>
  <c r="O514"/>
  <c r="P514"/>
  <c r="Q514"/>
  <c r="J515"/>
  <c r="I515"/>
  <c r="L515"/>
  <c r="K515"/>
  <c r="M515"/>
  <c r="N515"/>
  <c r="O515"/>
  <c r="P515"/>
  <c r="Q515"/>
  <c r="J516"/>
  <c r="I516"/>
  <c r="L516"/>
  <c r="K516"/>
  <c r="M516"/>
  <c r="N516"/>
  <c r="O516"/>
  <c r="P516"/>
  <c r="Q516"/>
  <c r="J517"/>
  <c r="I517"/>
  <c r="L517"/>
  <c r="K517"/>
  <c r="M517"/>
  <c r="N517"/>
  <c r="O517"/>
  <c r="P517"/>
  <c r="Q517"/>
  <c r="J518"/>
  <c r="I518"/>
  <c r="L518"/>
  <c r="K518"/>
  <c r="M518"/>
  <c r="N518"/>
  <c r="O518"/>
  <c r="P518"/>
  <c r="Q518"/>
  <c r="J519"/>
  <c r="I519"/>
  <c r="L519"/>
  <c r="K519"/>
  <c r="M519"/>
  <c r="N519"/>
  <c r="O519"/>
  <c r="P519"/>
  <c r="Q519"/>
  <c r="J520"/>
  <c r="I520"/>
  <c r="L520"/>
  <c r="K520"/>
  <c r="M520"/>
  <c r="N520"/>
  <c r="O520"/>
  <c r="P520"/>
  <c r="Q520"/>
  <c r="J521"/>
  <c r="I521"/>
  <c r="L521"/>
  <c r="K521"/>
  <c r="M521"/>
  <c r="N521"/>
  <c r="O521"/>
  <c r="P521"/>
  <c r="Q521"/>
  <c r="J522"/>
  <c r="I522"/>
  <c r="L522"/>
  <c r="K522"/>
  <c r="M522"/>
  <c r="N522"/>
  <c r="O522"/>
  <c r="P522"/>
  <c r="Q522"/>
  <c r="J523"/>
  <c r="I523"/>
  <c r="L523"/>
  <c r="K523"/>
  <c r="M523"/>
  <c r="N523"/>
  <c r="O523"/>
  <c r="P523"/>
  <c r="Q523"/>
  <c r="J524"/>
  <c r="I524"/>
  <c r="L524"/>
  <c r="K524"/>
  <c r="M524"/>
  <c r="N524"/>
  <c r="O524"/>
  <c r="P524"/>
  <c r="Q524"/>
  <c r="J525"/>
  <c r="I525"/>
  <c r="L525"/>
  <c r="K525"/>
  <c r="M525"/>
  <c r="N525"/>
  <c r="O525"/>
  <c r="P525"/>
  <c r="Q525"/>
  <c r="J526"/>
  <c r="I526"/>
  <c r="L526"/>
  <c r="K526"/>
  <c r="M526"/>
  <c r="N526"/>
  <c r="O526"/>
  <c r="P526"/>
  <c r="Q526"/>
  <c r="J527"/>
  <c r="I527"/>
  <c r="L527"/>
  <c r="K527"/>
  <c r="M527"/>
  <c r="N527"/>
  <c r="O527"/>
  <c r="P527"/>
  <c r="Q527"/>
  <c r="J528"/>
  <c r="I528"/>
  <c r="L528"/>
  <c r="K528"/>
  <c r="M528"/>
  <c r="N528"/>
  <c r="O528"/>
  <c r="P528"/>
  <c r="Q528"/>
  <c r="J529"/>
  <c r="I529"/>
  <c r="L529"/>
  <c r="K529"/>
  <c r="M529"/>
  <c r="N529"/>
  <c r="O529"/>
  <c r="P529"/>
  <c r="Q529"/>
  <c r="J530"/>
  <c r="I530"/>
  <c r="L530"/>
  <c r="K530"/>
  <c r="M530"/>
  <c r="N530"/>
  <c r="O530"/>
  <c r="P530"/>
  <c r="Q530"/>
  <c r="J531"/>
  <c r="I531"/>
  <c r="L531"/>
  <c r="K531"/>
  <c r="M531"/>
  <c r="N531"/>
  <c r="O531"/>
  <c r="P531"/>
  <c r="Q531"/>
  <c r="J532"/>
  <c r="I532"/>
  <c r="L532"/>
  <c r="K532"/>
  <c r="M532"/>
  <c r="N532"/>
  <c r="O532"/>
  <c r="P532"/>
  <c r="Q532"/>
  <c r="J533"/>
  <c r="I533"/>
  <c r="L533"/>
  <c r="K533"/>
  <c r="M533"/>
  <c r="N533"/>
  <c r="O533"/>
  <c r="P533"/>
  <c r="Q533"/>
  <c r="J534"/>
  <c r="I534"/>
  <c r="L534"/>
  <c r="K534"/>
  <c r="M534"/>
  <c r="N534"/>
  <c r="O534"/>
  <c r="P534"/>
  <c r="Q534"/>
  <c r="J535"/>
  <c r="I535"/>
  <c r="L535"/>
  <c r="K535"/>
  <c r="M535"/>
  <c r="N535"/>
  <c r="O535"/>
  <c r="P535"/>
  <c r="Q535"/>
  <c r="J536"/>
  <c r="I536"/>
  <c r="L536"/>
  <c r="K536"/>
  <c r="M536"/>
  <c r="N536"/>
  <c r="O536"/>
  <c r="P536"/>
  <c r="Q536"/>
  <c r="J537"/>
  <c r="I537"/>
  <c r="L537"/>
  <c r="K537"/>
  <c r="M537"/>
  <c r="N537"/>
  <c r="O537"/>
  <c r="P537"/>
  <c r="Q537"/>
  <c r="J538"/>
  <c r="I538"/>
  <c r="L538"/>
  <c r="K538"/>
  <c r="M538"/>
  <c r="N538"/>
  <c r="O538"/>
  <c r="P538"/>
  <c r="Q538"/>
  <c r="J539"/>
  <c r="I539"/>
  <c r="L539"/>
  <c r="K539"/>
  <c r="M539"/>
  <c r="N539"/>
  <c r="O539"/>
  <c r="P539"/>
  <c r="Q539"/>
  <c r="J540"/>
  <c r="I540"/>
  <c r="L540"/>
  <c r="K540"/>
  <c r="M540"/>
  <c r="N540"/>
  <c r="O540"/>
  <c r="P540"/>
  <c r="Q540"/>
  <c r="J541"/>
  <c r="I541"/>
  <c r="L541"/>
  <c r="K541"/>
  <c r="M541"/>
  <c r="N541"/>
  <c r="O541"/>
  <c r="P541"/>
  <c r="Q541"/>
  <c r="J542"/>
  <c r="I542"/>
  <c r="L542"/>
  <c r="K542"/>
  <c r="M542"/>
  <c r="N542"/>
  <c r="O542"/>
  <c r="P542"/>
  <c r="Q542"/>
  <c r="J543"/>
  <c r="I543"/>
  <c r="L543"/>
  <c r="K543"/>
  <c r="M543"/>
  <c r="N543"/>
  <c r="O543"/>
  <c r="P543"/>
  <c r="Q543"/>
  <c r="J544"/>
  <c r="I544"/>
  <c r="L544"/>
  <c r="K544"/>
  <c r="M544"/>
  <c r="N544"/>
  <c r="O544"/>
  <c r="P544"/>
  <c r="Q544"/>
  <c r="J545"/>
  <c r="I545"/>
  <c r="L545"/>
  <c r="K545"/>
  <c r="M545"/>
  <c r="N545"/>
  <c r="O545"/>
  <c r="P545"/>
  <c r="Q545"/>
  <c r="J546"/>
  <c r="I546"/>
  <c r="L546"/>
  <c r="K546"/>
  <c r="M546"/>
  <c r="N546"/>
  <c r="O546"/>
  <c r="P546"/>
  <c r="Q546"/>
  <c r="J547"/>
  <c r="I547"/>
  <c r="L547"/>
  <c r="K547"/>
  <c r="M547"/>
  <c r="N547"/>
  <c r="O547"/>
  <c r="P547"/>
  <c r="Q547"/>
  <c r="J548"/>
  <c r="I548"/>
  <c r="L548"/>
  <c r="K548"/>
  <c r="M548"/>
  <c r="N548"/>
  <c r="O548"/>
  <c r="P548"/>
  <c r="Q548"/>
  <c r="J549"/>
  <c r="I549"/>
  <c r="L549"/>
  <c r="K549"/>
  <c r="M549"/>
  <c r="N549"/>
  <c r="O549"/>
  <c r="P549"/>
  <c r="Q549"/>
  <c r="J550"/>
  <c r="I550"/>
  <c r="L550"/>
  <c r="K550"/>
  <c r="M550"/>
  <c r="N550"/>
  <c r="O550"/>
  <c r="P550"/>
  <c r="Q550"/>
  <c r="J551"/>
  <c r="I551"/>
  <c r="L551"/>
  <c r="K551"/>
  <c r="M551"/>
  <c r="N551"/>
  <c r="O551"/>
  <c r="P551"/>
  <c r="Q551"/>
  <c r="J552"/>
  <c r="I552"/>
  <c r="L552"/>
  <c r="K552"/>
  <c r="M552"/>
  <c r="N552"/>
  <c r="O552"/>
  <c r="P552"/>
  <c r="Q552"/>
  <c r="J553"/>
  <c r="I553"/>
  <c r="L553"/>
  <c r="K553"/>
  <c r="M553"/>
  <c r="N553"/>
  <c r="O553"/>
  <c r="P553"/>
  <c r="Q553"/>
  <c r="J554"/>
  <c r="I554"/>
  <c r="L554"/>
  <c r="K554"/>
  <c r="M554"/>
  <c r="N554"/>
  <c r="O554"/>
  <c r="P554"/>
  <c r="Q554"/>
  <c r="J555"/>
  <c r="I555"/>
  <c r="L555"/>
  <c r="K555"/>
  <c r="M555"/>
  <c r="N555"/>
  <c r="O555"/>
  <c r="P555"/>
  <c r="Q555"/>
  <c r="J556"/>
  <c r="I556"/>
  <c r="L556"/>
  <c r="K556"/>
  <c r="M556"/>
  <c r="N556"/>
  <c r="O556"/>
  <c r="P556"/>
  <c r="Q556"/>
  <c r="J557"/>
  <c r="I557"/>
  <c r="L557"/>
  <c r="K557"/>
  <c r="M557"/>
  <c r="N557"/>
  <c r="O557"/>
  <c r="P557"/>
  <c r="Q557"/>
  <c r="J558"/>
  <c r="I558"/>
  <c r="L558"/>
  <c r="K558"/>
  <c r="M558"/>
  <c r="N558"/>
  <c r="O558"/>
  <c r="P558"/>
  <c r="Q558"/>
  <c r="J559"/>
  <c r="I559"/>
  <c r="L559"/>
  <c r="K559"/>
  <c r="M559"/>
  <c r="N559"/>
  <c r="O559"/>
  <c r="P559"/>
  <c r="Q559"/>
  <c r="J560"/>
  <c r="I560"/>
  <c r="L560"/>
  <c r="K560"/>
  <c r="M560"/>
  <c r="N560"/>
  <c r="O560"/>
  <c r="P560"/>
  <c r="Q560"/>
  <c r="J561"/>
  <c r="I561"/>
  <c r="L561"/>
  <c r="K561"/>
  <c r="M561"/>
  <c r="N561"/>
  <c r="O561"/>
  <c r="P561"/>
  <c r="Q561"/>
  <c r="J562"/>
  <c r="I562"/>
  <c r="L562"/>
  <c r="K562"/>
  <c r="M562"/>
  <c r="N562"/>
  <c r="O562"/>
  <c r="P562"/>
  <c r="Q562"/>
  <c r="J563"/>
  <c r="I563"/>
  <c r="L563"/>
  <c r="K563"/>
  <c r="M563"/>
  <c r="N563"/>
  <c r="O563"/>
  <c r="P563"/>
  <c r="Q563"/>
  <c r="J564"/>
  <c r="I564"/>
  <c r="L564"/>
  <c r="K564"/>
  <c r="M564"/>
  <c r="N564"/>
  <c r="O564"/>
  <c r="P564"/>
  <c r="Q564"/>
  <c r="J565"/>
  <c r="I565"/>
  <c r="L565"/>
  <c r="K565"/>
  <c r="M565"/>
  <c r="N565"/>
  <c r="O565"/>
  <c r="P565"/>
  <c r="Q565"/>
  <c r="J566"/>
  <c r="I566"/>
  <c r="L566"/>
  <c r="K566"/>
  <c r="M566"/>
  <c r="N566"/>
  <c r="O566"/>
  <c r="P566"/>
  <c r="Q566"/>
  <c r="J567"/>
  <c r="I567"/>
  <c r="L567"/>
  <c r="K567"/>
  <c r="M567"/>
  <c r="N567"/>
  <c r="O567"/>
  <c r="P567"/>
  <c r="Q567"/>
  <c r="J568"/>
  <c r="I568"/>
  <c r="L568"/>
  <c r="K568"/>
  <c r="M568"/>
  <c r="N568"/>
  <c r="O568"/>
  <c r="P568"/>
  <c r="Q568"/>
  <c r="J569"/>
  <c r="I569"/>
  <c r="L569"/>
  <c r="K569"/>
  <c r="M569"/>
  <c r="N569"/>
  <c r="O569"/>
  <c r="P569"/>
  <c r="Q569"/>
  <c r="J570"/>
  <c r="I570"/>
  <c r="L570"/>
  <c r="K570"/>
  <c r="M570"/>
  <c r="N570"/>
  <c r="O570"/>
  <c r="P570"/>
  <c r="Q570"/>
  <c r="J571"/>
  <c r="I571"/>
  <c r="L571"/>
  <c r="K571"/>
  <c r="M571"/>
  <c r="N571"/>
  <c r="O571"/>
  <c r="P571"/>
  <c r="Q571"/>
  <c r="J572"/>
  <c r="I572"/>
  <c r="L572"/>
  <c r="K572"/>
  <c r="M572"/>
  <c r="N572"/>
  <c r="O572"/>
  <c r="P572"/>
  <c r="Q572"/>
  <c r="J573"/>
  <c r="I573"/>
  <c r="L573"/>
  <c r="K573"/>
  <c r="M573"/>
  <c r="N573"/>
  <c r="O573"/>
  <c r="P573"/>
  <c r="Q573"/>
  <c r="J574"/>
  <c r="I574"/>
  <c r="L574"/>
  <c r="K574"/>
  <c r="M574"/>
  <c r="N574"/>
  <c r="O574"/>
  <c r="P574"/>
  <c r="Q574"/>
  <c r="J575"/>
  <c r="I575"/>
  <c r="L575"/>
  <c r="K575"/>
  <c r="M575"/>
  <c r="N575"/>
  <c r="O575"/>
  <c r="P575"/>
  <c r="Q575"/>
  <c r="J576"/>
  <c r="I576"/>
  <c r="L576"/>
  <c r="K576"/>
  <c r="M576"/>
  <c r="N576"/>
  <c r="O576"/>
  <c r="P576"/>
  <c r="Q576"/>
  <c r="J577"/>
  <c r="I577"/>
  <c r="L577"/>
  <c r="K577"/>
  <c r="M577"/>
  <c r="N577"/>
  <c r="O577"/>
  <c r="P577"/>
  <c r="Q577"/>
  <c r="J578"/>
  <c r="I578"/>
  <c r="L578"/>
  <c r="K578"/>
  <c r="M578"/>
  <c r="N578"/>
  <c r="O578"/>
  <c r="P578"/>
  <c r="Q578"/>
  <c r="J579"/>
  <c r="I579"/>
  <c r="L579"/>
  <c r="K579"/>
  <c r="M579"/>
  <c r="N579"/>
  <c r="O579"/>
  <c r="P579"/>
  <c r="Q579"/>
  <c r="J580"/>
  <c r="I580"/>
  <c r="L580"/>
  <c r="K580"/>
  <c r="M580"/>
  <c r="N580"/>
  <c r="O580"/>
  <c r="P580"/>
  <c r="Q580"/>
  <c r="J581"/>
  <c r="I581"/>
  <c r="L581"/>
  <c r="K581"/>
  <c r="M581"/>
  <c r="N581"/>
  <c r="O581"/>
  <c r="P581"/>
  <c r="Q581"/>
  <c r="J582"/>
  <c r="I582"/>
  <c r="L582"/>
  <c r="K582"/>
  <c r="M582"/>
  <c r="N582"/>
  <c r="O582"/>
  <c r="P582"/>
  <c r="Q582"/>
  <c r="J583"/>
  <c r="I583"/>
  <c r="L583"/>
  <c r="K583"/>
  <c r="M583"/>
  <c r="N583"/>
  <c r="O583"/>
  <c r="P583"/>
  <c r="Q583"/>
  <c r="J584"/>
  <c r="I584"/>
  <c r="L584"/>
  <c r="K584"/>
  <c r="M584"/>
  <c r="N584"/>
  <c r="O584"/>
  <c r="P584"/>
  <c r="Q584"/>
  <c r="J585"/>
  <c r="I585"/>
  <c r="L585"/>
  <c r="K585"/>
  <c r="M585"/>
  <c r="N585"/>
  <c r="O585"/>
  <c r="P585"/>
  <c r="Q585"/>
  <c r="J586"/>
  <c r="I586"/>
  <c r="L586"/>
  <c r="K586"/>
  <c r="M586"/>
  <c r="N586"/>
  <c r="O586"/>
  <c r="P586"/>
  <c r="Q586"/>
  <c r="J587"/>
  <c r="I587"/>
  <c r="L587"/>
  <c r="K587"/>
  <c r="M587"/>
  <c r="N587"/>
  <c r="O587"/>
  <c r="P587"/>
  <c r="Q587"/>
  <c r="J588"/>
  <c r="I588"/>
  <c r="L588"/>
  <c r="K588"/>
  <c r="M588"/>
  <c r="N588"/>
  <c r="O588"/>
  <c r="P588"/>
  <c r="Q588"/>
  <c r="J589"/>
  <c r="I589"/>
  <c r="L589"/>
  <c r="K589"/>
  <c r="M589"/>
  <c r="N589"/>
  <c r="O589"/>
  <c r="P589"/>
  <c r="Q589"/>
  <c r="J590"/>
  <c r="I590"/>
  <c r="L590"/>
  <c r="K590"/>
  <c r="M590"/>
  <c r="N590"/>
  <c r="O590"/>
  <c r="P590"/>
  <c r="Q590"/>
  <c r="J591"/>
  <c r="I591"/>
  <c r="L591"/>
  <c r="K591"/>
  <c r="M591"/>
  <c r="N591"/>
  <c r="O591"/>
  <c r="P591"/>
  <c r="Q591"/>
  <c r="J592"/>
  <c r="I592"/>
  <c r="L592"/>
  <c r="K592"/>
  <c r="M592"/>
  <c r="N592"/>
  <c r="O592"/>
  <c r="P592"/>
  <c r="Q592"/>
  <c r="J593"/>
  <c r="I593"/>
  <c r="L593"/>
  <c r="K593"/>
  <c r="M593"/>
  <c r="N593"/>
  <c r="O593"/>
  <c r="P593"/>
  <c r="Q593"/>
  <c r="J594"/>
  <c r="I594"/>
  <c r="L594"/>
  <c r="K594"/>
  <c r="M594"/>
  <c r="N594"/>
  <c r="O594"/>
  <c r="P594"/>
  <c r="Q594"/>
  <c r="J595"/>
  <c r="I595"/>
  <c r="L595"/>
  <c r="K595"/>
  <c r="M595"/>
  <c r="N595"/>
  <c r="O595"/>
  <c r="P595"/>
  <c r="Q595"/>
  <c r="J596"/>
  <c r="I596"/>
  <c r="L596"/>
  <c r="K596"/>
  <c r="M596"/>
  <c r="N596"/>
  <c r="O596"/>
  <c r="P596"/>
  <c r="Q596"/>
  <c r="J597"/>
  <c r="I597"/>
  <c r="L597"/>
  <c r="K597"/>
  <c r="M597"/>
  <c r="N597"/>
  <c r="O597"/>
  <c r="P597"/>
  <c r="Q597"/>
  <c r="J598"/>
  <c r="I598"/>
  <c r="L598"/>
  <c r="K598"/>
  <c r="M598"/>
  <c r="N598"/>
  <c r="O598"/>
  <c r="P598"/>
  <c r="Q598"/>
  <c r="J599"/>
  <c r="I599"/>
  <c r="L599"/>
  <c r="K599"/>
  <c r="M599"/>
  <c r="N599"/>
  <c r="O599"/>
  <c r="P599"/>
  <c r="Q599"/>
  <c r="J600"/>
  <c r="I600"/>
  <c r="L600"/>
  <c r="K600"/>
  <c r="M600"/>
  <c r="N600"/>
  <c r="O600"/>
  <c r="P600"/>
  <c r="Q600"/>
  <c r="J601"/>
  <c r="I601"/>
  <c r="L601"/>
  <c r="K601"/>
  <c r="M601"/>
  <c r="N601"/>
  <c r="O601"/>
  <c r="P601"/>
  <c r="Q601"/>
  <c r="J602"/>
  <c r="I602"/>
  <c r="L602"/>
  <c r="K602"/>
  <c r="M602"/>
  <c r="N602"/>
  <c r="O602"/>
  <c r="P602"/>
  <c r="Q602"/>
  <c r="J603"/>
  <c r="I603"/>
  <c r="L603"/>
  <c r="K603"/>
  <c r="M603"/>
  <c r="N603"/>
  <c r="O603"/>
  <c r="P603"/>
  <c r="Q603"/>
  <c r="J604"/>
  <c r="I604"/>
  <c r="L604"/>
  <c r="K604"/>
  <c r="M604"/>
  <c r="N604"/>
  <c r="O604"/>
  <c r="P604"/>
  <c r="Q604"/>
  <c r="J605"/>
  <c r="I605"/>
  <c r="L605"/>
  <c r="K605"/>
  <c r="M605"/>
  <c r="N605"/>
  <c r="O605"/>
  <c r="P605"/>
  <c r="Q605"/>
  <c r="J606"/>
  <c r="I606"/>
  <c r="L606"/>
  <c r="K606"/>
  <c r="M606"/>
  <c r="N606"/>
  <c r="O606"/>
  <c r="P606"/>
  <c r="Q606"/>
  <c r="J607"/>
  <c r="I607"/>
  <c r="L607"/>
  <c r="K607"/>
  <c r="M607"/>
  <c r="N607"/>
  <c r="O607"/>
  <c r="P607"/>
  <c r="Q607"/>
  <c r="J608"/>
  <c r="I608"/>
  <c r="L608"/>
  <c r="K608"/>
  <c r="M608"/>
  <c r="N608"/>
  <c r="O608"/>
  <c r="P608"/>
  <c r="Q608"/>
  <c r="J609"/>
  <c r="I609"/>
  <c r="L609"/>
  <c r="K609"/>
  <c r="M609"/>
  <c r="N609"/>
  <c r="O609"/>
  <c r="P609"/>
  <c r="Q609"/>
  <c r="J610"/>
  <c r="I610"/>
  <c r="L610"/>
  <c r="K610"/>
  <c r="M610"/>
  <c r="N610"/>
  <c r="O610"/>
  <c r="P610"/>
  <c r="Q610"/>
  <c r="J611"/>
  <c r="I611"/>
  <c r="L611"/>
  <c r="K611"/>
  <c r="M611"/>
  <c r="N611"/>
  <c r="O611"/>
  <c r="P611"/>
  <c r="Q611"/>
  <c r="J612"/>
  <c r="I612"/>
  <c r="L612"/>
  <c r="K612"/>
  <c r="M612"/>
  <c r="N612"/>
  <c r="O612"/>
  <c r="P612"/>
  <c r="Q612"/>
  <c r="J613"/>
  <c r="I613"/>
  <c r="L613"/>
  <c r="K613"/>
  <c r="M613"/>
  <c r="N613"/>
  <c r="O613"/>
  <c r="P613"/>
  <c r="Q613"/>
  <c r="J614"/>
  <c r="I614"/>
  <c r="L614"/>
  <c r="K614"/>
  <c r="M614"/>
  <c r="N614"/>
  <c r="O614"/>
  <c r="P614"/>
  <c r="Q614"/>
  <c r="J615"/>
  <c r="I615"/>
  <c r="L615"/>
  <c r="K615"/>
  <c r="M615"/>
  <c r="N615"/>
  <c r="O615"/>
  <c r="P615"/>
  <c r="Q615"/>
  <c r="J616"/>
  <c r="I616"/>
  <c r="L616"/>
  <c r="K616"/>
  <c r="M616"/>
  <c r="N616"/>
  <c r="O616"/>
  <c r="P616"/>
  <c r="Q616"/>
  <c r="J617"/>
  <c r="I617"/>
  <c r="L617"/>
  <c r="K617"/>
  <c r="M617"/>
  <c r="N617"/>
  <c r="O617"/>
  <c r="P617"/>
  <c r="Q617"/>
  <c r="J618"/>
  <c r="I618"/>
  <c r="L618"/>
  <c r="K618"/>
  <c r="M618"/>
  <c r="N618"/>
  <c r="O618"/>
  <c r="P618"/>
  <c r="Q618"/>
  <c r="J619"/>
  <c r="I619"/>
  <c r="L619"/>
  <c r="K619"/>
  <c r="M619"/>
  <c r="N619"/>
  <c r="O619"/>
  <c r="P619"/>
  <c r="Q619"/>
  <c r="J620"/>
  <c r="I620"/>
  <c r="L620"/>
  <c r="K620"/>
  <c r="M620"/>
  <c r="N620"/>
  <c r="O620"/>
  <c r="P620"/>
  <c r="Q620"/>
  <c r="J621"/>
  <c r="I621"/>
  <c r="L621"/>
  <c r="K621"/>
  <c r="M621"/>
  <c r="N621"/>
  <c r="O621"/>
  <c r="P621"/>
  <c r="Q621"/>
  <c r="J622"/>
  <c r="I622"/>
  <c r="L622"/>
  <c r="K622"/>
  <c r="M622"/>
  <c r="N622"/>
  <c r="O622"/>
  <c r="P622"/>
  <c r="Q622"/>
  <c r="J623"/>
  <c r="I623"/>
  <c r="L623"/>
  <c r="K623"/>
  <c r="M623"/>
  <c r="N623"/>
  <c r="O623"/>
  <c r="P623"/>
  <c r="Q623"/>
  <c r="J624"/>
  <c r="I624"/>
  <c r="L624"/>
  <c r="K624"/>
  <c r="M624"/>
  <c r="N624"/>
  <c r="O624"/>
  <c r="P624"/>
  <c r="Q624"/>
  <c r="J625"/>
  <c r="I625"/>
  <c r="L625"/>
  <c r="K625"/>
  <c r="M625"/>
  <c r="N625"/>
  <c r="O625"/>
  <c r="P625"/>
  <c r="Q625"/>
  <c r="J626"/>
  <c r="I626"/>
  <c r="L626"/>
  <c r="K626"/>
  <c r="M626"/>
  <c r="N626"/>
  <c r="O626"/>
  <c r="P626"/>
  <c r="Q626"/>
  <c r="J627"/>
  <c r="I627"/>
  <c r="L627"/>
  <c r="K627"/>
  <c r="M627"/>
  <c r="N627"/>
  <c r="O627"/>
  <c r="P627"/>
  <c r="Q627"/>
  <c r="J628"/>
  <c r="I628"/>
  <c r="L628"/>
  <c r="K628"/>
  <c r="M628"/>
  <c r="N628"/>
  <c r="O628"/>
  <c r="P628"/>
  <c r="Q628"/>
  <c r="J629"/>
  <c r="I629"/>
  <c r="L629"/>
  <c r="K629"/>
  <c r="M629"/>
  <c r="N629"/>
  <c r="O629"/>
  <c r="P629"/>
  <c r="Q629"/>
  <c r="J630"/>
  <c r="I630"/>
  <c r="L630"/>
  <c r="K630"/>
  <c r="M630"/>
  <c r="N630"/>
  <c r="O630"/>
  <c r="P630"/>
  <c r="Q630"/>
  <c r="J631"/>
  <c r="I631"/>
  <c r="L631"/>
  <c r="K631"/>
  <c r="M631"/>
  <c r="N631"/>
  <c r="O631"/>
  <c r="P631"/>
  <c r="Q631"/>
  <c r="J632"/>
  <c r="I632"/>
  <c r="L632"/>
  <c r="K632"/>
  <c r="M632"/>
  <c r="N632"/>
  <c r="O632"/>
  <c r="P632"/>
  <c r="Q632"/>
  <c r="J633"/>
  <c r="I633"/>
  <c r="L633"/>
  <c r="K633"/>
  <c r="M633"/>
  <c r="N633"/>
  <c r="O633"/>
  <c r="P633"/>
  <c r="Q633"/>
  <c r="J634"/>
  <c r="I634"/>
  <c r="L634"/>
  <c r="K634"/>
  <c r="M634"/>
  <c r="N634"/>
  <c r="O634"/>
  <c r="P634"/>
  <c r="Q634"/>
  <c r="J635"/>
  <c r="I635"/>
  <c r="L635"/>
  <c r="K635"/>
  <c r="M635"/>
  <c r="N635"/>
  <c r="O635"/>
  <c r="P635"/>
  <c r="Q635"/>
  <c r="J636"/>
  <c r="I636"/>
  <c r="L636"/>
  <c r="K636"/>
  <c r="M636"/>
  <c r="N636"/>
  <c r="O636"/>
  <c r="P636"/>
  <c r="Q636"/>
  <c r="J637"/>
  <c r="I637"/>
  <c r="L637"/>
  <c r="K637"/>
  <c r="M637"/>
  <c r="N637"/>
  <c r="O637"/>
  <c r="P637"/>
  <c r="Q637"/>
  <c r="J638"/>
  <c r="I638"/>
  <c r="L638"/>
  <c r="K638"/>
  <c r="M638"/>
  <c r="N638"/>
  <c r="O638"/>
  <c r="P638"/>
  <c r="Q638"/>
  <c r="J639"/>
  <c r="I639"/>
  <c r="L639"/>
  <c r="K639"/>
  <c r="M639"/>
  <c r="N639"/>
  <c r="O639"/>
  <c r="P639"/>
  <c r="Q639"/>
  <c r="J640"/>
  <c r="I640"/>
  <c r="L640"/>
  <c r="K640"/>
  <c r="M640"/>
  <c r="N640"/>
  <c r="O640"/>
  <c r="P640"/>
  <c r="Q640"/>
  <c r="J641"/>
  <c r="I641"/>
  <c r="L641"/>
  <c r="K641"/>
  <c r="M641"/>
  <c r="N641"/>
  <c r="O641"/>
  <c r="P641"/>
  <c r="Q641"/>
  <c r="J642"/>
  <c r="I642"/>
  <c r="L642"/>
  <c r="K642"/>
  <c r="M642"/>
  <c r="N642"/>
  <c r="O642"/>
  <c r="P642"/>
  <c r="Q642"/>
  <c r="J643"/>
  <c r="I643"/>
  <c r="L643"/>
  <c r="K643"/>
  <c r="M643"/>
  <c r="N643"/>
  <c r="O643"/>
  <c r="P643"/>
  <c r="Q643"/>
  <c r="J644"/>
  <c r="I644"/>
  <c r="L644"/>
  <c r="K644"/>
  <c r="M644"/>
  <c r="N644"/>
  <c r="O644"/>
  <c r="P644"/>
  <c r="Q644"/>
  <c r="J645"/>
  <c r="I645"/>
  <c r="L645"/>
  <c r="K645"/>
  <c r="M645"/>
  <c r="N645"/>
  <c r="O645"/>
  <c r="P645"/>
  <c r="Q645"/>
  <c r="J646"/>
  <c r="I646"/>
  <c r="L646"/>
  <c r="K646"/>
  <c r="M646"/>
  <c r="N646"/>
  <c r="O646"/>
  <c r="P646"/>
  <c r="Q646"/>
  <c r="J647"/>
  <c r="I647"/>
  <c r="L647"/>
  <c r="K647"/>
  <c r="M647"/>
  <c r="N647"/>
  <c r="O647"/>
  <c r="P647"/>
  <c r="Q647"/>
  <c r="J648"/>
  <c r="I648"/>
  <c r="L648"/>
  <c r="K648"/>
  <c r="M648"/>
  <c r="N648"/>
  <c r="O648"/>
  <c r="P648"/>
  <c r="Q648"/>
  <c r="J649"/>
  <c r="I649"/>
  <c r="L649"/>
  <c r="K649"/>
  <c r="M649"/>
  <c r="N649"/>
  <c r="O649"/>
  <c r="P649"/>
  <c r="Q649"/>
  <c r="J650"/>
  <c r="I650"/>
  <c r="L650"/>
  <c r="K650"/>
  <c r="M650"/>
  <c r="N650"/>
  <c r="O650"/>
  <c r="P650"/>
  <c r="Q650"/>
  <c r="J651"/>
  <c r="I651"/>
  <c r="L651"/>
  <c r="K651"/>
  <c r="M651"/>
  <c r="N651"/>
  <c r="O651"/>
  <c r="P651"/>
  <c r="Q651"/>
  <c r="J652"/>
  <c r="I652"/>
  <c r="L652"/>
  <c r="K652"/>
  <c r="M652"/>
  <c r="N652"/>
  <c r="O652"/>
  <c r="P652"/>
  <c r="Q652"/>
  <c r="J653"/>
  <c r="I653"/>
  <c r="L653"/>
  <c r="K653"/>
  <c r="M653"/>
  <c r="N653"/>
  <c r="O653"/>
  <c r="P653"/>
  <c r="Q653"/>
  <c r="J654"/>
  <c r="I654"/>
  <c r="L654"/>
  <c r="K654"/>
  <c r="M654"/>
  <c r="N654"/>
  <c r="O654"/>
  <c r="P654"/>
  <c r="Q654"/>
  <c r="J655"/>
  <c r="I655"/>
  <c r="L655"/>
  <c r="K655"/>
  <c r="M655"/>
  <c r="N655"/>
  <c r="O655"/>
  <c r="P655"/>
  <c r="Q655"/>
  <c r="J656"/>
  <c r="I656"/>
  <c r="L656"/>
  <c r="K656"/>
  <c r="M656"/>
  <c r="N656"/>
  <c r="O656"/>
  <c r="P656"/>
  <c r="Q656"/>
  <c r="J657"/>
  <c r="I657"/>
  <c r="L657"/>
  <c r="K657"/>
  <c r="M657"/>
  <c r="N657"/>
  <c r="O657"/>
  <c r="P657"/>
  <c r="Q657"/>
  <c r="J658"/>
  <c r="I658"/>
  <c r="L658"/>
  <c r="K658"/>
  <c r="M658"/>
  <c r="N658"/>
  <c r="O658"/>
  <c r="P658"/>
  <c r="Q658"/>
  <c r="J659"/>
  <c r="I659"/>
  <c r="L659"/>
  <c r="K659"/>
  <c r="M659"/>
  <c r="N659"/>
  <c r="O659"/>
  <c r="P659"/>
  <c r="Q659"/>
  <c r="J660"/>
  <c r="I660"/>
  <c r="L660"/>
  <c r="K660"/>
  <c r="M660"/>
  <c r="N660"/>
  <c r="O660"/>
  <c r="P660"/>
  <c r="Q660"/>
  <c r="J661"/>
  <c r="I661"/>
  <c r="L661"/>
  <c r="K661"/>
  <c r="M661"/>
  <c r="N661"/>
  <c r="O661"/>
  <c r="P661"/>
  <c r="Q661"/>
  <c r="J662"/>
  <c r="I662"/>
  <c r="L662"/>
  <c r="K662"/>
  <c r="M662"/>
  <c r="N662"/>
  <c r="O662"/>
  <c r="P662"/>
  <c r="Q662"/>
  <c r="J663"/>
  <c r="I663"/>
  <c r="L663"/>
  <c r="K663"/>
  <c r="M663"/>
  <c r="N663"/>
  <c r="O663"/>
  <c r="P663"/>
  <c r="Q663"/>
  <c r="J664"/>
  <c r="I664"/>
  <c r="L664"/>
  <c r="K664"/>
  <c r="M664"/>
  <c r="N664"/>
  <c r="O664"/>
  <c r="P664"/>
  <c r="Q664"/>
  <c r="J665"/>
  <c r="I665"/>
  <c r="L665"/>
  <c r="K665"/>
  <c r="M665"/>
  <c r="N665"/>
  <c r="O665"/>
  <c r="P665"/>
  <c r="Q665"/>
  <c r="J666"/>
  <c r="I666"/>
  <c r="L666"/>
  <c r="K666"/>
  <c r="M666"/>
  <c r="N666"/>
  <c r="O666"/>
  <c r="P666"/>
  <c r="Q666"/>
  <c r="J667"/>
  <c r="I667"/>
  <c r="L667"/>
  <c r="K667"/>
  <c r="M667"/>
  <c r="N667"/>
  <c r="O667"/>
  <c r="P667"/>
  <c r="Q667"/>
  <c r="J668"/>
  <c r="I668"/>
  <c r="L668"/>
  <c r="K668"/>
  <c r="M668"/>
  <c r="N668"/>
  <c r="O668"/>
  <c r="P668"/>
  <c r="Q668"/>
  <c r="J669"/>
  <c r="I669"/>
  <c r="L669"/>
  <c r="K669"/>
  <c r="M669"/>
  <c r="N669"/>
  <c r="O669"/>
  <c r="P669"/>
  <c r="Q669"/>
  <c r="J670"/>
  <c r="I670"/>
  <c r="L670"/>
  <c r="K670"/>
  <c r="M670"/>
  <c r="N670"/>
  <c r="O670"/>
  <c r="P670"/>
  <c r="Q670"/>
  <c r="J671"/>
  <c r="I671"/>
  <c r="L671"/>
  <c r="K671"/>
  <c r="M671"/>
  <c r="N671"/>
  <c r="O671"/>
  <c r="P671"/>
  <c r="Q671"/>
  <c r="J672"/>
  <c r="I672"/>
  <c r="L672"/>
  <c r="K672"/>
  <c r="M672"/>
  <c r="N672"/>
  <c r="O672"/>
  <c r="P672"/>
  <c r="Q672"/>
  <c r="J673"/>
  <c r="I673"/>
  <c r="L673"/>
  <c r="K673"/>
  <c r="M673"/>
  <c r="N673"/>
  <c r="O673"/>
  <c r="P673"/>
  <c r="Q673"/>
  <c r="J674"/>
  <c r="I674"/>
  <c r="L674"/>
  <c r="K674"/>
  <c r="M674"/>
  <c r="N674"/>
  <c r="O674"/>
  <c r="P674"/>
  <c r="Q674"/>
  <c r="J675"/>
  <c r="I675"/>
  <c r="L675"/>
  <c r="K675"/>
  <c r="M675"/>
  <c r="N675"/>
  <c r="O675"/>
  <c r="P675"/>
  <c r="Q675"/>
  <c r="J676"/>
  <c r="I676"/>
  <c r="L676"/>
  <c r="K676"/>
  <c r="M676"/>
  <c r="N676"/>
  <c r="O676"/>
  <c r="P676"/>
  <c r="Q676"/>
  <c r="J677"/>
  <c r="I677"/>
  <c r="L677"/>
  <c r="K677"/>
  <c r="M677"/>
  <c r="N677"/>
  <c r="O677"/>
  <c r="P677"/>
  <c r="Q677"/>
  <c r="J678"/>
  <c r="I678"/>
  <c r="L678"/>
  <c r="K678"/>
  <c r="M678"/>
  <c r="N678"/>
  <c r="O678"/>
  <c r="P678"/>
  <c r="Q678"/>
  <c r="J679"/>
  <c r="I679"/>
  <c r="L679"/>
  <c r="K679"/>
  <c r="M679"/>
  <c r="N679"/>
  <c r="O679"/>
  <c r="P679"/>
  <c r="Q679"/>
  <c r="J680"/>
  <c r="I680"/>
  <c r="L680"/>
  <c r="K680"/>
  <c r="M680"/>
  <c r="N680"/>
  <c r="O680"/>
  <c r="P680"/>
  <c r="Q680"/>
  <c r="J681"/>
  <c r="I681"/>
  <c r="L681"/>
  <c r="K681"/>
  <c r="M681"/>
  <c r="N681"/>
  <c r="O681"/>
  <c r="P681"/>
  <c r="Q681"/>
  <c r="J682"/>
  <c r="I682"/>
  <c r="L682"/>
  <c r="K682"/>
  <c r="M682"/>
  <c r="N682"/>
  <c r="O682"/>
  <c r="P682"/>
  <c r="Q682"/>
  <c r="J683"/>
  <c r="I683"/>
  <c r="L683"/>
  <c r="K683"/>
  <c r="M683"/>
  <c r="N683"/>
  <c r="O683"/>
  <c r="P683"/>
  <c r="Q683"/>
  <c r="J684"/>
  <c r="I684"/>
  <c r="L684"/>
  <c r="K684"/>
  <c r="M684"/>
  <c r="N684"/>
  <c r="O684"/>
  <c r="P684"/>
  <c r="Q684"/>
  <c r="J685"/>
  <c r="I685"/>
  <c r="L685"/>
  <c r="K685"/>
  <c r="M685"/>
  <c r="N685"/>
  <c r="O685"/>
  <c r="P685"/>
  <c r="Q685"/>
  <c r="J686"/>
  <c r="I686"/>
  <c r="L686"/>
  <c r="K686"/>
  <c r="M686"/>
  <c r="N686"/>
  <c r="O686"/>
  <c r="P686"/>
  <c r="Q686"/>
  <c r="J687"/>
  <c r="I687"/>
  <c r="L687"/>
  <c r="K687"/>
  <c r="M687"/>
  <c r="N687"/>
  <c r="O687"/>
  <c r="P687"/>
  <c r="Q687"/>
  <c r="J688"/>
  <c r="I688"/>
  <c r="L688"/>
  <c r="K688"/>
  <c r="M688"/>
  <c r="N688"/>
  <c r="O688"/>
  <c r="P688"/>
  <c r="Q688"/>
  <c r="J689"/>
  <c r="I689"/>
  <c r="L689"/>
  <c r="K689"/>
  <c r="M689"/>
  <c r="N689"/>
  <c r="O689"/>
  <c r="P689"/>
  <c r="Q689"/>
  <c r="J690"/>
  <c r="I690"/>
  <c r="L690"/>
  <c r="K690"/>
  <c r="M690"/>
  <c r="N690"/>
  <c r="O690"/>
  <c r="P690"/>
  <c r="Q690"/>
  <c r="J691"/>
  <c r="I691"/>
  <c r="L691"/>
  <c r="K691"/>
  <c r="M691"/>
  <c r="N691"/>
  <c r="O691"/>
  <c r="P691"/>
  <c r="Q691"/>
  <c r="J692"/>
  <c r="I692"/>
  <c r="L692"/>
  <c r="K692"/>
  <c r="M692"/>
  <c r="N692"/>
  <c r="O692"/>
  <c r="P692"/>
  <c r="Q692"/>
  <c r="J693"/>
  <c r="I693"/>
  <c r="L693"/>
  <c r="K693"/>
  <c r="M693"/>
  <c r="N693"/>
  <c r="O693"/>
  <c r="P693"/>
  <c r="Q693"/>
  <c r="J694"/>
  <c r="I694"/>
  <c r="L694"/>
  <c r="K694"/>
  <c r="M694"/>
  <c r="N694"/>
  <c r="O694"/>
  <c r="P694"/>
  <c r="Q694"/>
  <c r="J695"/>
  <c r="I695"/>
  <c r="L695"/>
  <c r="K695"/>
  <c r="M695"/>
  <c r="N695"/>
  <c r="O695"/>
  <c r="P695"/>
  <c r="Q695"/>
  <c r="J696"/>
  <c r="I696"/>
  <c r="L696"/>
  <c r="K696"/>
  <c r="M696"/>
  <c r="N696"/>
  <c r="O696"/>
  <c r="P696"/>
  <c r="Q696"/>
  <c r="J697"/>
  <c r="I697"/>
  <c r="L697"/>
  <c r="K697"/>
  <c r="M697"/>
  <c r="N697"/>
  <c r="O697"/>
  <c r="P697"/>
  <c r="Q697"/>
  <c r="J698"/>
  <c r="I698"/>
  <c r="L698"/>
  <c r="K698"/>
  <c r="M698"/>
  <c r="N698"/>
  <c r="O698"/>
  <c r="P698"/>
  <c r="Q698"/>
  <c r="J699"/>
  <c r="I699"/>
  <c r="L699"/>
  <c r="K699"/>
  <c r="M699"/>
  <c r="N699"/>
  <c r="O699"/>
  <c r="P699"/>
  <c r="Q699"/>
  <c r="J700"/>
  <c r="I700"/>
  <c r="L700"/>
  <c r="K700"/>
  <c r="M700"/>
  <c r="N700"/>
  <c r="O700"/>
  <c r="P700"/>
  <c r="Q700"/>
  <c r="J701"/>
  <c r="I701"/>
  <c r="L701"/>
  <c r="K701"/>
  <c r="M701"/>
  <c r="N701"/>
  <c r="O701"/>
  <c r="P701"/>
  <c r="Q701"/>
  <c r="J702"/>
  <c r="I702"/>
  <c r="L702"/>
  <c r="K702"/>
  <c r="M702"/>
  <c r="N702"/>
  <c r="O702"/>
  <c r="P702"/>
  <c r="Q702"/>
  <c r="J703"/>
  <c r="I703"/>
  <c r="L703"/>
  <c r="K703"/>
  <c r="M703"/>
  <c r="N703"/>
  <c r="O703"/>
  <c r="P703"/>
  <c r="Q703"/>
  <c r="J704"/>
  <c r="I704"/>
  <c r="L704"/>
  <c r="K704"/>
  <c r="M704"/>
  <c r="N704"/>
  <c r="O704"/>
  <c r="P704"/>
  <c r="Q704"/>
  <c r="J705"/>
  <c r="I705"/>
  <c r="L705"/>
  <c r="K705"/>
  <c r="M705"/>
  <c r="N705"/>
  <c r="O705"/>
  <c r="P705"/>
  <c r="Q705"/>
  <c r="J706"/>
  <c r="I706"/>
  <c r="L706"/>
  <c r="K706"/>
  <c r="M706"/>
  <c r="N706"/>
  <c r="O706"/>
  <c r="P706"/>
  <c r="Q706"/>
  <c r="J707"/>
  <c r="I707"/>
  <c r="L707"/>
  <c r="K707"/>
  <c r="M707"/>
  <c r="N707"/>
  <c r="O707"/>
  <c r="P707"/>
  <c r="Q707"/>
  <c r="J708"/>
  <c r="I708"/>
  <c r="L708"/>
  <c r="K708"/>
  <c r="M708"/>
  <c r="N708"/>
  <c r="O708"/>
  <c r="P708"/>
  <c r="Q708"/>
  <c r="J709"/>
  <c r="I709"/>
  <c r="L709"/>
  <c r="K709"/>
  <c r="M709"/>
  <c r="N709"/>
  <c r="O709"/>
  <c r="P709"/>
  <c r="Q709"/>
  <c r="J710"/>
  <c r="I710"/>
  <c r="L710"/>
  <c r="K710"/>
  <c r="M710"/>
  <c r="N710"/>
  <c r="O710"/>
  <c r="P710"/>
  <c r="Q710"/>
  <c r="J711"/>
  <c r="I711"/>
  <c r="L711"/>
  <c r="K711"/>
  <c r="M711"/>
  <c r="N711"/>
  <c r="O711"/>
  <c r="P711"/>
  <c r="Q711"/>
  <c r="J712"/>
  <c r="I712"/>
  <c r="L712"/>
  <c r="K712"/>
  <c r="M712"/>
  <c r="N712"/>
  <c r="O712"/>
  <c r="P712"/>
  <c r="Q712"/>
  <c r="J713"/>
  <c r="I713"/>
  <c r="L713"/>
  <c r="K713"/>
  <c r="M713"/>
  <c r="N713"/>
  <c r="O713"/>
  <c r="P713"/>
  <c r="Q713"/>
  <c r="J714"/>
  <c r="I714"/>
  <c r="L714"/>
  <c r="K714"/>
  <c r="M714"/>
  <c r="N714"/>
  <c r="O714"/>
  <c r="P714"/>
  <c r="Q714"/>
  <c r="J715"/>
  <c r="I715"/>
  <c r="L715"/>
  <c r="K715"/>
  <c r="M715"/>
  <c r="N715"/>
  <c r="O715"/>
  <c r="P715"/>
  <c r="Q715"/>
  <c r="J716"/>
  <c r="I716"/>
  <c r="L716"/>
  <c r="K716"/>
  <c r="M716"/>
  <c r="N716"/>
  <c r="O716"/>
  <c r="P716"/>
  <c r="Q716"/>
  <c r="J717"/>
  <c r="I717"/>
  <c r="L717"/>
  <c r="K717"/>
  <c r="M717"/>
  <c r="N717"/>
  <c r="O717"/>
  <c r="P717"/>
  <c r="Q717"/>
  <c r="J718"/>
  <c r="I718"/>
  <c r="L718"/>
  <c r="K718"/>
  <c r="M718"/>
  <c r="N718"/>
  <c r="O718"/>
  <c r="P718"/>
  <c r="Q718"/>
  <c r="J719"/>
  <c r="I719"/>
  <c r="L719"/>
  <c r="K719"/>
  <c r="M719"/>
  <c r="N719"/>
  <c r="O719"/>
  <c r="P719"/>
  <c r="Q719"/>
  <c r="J720"/>
  <c r="I720"/>
  <c r="L720"/>
  <c r="K720"/>
  <c r="M720"/>
  <c r="N720"/>
  <c r="O720"/>
  <c r="P720"/>
  <c r="Q720"/>
  <c r="J721"/>
  <c r="I721"/>
  <c r="L721"/>
  <c r="K721"/>
  <c r="M721"/>
  <c r="N721"/>
  <c r="O721"/>
  <c r="P721"/>
  <c r="Q721"/>
  <c r="J722"/>
  <c r="I722"/>
  <c r="L722"/>
  <c r="K722"/>
  <c r="M722"/>
  <c r="N722"/>
  <c r="O722"/>
  <c r="P722"/>
  <c r="Q722"/>
  <c r="J723"/>
  <c r="I723"/>
  <c r="L723"/>
  <c r="K723"/>
  <c r="M723"/>
  <c r="N723"/>
  <c r="O723"/>
  <c r="P723"/>
  <c r="Q723"/>
  <c r="J724"/>
  <c r="I724"/>
  <c r="L724"/>
  <c r="K724"/>
  <c r="M724"/>
  <c r="N724"/>
  <c r="O724"/>
  <c r="P724"/>
  <c r="Q724"/>
  <c r="J725"/>
  <c r="I725"/>
  <c r="L725"/>
  <c r="K725"/>
  <c r="M725"/>
  <c r="N725"/>
  <c r="O725"/>
  <c r="P725"/>
  <c r="Q725"/>
  <c r="J726"/>
  <c r="I726"/>
  <c r="L726"/>
  <c r="K726"/>
  <c r="M726"/>
  <c r="N726"/>
  <c r="O726"/>
  <c r="P726"/>
  <c r="Q726"/>
  <c r="J727"/>
  <c r="I727"/>
  <c r="L727"/>
  <c r="K727"/>
  <c r="M727"/>
  <c r="N727"/>
  <c r="O727"/>
  <c r="P727"/>
  <c r="Q727"/>
  <c r="J728"/>
  <c r="I728"/>
  <c r="L728"/>
  <c r="K728"/>
  <c r="M728"/>
  <c r="N728"/>
  <c r="O728"/>
  <c r="P728"/>
  <c r="Q728"/>
  <c r="J729"/>
  <c r="I729"/>
  <c r="L729"/>
  <c r="K729"/>
  <c r="M729"/>
  <c r="N729"/>
  <c r="O729"/>
  <c r="P729"/>
  <c r="Q729"/>
  <c r="J730"/>
  <c r="I730"/>
  <c r="L730"/>
  <c r="K730"/>
  <c r="M730"/>
  <c r="N730"/>
  <c r="O730"/>
  <c r="P730"/>
  <c r="Q730"/>
  <c r="J731"/>
  <c r="I731"/>
  <c r="L731"/>
  <c r="K731"/>
  <c r="M731"/>
  <c r="N731"/>
  <c r="O731"/>
  <c r="P731"/>
  <c r="Q731"/>
  <c r="J732"/>
  <c r="I732"/>
  <c r="L732"/>
  <c r="K732"/>
  <c r="M732"/>
  <c r="N732"/>
  <c r="O732"/>
  <c r="P732"/>
  <c r="Q732"/>
  <c r="J733"/>
  <c r="I733"/>
  <c r="L733"/>
  <c r="K733"/>
  <c r="M733"/>
  <c r="N733"/>
  <c r="O733"/>
  <c r="P733"/>
  <c r="Q733"/>
  <c r="J734"/>
  <c r="I734"/>
  <c r="L734"/>
  <c r="K734"/>
  <c r="M734"/>
  <c r="N734"/>
  <c r="O734"/>
  <c r="P734"/>
  <c r="Q734"/>
  <c r="J735"/>
  <c r="I735"/>
  <c r="L735"/>
  <c r="K735"/>
  <c r="M735"/>
  <c r="N735"/>
  <c r="O735"/>
  <c r="P735"/>
  <c r="Q735"/>
  <c r="J736"/>
  <c r="I736"/>
  <c r="L736"/>
  <c r="K736"/>
  <c r="M736"/>
  <c r="N736"/>
  <c r="O736"/>
  <c r="P736"/>
  <c r="Q736"/>
  <c r="J737"/>
  <c r="I737"/>
  <c r="L737"/>
  <c r="K737"/>
  <c r="M737"/>
  <c r="N737"/>
  <c r="O737"/>
  <c r="P737"/>
  <c r="Q737"/>
  <c r="J738"/>
  <c r="I738"/>
  <c r="L738"/>
  <c r="K738"/>
  <c r="M738"/>
  <c r="N738"/>
  <c r="O738"/>
  <c r="P738"/>
  <c r="Q738"/>
  <c r="J739"/>
  <c r="I739"/>
  <c r="L739"/>
  <c r="K739"/>
  <c r="M739"/>
  <c r="N739"/>
  <c r="O739"/>
  <c r="P739"/>
  <c r="Q739"/>
  <c r="J740"/>
  <c r="I740"/>
  <c r="L740"/>
  <c r="K740"/>
  <c r="M740"/>
  <c r="N740"/>
  <c r="O740"/>
  <c r="P740"/>
  <c r="Q740"/>
  <c r="J741"/>
  <c r="I741"/>
  <c r="L741"/>
  <c r="K741"/>
  <c r="M741"/>
  <c r="N741"/>
  <c r="O741"/>
  <c r="P741"/>
  <c r="Q741"/>
  <c r="J742"/>
  <c r="I742"/>
  <c r="L742"/>
  <c r="K742"/>
  <c r="M742"/>
  <c r="N742"/>
  <c r="O742"/>
  <c r="P742"/>
  <c r="Q742"/>
  <c r="J743"/>
  <c r="I743"/>
  <c r="L743"/>
  <c r="K743"/>
  <c r="M743"/>
  <c r="N743"/>
  <c r="O743"/>
  <c r="P743"/>
  <c r="Q743"/>
  <c r="J744"/>
  <c r="I744"/>
  <c r="L744"/>
  <c r="K744"/>
  <c r="M744"/>
  <c r="N744"/>
  <c r="O744"/>
  <c r="P744"/>
  <c r="Q744"/>
  <c r="J745"/>
  <c r="I745"/>
  <c r="L745"/>
  <c r="K745"/>
  <c r="M745"/>
  <c r="N745"/>
  <c r="O745"/>
  <c r="P745"/>
  <c r="Q745"/>
  <c r="J746"/>
  <c r="I746"/>
  <c r="L746"/>
  <c r="K746"/>
  <c r="M746"/>
  <c r="N746"/>
  <c r="O746"/>
  <c r="P746"/>
  <c r="Q746"/>
  <c r="J747"/>
  <c r="I747"/>
  <c r="L747"/>
  <c r="K747"/>
  <c r="M747"/>
  <c r="N747"/>
  <c r="O747"/>
  <c r="P747"/>
  <c r="Q747"/>
  <c r="J748"/>
  <c r="I748"/>
  <c r="L748"/>
  <c r="K748"/>
  <c r="M748"/>
  <c r="N748"/>
  <c r="O748"/>
  <c r="P748"/>
  <c r="Q748"/>
  <c r="J749"/>
  <c r="I749"/>
  <c r="L749"/>
  <c r="K749"/>
  <c r="M749"/>
  <c r="N749"/>
  <c r="O749"/>
  <c r="P749"/>
  <c r="Q749"/>
  <c r="J750"/>
  <c r="I750"/>
  <c r="L750"/>
  <c r="K750"/>
  <c r="M750"/>
  <c r="N750"/>
  <c r="O750"/>
  <c r="P750"/>
  <c r="Q750"/>
  <c r="J751"/>
  <c r="I751"/>
  <c r="L751"/>
  <c r="K751"/>
  <c r="M751"/>
  <c r="N751"/>
  <c r="O751"/>
  <c r="P751"/>
  <c r="Q751"/>
  <c r="J752"/>
  <c r="I752"/>
  <c r="L752"/>
  <c r="K752"/>
  <c r="M752"/>
  <c r="N752"/>
  <c r="O752"/>
  <c r="P752"/>
  <c r="Q752"/>
  <c r="J753"/>
  <c r="I753"/>
  <c r="L753"/>
  <c r="K753"/>
  <c r="M753"/>
  <c r="N753"/>
  <c r="O753"/>
  <c r="P753"/>
  <c r="Q753"/>
  <c r="J754"/>
  <c r="I754"/>
  <c r="L754"/>
  <c r="K754"/>
  <c r="M754"/>
  <c r="N754"/>
  <c r="O754"/>
  <c r="P754"/>
  <c r="Q754"/>
  <c r="J755"/>
  <c r="I755"/>
  <c r="L755"/>
  <c r="K755"/>
  <c r="M755"/>
  <c r="N755"/>
  <c r="O755"/>
  <c r="P755"/>
  <c r="Q755"/>
  <c r="J756"/>
  <c r="I756"/>
  <c r="L756"/>
  <c r="K756"/>
  <c r="M756"/>
  <c r="N756"/>
  <c r="O756"/>
  <c r="P756"/>
  <c r="Q756"/>
  <c r="J757"/>
  <c r="I757"/>
  <c r="L757"/>
  <c r="K757"/>
  <c r="M757"/>
  <c r="N757"/>
  <c r="O757"/>
  <c r="P757"/>
  <c r="Q757"/>
  <c r="J758"/>
  <c r="I758"/>
  <c r="L758"/>
  <c r="K758"/>
  <c r="M758"/>
  <c r="N758"/>
  <c r="O758"/>
  <c r="P758"/>
  <c r="Q758"/>
  <c r="J759"/>
  <c r="I759"/>
  <c r="L759"/>
  <c r="K759"/>
  <c r="M759"/>
  <c r="N759"/>
  <c r="O759"/>
  <c r="P759"/>
  <c r="Q759"/>
  <c r="J760"/>
  <c r="I760"/>
  <c r="L760"/>
  <c r="K760"/>
  <c r="M760"/>
  <c r="N760"/>
  <c r="O760"/>
  <c r="P760"/>
  <c r="Q760"/>
  <c r="J761"/>
  <c r="I761"/>
  <c r="L761"/>
  <c r="K761"/>
  <c r="M761"/>
  <c r="N761"/>
  <c r="O761"/>
  <c r="P761"/>
  <c r="Q761"/>
  <c r="J762"/>
  <c r="I762"/>
  <c r="L762"/>
  <c r="K762"/>
  <c r="M762"/>
  <c r="N762"/>
  <c r="O762"/>
  <c r="P762"/>
  <c r="Q762"/>
  <c r="J763"/>
  <c r="I763"/>
  <c r="L763"/>
  <c r="K763"/>
  <c r="M763"/>
  <c r="N763"/>
  <c r="O763"/>
  <c r="P763"/>
  <c r="Q763"/>
  <c r="J764"/>
  <c r="I764"/>
  <c r="L764"/>
  <c r="K764"/>
  <c r="M764"/>
  <c r="N764"/>
  <c r="O764"/>
  <c r="P764"/>
  <c r="Q764"/>
  <c r="J765"/>
  <c r="I765"/>
  <c r="L765"/>
  <c r="K765"/>
  <c r="M765"/>
  <c r="N765"/>
  <c r="O765"/>
  <c r="P765"/>
  <c r="Q765"/>
  <c r="J766"/>
  <c r="I766"/>
  <c r="L766"/>
  <c r="K766"/>
  <c r="M766"/>
  <c r="N766"/>
  <c r="O766"/>
  <c r="P766"/>
  <c r="Q766"/>
  <c r="J767"/>
  <c r="I767"/>
  <c r="L767"/>
  <c r="K767"/>
  <c r="M767"/>
  <c r="N767"/>
  <c r="O767"/>
  <c r="P767"/>
  <c r="Q767"/>
  <c r="J768"/>
  <c r="I768"/>
  <c r="L768"/>
  <c r="K768"/>
  <c r="M768"/>
  <c r="N768"/>
  <c r="O768"/>
  <c r="P768"/>
  <c r="Q768"/>
  <c r="J769"/>
  <c r="I769"/>
  <c r="L769"/>
  <c r="K769"/>
  <c r="M769"/>
  <c r="N769"/>
  <c r="O769"/>
  <c r="P769"/>
  <c r="Q769"/>
  <c r="J770"/>
  <c r="I770"/>
  <c r="L770"/>
  <c r="K770"/>
  <c r="M770"/>
  <c r="N770"/>
  <c r="O770"/>
  <c r="P770"/>
  <c r="Q770"/>
  <c r="J771"/>
  <c r="I771"/>
  <c r="L771"/>
  <c r="K771"/>
  <c r="M771"/>
  <c r="N771"/>
  <c r="O771"/>
  <c r="P771"/>
  <c r="Q771"/>
  <c r="J772"/>
  <c r="I772"/>
  <c r="L772"/>
  <c r="K772"/>
  <c r="M772"/>
  <c r="N772"/>
  <c r="O772"/>
  <c r="P772"/>
  <c r="Q772"/>
  <c r="J773"/>
  <c r="I773"/>
  <c r="L773"/>
  <c r="K773"/>
  <c r="M773"/>
  <c r="N773"/>
  <c r="O773"/>
  <c r="P773"/>
  <c r="Q773"/>
  <c r="J774"/>
  <c r="I774"/>
  <c r="L774"/>
  <c r="K774"/>
  <c r="M774"/>
  <c r="N774"/>
  <c r="O774"/>
  <c r="P774"/>
  <c r="Q774"/>
  <c r="J775"/>
  <c r="I775"/>
  <c r="L775"/>
  <c r="K775"/>
  <c r="M775"/>
  <c r="N775"/>
  <c r="O775"/>
  <c r="P775"/>
  <c r="Q775"/>
  <c r="J776"/>
  <c r="I776"/>
  <c r="L776"/>
  <c r="K776"/>
  <c r="M776"/>
  <c r="N776"/>
  <c r="O776"/>
  <c r="P776"/>
  <c r="Q776"/>
  <c r="J777"/>
  <c r="I777"/>
  <c r="L777"/>
  <c r="K777"/>
  <c r="M777"/>
  <c r="N777"/>
  <c r="O777"/>
  <c r="P777"/>
  <c r="Q777"/>
  <c r="J778"/>
  <c r="I778"/>
  <c r="L778"/>
  <c r="K778"/>
  <c r="M778"/>
  <c r="N778"/>
  <c r="O778"/>
  <c r="P778"/>
  <c r="Q778"/>
  <c r="J779"/>
  <c r="I779"/>
  <c r="L779"/>
  <c r="K779"/>
  <c r="M779"/>
  <c r="N779"/>
  <c r="O779"/>
  <c r="P779"/>
  <c r="Q779"/>
  <c r="J780"/>
  <c r="I780"/>
  <c r="L780"/>
  <c r="K780"/>
  <c r="M780"/>
  <c r="N780"/>
  <c r="O780"/>
  <c r="P780"/>
  <c r="Q780"/>
  <c r="J781"/>
  <c r="I781"/>
  <c r="L781"/>
  <c r="K781"/>
  <c r="M781"/>
  <c r="N781"/>
  <c r="O781"/>
  <c r="P781"/>
  <c r="Q781"/>
  <c r="J782"/>
  <c r="I782"/>
  <c r="L782"/>
  <c r="K782"/>
  <c r="M782"/>
  <c r="N782"/>
  <c r="O782"/>
  <c r="P782"/>
  <c r="Q782"/>
  <c r="J783"/>
  <c r="I783"/>
  <c r="L783"/>
  <c r="K783"/>
  <c r="M783"/>
  <c r="N783"/>
  <c r="O783"/>
  <c r="P783"/>
  <c r="Q783"/>
  <c r="J784"/>
  <c r="I784"/>
  <c r="L784"/>
  <c r="K784"/>
  <c r="M784"/>
  <c r="N784"/>
  <c r="O784"/>
  <c r="P784"/>
  <c r="Q784"/>
  <c r="J785"/>
  <c r="I785"/>
  <c r="L785"/>
  <c r="K785"/>
  <c r="M785"/>
  <c r="N785"/>
  <c r="O785"/>
  <c r="P785"/>
  <c r="Q785"/>
  <c r="J786"/>
  <c r="I786"/>
  <c r="L786"/>
  <c r="K786"/>
  <c r="M786"/>
  <c r="N786"/>
  <c r="O786"/>
  <c r="P786"/>
  <c r="Q786"/>
  <c r="J787"/>
  <c r="I787"/>
  <c r="L787"/>
  <c r="K787"/>
  <c r="M787"/>
  <c r="N787"/>
  <c r="O787"/>
  <c r="P787"/>
  <c r="Q787"/>
  <c r="J788"/>
  <c r="I788"/>
  <c r="L788"/>
  <c r="K788"/>
  <c r="M788"/>
  <c r="N788"/>
  <c r="O788"/>
  <c r="P788"/>
  <c r="Q788"/>
  <c r="J789"/>
  <c r="I789"/>
  <c r="L789"/>
  <c r="K789"/>
  <c r="M789"/>
  <c r="N789"/>
  <c r="O789"/>
  <c r="P789"/>
  <c r="Q789"/>
  <c r="J790"/>
  <c r="I790"/>
  <c r="L790"/>
  <c r="K790"/>
  <c r="M790"/>
  <c r="N790"/>
  <c r="O790"/>
  <c r="P790"/>
  <c r="Q790"/>
  <c r="J791"/>
  <c r="I791"/>
  <c r="L791"/>
  <c r="K791"/>
  <c r="M791"/>
  <c r="N791"/>
  <c r="O791"/>
  <c r="P791"/>
  <c r="Q791"/>
  <c r="J792"/>
  <c r="I792"/>
  <c r="L792"/>
  <c r="K792"/>
  <c r="M792"/>
  <c r="N792"/>
  <c r="O792"/>
  <c r="P792"/>
  <c r="Q792"/>
  <c r="J793"/>
  <c r="I793"/>
  <c r="L793"/>
  <c r="K793"/>
  <c r="M793"/>
  <c r="N793"/>
  <c r="O793"/>
  <c r="P793"/>
  <c r="Q793"/>
  <c r="J794"/>
  <c r="I794"/>
  <c r="L794"/>
  <c r="K794"/>
  <c r="M794"/>
  <c r="N794"/>
  <c r="O794"/>
  <c r="P794"/>
  <c r="Q794"/>
  <c r="J795"/>
  <c r="I795"/>
  <c r="L795"/>
  <c r="K795"/>
  <c r="M795"/>
  <c r="N795"/>
  <c r="O795"/>
  <c r="P795"/>
  <c r="Q795"/>
  <c r="J796"/>
  <c r="I796"/>
  <c r="L796"/>
  <c r="K796"/>
  <c r="M796"/>
  <c r="N796"/>
  <c r="O796"/>
  <c r="P796"/>
  <c r="Q796"/>
  <c r="J797"/>
  <c r="I797"/>
  <c r="L797"/>
  <c r="K797"/>
  <c r="M797"/>
  <c r="N797"/>
  <c r="O797"/>
  <c r="P797"/>
  <c r="Q797"/>
  <c r="J798"/>
  <c r="I798"/>
  <c r="L798"/>
  <c r="K798"/>
  <c r="M798"/>
  <c r="N798"/>
  <c r="O798"/>
  <c r="P798"/>
  <c r="Q798"/>
  <c r="J799"/>
  <c r="I799"/>
  <c r="L799"/>
  <c r="K799"/>
  <c r="M799"/>
  <c r="N799"/>
  <c r="O799"/>
  <c r="P799"/>
  <c r="Q799"/>
  <c r="J800"/>
  <c r="I800"/>
  <c r="L800"/>
  <c r="K800"/>
  <c r="M800"/>
  <c r="N800"/>
  <c r="O800"/>
  <c r="P800"/>
  <c r="Q800"/>
  <c r="J801"/>
  <c r="I801"/>
  <c r="L801"/>
  <c r="K801"/>
  <c r="M801"/>
  <c r="N801"/>
  <c r="O801"/>
  <c r="P801"/>
  <c r="Q801"/>
  <c r="J802"/>
  <c r="I802"/>
  <c r="L802"/>
  <c r="K802"/>
  <c r="M802"/>
  <c r="N802"/>
  <c r="O802"/>
  <c r="P802"/>
  <c r="Q802"/>
  <c r="J803"/>
  <c r="I803"/>
  <c r="L803"/>
  <c r="K803"/>
  <c r="M803"/>
  <c r="N803"/>
  <c r="O803"/>
  <c r="P803"/>
  <c r="Q803"/>
  <c r="J804"/>
  <c r="I804"/>
  <c r="L804"/>
  <c r="K804"/>
  <c r="M804"/>
  <c r="N804"/>
  <c r="O804"/>
  <c r="P804"/>
  <c r="Q804"/>
  <c r="J805"/>
  <c r="I805"/>
  <c r="L805"/>
  <c r="K805"/>
  <c r="M805"/>
  <c r="N805"/>
  <c r="O805"/>
  <c r="P805"/>
  <c r="Q805"/>
  <c r="J806"/>
  <c r="I806"/>
  <c r="L806"/>
  <c r="K806"/>
  <c r="M806"/>
  <c r="N806"/>
  <c r="O806"/>
  <c r="P806"/>
  <c r="Q806"/>
  <c r="J807"/>
  <c r="I807"/>
  <c r="L807"/>
  <c r="K807"/>
  <c r="M807"/>
  <c r="N807"/>
  <c r="O807"/>
  <c r="P807"/>
  <c r="Q807"/>
  <c r="J808"/>
  <c r="I808"/>
  <c r="L808"/>
  <c r="K808"/>
  <c r="M808"/>
  <c r="N808"/>
  <c r="O808"/>
  <c r="P808"/>
  <c r="Q808"/>
  <c r="J809"/>
  <c r="I809"/>
  <c r="L809"/>
  <c r="K809"/>
  <c r="M809"/>
  <c r="N809"/>
  <c r="O809"/>
  <c r="P809"/>
  <c r="Q809"/>
  <c r="J810"/>
  <c r="I810"/>
  <c r="L810"/>
  <c r="K810"/>
  <c r="M810"/>
  <c r="N810"/>
  <c r="O810"/>
  <c r="P810"/>
  <c r="Q810"/>
  <c r="J811"/>
  <c r="I811"/>
  <c r="L811"/>
  <c r="K811"/>
  <c r="M811"/>
  <c r="N811"/>
  <c r="O811"/>
  <c r="P811"/>
  <c r="Q811"/>
  <c r="J812"/>
  <c r="I812"/>
  <c r="L812"/>
  <c r="K812"/>
  <c r="M812"/>
  <c r="N812"/>
  <c r="O812"/>
  <c r="P812"/>
  <c r="Q812"/>
  <c r="J813"/>
  <c r="I813"/>
  <c r="L813"/>
  <c r="K813"/>
  <c r="M813"/>
  <c r="N813"/>
  <c r="O813"/>
  <c r="P813"/>
  <c r="Q813"/>
  <c r="J814"/>
  <c r="I814"/>
  <c r="L814"/>
  <c r="K814"/>
  <c r="M814"/>
  <c r="N814"/>
  <c r="O814"/>
  <c r="P814"/>
  <c r="Q814"/>
  <c r="J815"/>
  <c r="I815"/>
  <c r="L815"/>
  <c r="K815"/>
  <c r="M815"/>
  <c r="N815"/>
  <c r="O815"/>
  <c r="P815"/>
  <c r="Q815"/>
  <c r="J816"/>
  <c r="I816"/>
  <c r="L816"/>
  <c r="K816"/>
  <c r="M816"/>
  <c r="N816"/>
  <c r="O816"/>
  <c r="P816"/>
  <c r="Q816"/>
  <c r="J817"/>
  <c r="I817"/>
  <c r="L817"/>
  <c r="K817"/>
  <c r="M817"/>
  <c r="N817"/>
  <c r="O817"/>
  <c r="P817"/>
  <c r="Q817"/>
  <c r="J818"/>
  <c r="I818"/>
  <c r="L818"/>
  <c r="K818"/>
  <c r="M818"/>
  <c r="N818"/>
  <c r="O818"/>
  <c r="P818"/>
  <c r="Q818"/>
  <c r="J819"/>
  <c r="I819"/>
  <c r="L819"/>
  <c r="K819"/>
  <c r="M819"/>
  <c r="N819"/>
  <c r="O819"/>
  <c r="P819"/>
  <c r="Q819"/>
  <c r="J820"/>
  <c r="I820"/>
  <c r="L820"/>
  <c r="K820"/>
  <c r="M820"/>
  <c r="N820"/>
  <c r="O820"/>
  <c r="P820"/>
  <c r="Q820"/>
  <c r="J821"/>
  <c r="I821"/>
  <c r="L821"/>
  <c r="K821"/>
  <c r="M821"/>
  <c r="N821"/>
  <c r="O821"/>
  <c r="P821"/>
  <c r="Q821"/>
  <c r="J822"/>
  <c r="I822"/>
  <c r="L822"/>
  <c r="K822"/>
  <c r="M822"/>
  <c r="N822"/>
  <c r="O822"/>
  <c r="P822"/>
  <c r="Q822"/>
  <c r="J823"/>
  <c r="I823"/>
  <c r="L823"/>
  <c r="K823"/>
  <c r="M823"/>
  <c r="N823"/>
  <c r="O823"/>
  <c r="P823"/>
  <c r="Q823"/>
  <c r="J824"/>
  <c r="I824"/>
  <c r="L824"/>
  <c r="K824"/>
  <c r="M824"/>
  <c r="N824"/>
  <c r="O824"/>
  <c r="P824"/>
  <c r="Q824"/>
  <c r="J825"/>
  <c r="I825"/>
  <c r="L825"/>
  <c r="K825"/>
  <c r="M825"/>
  <c r="N825"/>
  <c r="O825"/>
  <c r="P825"/>
  <c r="Q825"/>
  <c r="J826"/>
  <c r="I826"/>
  <c r="L826"/>
  <c r="K826"/>
  <c r="M826"/>
  <c r="N826"/>
  <c r="O826"/>
  <c r="P826"/>
  <c r="Q826"/>
  <c r="J827"/>
  <c r="I827"/>
  <c r="L827"/>
  <c r="K827"/>
  <c r="M827"/>
  <c r="N827"/>
  <c r="O827"/>
  <c r="P827"/>
  <c r="Q827"/>
  <c r="J828"/>
  <c r="I828"/>
  <c r="L828"/>
  <c r="K828"/>
  <c r="M828"/>
  <c r="N828"/>
  <c r="O828"/>
  <c r="P828"/>
  <c r="Q828"/>
  <c r="J829"/>
  <c r="I829"/>
  <c r="L829"/>
  <c r="K829"/>
  <c r="M829"/>
  <c r="N829"/>
  <c r="O829"/>
  <c r="P829"/>
  <c r="Q829"/>
  <c r="J830"/>
  <c r="I830"/>
  <c r="L830"/>
  <c r="K830"/>
  <c r="M830"/>
  <c r="N830"/>
  <c r="O830"/>
  <c r="P830"/>
  <c r="Q830"/>
  <c r="J831"/>
  <c r="I831"/>
  <c r="L831"/>
  <c r="K831"/>
  <c r="M831"/>
  <c r="N831"/>
  <c r="O831"/>
  <c r="P831"/>
  <c r="Q831"/>
  <c r="J832"/>
  <c r="I832"/>
  <c r="L832"/>
  <c r="K832"/>
  <c r="M832"/>
  <c r="N832"/>
  <c r="O832"/>
  <c r="P832"/>
  <c r="Q832"/>
  <c r="J833"/>
  <c r="I833"/>
  <c r="L833"/>
  <c r="K833"/>
  <c r="M833"/>
  <c r="N833"/>
  <c r="O833"/>
  <c r="P833"/>
  <c r="Q833"/>
  <c r="J834"/>
  <c r="I834"/>
  <c r="L834"/>
  <c r="K834"/>
  <c r="M834"/>
  <c r="N834"/>
  <c r="O834"/>
  <c r="P834"/>
  <c r="Q834"/>
  <c r="J835"/>
  <c r="I835"/>
  <c r="L835"/>
  <c r="K835"/>
  <c r="M835"/>
  <c r="N835"/>
  <c r="O835"/>
  <c r="P835"/>
  <c r="Q835"/>
  <c r="J836"/>
  <c r="I836"/>
  <c r="L836"/>
  <c r="K836"/>
  <c r="M836"/>
  <c r="N836"/>
  <c r="O836"/>
  <c r="P836"/>
  <c r="Q836"/>
  <c r="J837"/>
  <c r="I837"/>
  <c r="L837"/>
  <c r="K837"/>
  <c r="M837"/>
  <c r="N837"/>
  <c r="O837"/>
  <c r="P837"/>
  <c r="Q837"/>
  <c r="J838"/>
  <c r="I838"/>
  <c r="L838"/>
  <c r="K838"/>
  <c r="M838"/>
  <c r="N838"/>
  <c r="O838"/>
  <c r="P838"/>
  <c r="Q838"/>
  <c r="J839"/>
  <c r="I839"/>
  <c r="L839"/>
  <c r="K839"/>
  <c r="M839"/>
  <c r="N839"/>
  <c r="O839"/>
  <c r="P839"/>
  <c r="Q839"/>
  <c r="J840"/>
  <c r="I840"/>
  <c r="L840"/>
  <c r="K840"/>
  <c r="M840"/>
  <c r="N840"/>
  <c r="O840"/>
  <c r="P840"/>
  <c r="Q840"/>
  <c r="J841"/>
  <c r="I841"/>
  <c r="L841"/>
  <c r="K841"/>
  <c r="M841"/>
  <c r="N841"/>
  <c r="O841"/>
  <c r="P841"/>
  <c r="Q841"/>
  <c r="J842"/>
  <c r="I842"/>
  <c r="L842"/>
  <c r="K842"/>
  <c r="M842"/>
  <c r="N842"/>
  <c r="O842"/>
  <c r="P842"/>
  <c r="Q842"/>
  <c r="J843"/>
  <c r="I843"/>
  <c r="L843"/>
  <c r="K843"/>
  <c r="M843"/>
  <c r="N843"/>
  <c r="O843"/>
  <c r="P843"/>
  <c r="Q843"/>
  <c r="J844"/>
  <c r="I844"/>
  <c r="L844"/>
  <c r="K844"/>
  <c r="M844"/>
  <c r="N844"/>
  <c r="O844"/>
  <c r="P844"/>
  <c r="Q844"/>
  <c r="J845"/>
  <c r="I845"/>
  <c r="L845"/>
  <c r="K845"/>
  <c r="M845"/>
  <c r="N845"/>
  <c r="O845"/>
  <c r="P845"/>
  <c r="Q845"/>
  <c r="J846"/>
  <c r="I846"/>
  <c r="L846"/>
  <c r="K846"/>
  <c r="M846"/>
  <c r="N846"/>
  <c r="O846"/>
  <c r="P846"/>
  <c r="Q846"/>
  <c r="J847"/>
  <c r="I847"/>
  <c r="L847"/>
  <c r="K847"/>
  <c r="M847"/>
  <c r="N847"/>
  <c r="O847"/>
  <c r="P847"/>
  <c r="Q847"/>
  <c r="J848"/>
  <c r="I848"/>
  <c r="L848"/>
  <c r="K848"/>
  <c r="M848"/>
  <c r="N848"/>
  <c r="O848"/>
  <c r="P848"/>
  <c r="Q848"/>
  <c r="J849"/>
  <c r="I849"/>
  <c r="L849"/>
  <c r="K849"/>
  <c r="M849"/>
  <c r="N849"/>
  <c r="O849"/>
  <c r="P849"/>
  <c r="Q849"/>
  <c r="J850"/>
  <c r="I850"/>
  <c r="L850"/>
  <c r="K850"/>
  <c r="M850"/>
  <c r="N850"/>
  <c r="O850"/>
  <c r="P850"/>
  <c r="Q850"/>
  <c r="J851"/>
  <c r="I851"/>
  <c r="L851"/>
  <c r="K851"/>
  <c r="M851"/>
  <c r="N851"/>
  <c r="O851"/>
  <c r="P851"/>
  <c r="Q851"/>
  <c r="J852"/>
  <c r="I852"/>
  <c r="L852"/>
  <c r="K852"/>
  <c r="M852"/>
  <c r="N852"/>
  <c r="O852"/>
  <c r="P852"/>
  <c r="Q852"/>
  <c r="J853"/>
  <c r="I853"/>
  <c r="L853"/>
  <c r="K853"/>
  <c r="M853"/>
  <c r="N853"/>
  <c r="O853"/>
  <c r="P853"/>
  <c r="Q853"/>
  <c r="J854"/>
  <c r="I854"/>
  <c r="L854"/>
  <c r="K854"/>
  <c r="M854"/>
  <c r="N854"/>
  <c r="O854"/>
  <c r="P854"/>
  <c r="Q854"/>
  <c r="J855"/>
  <c r="I855"/>
  <c r="L855"/>
  <c r="K855"/>
  <c r="M855"/>
  <c r="N855"/>
  <c r="O855"/>
  <c r="P855"/>
  <c r="Q855"/>
  <c r="J856"/>
  <c r="I856"/>
  <c r="L856"/>
  <c r="K856"/>
  <c r="M856"/>
  <c r="N856"/>
  <c r="O856"/>
  <c r="P856"/>
  <c r="Q856"/>
  <c r="J857"/>
  <c r="I857"/>
  <c r="L857"/>
  <c r="K857"/>
  <c r="M857"/>
  <c r="N857"/>
  <c r="O857"/>
  <c r="P857"/>
  <c r="Q857"/>
  <c r="J858"/>
  <c r="I858"/>
  <c r="L858"/>
  <c r="K858"/>
  <c r="M858"/>
  <c r="N858"/>
  <c r="O858"/>
  <c r="P858"/>
  <c r="Q858"/>
  <c r="J859"/>
  <c r="I859"/>
  <c r="L859"/>
  <c r="K859"/>
  <c r="M859"/>
  <c r="N859"/>
  <c r="O859"/>
  <c r="P859"/>
  <c r="Q859"/>
  <c r="J860"/>
  <c r="I860"/>
  <c r="L860"/>
  <c r="K860"/>
  <c r="M860"/>
  <c r="N860"/>
  <c r="O860"/>
  <c r="P860"/>
  <c r="Q860"/>
  <c r="J861"/>
  <c r="I861"/>
  <c r="L861"/>
  <c r="K861"/>
  <c r="M861"/>
  <c r="N861"/>
  <c r="O861"/>
  <c r="P861"/>
  <c r="Q861"/>
  <c r="J862"/>
  <c r="I862"/>
  <c r="L862"/>
  <c r="K862"/>
  <c r="M862"/>
  <c r="N862"/>
  <c r="O862"/>
  <c r="P862"/>
  <c r="Q862"/>
  <c r="J863"/>
  <c r="I863"/>
  <c r="L863"/>
  <c r="K863"/>
  <c r="M863"/>
  <c r="N863"/>
  <c r="O863"/>
  <c r="P863"/>
  <c r="Q863"/>
  <c r="J864"/>
  <c r="I864"/>
  <c r="L864"/>
  <c r="K864"/>
  <c r="M864"/>
  <c r="N864"/>
  <c r="O864"/>
  <c r="P864"/>
  <c r="Q864"/>
  <c r="J865"/>
  <c r="I865"/>
  <c r="L865"/>
  <c r="K865"/>
  <c r="M865"/>
  <c r="N865"/>
  <c r="O865"/>
  <c r="P865"/>
  <c r="Q865"/>
  <c r="J866"/>
  <c r="I866"/>
  <c r="L866"/>
  <c r="K866"/>
  <c r="M866"/>
  <c r="N866"/>
  <c r="O866"/>
  <c r="P866"/>
  <c r="Q866"/>
  <c r="J867"/>
  <c r="I867"/>
  <c r="L867"/>
  <c r="K867"/>
  <c r="M867"/>
  <c r="N867"/>
  <c r="O867"/>
  <c r="P867"/>
  <c r="Q867"/>
  <c r="J868"/>
  <c r="I868"/>
  <c r="L868"/>
  <c r="K868"/>
  <c r="M868"/>
  <c r="N868"/>
  <c r="O868"/>
  <c r="P868"/>
  <c r="Q868"/>
  <c r="J869"/>
  <c r="I869"/>
  <c r="L869"/>
  <c r="K869"/>
  <c r="M869"/>
  <c r="N869"/>
  <c r="O869"/>
  <c r="P869"/>
  <c r="Q869"/>
  <c r="J870"/>
  <c r="I870"/>
  <c r="L870"/>
  <c r="K870"/>
  <c r="M870"/>
  <c r="N870"/>
  <c r="O870"/>
  <c r="P870"/>
  <c r="Q870"/>
  <c r="J871"/>
  <c r="I871"/>
  <c r="L871"/>
  <c r="K871"/>
  <c r="M871"/>
  <c r="N871"/>
  <c r="O871"/>
  <c r="P871"/>
  <c r="Q871"/>
  <c r="J872"/>
  <c r="I872"/>
  <c r="L872"/>
  <c r="K872"/>
  <c r="M872"/>
  <c r="N872"/>
  <c r="O872"/>
  <c r="P872"/>
  <c r="Q872"/>
  <c r="J873"/>
  <c r="I873"/>
  <c r="L873"/>
  <c r="K873"/>
  <c r="M873"/>
  <c r="N873"/>
  <c r="O873"/>
  <c r="P873"/>
  <c r="Q873"/>
  <c r="J874"/>
  <c r="I874"/>
  <c r="L874"/>
  <c r="K874"/>
  <c r="M874"/>
  <c r="N874"/>
  <c r="O874"/>
  <c r="P874"/>
  <c r="Q874"/>
  <c r="J875"/>
  <c r="I875"/>
  <c r="L875"/>
  <c r="K875"/>
  <c r="M875"/>
  <c r="N875"/>
  <c r="O875"/>
  <c r="P875"/>
  <c r="Q875"/>
  <c r="J876"/>
  <c r="I876"/>
  <c r="L876"/>
  <c r="K876"/>
  <c r="M876"/>
  <c r="N876"/>
  <c r="O876"/>
  <c r="P876"/>
  <c r="Q876"/>
  <c r="J877"/>
  <c r="I877"/>
  <c r="L877"/>
  <c r="K877"/>
  <c r="M877"/>
  <c r="N877"/>
  <c r="O877"/>
  <c r="P877"/>
  <c r="Q877"/>
  <c r="J878"/>
  <c r="I878"/>
  <c r="L878"/>
  <c r="K878"/>
  <c r="M878"/>
  <c r="N878"/>
  <c r="O878"/>
  <c r="P878"/>
  <c r="Q878"/>
  <c r="J879"/>
  <c r="I879"/>
  <c r="L879"/>
  <c r="K879"/>
  <c r="M879"/>
  <c r="N879"/>
  <c r="O879"/>
  <c r="P879"/>
  <c r="Q879"/>
  <c r="J880"/>
  <c r="I880"/>
  <c r="L880"/>
  <c r="K880"/>
  <c r="M880"/>
  <c r="N880"/>
  <c r="O880"/>
  <c r="P880"/>
  <c r="Q880"/>
  <c r="J881"/>
  <c r="I881"/>
  <c r="L881"/>
  <c r="K881"/>
  <c r="M881"/>
  <c r="N881"/>
  <c r="O881"/>
  <c r="P881"/>
  <c r="Q881"/>
  <c r="J882"/>
  <c r="I882"/>
  <c r="L882"/>
  <c r="K882"/>
  <c r="M882"/>
  <c r="N882"/>
  <c r="O882"/>
  <c r="P882"/>
  <c r="Q882"/>
  <c r="J883"/>
  <c r="I883"/>
  <c r="L883"/>
  <c r="K883"/>
  <c r="M883"/>
  <c r="N883"/>
  <c r="O883"/>
  <c r="P883"/>
  <c r="Q883"/>
  <c r="J884"/>
  <c r="I884"/>
  <c r="L884"/>
  <c r="K884"/>
  <c r="M884"/>
  <c r="N884"/>
  <c r="O884"/>
  <c r="P884"/>
  <c r="Q884"/>
  <c r="J885"/>
  <c r="I885"/>
  <c r="L885"/>
  <c r="K885"/>
  <c r="M885"/>
  <c r="N885"/>
  <c r="O885"/>
  <c r="P885"/>
  <c r="Q885"/>
  <c r="J886"/>
  <c r="I886"/>
  <c r="L886"/>
  <c r="K886"/>
  <c r="M886"/>
  <c r="N886"/>
  <c r="O886"/>
  <c r="P886"/>
  <c r="Q886"/>
  <c r="J887"/>
  <c r="I887"/>
  <c r="L887"/>
  <c r="K887"/>
  <c r="M887"/>
  <c r="N887"/>
  <c r="O887"/>
  <c r="P887"/>
  <c r="Q887"/>
  <c r="J888"/>
  <c r="I888"/>
  <c r="L888"/>
  <c r="K888"/>
  <c r="M888"/>
  <c r="N888"/>
  <c r="O888"/>
  <c r="P888"/>
  <c r="Q888"/>
  <c r="J889"/>
  <c r="I889"/>
  <c r="L889"/>
  <c r="K889"/>
  <c r="M889"/>
  <c r="N889"/>
  <c r="O889"/>
  <c r="P889"/>
  <c r="Q889"/>
  <c r="J890"/>
  <c r="I890"/>
  <c r="L890"/>
  <c r="K890"/>
  <c r="M890"/>
  <c r="N890"/>
  <c r="O890"/>
  <c r="P890"/>
  <c r="Q890"/>
  <c r="J891"/>
  <c r="I891"/>
  <c r="L891"/>
  <c r="K891"/>
  <c r="M891"/>
  <c r="N891"/>
  <c r="O891"/>
  <c r="P891"/>
  <c r="Q891"/>
  <c r="J892"/>
  <c r="I892"/>
  <c r="L892"/>
  <c r="K892"/>
  <c r="M892"/>
  <c r="N892"/>
  <c r="O892"/>
  <c r="P892"/>
  <c r="Q892"/>
  <c r="J893"/>
  <c r="I893"/>
  <c r="L893"/>
  <c r="K893"/>
  <c r="M893"/>
  <c r="N893"/>
  <c r="O893"/>
  <c r="P893"/>
  <c r="Q893"/>
  <c r="J894"/>
  <c r="I894"/>
  <c r="L894"/>
  <c r="K894"/>
  <c r="M894"/>
  <c r="N894"/>
  <c r="O894"/>
  <c r="P894"/>
  <c r="Q894"/>
  <c r="J895"/>
  <c r="I895"/>
  <c r="L895"/>
  <c r="K895"/>
  <c r="M895"/>
  <c r="N895"/>
  <c r="O895"/>
  <c r="P895"/>
  <c r="Q895"/>
  <c r="J896"/>
  <c r="I896"/>
  <c r="L896"/>
  <c r="K896"/>
  <c r="M896"/>
  <c r="N896"/>
  <c r="O896"/>
  <c r="P896"/>
  <c r="Q896"/>
  <c r="J897"/>
  <c r="I897"/>
  <c r="L897"/>
  <c r="K897"/>
  <c r="M897"/>
  <c r="N897"/>
  <c r="O897"/>
  <c r="P897"/>
  <c r="Q897"/>
  <c r="J898"/>
  <c r="I898"/>
  <c r="L898"/>
  <c r="K898"/>
  <c r="M898"/>
  <c r="N898"/>
  <c r="O898"/>
  <c r="P898"/>
  <c r="Q898"/>
  <c r="J899"/>
  <c r="I899"/>
  <c r="L899"/>
  <c r="K899"/>
  <c r="M899"/>
  <c r="N899"/>
  <c r="O899"/>
  <c r="P899"/>
  <c r="Q899"/>
  <c r="J900"/>
  <c r="I900"/>
  <c r="L900"/>
  <c r="K900"/>
  <c r="M900"/>
  <c r="N900"/>
  <c r="O900"/>
  <c r="P900"/>
  <c r="Q900"/>
  <c r="J901"/>
  <c r="I901"/>
  <c r="L901"/>
  <c r="K901"/>
  <c r="M901"/>
  <c r="N901"/>
  <c r="O901"/>
  <c r="P901"/>
  <c r="Q901"/>
  <c r="J902"/>
  <c r="I902"/>
  <c r="L902"/>
  <c r="K902"/>
  <c r="M902"/>
  <c r="N902"/>
  <c r="O902"/>
  <c r="P902"/>
  <c r="Q902"/>
  <c r="J903"/>
  <c r="I903"/>
  <c r="L903"/>
  <c r="K903"/>
  <c r="M903"/>
  <c r="N903"/>
  <c r="O903"/>
  <c r="P903"/>
  <c r="Q903"/>
  <c r="J904"/>
  <c r="I904"/>
  <c r="L904"/>
  <c r="K904"/>
  <c r="M904"/>
  <c r="N904"/>
  <c r="O904"/>
  <c r="P904"/>
  <c r="Q904"/>
  <c r="J905"/>
  <c r="I905"/>
  <c r="L905"/>
  <c r="K905"/>
  <c r="M905"/>
  <c r="N905"/>
  <c r="O905"/>
  <c r="P905"/>
  <c r="Q905"/>
  <c r="J906"/>
  <c r="I906"/>
  <c r="L906"/>
  <c r="K906"/>
  <c r="M906"/>
  <c r="N906"/>
  <c r="O906"/>
  <c r="P906"/>
  <c r="Q906"/>
  <c r="J907"/>
  <c r="I907"/>
  <c r="L907"/>
  <c r="K907"/>
  <c r="M907"/>
  <c r="N907"/>
  <c r="O907"/>
  <c r="P907"/>
  <c r="Q907"/>
  <c r="J908"/>
  <c r="I908"/>
  <c r="L908"/>
  <c r="K908"/>
  <c r="M908"/>
  <c r="N908"/>
  <c r="O908"/>
  <c r="P908"/>
  <c r="Q908"/>
  <c r="J909"/>
  <c r="I909"/>
  <c r="L909"/>
  <c r="K909"/>
  <c r="M909"/>
  <c r="N909"/>
  <c r="O909"/>
  <c r="P909"/>
  <c r="Q909"/>
  <c r="J910"/>
  <c r="I910"/>
  <c r="L910"/>
  <c r="K910"/>
  <c r="M910"/>
  <c r="N910"/>
  <c r="O910"/>
  <c r="P910"/>
  <c r="Q910"/>
  <c r="J911"/>
  <c r="I911"/>
  <c r="L911"/>
  <c r="K911"/>
  <c r="M911"/>
  <c r="N911"/>
  <c r="O911"/>
  <c r="P911"/>
  <c r="Q911"/>
  <c r="J912"/>
  <c r="I912"/>
  <c r="L912"/>
  <c r="K912"/>
  <c r="M912"/>
  <c r="N912"/>
  <c r="O912"/>
  <c r="P912"/>
  <c r="Q912"/>
  <c r="J913"/>
  <c r="I913"/>
  <c r="L913"/>
  <c r="K913"/>
  <c r="M913"/>
  <c r="N913"/>
  <c r="O913"/>
  <c r="P913"/>
  <c r="Q913"/>
  <c r="J914"/>
  <c r="I914"/>
  <c r="L914"/>
  <c r="K914"/>
  <c r="M914"/>
  <c r="N914"/>
  <c r="O914"/>
  <c r="P914"/>
  <c r="Q914"/>
  <c r="J915"/>
  <c r="I915"/>
  <c r="L915"/>
  <c r="K915"/>
  <c r="M915"/>
  <c r="N915"/>
  <c r="O915"/>
  <c r="P915"/>
  <c r="Q915"/>
  <c r="J916"/>
  <c r="I916"/>
  <c r="L916"/>
  <c r="K916"/>
  <c r="M916"/>
  <c r="N916"/>
  <c r="O916"/>
  <c r="P916"/>
  <c r="Q916"/>
  <c r="J917"/>
  <c r="I917"/>
  <c r="L917"/>
  <c r="K917"/>
  <c r="M917"/>
  <c r="N917"/>
  <c r="O917"/>
  <c r="P917"/>
  <c r="Q917"/>
  <c r="J918"/>
  <c r="I918"/>
  <c r="L918"/>
  <c r="K918"/>
  <c r="M918"/>
  <c r="N918"/>
  <c r="O918"/>
  <c r="P918"/>
  <c r="Q918"/>
  <c r="J919"/>
  <c r="I919"/>
  <c r="L919"/>
  <c r="K919"/>
  <c r="M919"/>
  <c r="N919"/>
  <c r="O919"/>
  <c r="P919"/>
  <c r="Q919"/>
  <c r="J920"/>
  <c r="I920"/>
  <c r="L920"/>
  <c r="K920"/>
  <c r="M920"/>
  <c r="N920"/>
  <c r="O920"/>
  <c r="P920"/>
  <c r="Q920"/>
  <c r="J921"/>
  <c r="I921"/>
  <c r="L921"/>
  <c r="K921"/>
  <c r="M921"/>
  <c r="N921"/>
  <c r="O921"/>
  <c r="P921"/>
  <c r="Q921"/>
  <c r="J922"/>
  <c r="I922"/>
  <c r="L922"/>
  <c r="K922"/>
  <c r="M922"/>
  <c r="N922"/>
  <c r="O922"/>
  <c r="P922"/>
  <c r="Q922"/>
  <c r="J923"/>
  <c r="I923"/>
  <c r="L923"/>
  <c r="K923"/>
  <c r="M923"/>
  <c r="N923"/>
  <c r="O923"/>
  <c r="P923"/>
  <c r="Q923"/>
  <c r="J924"/>
  <c r="I924"/>
  <c r="L924"/>
  <c r="K924"/>
  <c r="M924"/>
  <c r="N924"/>
  <c r="O924"/>
  <c r="P924"/>
  <c r="Q924"/>
  <c r="J925"/>
  <c r="I925"/>
  <c r="L925"/>
  <c r="K925"/>
  <c r="M925"/>
  <c r="N925"/>
  <c r="O925"/>
  <c r="P925"/>
  <c r="Q925"/>
  <c r="J926"/>
  <c r="I926"/>
  <c r="L926"/>
  <c r="K926"/>
  <c r="M926"/>
  <c r="N926"/>
  <c r="O926"/>
  <c r="P926"/>
  <c r="Q926"/>
  <c r="J927"/>
  <c r="I927"/>
  <c r="L927"/>
  <c r="K927"/>
  <c r="M927"/>
  <c r="N927"/>
  <c r="O927"/>
  <c r="P927"/>
  <c r="Q927"/>
  <c r="J928"/>
  <c r="I928"/>
  <c r="L928"/>
  <c r="K928"/>
  <c r="M928"/>
  <c r="N928"/>
  <c r="O928"/>
  <c r="P928"/>
  <c r="Q928"/>
  <c r="J929"/>
  <c r="I929"/>
  <c r="L929"/>
  <c r="K929"/>
  <c r="M929"/>
  <c r="N929"/>
  <c r="O929"/>
  <c r="P929"/>
  <c r="Q929"/>
  <c r="J930"/>
  <c r="I930"/>
  <c r="L930"/>
  <c r="K930"/>
  <c r="M930"/>
  <c r="N930"/>
  <c r="O930"/>
  <c r="P930"/>
  <c r="Q930"/>
  <c r="J931"/>
  <c r="I931"/>
  <c r="L931"/>
  <c r="K931"/>
  <c r="M931"/>
  <c r="N931"/>
  <c r="O931"/>
  <c r="P931"/>
  <c r="Q931"/>
  <c r="J932"/>
  <c r="I932"/>
  <c r="L932"/>
  <c r="K932"/>
  <c r="M932"/>
  <c r="N932"/>
  <c r="O932"/>
  <c r="P932"/>
  <c r="Q932"/>
  <c r="J933"/>
  <c r="I933"/>
  <c r="L933"/>
  <c r="K933"/>
  <c r="M933"/>
  <c r="N933"/>
  <c r="O933"/>
  <c r="P933"/>
  <c r="Q933"/>
  <c r="J934"/>
  <c r="I934"/>
  <c r="L934"/>
  <c r="K934"/>
  <c r="M934"/>
  <c r="N934"/>
  <c r="O934"/>
  <c r="P934"/>
  <c r="Q934"/>
  <c r="J935"/>
  <c r="I935"/>
  <c r="L935"/>
  <c r="K935"/>
  <c r="M935"/>
  <c r="N935"/>
  <c r="O935"/>
  <c r="P935"/>
  <c r="Q935"/>
  <c r="J936"/>
  <c r="I936"/>
  <c r="L936"/>
  <c r="K936"/>
  <c r="M936"/>
  <c r="N936"/>
  <c r="O936"/>
  <c r="P936"/>
  <c r="Q936"/>
  <c r="J937"/>
  <c r="I937"/>
  <c r="L937"/>
  <c r="K937"/>
  <c r="M937"/>
  <c r="N937"/>
  <c r="O937"/>
  <c r="P937"/>
  <c r="Q937"/>
  <c r="J938"/>
  <c r="I938"/>
  <c r="L938"/>
  <c r="K938"/>
  <c r="M938"/>
  <c r="N938"/>
  <c r="O938"/>
  <c r="P938"/>
  <c r="Q938"/>
  <c r="J939"/>
  <c r="I939"/>
  <c r="L939"/>
  <c r="K939"/>
  <c r="M939"/>
  <c r="N939"/>
  <c r="O939"/>
  <c r="P939"/>
  <c r="Q939"/>
  <c r="J940"/>
  <c r="I940"/>
  <c r="L940"/>
  <c r="K940"/>
  <c r="M940"/>
  <c r="N940"/>
  <c r="O940"/>
  <c r="P940"/>
  <c r="Q940"/>
  <c r="J941"/>
  <c r="I941"/>
  <c r="L941"/>
  <c r="K941"/>
  <c r="M941"/>
  <c r="N941"/>
  <c r="O941"/>
  <c r="P941"/>
  <c r="Q941"/>
  <c r="J942"/>
  <c r="I942"/>
  <c r="L942"/>
  <c r="K942"/>
  <c r="M942"/>
  <c r="N942"/>
  <c r="O942"/>
  <c r="P942"/>
  <c r="Q942"/>
  <c r="J943"/>
  <c r="I943"/>
  <c r="L943"/>
  <c r="K943"/>
  <c r="M943"/>
  <c r="N943"/>
  <c r="O943"/>
  <c r="P943"/>
  <c r="Q943"/>
  <c r="J944"/>
  <c r="I944"/>
  <c r="L944"/>
  <c r="K944"/>
  <c r="M944"/>
  <c r="N944"/>
  <c r="O944"/>
  <c r="P944"/>
  <c r="Q944"/>
  <c r="J945"/>
  <c r="I945"/>
  <c r="L945"/>
  <c r="K945"/>
  <c r="M945"/>
  <c r="N945"/>
  <c r="O945"/>
  <c r="P945"/>
  <c r="Q945"/>
  <c r="J946"/>
  <c r="I946"/>
  <c r="L946"/>
  <c r="K946"/>
  <c r="M946"/>
  <c r="N946"/>
  <c r="O946"/>
  <c r="P946"/>
  <c r="Q946"/>
  <c r="J947"/>
  <c r="I947"/>
  <c r="L947"/>
  <c r="K947"/>
  <c r="M947"/>
  <c r="N947"/>
  <c r="O947"/>
  <c r="P947"/>
  <c r="Q947"/>
  <c r="J948"/>
  <c r="I948"/>
  <c r="L948"/>
  <c r="K948"/>
  <c r="M948"/>
  <c r="N948"/>
  <c r="O948"/>
  <c r="P948"/>
  <c r="Q948"/>
  <c r="J949"/>
  <c r="I949"/>
  <c r="L949"/>
  <c r="K949"/>
  <c r="M949"/>
  <c r="N949"/>
  <c r="O949"/>
  <c r="P949"/>
  <c r="Q949"/>
  <c r="J950"/>
  <c r="I950"/>
  <c r="L950"/>
  <c r="K950"/>
  <c r="M950"/>
  <c r="N950"/>
  <c r="O950"/>
  <c r="P950"/>
  <c r="Q950"/>
  <c r="J951"/>
  <c r="I951"/>
  <c r="L951"/>
  <c r="K951"/>
  <c r="M951"/>
  <c r="N951"/>
  <c r="O951"/>
  <c r="P951"/>
  <c r="Q951"/>
  <c r="J952"/>
  <c r="I952"/>
  <c r="L952"/>
  <c r="K952"/>
  <c r="M952"/>
  <c r="N952"/>
  <c r="O952"/>
  <c r="P952"/>
  <c r="Q952"/>
  <c r="J953"/>
  <c r="I953"/>
  <c r="L953"/>
  <c r="K953"/>
  <c r="M953"/>
  <c r="N953"/>
  <c r="O953"/>
  <c r="P953"/>
  <c r="Q953"/>
  <c r="J954"/>
  <c r="I954"/>
  <c r="L954"/>
  <c r="K954"/>
  <c r="M954"/>
  <c r="N954"/>
  <c r="O954"/>
  <c r="P954"/>
  <c r="Q954"/>
  <c r="J955"/>
  <c r="I955"/>
  <c r="L955"/>
  <c r="K955"/>
  <c r="M955"/>
  <c r="N955"/>
  <c r="O955"/>
  <c r="P955"/>
  <c r="Q955"/>
  <c r="J956"/>
  <c r="I956"/>
  <c r="L956"/>
  <c r="K956"/>
  <c r="M956"/>
  <c r="N956"/>
  <c r="O956"/>
  <c r="P956"/>
  <c r="Q956"/>
  <c r="J957"/>
  <c r="I957"/>
  <c r="L957"/>
  <c r="K957"/>
  <c r="M957"/>
  <c r="N957"/>
  <c r="O957"/>
  <c r="P957"/>
  <c r="Q957"/>
  <c r="J958"/>
  <c r="I958"/>
  <c r="L958"/>
  <c r="K958"/>
  <c r="M958"/>
  <c r="N958"/>
  <c r="O958"/>
  <c r="P958"/>
  <c r="Q958"/>
  <c r="J959"/>
  <c r="I959"/>
  <c r="L959"/>
  <c r="K959"/>
  <c r="M959"/>
  <c r="N959"/>
  <c r="O959"/>
  <c r="P959"/>
  <c r="Q959"/>
  <c r="J960"/>
  <c r="I960"/>
  <c r="L960"/>
  <c r="K960"/>
  <c r="M960"/>
  <c r="N960"/>
  <c r="O960"/>
  <c r="P960"/>
  <c r="Q960"/>
  <c r="J961"/>
  <c r="I961"/>
  <c r="L961"/>
  <c r="K961"/>
  <c r="M961"/>
  <c r="N961"/>
  <c r="O961"/>
  <c r="P961"/>
  <c r="Q961"/>
  <c r="J962"/>
  <c r="I962"/>
  <c r="L962"/>
  <c r="K962"/>
  <c r="M962"/>
  <c r="N962"/>
  <c r="O962"/>
  <c r="P962"/>
  <c r="Q962"/>
  <c r="J963"/>
  <c r="I963"/>
  <c r="L963"/>
  <c r="K963"/>
  <c r="M963"/>
  <c r="N963"/>
  <c r="O963"/>
  <c r="P963"/>
  <c r="Q963"/>
  <c r="J964"/>
  <c r="I964"/>
  <c r="L964"/>
  <c r="K964"/>
  <c r="M964"/>
  <c r="N964"/>
  <c r="O964"/>
  <c r="P964"/>
  <c r="Q964"/>
  <c r="J965"/>
  <c r="I965"/>
  <c r="L965"/>
  <c r="K965"/>
  <c r="M965"/>
  <c r="N965"/>
  <c r="O965"/>
  <c r="P965"/>
  <c r="Q965"/>
  <c r="J966"/>
  <c r="I966"/>
  <c r="L966"/>
  <c r="K966"/>
  <c r="M966"/>
  <c r="N966"/>
  <c r="O966"/>
  <c r="P966"/>
  <c r="Q966"/>
  <c r="J967"/>
  <c r="I967"/>
  <c r="L967"/>
  <c r="K967"/>
  <c r="M967"/>
  <c r="N967"/>
  <c r="O967"/>
  <c r="P967"/>
  <c r="Q967"/>
  <c r="J968"/>
  <c r="I968"/>
  <c r="L968"/>
  <c r="K968"/>
  <c r="M968"/>
  <c r="N968"/>
  <c r="O968"/>
  <c r="P968"/>
  <c r="Q968"/>
  <c r="J969"/>
  <c r="I969"/>
  <c r="L969"/>
  <c r="K969"/>
  <c r="M969"/>
  <c r="N969"/>
  <c r="O969"/>
  <c r="P969"/>
  <c r="Q969"/>
  <c r="J970"/>
  <c r="I970"/>
  <c r="L970"/>
  <c r="K970"/>
  <c r="M970"/>
  <c r="N970"/>
  <c r="O970"/>
  <c r="P970"/>
  <c r="Q970"/>
  <c r="J971"/>
  <c r="I971"/>
  <c r="L971"/>
  <c r="K971"/>
  <c r="M971"/>
  <c r="N971"/>
  <c r="O971"/>
  <c r="P971"/>
  <c r="Q971"/>
  <c r="J972"/>
  <c r="I972"/>
  <c r="L972"/>
  <c r="K972"/>
  <c r="M972"/>
  <c r="N972"/>
  <c r="O972"/>
  <c r="P972"/>
  <c r="Q972"/>
  <c r="J973"/>
  <c r="I973"/>
  <c r="L973"/>
  <c r="K973"/>
  <c r="M973"/>
  <c r="N973"/>
  <c r="O973"/>
  <c r="P973"/>
  <c r="Q973"/>
  <c r="J974"/>
  <c r="I974"/>
  <c r="L974"/>
  <c r="K974"/>
  <c r="M974"/>
  <c r="N974"/>
  <c r="O974"/>
  <c r="P974"/>
  <c r="Q974"/>
  <c r="J975"/>
  <c r="I975"/>
  <c r="L975"/>
  <c r="K975"/>
  <c r="M975"/>
  <c r="N975"/>
  <c r="O975"/>
  <c r="P975"/>
  <c r="Q975"/>
  <c r="J976"/>
  <c r="I976"/>
  <c r="L976"/>
  <c r="K976"/>
  <c r="M976"/>
  <c r="N976"/>
  <c r="O976"/>
  <c r="P976"/>
  <c r="Q976"/>
  <c r="J977"/>
  <c r="I977"/>
  <c r="L977"/>
  <c r="K977"/>
  <c r="M977"/>
  <c r="N977"/>
  <c r="O977"/>
  <c r="P977"/>
  <c r="Q977"/>
  <c r="J978"/>
  <c r="I978"/>
  <c r="L978"/>
  <c r="K978"/>
  <c r="M978"/>
  <c r="N978"/>
  <c r="O978"/>
  <c r="P978"/>
  <c r="Q978"/>
  <c r="J979"/>
  <c r="I979"/>
  <c r="L979"/>
  <c r="K979"/>
  <c r="M979"/>
  <c r="N979"/>
  <c r="O979"/>
  <c r="P979"/>
  <c r="Q979"/>
  <c r="J980"/>
  <c r="I980"/>
  <c r="L980"/>
  <c r="K980"/>
  <c r="M980"/>
  <c r="N980"/>
  <c r="O980"/>
  <c r="P980"/>
  <c r="Q980"/>
  <c r="J981"/>
  <c r="I981"/>
  <c r="L981"/>
  <c r="K981"/>
  <c r="M981"/>
  <c r="N981"/>
  <c r="O981"/>
  <c r="P981"/>
  <c r="Q981"/>
  <c r="J982"/>
  <c r="I982"/>
  <c r="L982"/>
  <c r="K982"/>
  <c r="M982"/>
  <c r="N982"/>
  <c r="O982"/>
  <c r="P982"/>
  <c r="Q982"/>
  <c r="J983"/>
  <c r="I983"/>
  <c r="L983"/>
  <c r="K983"/>
  <c r="M983"/>
  <c r="N983"/>
  <c r="O983"/>
  <c r="P983"/>
  <c r="Q983"/>
  <c r="J984"/>
  <c r="I984"/>
  <c r="L984"/>
  <c r="K984"/>
  <c r="M984"/>
  <c r="N984"/>
  <c r="O984"/>
  <c r="P984"/>
  <c r="Q984"/>
  <c r="J985"/>
  <c r="I985"/>
  <c r="L985"/>
  <c r="K985"/>
  <c r="M985"/>
  <c r="N985"/>
  <c r="O985"/>
  <c r="P985"/>
  <c r="Q985"/>
  <c r="J986"/>
  <c r="I986"/>
  <c r="L986"/>
  <c r="K986"/>
  <c r="M986"/>
  <c r="N986"/>
  <c r="O986"/>
  <c r="P986"/>
  <c r="Q986"/>
  <c r="J987"/>
  <c r="I987"/>
  <c r="L987"/>
  <c r="K987"/>
  <c r="M987"/>
  <c r="N987"/>
  <c r="O987"/>
  <c r="P987"/>
  <c r="Q987"/>
  <c r="J988"/>
  <c r="I988"/>
  <c r="L988"/>
  <c r="K988"/>
  <c r="M988"/>
  <c r="N988"/>
  <c r="O988"/>
  <c r="P988"/>
  <c r="Q988"/>
  <c r="J989"/>
  <c r="I989"/>
  <c r="L989"/>
  <c r="K989"/>
  <c r="M989"/>
  <c r="N989"/>
  <c r="O989"/>
  <c r="P989"/>
  <c r="Q989"/>
  <c r="J990"/>
  <c r="I990"/>
  <c r="L990"/>
  <c r="K990"/>
  <c r="M990"/>
  <c r="N990"/>
  <c r="O990"/>
  <c r="P990"/>
  <c r="Q990"/>
  <c r="J991"/>
  <c r="I991"/>
  <c r="L991"/>
  <c r="K991"/>
  <c r="M991"/>
  <c r="N991"/>
  <c r="O991"/>
  <c r="P991"/>
  <c r="Q991"/>
  <c r="J992"/>
  <c r="I992"/>
  <c r="L992"/>
  <c r="K992"/>
  <c r="M992"/>
  <c r="N992"/>
  <c r="O992"/>
  <c r="P992"/>
  <c r="Q992"/>
  <c r="J993"/>
  <c r="I993"/>
  <c r="L993"/>
  <c r="K993"/>
  <c r="M993"/>
  <c r="N993"/>
  <c r="O993"/>
  <c r="P993"/>
  <c r="Q993"/>
  <c r="J994"/>
  <c r="I994"/>
  <c r="L994"/>
  <c r="K994"/>
  <c r="M994"/>
  <c r="N994"/>
  <c r="O994"/>
  <c r="P994"/>
  <c r="Q994"/>
  <c r="J995"/>
  <c r="I995"/>
  <c r="L995"/>
  <c r="K995"/>
  <c r="M995"/>
  <c r="N995"/>
  <c r="O995"/>
  <c r="P995"/>
  <c r="Q995"/>
  <c r="J996"/>
  <c r="I996"/>
  <c r="L996"/>
  <c r="K996"/>
  <c r="M996"/>
  <c r="N996"/>
  <c r="O996"/>
  <c r="P996"/>
  <c r="Q996"/>
  <c r="J997"/>
  <c r="I997"/>
  <c r="L997"/>
  <c r="K997"/>
  <c r="M997"/>
  <c r="N997"/>
  <c r="O997"/>
  <c r="P997"/>
  <c r="Q997"/>
  <c r="J998"/>
  <c r="I998"/>
  <c r="L998"/>
  <c r="K998"/>
  <c r="M998"/>
  <c r="N998"/>
  <c r="O998"/>
  <c r="P998"/>
  <c r="Q998"/>
  <c r="J999"/>
  <c r="I999"/>
  <c r="L999"/>
  <c r="K999"/>
  <c r="M999"/>
  <c r="N999"/>
  <c r="O999"/>
  <c r="P999"/>
  <c r="Q999"/>
  <c r="J1000"/>
  <c r="I1000"/>
  <c r="L1000"/>
  <c r="K1000"/>
  <c r="M1000"/>
  <c r="N1000"/>
  <c r="O1000"/>
  <c r="P1000"/>
  <c r="Q1000"/>
  <c r="J1001"/>
  <c r="I1001"/>
  <c r="L1001"/>
  <c r="K1001"/>
  <c r="M1001"/>
  <c r="N1001"/>
  <c r="O1001"/>
  <c r="P1001"/>
  <c r="Q1001"/>
  <c r="J1002"/>
  <c r="I1002"/>
  <c r="L1002"/>
  <c r="K1002"/>
  <c r="M1002"/>
  <c r="N1002"/>
  <c r="O1002"/>
  <c r="P1002"/>
  <c r="Q1002"/>
  <c r="J1003"/>
  <c r="I1003"/>
  <c r="L1003"/>
  <c r="K1003"/>
  <c r="M1003"/>
  <c r="N1003"/>
  <c r="O1003"/>
  <c r="P1003"/>
  <c r="Q1003"/>
  <c r="J1004"/>
  <c r="I1004"/>
  <c r="L1004"/>
  <c r="K1004"/>
  <c r="M1004"/>
  <c r="N1004"/>
  <c r="O1004"/>
  <c r="P1004"/>
  <c r="Q1004"/>
  <c r="J1005"/>
  <c r="I1005"/>
  <c r="L1005"/>
  <c r="K1005"/>
  <c r="M1005"/>
  <c r="N1005"/>
  <c r="O1005"/>
  <c r="P1005"/>
  <c r="Q1005"/>
  <c r="J1006"/>
  <c r="I1006"/>
  <c r="L1006"/>
  <c r="K1006"/>
  <c r="M1006"/>
  <c r="N1006"/>
  <c r="O1006"/>
  <c r="P1006"/>
  <c r="Q1006"/>
  <c r="J1007"/>
  <c r="I1007"/>
  <c r="L1007"/>
  <c r="K1007"/>
  <c r="M1007"/>
  <c r="N1007"/>
  <c r="O1007"/>
  <c r="P1007"/>
  <c r="Q1007"/>
  <c r="J1008"/>
  <c r="I1008"/>
  <c r="L1008"/>
  <c r="K1008"/>
  <c r="M1008"/>
  <c r="N1008"/>
  <c r="O1008"/>
  <c r="P1008"/>
  <c r="Q1008"/>
  <c r="J1009"/>
  <c r="I1009"/>
  <c r="L1009"/>
  <c r="K1009"/>
  <c r="M1009"/>
  <c r="N1009"/>
  <c r="O1009"/>
  <c r="P1009"/>
  <c r="Q1009"/>
  <c r="J1010"/>
  <c r="I1010"/>
  <c r="L1010"/>
  <c r="K1010"/>
  <c r="M1010"/>
  <c r="N1010"/>
  <c r="O1010"/>
  <c r="P1010"/>
  <c r="Q1010"/>
  <c r="J1011"/>
  <c r="I1011"/>
  <c r="L1011"/>
  <c r="K1011"/>
  <c r="M1011"/>
  <c r="N1011"/>
  <c r="O1011"/>
  <c r="P1011"/>
  <c r="Q1011"/>
  <c r="J1012"/>
  <c r="I1012"/>
  <c r="L1012"/>
  <c r="K1012"/>
  <c r="M1012"/>
  <c r="N1012"/>
  <c r="O1012"/>
  <c r="P1012"/>
  <c r="Q1012"/>
  <c r="J1013"/>
  <c r="I1013"/>
  <c r="L1013"/>
  <c r="K1013"/>
  <c r="M1013"/>
  <c r="N1013"/>
  <c r="O1013"/>
  <c r="P1013"/>
  <c r="Q1013"/>
  <c r="J1014"/>
  <c r="I1014"/>
  <c r="L1014"/>
  <c r="K1014"/>
  <c r="M1014"/>
  <c r="N1014"/>
  <c r="O1014"/>
  <c r="P1014"/>
  <c r="Q1014"/>
  <c r="J1015"/>
  <c r="I1015"/>
  <c r="L1015"/>
  <c r="K1015"/>
  <c r="M1015"/>
  <c r="N1015"/>
  <c r="O1015"/>
  <c r="P1015"/>
  <c r="Q1015"/>
  <c r="J1016"/>
  <c r="I1016"/>
  <c r="L1016"/>
  <c r="K1016"/>
  <c r="M1016"/>
  <c r="N1016"/>
  <c r="O1016"/>
  <c r="P1016"/>
  <c r="Q1016"/>
  <c r="J1017"/>
  <c r="I1017"/>
  <c r="L1017"/>
  <c r="K1017"/>
  <c r="M1017"/>
  <c r="N1017"/>
  <c r="O1017"/>
  <c r="P1017"/>
  <c r="Q1017"/>
  <c r="J1018"/>
  <c r="I1018"/>
  <c r="L1018"/>
  <c r="K1018"/>
  <c r="M1018"/>
  <c r="N1018"/>
  <c r="O1018"/>
  <c r="P1018"/>
  <c r="Q1018"/>
  <c r="J1019"/>
  <c r="I1019"/>
  <c r="L1019"/>
  <c r="K1019"/>
  <c r="M1019"/>
  <c r="N1019"/>
  <c r="O1019"/>
  <c r="P1019"/>
  <c r="Q1019"/>
  <c r="J1020"/>
  <c r="I1020"/>
  <c r="L1020"/>
  <c r="K1020"/>
  <c r="M1020"/>
  <c r="N1020"/>
  <c r="O1020"/>
  <c r="P1020"/>
  <c r="Q1020"/>
  <c r="J1021"/>
  <c r="I1021"/>
  <c r="L1021"/>
  <c r="K1021"/>
  <c r="M1021"/>
  <c r="N1021"/>
  <c r="O1021"/>
  <c r="P1021"/>
  <c r="Q1021"/>
  <c r="J1022"/>
  <c r="I1022"/>
  <c r="L1022"/>
  <c r="K1022"/>
  <c r="M1022"/>
  <c r="N1022"/>
  <c r="O1022"/>
  <c r="P1022"/>
  <c r="Q1022"/>
  <c r="J1023"/>
  <c r="I1023"/>
  <c r="L1023"/>
  <c r="K1023"/>
  <c r="M1023"/>
  <c r="N1023"/>
  <c r="O1023"/>
  <c r="P1023"/>
  <c r="Q1023"/>
  <c r="J1024"/>
  <c r="I1024"/>
  <c r="L1024"/>
  <c r="K1024"/>
  <c r="M1024"/>
  <c r="N1024"/>
  <c r="O1024"/>
  <c r="P1024"/>
  <c r="Q1024"/>
  <c r="J1025"/>
  <c r="I1025"/>
  <c r="L1025"/>
  <c r="K1025"/>
  <c r="M1025"/>
  <c r="N1025"/>
  <c r="O1025"/>
  <c r="P1025"/>
  <c r="Q1025"/>
  <c r="J1026"/>
  <c r="I1026"/>
  <c r="L1026"/>
  <c r="K1026"/>
  <c r="M1026"/>
  <c r="N1026"/>
  <c r="O1026"/>
  <c r="P1026"/>
  <c r="Q1026"/>
  <c r="J1027"/>
  <c r="I1027"/>
  <c r="L1027"/>
  <c r="K1027"/>
  <c r="M1027"/>
  <c r="N1027"/>
  <c r="O1027"/>
  <c r="P1027"/>
  <c r="Q1027"/>
  <c r="J1028"/>
  <c r="I1028"/>
  <c r="L1028"/>
  <c r="K1028"/>
  <c r="M1028"/>
  <c r="N1028"/>
  <c r="O1028"/>
  <c r="P1028"/>
  <c r="Q1028"/>
  <c r="J1029"/>
  <c r="I1029"/>
  <c r="L1029"/>
  <c r="K1029"/>
  <c r="M1029"/>
  <c r="N1029"/>
  <c r="O1029"/>
  <c r="P1029"/>
  <c r="Q1029"/>
  <c r="J1030"/>
  <c r="I1030"/>
  <c r="L1030"/>
  <c r="K1030"/>
  <c r="M1030"/>
  <c r="N1030"/>
  <c r="O1030"/>
  <c r="P1030"/>
  <c r="Q1030"/>
  <c r="J1031"/>
  <c r="I1031"/>
  <c r="L1031"/>
  <c r="K1031"/>
  <c r="M1031"/>
  <c r="N1031"/>
  <c r="O1031"/>
  <c r="P1031"/>
  <c r="Q1031"/>
  <c r="J1032"/>
  <c r="I1032"/>
  <c r="L1032"/>
  <c r="K1032"/>
  <c r="M1032"/>
  <c r="N1032"/>
  <c r="O1032"/>
  <c r="P1032"/>
  <c r="Q1032"/>
  <c r="J1033"/>
  <c r="I1033"/>
  <c r="L1033"/>
  <c r="K1033"/>
  <c r="M1033"/>
  <c r="N1033"/>
  <c r="O1033"/>
  <c r="P1033"/>
  <c r="Q1033"/>
  <c r="J1034"/>
  <c r="I1034"/>
  <c r="L1034"/>
  <c r="K1034"/>
  <c r="M1034"/>
  <c r="N1034"/>
  <c r="O1034"/>
  <c r="P1034"/>
  <c r="Q1034"/>
  <c r="J1035"/>
  <c r="I1035"/>
  <c r="L1035"/>
  <c r="K1035"/>
  <c r="M1035"/>
  <c r="N1035"/>
  <c r="O1035"/>
  <c r="P1035"/>
  <c r="Q1035"/>
  <c r="J1036"/>
  <c r="I1036"/>
  <c r="L1036"/>
  <c r="K1036"/>
  <c r="M1036"/>
  <c r="N1036"/>
  <c r="O1036"/>
  <c r="P1036"/>
  <c r="Q1036"/>
  <c r="J1037"/>
  <c r="I1037"/>
  <c r="L1037"/>
  <c r="K1037"/>
  <c r="M1037"/>
  <c r="N1037"/>
  <c r="O1037"/>
  <c r="P1037"/>
  <c r="Q1037"/>
  <c r="J1038"/>
  <c r="I1038"/>
  <c r="L1038"/>
  <c r="K1038"/>
  <c r="M1038"/>
  <c r="N1038"/>
  <c r="O1038"/>
  <c r="P1038"/>
  <c r="Q1038"/>
  <c r="J1039"/>
  <c r="I1039"/>
  <c r="L1039"/>
  <c r="K1039"/>
  <c r="M1039"/>
  <c r="N1039"/>
  <c r="O1039"/>
  <c r="P1039"/>
  <c r="Q1039"/>
  <c r="J1040"/>
  <c r="I1040"/>
  <c r="L1040"/>
  <c r="K1040"/>
  <c r="M1040"/>
  <c r="N1040"/>
  <c r="O1040"/>
  <c r="P1040"/>
  <c r="Q1040"/>
  <c r="J1041"/>
  <c r="I1041"/>
  <c r="L1041"/>
  <c r="K1041"/>
  <c r="M1041"/>
  <c r="N1041"/>
  <c r="O1041"/>
  <c r="P1041"/>
  <c r="Q1041"/>
  <c r="J1042"/>
  <c r="I1042"/>
  <c r="L1042"/>
  <c r="K1042"/>
  <c r="M1042"/>
  <c r="N1042"/>
  <c r="O1042"/>
  <c r="P1042"/>
  <c r="Q1042"/>
  <c r="J1043"/>
  <c r="I1043"/>
  <c r="L1043"/>
  <c r="K1043"/>
  <c r="M1043"/>
  <c r="N1043"/>
  <c r="O1043"/>
  <c r="P1043"/>
  <c r="Q1043"/>
  <c r="J1044"/>
  <c r="I1044"/>
  <c r="L1044"/>
  <c r="K1044"/>
  <c r="M1044"/>
  <c r="N1044"/>
  <c r="O1044"/>
  <c r="P1044"/>
  <c r="Q1044"/>
  <c r="J1045"/>
  <c r="I1045"/>
  <c r="L1045"/>
  <c r="K1045"/>
  <c r="M1045"/>
  <c r="N1045"/>
  <c r="O1045"/>
  <c r="P1045"/>
  <c r="Q1045"/>
  <c r="J1046"/>
  <c r="I1046"/>
  <c r="L1046"/>
  <c r="K1046"/>
  <c r="M1046"/>
  <c r="N1046"/>
  <c r="O1046"/>
  <c r="P1046"/>
  <c r="Q1046"/>
  <c r="J1047"/>
  <c r="I1047"/>
  <c r="L1047"/>
  <c r="K1047"/>
  <c r="M1047"/>
  <c r="N1047"/>
  <c r="O1047"/>
  <c r="P1047"/>
  <c r="Q1047"/>
  <c r="J1048"/>
  <c r="I1048"/>
  <c r="L1048"/>
  <c r="K1048"/>
  <c r="M1048"/>
  <c r="N1048"/>
  <c r="O1048"/>
  <c r="P1048"/>
  <c r="Q1048"/>
  <c r="J1049"/>
  <c r="I1049"/>
  <c r="L1049"/>
  <c r="K1049"/>
  <c r="M1049"/>
  <c r="N1049"/>
  <c r="O1049"/>
  <c r="P1049"/>
  <c r="Q1049"/>
  <c r="J1050"/>
  <c r="I1050"/>
  <c r="L1050"/>
  <c r="K1050"/>
  <c r="M1050"/>
  <c r="N1050"/>
  <c r="O1050"/>
  <c r="P1050"/>
  <c r="Q1050"/>
  <c r="J1051"/>
  <c r="I1051"/>
  <c r="L1051"/>
  <c r="K1051"/>
  <c r="M1051"/>
  <c r="N1051"/>
  <c r="O1051"/>
  <c r="P1051"/>
  <c r="Q1051"/>
  <c r="J1052"/>
  <c r="I1052"/>
  <c r="L1052"/>
  <c r="K1052"/>
  <c r="M1052"/>
  <c r="N1052"/>
  <c r="O1052"/>
  <c r="P1052"/>
  <c r="Q1052"/>
  <c r="J1053"/>
  <c r="I1053"/>
  <c r="L1053"/>
  <c r="K1053"/>
  <c r="M1053"/>
  <c r="N1053"/>
  <c r="O1053"/>
  <c r="P1053"/>
  <c r="Q1053"/>
  <c r="J1054"/>
  <c r="I1054"/>
  <c r="L1054"/>
  <c r="K1054"/>
  <c r="M1054"/>
  <c r="N1054"/>
  <c r="O1054"/>
  <c r="P1054"/>
  <c r="Q1054"/>
  <c r="J1055"/>
  <c r="I1055"/>
  <c r="L1055"/>
  <c r="K1055"/>
  <c r="M1055"/>
  <c r="N1055"/>
  <c r="O1055"/>
  <c r="P1055"/>
  <c r="Q1055"/>
  <c r="J1056"/>
  <c r="I1056"/>
  <c r="L1056"/>
  <c r="K1056"/>
  <c r="M1056"/>
  <c r="N1056"/>
  <c r="O1056"/>
  <c r="P1056"/>
  <c r="Q1056"/>
  <c r="J1057"/>
  <c r="I1057"/>
  <c r="L1057"/>
  <c r="K1057"/>
  <c r="M1057"/>
  <c r="N1057"/>
  <c r="O1057"/>
  <c r="P1057"/>
  <c r="Q1057"/>
  <c r="J1058"/>
  <c r="I1058"/>
  <c r="L1058"/>
  <c r="K1058"/>
  <c r="M1058"/>
  <c r="N1058"/>
  <c r="O1058"/>
  <c r="P1058"/>
  <c r="Q1058"/>
  <c r="J1059"/>
  <c r="I1059"/>
  <c r="L1059"/>
  <c r="K1059"/>
  <c r="M1059"/>
  <c r="N1059"/>
  <c r="O1059"/>
  <c r="P1059"/>
  <c r="Q1059"/>
  <c r="J1060"/>
  <c r="I1060"/>
  <c r="L1060"/>
  <c r="K1060"/>
  <c r="M1060"/>
  <c r="N1060"/>
  <c r="O1060"/>
  <c r="P1060"/>
  <c r="Q1060"/>
  <c r="J1061"/>
  <c r="I1061"/>
  <c r="L1061"/>
  <c r="K1061"/>
  <c r="M1061"/>
  <c r="N1061"/>
  <c r="O1061"/>
  <c r="P1061"/>
  <c r="Q1061"/>
  <c r="J1062"/>
  <c r="I1062"/>
  <c r="L1062"/>
  <c r="K1062"/>
  <c r="M1062"/>
  <c r="N1062"/>
  <c r="O1062"/>
  <c r="P1062"/>
  <c r="Q1062"/>
  <c r="J1063"/>
  <c r="I1063"/>
  <c r="L1063"/>
  <c r="K1063"/>
  <c r="M1063"/>
  <c r="N1063"/>
  <c r="O1063"/>
  <c r="P1063"/>
  <c r="Q1063"/>
  <c r="J1064"/>
  <c r="I1064"/>
  <c r="L1064"/>
  <c r="K1064"/>
  <c r="M1064"/>
  <c r="N1064"/>
  <c r="O1064"/>
  <c r="P1064"/>
  <c r="Q1064"/>
  <c r="J1065"/>
  <c r="I1065"/>
  <c r="L1065"/>
  <c r="K1065"/>
  <c r="M1065"/>
  <c r="N1065"/>
  <c r="O1065"/>
  <c r="P1065"/>
  <c r="Q1065"/>
  <c r="J1066"/>
  <c r="I1066"/>
  <c r="L1066"/>
  <c r="K1066"/>
  <c r="M1066"/>
  <c r="N1066"/>
  <c r="O1066"/>
  <c r="P1066"/>
  <c r="Q1066"/>
  <c r="J1067"/>
  <c r="I1067"/>
  <c r="L1067"/>
  <c r="K1067"/>
  <c r="M1067"/>
  <c r="N1067"/>
  <c r="O1067"/>
  <c r="P1067"/>
  <c r="Q1067"/>
  <c r="J1068"/>
  <c r="I1068"/>
  <c r="L1068"/>
  <c r="K1068"/>
  <c r="M1068"/>
  <c r="N1068"/>
  <c r="O1068"/>
  <c r="P1068"/>
  <c r="Q1068"/>
  <c r="J1069"/>
  <c r="I1069"/>
  <c r="L1069"/>
  <c r="K1069"/>
  <c r="M1069"/>
  <c r="N1069"/>
  <c r="O1069"/>
  <c r="P1069"/>
  <c r="Q1069"/>
  <c r="J1070"/>
  <c r="I1070"/>
  <c r="L1070"/>
  <c r="K1070"/>
  <c r="M1070"/>
  <c r="N1070"/>
  <c r="O1070"/>
  <c r="P1070"/>
  <c r="Q1070"/>
  <c r="J1071"/>
  <c r="I1071"/>
  <c r="L1071"/>
  <c r="K1071"/>
  <c r="M1071"/>
  <c r="N1071"/>
  <c r="O1071"/>
  <c r="P1071"/>
  <c r="Q1071"/>
  <c r="J1072"/>
  <c r="I1072"/>
  <c r="L1072"/>
  <c r="K1072"/>
  <c r="M1072"/>
  <c r="N1072"/>
  <c r="O1072"/>
  <c r="P1072"/>
  <c r="Q1072"/>
  <c r="J1073"/>
  <c r="I1073"/>
  <c r="L1073"/>
  <c r="K1073"/>
  <c r="M1073"/>
  <c r="N1073"/>
  <c r="O1073"/>
  <c r="P1073"/>
  <c r="Q1073"/>
  <c r="J1074"/>
  <c r="I1074"/>
  <c r="L1074"/>
  <c r="K1074"/>
  <c r="M1074"/>
  <c r="N1074"/>
  <c r="O1074"/>
  <c r="P1074"/>
  <c r="Q1074"/>
  <c r="J1075"/>
  <c r="I1075"/>
  <c r="L1075"/>
  <c r="K1075"/>
  <c r="M1075"/>
  <c r="N1075"/>
  <c r="O1075"/>
  <c r="P1075"/>
  <c r="Q1075"/>
  <c r="J1076"/>
  <c r="I1076"/>
  <c r="L1076"/>
  <c r="K1076"/>
  <c r="M1076"/>
  <c r="N1076"/>
  <c r="O1076"/>
  <c r="P1076"/>
  <c r="Q1076"/>
  <c r="J1077"/>
  <c r="I1077"/>
  <c r="L1077"/>
  <c r="K1077"/>
  <c r="M1077"/>
  <c r="N1077"/>
  <c r="O1077"/>
  <c r="P1077"/>
  <c r="Q1077"/>
  <c r="J1078"/>
  <c r="I1078"/>
  <c r="L1078"/>
  <c r="K1078"/>
  <c r="M1078"/>
  <c r="N1078"/>
  <c r="O1078"/>
  <c r="P1078"/>
  <c r="Q1078"/>
  <c r="J1079"/>
  <c r="I1079"/>
  <c r="L1079"/>
  <c r="K1079"/>
  <c r="M1079"/>
  <c r="N1079"/>
  <c r="O1079"/>
  <c r="P1079"/>
  <c r="Q1079"/>
  <c r="J1080"/>
  <c r="I1080"/>
  <c r="L1080"/>
  <c r="K1080"/>
  <c r="M1080"/>
  <c r="N1080"/>
  <c r="O1080"/>
  <c r="P1080"/>
  <c r="Q1080"/>
  <c r="J1081"/>
  <c r="I1081"/>
  <c r="L1081"/>
  <c r="K1081"/>
  <c r="M1081"/>
  <c r="N1081"/>
  <c r="O1081"/>
  <c r="P1081"/>
  <c r="Q1081"/>
  <c r="J1082"/>
  <c r="I1082"/>
  <c r="L1082"/>
  <c r="K1082"/>
  <c r="M1082"/>
  <c r="N1082"/>
  <c r="O1082"/>
  <c r="P1082"/>
  <c r="Q1082"/>
  <c r="J1083"/>
  <c r="I1083"/>
  <c r="L1083"/>
  <c r="K1083"/>
  <c r="M1083"/>
  <c r="N1083"/>
  <c r="O1083"/>
  <c r="P1083"/>
  <c r="Q1083"/>
  <c r="J1084"/>
  <c r="I1084"/>
  <c r="L1084"/>
  <c r="K1084"/>
  <c r="M1084"/>
  <c r="N1084"/>
  <c r="O1084"/>
  <c r="P1084"/>
  <c r="Q1084"/>
  <c r="J1085"/>
  <c r="I1085"/>
  <c r="L1085"/>
  <c r="K1085"/>
  <c r="M1085"/>
  <c r="N1085"/>
  <c r="O1085"/>
  <c r="P1085"/>
  <c r="Q1085"/>
  <c r="J1086"/>
  <c r="I1086"/>
  <c r="L1086"/>
  <c r="K1086"/>
  <c r="M1086"/>
  <c r="N1086"/>
  <c r="O1086"/>
  <c r="P1086"/>
  <c r="Q1086"/>
  <c r="J1087"/>
  <c r="I1087"/>
  <c r="L1087"/>
  <c r="K1087"/>
  <c r="M1087"/>
  <c r="N1087"/>
  <c r="O1087"/>
  <c r="P1087"/>
  <c r="Q1087"/>
  <c r="J1088"/>
  <c r="I1088"/>
  <c r="L1088"/>
  <c r="K1088"/>
  <c r="M1088"/>
  <c r="N1088"/>
  <c r="O1088"/>
  <c r="P1088"/>
  <c r="Q1088"/>
  <c r="J1089"/>
  <c r="I1089"/>
  <c r="L1089"/>
  <c r="K1089"/>
  <c r="M1089"/>
  <c r="N1089"/>
  <c r="O1089"/>
  <c r="P1089"/>
  <c r="Q1089"/>
  <c r="J1090"/>
  <c r="I1090"/>
  <c r="L1090"/>
  <c r="K1090"/>
  <c r="M1090"/>
  <c r="N1090"/>
  <c r="O1090"/>
  <c r="P1090"/>
  <c r="Q1090"/>
  <c r="J1091"/>
  <c r="I1091"/>
  <c r="L1091"/>
  <c r="K1091"/>
  <c r="M1091"/>
  <c r="N1091"/>
  <c r="O1091"/>
  <c r="P1091"/>
  <c r="Q1091"/>
  <c r="J1092"/>
  <c r="I1092"/>
  <c r="L1092"/>
  <c r="K1092"/>
  <c r="M1092"/>
  <c r="N1092"/>
  <c r="O1092"/>
  <c r="P1092"/>
  <c r="Q1092"/>
  <c r="J1093"/>
  <c r="I1093"/>
  <c r="L1093"/>
  <c r="K1093"/>
  <c r="M1093"/>
  <c r="N1093"/>
  <c r="O1093"/>
  <c r="P1093"/>
  <c r="Q1093"/>
  <c r="J1094"/>
  <c r="I1094"/>
  <c r="L1094"/>
  <c r="K1094"/>
  <c r="M1094"/>
  <c r="N1094"/>
  <c r="O1094"/>
  <c r="P1094"/>
  <c r="Q1094"/>
  <c r="J1095"/>
  <c r="I1095"/>
  <c r="L1095"/>
  <c r="K1095"/>
  <c r="M1095"/>
  <c r="N1095"/>
  <c r="O1095"/>
  <c r="P1095"/>
  <c r="Q1095"/>
  <c r="J1096"/>
  <c r="I1096"/>
  <c r="L1096"/>
  <c r="K1096"/>
  <c r="M1096"/>
  <c r="N1096"/>
  <c r="O1096"/>
  <c r="P1096"/>
  <c r="Q1096"/>
  <c r="J1097"/>
  <c r="I1097"/>
  <c r="L1097"/>
  <c r="K1097"/>
  <c r="M1097"/>
  <c r="N1097"/>
  <c r="O1097"/>
  <c r="P1097"/>
  <c r="Q1097"/>
  <c r="J1098"/>
  <c r="I1098"/>
  <c r="L1098"/>
  <c r="K1098"/>
  <c r="M1098"/>
  <c r="N1098"/>
  <c r="O1098"/>
  <c r="P1098"/>
  <c r="Q1098"/>
  <c r="J1099"/>
  <c r="I1099"/>
  <c r="L1099"/>
  <c r="K1099"/>
  <c r="M1099"/>
  <c r="N1099"/>
  <c r="O1099"/>
  <c r="P1099"/>
  <c r="Q1099"/>
  <c r="J1100"/>
  <c r="I1100"/>
  <c r="L1100"/>
  <c r="K1100"/>
  <c r="M1100"/>
  <c r="N1100"/>
  <c r="O1100"/>
  <c r="P1100"/>
  <c r="Q1100"/>
  <c r="J1101"/>
  <c r="I1101"/>
  <c r="L1101"/>
  <c r="K1101"/>
  <c r="M1101"/>
  <c r="N1101"/>
  <c r="O1101"/>
  <c r="P1101"/>
  <c r="Q1101"/>
  <c r="J1102"/>
  <c r="I1102"/>
  <c r="L1102"/>
  <c r="K1102"/>
  <c r="M1102"/>
  <c r="N1102"/>
  <c r="O1102"/>
  <c r="P1102"/>
  <c r="Q1102"/>
  <c r="J1103"/>
  <c r="I1103"/>
  <c r="L1103"/>
  <c r="K1103"/>
  <c r="M1103"/>
  <c r="N1103"/>
  <c r="O1103"/>
  <c r="P1103"/>
  <c r="Q1103"/>
  <c r="J1104"/>
  <c r="I1104"/>
  <c r="L1104"/>
  <c r="K1104"/>
  <c r="M1104"/>
  <c r="N1104"/>
  <c r="O1104"/>
  <c r="P1104"/>
  <c r="Q1104"/>
  <c r="J1105"/>
  <c r="I1105"/>
  <c r="L1105"/>
  <c r="K1105"/>
  <c r="M1105"/>
  <c r="N1105"/>
  <c r="O1105"/>
  <c r="P1105"/>
  <c r="Q1105"/>
  <c r="J1106"/>
  <c r="I1106"/>
  <c r="L1106"/>
  <c r="K1106"/>
  <c r="M1106"/>
  <c r="N1106"/>
  <c r="O1106"/>
  <c r="P1106"/>
  <c r="Q1106"/>
  <c r="J1107"/>
  <c r="I1107"/>
  <c r="L1107"/>
  <c r="K1107"/>
  <c r="M1107"/>
  <c r="N1107"/>
  <c r="O1107"/>
  <c r="P1107"/>
  <c r="Q1107"/>
  <c r="J1108"/>
  <c r="I1108"/>
  <c r="L1108"/>
  <c r="K1108"/>
  <c r="M1108"/>
  <c r="N1108"/>
  <c r="O1108"/>
  <c r="P1108"/>
  <c r="Q1108"/>
  <c r="J1109"/>
  <c r="I1109"/>
  <c r="L1109"/>
  <c r="K1109"/>
  <c r="M1109"/>
  <c r="N1109"/>
  <c r="O1109"/>
  <c r="P1109"/>
  <c r="Q1109"/>
  <c r="J1110"/>
  <c r="I1110"/>
  <c r="L1110"/>
  <c r="K1110"/>
  <c r="M1110"/>
  <c r="N1110"/>
  <c r="O1110"/>
  <c r="P1110"/>
  <c r="Q1110"/>
  <c r="J1111"/>
  <c r="I1111"/>
  <c r="L1111"/>
  <c r="K1111"/>
  <c r="M1111"/>
  <c r="N1111"/>
  <c r="O1111"/>
  <c r="P1111"/>
  <c r="Q1111"/>
  <c r="J1112"/>
  <c r="I1112"/>
  <c r="L1112"/>
  <c r="K1112"/>
  <c r="M1112"/>
  <c r="N1112"/>
  <c r="O1112"/>
  <c r="P1112"/>
  <c r="Q1112"/>
  <c r="J1113"/>
  <c r="I1113"/>
  <c r="L1113"/>
  <c r="K1113"/>
  <c r="M1113"/>
  <c r="N1113"/>
  <c r="O1113"/>
  <c r="P1113"/>
  <c r="Q1113"/>
  <c r="J1114"/>
  <c r="I1114"/>
  <c r="L1114"/>
  <c r="K1114"/>
  <c r="M1114"/>
  <c r="N1114"/>
  <c r="O1114"/>
  <c r="P1114"/>
  <c r="Q1114"/>
  <c r="J1115"/>
  <c r="I1115"/>
  <c r="L1115"/>
  <c r="K1115"/>
  <c r="M1115"/>
  <c r="N1115"/>
  <c r="O1115"/>
  <c r="P1115"/>
  <c r="Q1115"/>
  <c r="J1116"/>
  <c r="I1116"/>
  <c r="L1116"/>
  <c r="K1116"/>
  <c r="M1116"/>
  <c r="N1116"/>
  <c r="O1116"/>
  <c r="P1116"/>
  <c r="Q1116"/>
  <c r="J1117"/>
  <c r="I1117"/>
  <c r="L1117"/>
  <c r="K1117"/>
  <c r="M1117"/>
  <c r="N1117"/>
  <c r="O1117"/>
  <c r="P1117"/>
  <c r="Q1117"/>
  <c r="J1118"/>
  <c r="I1118"/>
  <c r="L1118"/>
  <c r="K1118"/>
  <c r="M1118"/>
  <c r="N1118"/>
  <c r="O1118"/>
  <c r="P1118"/>
  <c r="Q1118"/>
  <c r="J1119"/>
  <c r="I1119"/>
  <c r="L1119"/>
  <c r="K1119"/>
  <c r="M1119"/>
  <c r="N1119"/>
  <c r="O1119"/>
  <c r="P1119"/>
  <c r="Q1119"/>
  <c r="J1120"/>
  <c r="I1120"/>
  <c r="L1120"/>
  <c r="K1120"/>
  <c r="M1120"/>
  <c r="N1120"/>
  <c r="O1120"/>
  <c r="P1120"/>
  <c r="Q1120"/>
  <c r="J1121"/>
  <c r="I1121"/>
  <c r="L1121"/>
  <c r="K1121"/>
  <c r="M1121"/>
  <c r="N1121"/>
  <c r="O1121"/>
  <c r="P1121"/>
  <c r="Q1121"/>
  <c r="J1122"/>
  <c r="I1122"/>
  <c r="L1122"/>
  <c r="K1122"/>
  <c r="M1122"/>
  <c r="N1122"/>
  <c r="O1122"/>
  <c r="P1122"/>
  <c r="Q1122"/>
  <c r="J1123"/>
  <c r="I1123"/>
  <c r="L1123"/>
  <c r="K1123"/>
  <c r="M1123"/>
  <c r="N1123"/>
  <c r="O1123"/>
  <c r="P1123"/>
  <c r="Q1123"/>
  <c r="J1124"/>
  <c r="I1124"/>
  <c r="L1124"/>
  <c r="K1124"/>
  <c r="M1124"/>
  <c r="N1124"/>
  <c r="O1124"/>
  <c r="P1124"/>
  <c r="Q1124"/>
  <c r="J1125"/>
  <c r="I1125"/>
  <c r="L1125"/>
  <c r="K1125"/>
  <c r="M1125"/>
  <c r="N1125"/>
  <c r="O1125"/>
  <c r="P1125"/>
  <c r="Q1125"/>
  <c r="J1126"/>
  <c r="I1126"/>
  <c r="L1126"/>
  <c r="K1126"/>
  <c r="M1126"/>
  <c r="N1126"/>
  <c r="O1126"/>
  <c r="P1126"/>
  <c r="Q1126"/>
  <c r="J1127"/>
  <c r="I1127"/>
  <c r="L1127"/>
  <c r="K1127"/>
  <c r="M1127"/>
  <c r="N1127"/>
  <c r="O1127"/>
  <c r="P1127"/>
  <c r="Q1127"/>
  <c r="J1128"/>
  <c r="I1128"/>
  <c r="L1128"/>
  <c r="K1128"/>
  <c r="M1128"/>
  <c r="N1128"/>
  <c r="O1128"/>
  <c r="P1128"/>
  <c r="Q1128"/>
  <c r="J1129"/>
  <c r="I1129"/>
  <c r="L1129"/>
  <c r="K1129"/>
  <c r="M1129"/>
  <c r="N1129"/>
  <c r="O1129"/>
  <c r="P1129"/>
  <c r="Q1129"/>
  <c r="J1130"/>
  <c r="I1130"/>
  <c r="L1130"/>
  <c r="K1130"/>
  <c r="M1130"/>
  <c r="N1130"/>
  <c r="O1130"/>
  <c r="P1130"/>
  <c r="Q1130"/>
  <c r="J1131"/>
  <c r="I1131"/>
  <c r="L1131"/>
  <c r="K1131"/>
  <c r="M1131"/>
  <c r="N1131"/>
  <c r="O1131"/>
  <c r="P1131"/>
  <c r="Q1131"/>
  <c r="J1132"/>
  <c r="I1132"/>
  <c r="L1132"/>
  <c r="K1132"/>
  <c r="M1132"/>
  <c r="N1132"/>
  <c r="O1132"/>
  <c r="P1132"/>
  <c r="Q1132"/>
  <c r="J1133"/>
  <c r="I1133"/>
  <c r="L1133"/>
  <c r="K1133"/>
  <c r="M1133"/>
  <c r="N1133"/>
  <c r="O1133"/>
  <c r="P1133"/>
  <c r="Q1133"/>
  <c r="J1134"/>
  <c r="I1134"/>
  <c r="L1134"/>
  <c r="K1134"/>
  <c r="M1134"/>
  <c r="N1134"/>
  <c r="O1134"/>
  <c r="P1134"/>
  <c r="Q1134"/>
  <c r="J1135"/>
  <c r="I1135"/>
  <c r="L1135"/>
  <c r="K1135"/>
  <c r="M1135"/>
  <c r="N1135"/>
  <c r="O1135"/>
  <c r="P1135"/>
  <c r="Q1135"/>
  <c r="J1136"/>
  <c r="I1136"/>
  <c r="L1136"/>
  <c r="K1136"/>
  <c r="M1136"/>
  <c r="N1136"/>
  <c r="O1136"/>
  <c r="P1136"/>
  <c r="Q1136"/>
  <c r="J1137"/>
  <c r="I1137"/>
  <c r="L1137"/>
  <c r="K1137"/>
  <c r="M1137"/>
  <c r="N1137"/>
  <c r="O1137"/>
  <c r="P1137"/>
  <c r="Q1137"/>
  <c r="J1138"/>
  <c r="I1138"/>
  <c r="L1138"/>
  <c r="K1138"/>
  <c r="M1138"/>
  <c r="N1138"/>
  <c r="O1138"/>
  <c r="P1138"/>
  <c r="Q1138"/>
  <c r="J1139"/>
  <c r="I1139"/>
  <c r="L1139"/>
  <c r="K1139"/>
  <c r="M1139"/>
  <c r="N1139"/>
  <c r="O1139"/>
  <c r="P1139"/>
  <c r="Q1139"/>
  <c r="J1140"/>
  <c r="I1140"/>
  <c r="L1140"/>
  <c r="K1140"/>
  <c r="M1140"/>
  <c r="N1140"/>
  <c r="O1140"/>
  <c r="P1140"/>
  <c r="Q1140"/>
  <c r="J1141"/>
  <c r="I1141"/>
  <c r="L1141"/>
  <c r="K1141"/>
  <c r="M1141"/>
  <c r="N1141"/>
  <c r="O1141"/>
  <c r="P1141"/>
  <c r="Q1141"/>
  <c r="J1142"/>
  <c r="I1142"/>
  <c r="L1142"/>
  <c r="K1142"/>
  <c r="M1142"/>
  <c r="N1142"/>
  <c r="O1142"/>
  <c r="P1142"/>
  <c r="Q1142"/>
  <c r="J1143"/>
  <c r="I1143"/>
  <c r="L1143"/>
  <c r="K1143"/>
  <c r="M1143"/>
  <c r="N1143"/>
  <c r="O1143"/>
  <c r="P1143"/>
  <c r="Q1143"/>
  <c r="J1144"/>
  <c r="I1144"/>
  <c r="L1144"/>
  <c r="K1144"/>
  <c r="M1144"/>
  <c r="N1144"/>
  <c r="O1144"/>
  <c r="P1144"/>
  <c r="Q1144"/>
  <c r="J1145"/>
  <c r="I1145"/>
  <c r="L1145"/>
  <c r="K1145"/>
  <c r="M1145"/>
  <c r="N1145"/>
  <c r="O1145"/>
  <c r="P1145"/>
  <c r="Q1145"/>
  <c r="J1146"/>
  <c r="I1146"/>
  <c r="L1146"/>
  <c r="K1146"/>
  <c r="M1146"/>
  <c r="N1146"/>
  <c r="O1146"/>
  <c r="P1146"/>
  <c r="Q1146"/>
  <c r="J1147"/>
  <c r="I1147"/>
  <c r="L1147"/>
  <c r="K1147"/>
  <c r="M1147"/>
  <c r="N1147"/>
  <c r="O1147"/>
  <c r="P1147"/>
  <c r="Q1147"/>
  <c r="J1148"/>
  <c r="I1148"/>
  <c r="L1148"/>
  <c r="K1148"/>
  <c r="M1148"/>
  <c r="N1148"/>
  <c r="O1148"/>
  <c r="P1148"/>
  <c r="Q1148"/>
  <c r="J1149"/>
  <c r="I1149"/>
  <c r="L1149"/>
  <c r="K1149"/>
  <c r="M1149"/>
  <c r="N1149"/>
  <c r="O1149"/>
  <c r="P1149"/>
  <c r="Q1149"/>
  <c r="J1150"/>
  <c r="I1150"/>
  <c r="L1150"/>
  <c r="K1150"/>
  <c r="M1150"/>
  <c r="N1150"/>
  <c r="O1150"/>
  <c r="P1150"/>
  <c r="Q1150"/>
  <c r="J1151"/>
  <c r="I1151"/>
  <c r="L1151"/>
  <c r="K1151"/>
  <c r="M1151"/>
  <c r="N1151"/>
  <c r="O1151"/>
  <c r="P1151"/>
  <c r="Q1151"/>
  <c r="J1152"/>
  <c r="I1152"/>
  <c r="L1152"/>
  <c r="K1152"/>
  <c r="M1152"/>
  <c r="N1152"/>
  <c r="O1152"/>
  <c r="P1152"/>
  <c r="Q1152"/>
  <c r="J1153"/>
  <c r="I1153"/>
  <c r="L1153"/>
  <c r="K1153"/>
  <c r="M1153"/>
  <c r="N1153"/>
  <c r="O1153"/>
  <c r="P1153"/>
  <c r="Q1153"/>
  <c r="J1154"/>
  <c r="I1154"/>
  <c r="L1154"/>
  <c r="K1154"/>
  <c r="M1154"/>
  <c r="N1154"/>
  <c r="O1154"/>
  <c r="P1154"/>
  <c r="Q1154"/>
  <c r="J1155"/>
  <c r="I1155"/>
  <c r="L1155"/>
  <c r="K1155"/>
  <c r="M1155"/>
  <c r="N1155"/>
  <c r="O1155"/>
  <c r="P1155"/>
  <c r="Q1155"/>
  <c r="J1156"/>
  <c r="I1156"/>
  <c r="L1156"/>
  <c r="K1156"/>
  <c r="M1156"/>
  <c r="N1156"/>
  <c r="O1156"/>
  <c r="P1156"/>
  <c r="Q1156"/>
  <c r="J1157"/>
  <c r="I1157"/>
  <c r="L1157"/>
  <c r="K1157"/>
  <c r="M1157"/>
  <c r="N1157"/>
  <c r="O1157"/>
  <c r="P1157"/>
  <c r="Q1157"/>
  <c r="J1158"/>
  <c r="I1158"/>
  <c r="L1158"/>
  <c r="K1158"/>
  <c r="M1158"/>
  <c r="N1158"/>
  <c r="O1158"/>
  <c r="P1158"/>
  <c r="Q1158"/>
  <c r="J1159"/>
  <c r="I1159"/>
  <c r="L1159"/>
  <c r="K1159"/>
  <c r="M1159"/>
  <c r="N1159"/>
  <c r="O1159"/>
  <c r="P1159"/>
  <c r="Q1159"/>
  <c r="J1160"/>
  <c r="I1160"/>
  <c r="L1160"/>
  <c r="K1160"/>
  <c r="M1160"/>
  <c r="N1160"/>
  <c r="O1160"/>
  <c r="P1160"/>
  <c r="Q1160"/>
  <c r="J1161"/>
  <c r="I1161"/>
  <c r="L1161"/>
  <c r="K1161"/>
  <c r="M1161"/>
  <c r="N1161"/>
  <c r="O1161"/>
  <c r="P1161"/>
  <c r="Q1161"/>
  <c r="J1162"/>
  <c r="I1162"/>
  <c r="L1162"/>
  <c r="K1162"/>
  <c r="M1162"/>
  <c r="N1162"/>
  <c r="O1162"/>
  <c r="P1162"/>
  <c r="Q1162"/>
  <c r="J1163"/>
  <c r="I1163"/>
  <c r="L1163"/>
  <c r="K1163"/>
  <c r="M1163"/>
  <c r="N1163"/>
  <c r="O1163"/>
  <c r="P1163"/>
  <c r="Q1163"/>
  <c r="J1164"/>
  <c r="I1164"/>
  <c r="L1164"/>
  <c r="K1164"/>
  <c r="M1164"/>
  <c r="N1164"/>
  <c r="O1164"/>
  <c r="P1164"/>
  <c r="Q1164"/>
  <c r="J1165"/>
  <c r="I1165"/>
  <c r="L1165"/>
  <c r="K1165"/>
  <c r="M1165"/>
  <c r="N1165"/>
  <c r="O1165"/>
  <c r="P1165"/>
  <c r="Q1165"/>
  <c r="J1166"/>
  <c r="I1166"/>
  <c r="L1166"/>
  <c r="K1166"/>
  <c r="M1166"/>
  <c r="N1166"/>
  <c r="O1166"/>
  <c r="P1166"/>
  <c r="Q1166"/>
  <c r="J1167"/>
  <c r="I1167"/>
  <c r="L1167"/>
  <c r="K1167"/>
  <c r="M1167"/>
  <c r="N1167"/>
  <c r="O1167"/>
  <c r="P1167"/>
  <c r="Q1167"/>
  <c r="J1168"/>
  <c r="I1168"/>
  <c r="L1168"/>
  <c r="K1168"/>
  <c r="M1168"/>
  <c r="N1168"/>
  <c r="O1168"/>
  <c r="P1168"/>
  <c r="Q1168"/>
  <c r="J1169"/>
  <c r="I1169"/>
  <c r="L1169"/>
  <c r="K1169"/>
  <c r="M1169"/>
  <c r="N1169"/>
  <c r="O1169"/>
  <c r="P1169"/>
  <c r="Q1169"/>
  <c r="J1170"/>
  <c r="I1170"/>
  <c r="L1170"/>
  <c r="K1170"/>
  <c r="M1170"/>
  <c r="N1170"/>
  <c r="O1170"/>
  <c r="P1170"/>
  <c r="Q1170"/>
  <c r="J1171"/>
  <c r="I1171"/>
  <c r="L1171"/>
  <c r="K1171"/>
  <c r="M1171"/>
  <c r="N1171"/>
  <c r="O1171"/>
  <c r="P1171"/>
  <c r="Q1171"/>
  <c r="J1172"/>
  <c r="I1172"/>
  <c r="L1172"/>
  <c r="K1172"/>
  <c r="M1172"/>
  <c r="N1172"/>
  <c r="O1172"/>
  <c r="P1172"/>
  <c r="Q1172"/>
  <c r="J1173"/>
  <c r="I1173"/>
  <c r="L1173"/>
  <c r="K1173"/>
  <c r="M1173"/>
  <c r="N1173"/>
  <c r="O1173"/>
  <c r="P1173"/>
  <c r="Q1173"/>
  <c r="J1174"/>
  <c r="I1174"/>
  <c r="L1174"/>
  <c r="K1174"/>
  <c r="M1174"/>
  <c r="N1174"/>
  <c r="O1174"/>
  <c r="P1174"/>
  <c r="Q1174"/>
  <c r="J1175"/>
  <c r="I1175"/>
  <c r="L1175"/>
  <c r="K1175"/>
  <c r="M1175"/>
  <c r="N1175"/>
  <c r="O1175"/>
  <c r="P1175"/>
  <c r="Q1175"/>
  <c r="J1176"/>
  <c r="I1176"/>
  <c r="L1176"/>
  <c r="K1176"/>
  <c r="M1176"/>
  <c r="N1176"/>
  <c r="O1176"/>
  <c r="P1176"/>
  <c r="Q1176"/>
  <c r="J1177"/>
  <c r="I1177"/>
  <c r="L1177"/>
  <c r="K1177"/>
  <c r="M1177"/>
  <c r="N1177"/>
  <c r="O1177"/>
  <c r="P1177"/>
  <c r="Q1177"/>
  <c r="J1178"/>
  <c r="I1178"/>
  <c r="L1178"/>
  <c r="K1178"/>
  <c r="M1178"/>
  <c r="N1178"/>
  <c r="O1178"/>
  <c r="P1178"/>
  <c r="Q1178"/>
  <c r="J1179"/>
  <c r="I1179"/>
  <c r="L1179"/>
  <c r="K1179"/>
  <c r="M1179"/>
  <c r="N1179"/>
  <c r="O1179"/>
  <c r="P1179"/>
  <c r="Q1179"/>
  <c r="J1180"/>
  <c r="I1180"/>
  <c r="L1180"/>
  <c r="K1180"/>
  <c r="M1180"/>
  <c r="N1180"/>
  <c r="O1180"/>
  <c r="P1180"/>
  <c r="Q1180"/>
  <c r="J1181"/>
  <c r="I1181"/>
  <c r="L1181"/>
  <c r="K1181"/>
  <c r="M1181"/>
  <c r="N1181"/>
  <c r="O1181"/>
  <c r="P1181"/>
  <c r="Q1181"/>
  <c r="J1182"/>
  <c r="I1182"/>
  <c r="L1182"/>
  <c r="K1182"/>
  <c r="M1182"/>
  <c r="N1182"/>
  <c r="O1182"/>
  <c r="P1182"/>
  <c r="Q1182"/>
  <c r="J1183"/>
  <c r="I1183"/>
  <c r="L1183"/>
  <c r="K1183"/>
  <c r="M1183"/>
  <c r="N1183"/>
  <c r="O1183"/>
  <c r="P1183"/>
  <c r="Q1183"/>
  <c r="J1184"/>
  <c r="I1184"/>
  <c r="L1184"/>
  <c r="K1184"/>
  <c r="M1184"/>
  <c r="N1184"/>
  <c r="O1184"/>
  <c r="P1184"/>
  <c r="Q1184"/>
  <c r="J1185"/>
  <c r="I1185"/>
  <c r="L1185"/>
  <c r="K1185"/>
  <c r="M1185"/>
  <c r="N1185"/>
  <c r="O1185"/>
  <c r="P1185"/>
  <c r="Q1185"/>
  <c r="J1186"/>
  <c r="I1186"/>
  <c r="L1186"/>
  <c r="K1186"/>
  <c r="M1186"/>
  <c r="N1186"/>
  <c r="O1186"/>
  <c r="P1186"/>
  <c r="Q1186"/>
  <c r="J1187"/>
  <c r="I1187"/>
  <c r="L1187"/>
  <c r="K1187"/>
  <c r="M1187"/>
  <c r="N1187"/>
  <c r="O1187"/>
  <c r="P1187"/>
  <c r="Q1187"/>
  <c r="J1188"/>
  <c r="I1188"/>
  <c r="L1188"/>
  <c r="K1188"/>
  <c r="M1188"/>
  <c r="N1188"/>
  <c r="O1188"/>
  <c r="P1188"/>
  <c r="Q1188"/>
  <c r="J1189"/>
  <c r="I1189"/>
  <c r="L1189"/>
  <c r="K1189"/>
  <c r="M1189"/>
  <c r="N1189"/>
  <c r="O1189"/>
  <c r="P1189"/>
  <c r="Q1189"/>
  <c r="J1190"/>
  <c r="I1190"/>
  <c r="L1190"/>
  <c r="K1190"/>
  <c r="M1190"/>
  <c r="N1190"/>
  <c r="O1190"/>
  <c r="P1190"/>
  <c r="Q1190"/>
  <c r="J1191"/>
  <c r="I1191"/>
  <c r="L1191"/>
  <c r="K1191"/>
  <c r="M1191"/>
  <c r="N1191"/>
  <c r="O1191"/>
  <c r="P1191"/>
  <c r="Q1191"/>
  <c r="J1192"/>
  <c r="I1192"/>
  <c r="L1192"/>
  <c r="K1192"/>
  <c r="M1192"/>
  <c r="N1192"/>
  <c r="O1192"/>
  <c r="P1192"/>
  <c r="Q1192"/>
  <c r="J1193"/>
  <c r="I1193"/>
  <c r="L1193"/>
  <c r="K1193"/>
  <c r="M1193"/>
  <c r="N1193"/>
  <c r="O1193"/>
  <c r="P1193"/>
  <c r="Q1193"/>
  <c r="J1194"/>
  <c r="I1194"/>
  <c r="L1194"/>
  <c r="K1194"/>
  <c r="M1194"/>
  <c r="N1194"/>
  <c r="O1194"/>
  <c r="P1194"/>
  <c r="Q1194"/>
  <c r="J1195"/>
  <c r="I1195"/>
  <c r="L1195"/>
  <c r="K1195"/>
  <c r="M1195"/>
  <c r="N1195"/>
  <c r="O1195"/>
  <c r="P1195"/>
  <c r="Q1195"/>
  <c r="J1196"/>
  <c r="I1196"/>
  <c r="L1196"/>
  <c r="K1196"/>
  <c r="M1196"/>
  <c r="N1196"/>
  <c r="O1196"/>
  <c r="P1196"/>
  <c r="Q1196"/>
  <c r="J1197"/>
  <c r="I1197"/>
  <c r="L1197"/>
  <c r="K1197"/>
  <c r="M1197"/>
  <c r="N1197"/>
  <c r="O1197"/>
  <c r="P1197"/>
  <c r="Q1197"/>
  <c r="J1198"/>
  <c r="I1198"/>
  <c r="L1198"/>
  <c r="K1198"/>
  <c r="M1198"/>
  <c r="N1198"/>
  <c r="O1198"/>
  <c r="P1198"/>
  <c r="Q1198"/>
  <c r="J1199"/>
  <c r="I1199"/>
  <c r="L1199"/>
  <c r="K1199"/>
  <c r="M1199"/>
  <c r="N1199"/>
  <c r="O1199"/>
  <c r="P1199"/>
  <c r="Q1199"/>
  <c r="J1200"/>
  <c r="I1200"/>
  <c r="L1200"/>
  <c r="K1200"/>
  <c r="M1200"/>
  <c r="N1200"/>
  <c r="O1200"/>
  <c r="P1200"/>
  <c r="Q1200"/>
  <c r="J1201"/>
  <c r="I1201"/>
  <c r="L1201"/>
  <c r="K1201"/>
  <c r="M1201"/>
  <c r="N1201"/>
  <c r="O1201"/>
  <c r="P1201"/>
  <c r="Q1201"/>
  <c r="J1202"/>
  <c r="I1202"/>
  <c r="L1202"/>
  <c r="K1202"/>
  <c r="M1202"/>
  <c r="N1202"/>
  <c r="O1202"/>
  <c r="P1202"/>
  <c r="Q1202"/>
  <c r="J1203"/>
  <c r="I1203"/>
  <c r="L1203"/>
  <c r="K1203"/>
  <c r="M1203"/>
  <c r="N1203"/>
  <c r="O1203"/>
  <c r="P1203"/>
  <c r="Q1203"/>
  <c r="J1204"/>
  <c r="I1204"/>
  <c r="L1204"/>
  <c r="K1204"/>
  <c r="M1204"/>
  <c r="N1204"/>
  <c r="O1204"/>
  <c r="P1204"/>
  <c r="Q1204"/>
  <c r="J1205"/>
  <c r="I1205"/>
  <c r="L1205"/>
  <c r="K1205"/>
  <c r="M1205"/>
  <c r="N1205"/>
  <c r="O1205"/>
  <c r="P1205"/>
  <c r="Q1205"/>
  <c r="J1206"/>
  <c r="I1206"/>
  <c r="L1206"/>
  <c r="K1206"/>
  <c r="M1206"/>
  <c r="N1206"/>
  <c r="O1206"/>
  <c r="P1206"/>
  <c r="Q1206"/>
  <c r="J1207"/>
  <c r="I1207"/>
  <c r="L1207"/>
  <c r="K1207"/>
  <c r="M1207"/>
  <c r="N1207"/>
  <c r="O1207"/>
  <c r="P1207"/>
  <c r="Q1207"/>
  <c r="J1208"/>
  <c r="I1208"/>
  <c r="L1208"/>
  <c r="K1208"/>
  <c r="M1208"/>
  <c r="N1208"/>
  <c r="O1208"/>
  <c r="P1208"/>
  <c r="Q1208"/>
  <c r="J1209"/>
  <c r="I1209"/>
  <c r="L1209"/>
  <c r="K1209"/>
  <c r="M1209"/>
  <c r="N1209"/>
  <c r="O1209"/>
  <c r="P1209"/>
  <c r="Q1209"/>
  <c r="J1210"/>
  <c r="I1210"/>
  <c r="L1210"/>
  <c r="K1210"/>
  <c r="M1210"/>
  <c r="N1210"/>
  <c r="O1210"/>
  <c r="P1210"/>
  <c r="Q1210"/>
  <c r="J1211"/>
  <c r="I1211"/>
  <c r="L1211"/>
  <c r="K1211"/>
  <c r="M1211"/>
  <c r="N1211"/>
  <c r="O1211"/>
  <c r="P1211"/>
  <c r="Q1211"/>
  <c r="J1212"/>
  <c r="I1212"/>
  <c r="L1212"/>
  <c r="K1212"/>
  <c r="M1212"/>
  <c r="N1212"/>
  <c r="O1212"/>
  <c r="P1212"/>
  <c r="Q1212"/>
  <c r="J1213"/>
  <c r="I1213"/>
  <c r="L1213"/>
  <c r="K1213"/>
  <c r="M1213"/>
  <c r="N1213"/>
  <c r="O1213"/>
  <c r="P1213"/>
  <c r="Q1213"/>
  <c r="J1214"/>
  <c r="I1214"/>
  <c r="L1214"/>
  <c r="K1214"/>
  <c r="M1214"/>
  <c r="N1214"/>
  <c r="O1214"/>
  <c r="P1214"/>
  <c r="Q1214"/>
  <c r="J1215"/>
  <c r="I1215"/>
  <c r="L1215"/>
  <c r="K1215"/>
  <c r="M1215"/>
  <c r="N1215"/>
  <c r="O1215"/>
  <c r="P1215"/>
  <c r="Q1215"/>
  <c r="J1216"/>
  <c r="I1216"/>
  <c r="L1216"/>
  <c r="K1216"/>
  <c r="M1216"/>
  <c r="N1216"/>
  <c r="O1216"/>
  <c r="P1216"/>
  <c r="Q1216"/>
  <c r="J1217"/>
  <c r="I1217"/>
  <c r="L1217"/>
  <c r="K1217"/>
  <c r="M1217"/>
  <c r="N1217"/>
  <c r="O1217"/>
  <c r="P1217"/>
  <c r="Q1217"/>
  <c r="J1218"/>
  <c r="I1218"/>
  <c r="L1218"/>
  <c r="K1218"/>
  <c r="M1218"/>
  <c r="N1218"/>
  <c r="O1218"/>
  <c r="P1218"/>
  <c r="Q1218"/>
  <c r="J1219"/>
  <c r="I1219"/>
  <c r="L1219"/>
  <c r="K1219"/>
  <c r="M1219"/>
  <c r="N1219"/>
  <c r="O1219"/>
  <c r="P1219"/>
  <c r="Q1219"/>
  <c r="J1220"/>
  <c r="I1220"/>
  <c r="L1220"/>
  <c r="K1220"/>
  <c r="M1220"/>
  <c r="N1220"/>
  <c r="O1220"/>
  <c r="P1220"/>
  <c r="Q1220"/>
  <c r="J1221"/>
  <c r="I1221"/>
  <c r="L1221"/>
  <c r="K1221"/>
  <c r="M1221"/>
  <c r="N1221"/>
  <c r="O1221"/>
  <c r="P1221"/>
  <c r="Q1221"/>
  <c r="J1222"/>
  <c r="I1222"/>
  <c r="L1222"/>
  <c r="K1222"/>
  <c r="M1222"/>
  <c r="N1222"/>
  <c r="O1222"/>
  <c r="P1222"/>
  <c r="Q1222"/>
  <c r="J1223"/>
  <c r="I1223"/>
  <c r="L1223"/>
  <c r="K1223"/>
  <c r="M1223"/>
  <c r="N1223"/>
  <c r="O1223"/>
  <c r="P1223"/>
  <c r="Q1223"/>
  <c r="J1224"/>
  <c r="I1224"/>
  <c r="L1224"/>
  <c r="K1224"/>
  <c r="M1224"/>
  <c r="N1224"/>
  <c r="O1224"/>
  <c r="P1224"/>
  <c r="Q1224"/>
  <c r="J1225"/>
  <c r="I1225"/>
  <c r="L1225"/>
  <c r="K1225"/>
  <c r="M1225"/>
  <c r="N1225"/>
  <c r="O1225"/>
  <c r="P1225"/>
  <c r="Q1225"/>
  <c r="J1226"/>
  <c r="I1226"/>
  <c r="L1226"/>
  <c r="K1226"/>
  <c r="M1226"/>
  <c r="N1226"/>
  <c r="O1226"/>
  <c r="P1226"/>
  <c r="Q1226"/>
  <c r="J1227"/>
  <c r="I1227"/>
  <c r="L1227"/>
  <c r="K1227"/>
  <c r="M1227"/>
  <c r="N1227"/>
  <c r="O1227"/>
  <c r="P1227"/>
  <c r="Q1227"/>
  <c r="J1228"/>
  <c r="I1228"/>
  <c r="L1228"/>
  <c r="K1228"/>
  <c r="M1228"/>
  <c r="N1228"/>
  <c r="O1228"/>
  <c r="P1228"/>
  <c r="Q1228"/>
  <c r="J1229"/>
  <c r="I1229"/>
  <c r="L1229"/>
  <c r="K1229"/>
  <c r="M1229"/>
  <c r="N1229"/>
  <c r="O1229"/>
  <c r="P1229"/>
  <c r="Q1229"/>
  <c r="J1230"/>
  <c r="I1230"/>
  <c r="L1230"/>
  <c r="K1230"/>
  <c r="M1230"/>
  <c r="N1230"/>
  <c r="O1230"/>
  <c r="P1230"/>
  <c r="Q1230"/>
  <c r="J1231"/>
  <c r="I1231"/>
  <c r="L1231"/>
  <c r="K1231"/>
  <c r="M1231"/>
  <c r="N1231"/>
  <c r="O1231"/>
  <c r="P1231"/>
  <c r="Q1231"/>
  <c r="J1232"/>
  <c r="I1232"/>
  <c r="L1232"/>
  <c r="K1232"/>
  <c r="M1232"/>
  <c r="N1232"/>
  <c r="O1232"/>
  <c r="P1232"/>
  <c r="Q1232"/>
  <c r="J1233"/>
  <c r="I1233"/>
  <c r="L1233"/>
  <c r="K1233"/>
  <c r="M1233"/>
  <c r="N1233"/>
  <c r="O1233"/>
  <c r="P1233"/>
  <c r="Q1233"/>
  <c r="J1234"/>
  <c r="I1234"/>
  <c r="L1234"/>
  <c r="K1234"/>
  <c r="M1234"/>
  <c r="N1234"/>
  <c r="O1234"/>
  <c r="P1234"/>
  <c r="Q1234"/>
  <c r="J1235"/>
  <c r="I1235"/>
  <c r="L1235"/>
  <c r="K1235"/>
  <c r="M1235"/>
  <c r="N1235"/>
  <c r="O1235"/>
  <c r="P1235"/>
  <c r="Q1235"/>
  <c r="J1236"/>
  <c r="I1236"/>
  <c r="L1236"/>
  <c r="K1236"/>
  <c r="M1236"/>
  <c r="N1236"/>
  <c r="O1236"/>
  <c r="P1236"/>
  <c r="Q1236"/>
  <c r="J1237"/>
  <c r="I1237"/>
  <c r="L1237"/>
  <c r="K1237"/>
  <c r="M1237"/>
  <c r="N1237"/>
  <c r="O1237"/>
  <c r="P1237"/>
  <c r="Q1237"/>
  <c r="J1238"/>
  <c r="I1238"/>
  <c r="L1238"/>
  <c r="K1238"/>
  <c r="M1238"/>
  <c r="N1238"/>
  <c r="O1238"/>
  <c r="P1238"/>
  <c r="Q1238"/>
  <c r="J1239"/>
  <c r="I1239"/>
  <c r="L1239"/>
  <c r="K1239"/>
  <c r="M1239"/>
  <c r="N1239"/>
  <c r="O1239"/>
  <c r="P1239"/>
  <c r="Q1239"/>
  <c r="J1240"/>
  <c r="I1240"/>
  <c r="L1240"/>
  <c r="K1240"/>
  <c r="M1240"/>
  <c r="N1240"/>
  <c r="O1240"/>
  <c r="P1240"/>
  <c r="Q1240"/>
  <c r="J1241"/>
  <c r="I1241"/>
  <c r="L1241"/>
  <c r="K1241"/>
  <c r="M1241"/>
  <c r="N1241"/>
  <c r="O1241"/>
  <c r="P1241"/>
  <c r="Q1241"/>
  <c r="J1242"/>
  <c r="I1242"/>
  <c r="L1242"/>
  <c r="K1242"/>
  <c r="M1242"/>
  <c r="N1242"/>
  <c r="O1242"/>
  <c r="P1242"/>
  <c r="Q1242"/>
  <c r="J1243"/>
  <c r="I1243"/>
  <c r="L1243"/>
  <c r="K1243"/>
  <c r="M1243"/>
  <c r="N1243"/>
  <c r="O1243"/>
  <c r="P1243"/>
  <c r="Q1243"/>
  <c r="J1244"/>
  <c r="I1244"/>
  <c r="L1244"/>
  <c r="K1244"/>
  <c r="M1244"/>
  <c r="N1244"/>
  <c r="O1244"/>
  <c r="P1244"/>
  <c r="Q1244"/>
  <c r="J1245"/>
  <c r="I1245"/>
  <c r="L1245"/>
  <c r="K1245"/>
  <c r="M1245"/>
  <c r="N1245"/>
  <c r="O1245"/>
  <c r="P1245"/>
  <c r="Q1245"/>
  <c r="J1246"/>
  <c r="I1246"/>
  <c r="L1246"/>
  <c r="K1246"/>
  <c r="M1246"/>
  <c r="N1246"/>
  <c r="O1246"/>
  <c r="P1246"/>
  <c r="Q1246"/>
  <c r="J1247"/>
  <c r="I1247"/>
  <c r="L1247"/>
  <c r="K1247"/>
  <c r="M1247"/>
  <c r="N1247"/>
  <c r="O1247"/>
  <c r="P1247"/>
  <c r="Q1247"/>
  <c r="J1248"/>
  <c r="I1248"/>
  <c r="L1248"/>
  <c r="K1248"/>
  <c r="M1248"/>
  <c r="N1248"/>
  <c r="O1248"/>
  <c r="P1248"/>
  <c r="Q1248"/>
  <c r="J1249"/>
  <c r="I1249"/>
  <c r="L1249"/>
  <c r="K1249"/>
  <c r="M1249"/>
  <c r="N1249"/>
  <c r="O1249"/>
  <c r="P1249"/>
  <c r="Q1249"/>
  <c r="J1250"/>
  <c r="I1250"/>
  <c r="L1250"/>
  <c r="K1250"/>
  <c r="M1250"/>
  <c r="N1250"/>
  <c r="O1250"/>
  <c r="P1250"/>
  <c r="Q1250"/>
  <c r="J1251"/>
  <c r="I1251"/>
  <c r="L1251"/>
  <c r="K1251"/>
  <c r="M1251"/>
  <c r="N1251"/>
  <c r="O1251"/>
  <c r="P1251"/>
  <c r="Q1251"/>
  <c r="J1252"/>
  <c r="I1252"/>
  <c r="L1252"/>
  <c r="K1252"/>
  <c r="M1252"/>
  <c r="N1252"/>
  <c r="O1252"/>
  <c r="P1252"/>
  <c r="Q1252"/>
  <c r="J1253"/>
  <c r="I1253"/>
  <c r="L1253"/>
  <c r="K1253"/>
  <c r="M1253"/>
  <c r="N1253"/>
  <c r="O1253"/>
  <c r="P1253"/>
  <c r="Q1253"/>
  <c r="J1254"/>
  <c r="I1254"/>
  <c r="L1254"/>
  <c r="K1254"/>
  <c r="M1254"/>
  <c r="N1254"/>
  <c r="O1254"/>
  <c r="P1254"/>
  <c r="Q1254"/>
  <c r="J1255"/>
  <c r="I1255"/>
  <c r="L1255"/>
  <c r="K1255"/>
  <c r="M1255"/>
  <c r="N1255"/>
  <c r="O1255"/>
  <c r="P1255"/>
  <c r="Q1255"/>
  <c r="J1256"/>
  <c r="I1256"/>
  <c r="L1256"/>
  <c r="K1256"/>
  <c r="M1256"/>
  <c r="N1256"/>
  <c r="O1256"/>
  <c r="P1256"/>
  <c r="Q1256"/>
  <c r="J1257"/>
  <c r="I1257"/>
  <c r="L1257"/>
  <c r="K1257"/>
  <c r="M1257"/>
  <c r="N1257"/>
  <c r="O1257"/>
  <c r="P1257"/>
  <c r="Q1257"/>
  <c r="J1258"/>
  <c r="I1258"/>
  <c r="L1258"/>
  <c r="K1258"/>
  <c r="M1258"/>
  <c r="N1258"/>
  <c r="O1258"/>
  <c r="P1258"/>
  <c r="Q1258"/>
  <c r="J1259"/>
  <c r="I1259"/>
  <c r="L1259"/>
  <c r="K1259"/>
  <c r="M1259"/>
  <c r="N1259"/>
  <c r="O1259"/>
  <c r="P1259"/>
  <c r="Q1259"/>
  <c r="J1260"/>
  <c r="I1260"/>
  <c r="L1260"/>
  <c r="K1260"/>
  <c r="M1260"/>
  <c r="N1260"/>
  <c r="O1260"/>
  <c r="P1260"/>
  <c r="Q1260"/>
  <c r="J1261"/>
  <c r="I1261"/>
  <c r="L1261"/>
  <c r="K1261"/>
  <c r="M1261"/>
  <c r="N1261"/>
  <c r="O1261"/>
  <c r="P1261"/>
  <c r="Q1261"/>
  <c r="J1262"/>
  <c r="I1262"/>
  <c r="L1262"/>
  <c r="K1262"/>
  <c r="M1262"/>
  <c r="N1262"/>
  <c r="O1262"/>
  <c r="P1262"/>
  <c r="Q1262"/>
  <c r="J1263"/>
  <c r="I1263"/>
  <c r="L1263"/>
  <c r="K1263"/>
  <c r="M1263"/>
  <c r="N1263"/>
  <c r="O1263"/>
  <c r="P1263"/>
  <c r="Q1263"/>
  <c r="J1264"/>
  <c r="I1264"/>
  <c r="L1264"/>
  <c r="K1264"/>
  <c r="M1264"/>
  <c r="N1264"/>
  <c r="O1264"/>
  <c r="P1264"/>
  <c r="Q1264"/>
  <c r="J1265"/>
  <c r="I1265"/>
  <c r="L1265"/>
  <c r="K1265"/>
  <c r="M1265"/>
  <c r="N1265"/>
  <c r="O1265"/>
  <c r="P1265"/>
  <c r="Q1265"/>
  <c r="J1266"/>
  <c r="I1266"/>
  <c r="L1266"/>
  <c r="K1266"/>
  <c r="M1266"/>
  <c r="N1266"/>
  <c r="O1266"/>
  <c r="P1266"/>
  <c r="Q1266"/>
  <c r="J1267"/>
  <c r="I1267"/>
  <c r="L1267"/>
  <c r="K1267"/>
  <c r="M1267"/>
  <c r="N1267"/>
  <c r="O1267"/>
  <c r="P1267"/>
  <c r="Q1267"/>
  <c r="J1268"/>
  <c r="I1268"/>
  <c r="L1268"/>
  <c r="K1268"/>
  <c r="M1268"/>
  <c r="N1268"/>
  <c r="O1268"/>
  <c r="P1268"/>
  <c r="Q1268"/>
  <c r="J1269"/>
  <c r="I1269"/>
  <c r="L1269"/>
  <c r="K1269"/>
  <c r="M1269"/>
  <c r="N1269"/>
  <c r="O1269"/>
  <c r="P1269"/>
  <c r="Q1269"/>
  <c r="J1270"/>
  <c r="I1270"/>
  <c r="L1270"/>
  <c r="K1270"/>
  <c r="M1270"/>
  <c r="N1270"/>
  <c r="O1270"/>
  <c r="P1270"/>
  <c r="Q1270"/>
  <c r="J1271"/>
  <c r="I1271"/>
  <c r="L1271"/>
  <c r="K1271"/>
  <c r="M1271"/>
  <c r="N1271"/>
  <c r="O1271"/>
  <c r="P1271"/>
  <c r="Q1271"/>
  <c r="J1272"/>
  <c r="I1272"/>
  <c r="L1272"/>
  <c r="K1272"/>
  <c r="M1272"/>
  <c r="N1272"/>
  <c r="O1272"/>
  <c r="P1272"/>
  <c r="Q1272"/>
  <c r="J1273"/>
  <c r="I1273"/>
  <c r="L1273"/>
  <c r="K1273"/>
  <c r="M1273"/>
  <c r="N1273"/>
  <c r="O1273"/>
  <c r="P1273"/>
  <c r="Q1273"/>
  <c r="J1274"/>
  <c r="I1274"/>
  <c r="L1274"/>
  <c r="K1274"/>
  <c r="M1274"/>
  <c r="N1274"/>
  <c r="O1274"/>
  <c r="P1274"/>
  <c r="Q1274"/>
  <c r="J1275"/>
  <c r="I1275"/>
  <c r="L1275"/>
  <c r="K1275"/>
  <c r="M1275"/>
  <c r="N1275"/>
  <c r="O1275"/>
  <c r="P1275"/>
  <c r="Q1275"/>
  <c r="J1276"/>
  <c r="I1276"/>
  <c r="L1276"/>
  <c r="K1276"/>
  <c r="M1276"/>
  <c r="N1276"/>
  <c r="O1276"/>
  <c r="P1276"/>
  <c r="Q1276"/>
  <c r="J1277"/>
  <c r="I1277"/>
  <c r="L1277"/>
  <c r="K1277"/>
  <c r="M1277"/>
  <c r="N1277"/>
  <c r="O1277"/>
  <c r="P1277"/>
  <c r="Q1277"/>
  <c r="J1278"/>
  <c r="I1278"/>
  <c r="L1278"/>
  <c r="K1278"/>
  <c r="M1278"/>
  <c r="N1278"/>
  <c r="O1278"/>
  <c r="P1278"/>
  <c r="Q1278"/>
  <c r="J1279"/>
  <c r="I1279"/>
  <c r="L1279"/>
  <c r="K1279"/>
  <c r="M1279"/>
  <c r="N1279"/>
  <c r="O1279"/>
  <c r="P1279"/>
  <c r="Q1279"/>
  <c r="J1280"/>
  <c r="I1280"/>
  <c r="L1280"/>
  <c r="K1280"/>
  <c r="M1280"/>
  <c r="N1280"/>
  <c r="O1280"/>
  <c r="P1280"/>
  <c r="Q1280"/>
  <c r="J1281"/>
  <c r="I1281"/>
  <c r="L1281"/>
  <c r="K1281"/>
  <c r="M1281"/>
  <c r="N1281"/>
  <c r="O1281"/>
  <c r="P1281"/>
  <c r="Q1281"/>
  <c r="J1282"/>
  <c r="I1282"/>
  <c r="L1282"/>
  <c r="K1282"/>
  <c r="M1282"/>
  <c r="N1282"/>
  <c r="O1282"/>
  <c r="P1282"/>
  <c r="Q1282"/>
  <c r="J1283"/>
  <c r="I1283"/>
  <c r="L1283"/>
  <c r="K1283"/>
  <c r="M1283"/>
  <c r="N1283"/>
  <c r="O1283"/>
  <c r="P1283"/>
  <c r="Q1283"/>
  <c r="J1284"/>
  <c r="I1284"/>
  <c r="L1284"/>
  <c r="K1284"/>
  <c r="M1284"/>
  <c r="N1284"/>
  <c r="O1284"/>
  <c r="P1284"/>
  <c r="Q1284"/>
  <c r="J1285"/>
  <c r="I1285"/>
  <c r="L1285"/>
  <c r="K1285"/>
  <c r="M1285"/>
  <c r="N1285"/>
  <c r="O1285"/>
  <c r="P1285"/>
  <c r="Q1285"/>
  <c r="J1286"/>
  <c r="I1286"/>
  <c r="L1286"/>
  <c r="K1286"/>
  <c r="M1286"/>
  <c r="N1286"/>
  <c r="O1286"/>
  <c r="P1286"/>
  <c r="Q1286"/>
  <c r="J1287"/>
  <c r="I1287"/>
  <c r="L1287"/>
  <c r="K1287"/>
  <c r="M1287"/>
  <c r="N1287"/>
  <c r="O1287"/>
  <c r="P1287"/>
  <c r="Q1287"/>
  <c r="J1288"/>
  <c r="I1288"/>
  <c r="L1288"/>
  <c r="K1288"/>
  <c r="M1288"/>
  <c r="N1288"/>
  <c r="O1288"/>
  <c r="P1288"/>
  <c r="Q1288"/>
  <c r="J1289"/>
  <c r="I1289"/>
  <c r="L1289"/>
  <c r="K1289"/>
  <c r="M1289"/>
  <c r="N1289"/>
  <c r="O1289"/>
  <c r="P1289"/>
  <c r="Q1289"/>
  <c r="J1290"/>
  <c r="I1290"/>
  <c r="L1290"/>
  <c r="K1290"/>
  <c r="M1290"/>
  <c r="N1290"/>
  <c r="O1290"/>
  <c r="P1290"/>
  <c r="Q1290"/>
  <c r="J1291"/>
  <c r="I1291"/>
  <c r="L1291"/>
  <c r="K1291"/>
  <c r="M1291"/>
  <c r="N1291"/>
  <c r="O1291"/>
  <c r="P1291"/>
  <c r="Q1291"/>
  <c r="J1292"/>
  <c r="I1292"/>
  <c r="L1292"/>
  <c r="K1292"/>
  <c r="M1292"/>
  <c r="N1292"/>
  <c r="O1292"/>
  <c r="P1292"/>
  <c r="Q1292"/>
  <c r="J1293"/>
  <c r="I1293"/>
  <c r="L1293"/>
  <c r="K1293"/>
  <c r="M1293"/>
  <c r="N1293"/>
  <c r="O1293"/>
  <c r="P1293"/>
  <c r="Q1293"/>
  <c r="J1294"/>
  <c r="I1294"/>
  <c r="L1294"/>
  <c r="K1294"/>
  <c r="M1294"/>
  <c r="N1294"/>
  <c r="O1294"/>
  <c r="P1294"/>
  <c r="Q1294"/>
  <c r="J1295"/>
  <c r="I1295"/>
  <c r="L1295"/>
  <c r="K1295"/>
  <c r="M1295"/>
  <c r="N1295"/>
  <c r="O1295"/>
  <c r="P1295"/>
  <c r="Q1295"/>
  <c r="J1296"/>
  <c r="I1296"/>
  <c r="L1296"/>
  <c r="K1296"/>
  <c r="M1296"/>
  <c r="N1296"/>
  <c r="O1296"/>
  <c r="P1296"/>
  <c r="Q1296"/>
  <c r="J1297"/>
  <c r="I1297"/>
  <c r="L1297"/>
  <c r="K1297"/>
  <c r="M1297"/>
  <c r="N1297"/>
  <c r="O1297"/>
  <c r="P1297"/>
  <c r="Q1297"/>
  <c r="J1298"/>
  <c r="I1298"/>
  <c r="L1298"/>
  <c r="K1298"/>
  <c r="M1298"/>
  <c r="N1298"/>
  <c r="O1298"/>
  <c r="P1298"/>
  <c r="Q1298"/>
  <c r="J1299"/>
  <c r="I1299"/>
  <c r="L1299"/>
  <c r="K1299"/>
  <c r="M1299"/>
  <c r="N1299"/>
  <c r="O1299"/>
  <c r="P1299"/>
  <c r="Q1299"/>
  <c r="J1300"/>
  <c r="I1300"/>
  <c r="L1300"/>
  <c r="K1300"/>
  <c r="M1300"/>
  <c r="N1300"/>
  <c r="O1300"/>
  <c r="P1300"/>
  <c r="Q1300"/>
  <c r="J1301"/>
  <c r="I1301"/>
  <c r="L1301"/>
  <c r="K1301"/>
  <c r="M1301"/>
  <c r="N1301"/>
  <c r="O1301"/>
  <c r="P1301"/>
  <c r="Q1301"/>
  <c r="J1302"/>
  <c r="I1302"/>
  <c r="L1302"/>
  <c r="K1302"/>
  <c r="M1302"/>
  <c r="N1302"/>
  <c r="O1302"/>
  <c r="P1302"/>
  <c r="Q1302"/>
  <c r="J1303"/>
  <c r="I1303"/>
  <c r="L1303"/>
  <c r="K1303"/>
  <c r="M1303"/>
  <c r="N1303"/>
  <c r="O1303"/>
  <c r="P1303"/>
  <c r="Q1303"/>
  <c r="J1304"/>
  <c r="I1304"/>
  <c r="L1304"/>
  <c r="K1304"/>
  <c r="M1304"/>
  <c r="N1304"/>
  <c r="O1304"/>
  <c r="P1304"/>
  <c r="Q1304"/>
  <c r="J1305"/>
  <c r="I1305"/>
  <c r="L1305"/>
  <c r="K1305"/>
  <c r="M1305"/>
  <c r="N1305"/>
  <c r="O1305"/>
  <c r="P1305"/>
  <c r="Q1305"/>
  <c r="J1306"/>
  <c r="I1306"/>
  <c r="L1306"/>
  <c r="K1306"/>
  <c r="M1306"/>
  <c r="N1306"/>
  <c r="O1306"/>
  <c r="P1306"/>
  <c r="Q1306"/>
  <c r="J1307"/>
  <c r="I1307"/>
  <c r="L1307"/>
  <c r="K1307"/>
  <c r="M1307"/>
  <c r="N1307"/>
  <c r="O1307"/>
  <c r="P1307"/>
  <c r="Q1307"/>
  <c r="J1308"/>
  <c r="I1308"/>
  <c r="L1308"/>
  <c r="K1308"/>
  <c r="M1308"/>
  <c r="N1308"/>
  <c r="O1308"/>
  <c r="P1308"/>
  <c r="Q1308"/>
  <c r="J1309"/>
  <c r="I1309"/>
  <c r="L1309"/>
  <c r="K1309"/>
  <c r="M1309"/>
  <c r="N1309"/>
  <c r="O1309"/>
  <c r="P1309"/>
  <c r="Q1309"/>
  <c r="J1310"/>
  <c r="I1310"/>
  <c r="L1310"/>
  <c r="K1310"/>
  <c r="M1310"/>
  <c r="N1310"/>
  <c r="O1310"/>
  <c r="P1310"/>
  <c r="Q1310"/>
  <c r="J1311"/>
  <c r="I1311"/>
  <c r="L1311"/>
  <c r="K1311"/>
  <c r="M1311"/>
  <c r="N1311"/>
  <c r="O1311"/>
  <c r="P1311"/>
  <c r="Q1311"/>
  <c r="J1312"/>
  <c r="I1312"/>
  <c r="L1312"/>
  <c r="K1312"/>
  <c r="M1312"/>
  <c r="N1312"/>
  <c r="O1312"/>
  <c r="P1312"/>
  <c r="Q1312"/>
  <c r="J1313"/>
  <c r="I1313"/>
  <c r="L1313"/>
  <c r="K1313"/>
  <c r="M1313"/>
  <c r="N1313"/>
  <c r="O1313"/>
  <c r="P1313"/>
  <c r="Q1313"/>
  <c r="J1314"/>
  <c r="I1314"/>
  <c r="L1314"/>
  <c r="K1314"/>
  <c r="M1314"/>
  <c r="N1314"/>
  <c r="O1314"/>
  <c r="P1314"/>
  <c r="Q1314"/>
  <c r="J1315"/>
  <c r="I1315"/>
  <c r="L1315"/>
  <c r="K1315"/>
  <c r="M1315"/>
  <c r="N1315"/>
  <c r="O1315"/>
  <c r="P1315"/>
  <c r="Q1315"/>
  <c r="J1316"/>
  <c r="I1316"/>
  <c r="L1316"/>
  <c r="K1316"/>
  <c r="M1316"/>
  <c r="N1316"/>
  <c r="O1316"/>
  <c r="P1316"/>
  <c r="Q1316"/>
  <c r="J1317"/>
  <c r="I1317"/>
  <c r="L1317"/>
  <c r="K1317"/>
  <c r="M1317"/>
  <c r="N1317"/>
  <c r="O1317"/>
  <c r="P1317"/>
  <c r="Q1317"/>
  <c r="J1318"/>
  <c r="I1318"/>
  <c r="L1318"/>
  <c r="K1318"/>
  <c r="M1318"/>
  <c r="N1318"/>
  <c r="O1318"/>
  <c r="P1318"/>
  <c r="Q1318"/>
  <c r="J1319"/>
  <c r="I1319"/>
  <c r="L1319"/>
  <c r="K1319"/>
  <c r="M1319"/>
  <c r="N1319"/>
  <c r="O1319"/>
  <c r="P1319"/>
  <c r="Q1319"/>
  <c r="J1320"/>
  <c r="I1320"/>
  <c r="L1320"/>
  <c r="K1320"/>
  <c r="M1320"/>
  <c r="N1320"/>
  <c r="O1320"/>
  <c r="P1320"/>
  <c r="Q1320"/>
  <c r="J1321"/>
  <c r="I1321"/>
  <c r="L1321"/>
  <c r="K1321"/>
  <c r="M1321"/>
  <c r="N1321"/>
  <c r="O1321"/>
  <c r="P1321"/>
  <c r="Q1321"/>
  <c r="J1322"/>
  <c r="I1322"/>
  <c r="L1322"/>
  <c r="K1322"/>
  <c r="M1322"/>
  <c r="N1322"/>
  <c r="O1322"/>
  <c r="P1322"/>
  <c r="Q1322"/>
  <c r="J1323"/>
  <c r="I1323"/>
  <c r="L1323"/>
  <c r="K1323"/>
  <c r="M1323"/>
  <c r="N1323"/>
  <c r="O1323"/>
  <c r="P1323"/>
  <c r="Q1323"/>
  <c r="J1324"/>
  <c r="I1324"/>
  <c r="L1324"/>
  <c r="K1324"/>
  <c r="M1324"/>
  <c r="N1324"/>
  <c r="O1324"/>
  <c r="P1324"/>
  <c r="Q1324"/>
  <c r="J1325"/>
  <c r="I1325"/>
  <c r="L1325"/>
  <c r="K1325"/>
  <c r="M1325"/>
  <c r="N1325"/>
  <c r="O1325"/>
  <c r="P1325"/>
  <c r="Q1325"/>
  <c r="J1326"/>
  <c r="I1326"/>
  <c r="L1326"/>
  <c r="K1326"/>
  <c r="M1326"/>
  <c r="N1326"/>
  <c r="O1326"/>
  <c r="P1326"/>
  <c r="Q1326"/>
  <c r="J1327"/>
  <c r="I1327"/>
  <c r="L1327"/>
  <c r="K1327"/>
  <c r="M1327"/>
  <c r="N1327"/>
  <c r="O1327"/>
  <c r="P1327"/>
  <c r="Q1327"/>
  <c r="J1328"/>
  <c r="I1328"/>
  <c r="L1328"/>
  <c r="K1328"/>
  <c r="M1328"/>
  <c r="N1328"/>
  <c r="O1328"/>
  <c r="P1328"/>
  <c r="Q1328"/>
  <c r="J1329"/>
  <c r="I1329"/>
  <c r="L1329"/>
  <c r="K1329"/>
  <c r="M1329"/>
  <c r="N1329"/>
  <c r="O1329"/>
  <c r="P1329"/>
  <c r="Q1329"/>
  <c r="J1330"/>
  <c r="I1330"/>
  <c r="L1330"/>
  <c r="K1330"/>
  <c r="M1330"/>
  <c r="N1330"/>
  <c r="O1330"/>
  <c r="P1330"/>
  <c r="Q1330"/>
  <c r="J1331"/>
  <c r="I1331"/>
  <c r="L1331"/>
  <c r="K1331"/>
  <c r="M1331"/>
  <c r="N1331"/>
  <c r="O1331"/>
  <c r="P1331"/>
  <c r="Q1331"/>
  <c r="J1332"/>
  <c r="I1332"/>
  <c r="L1332"/>
  <c r="K1332"/>
  <c r="M1332"/>
  <c r="N1332"/>
  <c r="O1332"/>
  <c r="P1332"/>
  <c r="Q1332"/>
  <c r="J1333"/>
  <c r="I1333"/>
  <c r="L1333"/>
  <c r="K1333"/>
  <c r="M1333"/>
  <c r="N1333"/>
  <c r="O1333"/>
  <c r="P1333"/>
  <c r="Q1333"/>
  <c r="J1334"/>
  <c r="I1334"/>
  <c r="L1334"/>
  <c r="K1334"/>
  <c r="M1334"/>
  <c r="N1334"/>
  <c r="O1334"/>
  <c r="P1334"/>
  <c r="Q1334"/>
  <c r="J1335"/>
  <c r="I1335"/>
  <c r="L1335"/>
  <c r="K1335"/>
  <c r="M1335"/>
  <c r="N1335"/>
  <c r="O1335"/>
  <c r="P1335"/>
  <c r="Q1335"/>
  <c r="J1336"/>
  <c r="I1336"/>
  <c r="L1336"/>
  <c r="K1336"/>
  <c r="M1336"/>
  <c r="N1336"/>
  <c r="O1336"/>
  <c r="P1336"/>
  <c r="Q1336"/>
  <c r="J1337"/>
  <c r="I1337"/>
  <c r="L1337"/>
  <c r="K1337"/>
  <c r="M1337"/>
  <c r="N1337"/>
  <c r="O1337"/>
  <c r="P1337"/>
  <c r="Q1337"/>
  <c r="J1338"/>
  <c r="I1338"/>
  <c r="L1338"/>
  <c r="K1338"/>
  <c r="M1338"/>
  <c r="N1338"/>
  <c r="O1338"/>
  <c r="P1338"/>
  <c r="Q1338"/>
  <c r="J1339"/>
  <c r="I1339"/>
  <c r="L1339"/>
  <c r="K1339"/>
  <c r="M1339"/>
  <c r="N1339"/>
  <c r="O1339"/>
  <c r="P1339"/>
  <c r="Q1339"/>
  <c r="J1340"/>
  <c r="I1340"/>
  <c r="L1340"/>
  <c r="K1340"/>
  <c r="M1340"/>
  <c r="N1340"/>
  <c r="O1340"/>
  <c r="P1340"/>
  <c r="Q1340"/>
  <c r="J1341"/>
  <c r="I1341"/>
  <c r="L1341"/>
  <c r="K1341"/>
  <c r="M1341"/>
  <c r="N1341"/>
  <c r="O1341"/>
  <c r="P1341"/>
  <c r="Q1341"/>
  <c r="J1342"/>
  <c r="I1342"/>
  <c r="L1342"/>
  <c r="K1342"/>
  <c r="M1342"/>
  <c r="N1342"/>
  <c r="O1342"/>
  <c r="P1342"/>
  <c r="Q1342"/>
  <c r="J1343"/>
  <c r="I1343"/>
  <c r="L1343"/>
  <c r="K1343"/>
  <c r="M1343"/>
  <c r="N1343"/>
  <c r="O1343"/>
  <c r="P1343"/>
  <c r="Q1343"/>
  <c r="J1344"/>
  <c r="I1344"/>
  <c r="L1344"/>
  <c r="K1344"/>
  <c r="M1344"/>
  <c r="N1344"/>
  <c r="O1344"/>
  <c r="P1344"/>
  <c r="Q1344"/>
  <c r="J1345"/>
  <c r="I1345"/>
  <c r="L1345"/>
  <c r="K1345"/>
  <c r="M1345"/>
  <c r="N1345"/>
  <c r="O1345"/>
  <c r="P1345"/>
  <c r="Q1345"/>
  <c r="J1346"/>
  <c r="I1346"/>
  <c r="L1346"/>
  <c r="K1346"/>
  <c r="M1346"/>
  <c r="N1346"/>
  <c r="O1346"/>
  <c r="P1346"/>
  <c r="Q1346"/>
  <c r="J1347"/>
  <c r="I1347"/>
  <c r="L1347"/>
  <c r="K1347"/>
  <c r="M1347"/>
  <c r="N1347"/>
  <c r="O1347"/>
  <c r="P1347"/>
  <c r="Q1347"/>
  <c r="J1348"/>
  <c r="I1348"/>
  <c r="L1348"/>
  <c r="K1348"/>
  <c r="M1348"/>
  <c r="N1348"/>
  <c r="O1348"/>
  <c r="P1348"/>
  <c r="Q1348"/>
  <c r="J1349"/>
  <c r="I1349"/>
  <c r="L1349"/>
  <c r="K1349"/>
  <c r="M1349"/>
  <c r="N1349"/>
  <c r="O1349"/>
  <c r="P1349"/>
  <c r="Q1349"/>
  <c r="J1350"/>
  <c r="I1350"/>
  <c r="L1350"/>
  <c r="K1350"/>
  <c r="M1350"/>
  <c r="N1350"/>
  <c r="O1350"/>
  <c r="P1350"/>
  <c r="Q1350"/>
  <c r="J1351"/>
  <c r="I1351"/>
  <c r="L1351"/>
  <c r="K1351"/>
  <c r="M1351"/>
  <c r="N1351"/>
  <c r="O1351"/>
  <c r="P1351"/>
  <c r="Q1351"/>
  <c r="J1352"/>
  <c r="I1352"/>
  <c r="L1352"/>
  <c r="K1352"/>
  <c r="M1352"/>
  <c r="N1352"/>
  <c r="O1352"/>
  <c r="P1352"/>
  <c r="Q1352"/>
  <c r="J1353"/>
  <c r="I1353"/>
  <c r="L1353"/>
  <c r="K1353"/>
  <c r="M1353"/>
  <c r="N1353"/>
  <c r="O1353"/>
  <c r="P1353"/>
  <c r="Q1353"/>
  <c r="J1354"/>
  <c r="I1354"/>
  <c r="L1354"/>
  <c r="K1354"/>
  <c r="M1354"/>
  <c r="N1354"/>
  <c r="O1354"/>
  <c r="P1354"/>
  <c r="Q1354"/>
  <c r="J1355"/>
  <c r="I1355"/>
  <c r="L1355"/>
  <c r="K1355"/>
  <c r="M1355"/>
  <c r="N1355"/>
  <c r="O1355"/>
  <c r="P1355"/>
  <c r="Q1355"/>
  <c r="J1356"/>
  <c r="I1356"/>
  <c r="L1356"/>
  <c r="K1356"/>
  <c r="M1356"/>
  <c r="N1356"/>
  <c r="O1356"/>
  <c r="P1356"/>
  <c r="Q1356"/>
  <c r="J1357"/>
  <c r="I1357"/>
  <c r="L1357"/>
  <c r="K1357"/>
  <c r="M1357"/>
  <c r="N1357"/>
  <c r="O1357"/>
  <c r="P1357"/>
  <c r="Q1357"/>
  <c r="J1358"/>
  <c r="I1358"/>
  <c r="L1358"/>
  <c r="K1358"/>
  <c r="M1358"/>
  <c r="N1358"/>
  <c r="O1358"/>
  <c r="P1358"/>
  <c r="Q1358"/>
  <c r="J1359"/>
  <c r="I1359"/>
  <c r="L1359"/>
  <c r="K1359"/>
  <c r="M1359"/>
  <c r="N1359"/>
  <c r="O1359"/>
  <c r="P1359"/>
  <c r="Q1359"/>
  <c r="J1360"/>
  <c r="I1360"/>
  <c r="L1360"/>
  <c r="K1360"/>
  <c r="M1360"/>
  <c r="N1360"/>
  <c r="O1360"/>
  <c r="P1360"/>
  <c r="Q1360"/>
  <c r="J1361"/>
  <c r="I1361"/>
  <c r="L1361"/>
  <c r="K1361"/>
  <c r="M1361"/>
  <c r="N1361"/>
  <c r="O1361"/>
  <c r="P1361"/>
  <c r="Q1361"/>
  <c r="J1362"/>
  <c r="I1362"/>
  <c r="L1362"/>
  <c r="K1362"/>
  <c r="M1362"/>
  <c r="N1362"/>
  <c r="O1362"/>
  <c r="P1362"/>
  <c r="Q1362"/>
  <c r="J1363"/>
  <c r="I1363"/>
  <c r="L1363"/>
  <c r="K1363"/>
  <c r="M1363"/>
  <c r="N1363"/>
  <c r="O1363"/>
  <c r="P1363"/>
  <c r="Q1363"/>
  <c r="J1364"/>
  <c r="I1364"/>
  <c r="L1364"/>
  <c r="K1364"/>
  <c r="M1364"/>
  <c r="N1364"/>
  <c r="O1364"/>
  <c r="P1364"/>
  <c r="Q1364"/>
  <c r="J1365"/>
  <c r="I1365"/>
  <c r="L1365"/>
  <c r="K1365"/>
  <c r="M1365"/>
  <c r="N1365"/>
  <c r="O1365"/>
  <c r="P1365"/>
  <c r="Q1365"/>
  <c r="J1366"/>
  <c r="I1366"/>
  <c r="L1366"/>
  <c r="K1366"/>
  <c r="M1366"/>
  <c r="N1366"/>
  <c r="O1366"/>
  <c r="P1366"/>
  <c r="Q1366"/>
  <c r="J1367"/>
  <c r="I1367"/>
  <c r="L1367"/>
  <c r="K1367"/>
  <c r="M1367"/>
  <c r="N1367"/>
  <c r="O1367"/>
  <c r="P1367"/>
  <c r="Q1367"/>
  <c r="J1368"/>
  <c r="I1368"/>
  <c r="L1368"/>
  <c r="K1368"/>
  <c r="M1368"/>
  <c r="N1368"/>
  <c r="O1368"/>
  <c r="P1368"/>
  <c r="Q1368"/>
  <c r="J1369"/>
  <c r="I1369"/>
  <c r="L1369"/>
  <c r="K1369"/>
  <c r="M1369"/>
  <c r="N1369"/>
  <c r="O1369"/>
  <c r="P1369"/>
  <c r="Q1369"/>
  <c r="J1370"/>
  <c r="I1370"/>
  <c r="L1370"/>
  <c r="K1370"/>
  <c r="M1370"/>
  <c r="N1370"/>
  <c r="O1370"/>
  <c r="P1370"/>
  <c r="Q1370"/>
  <c r="J1371"/>
  <c r="I1371"/>
  <c r="L1371"/>
  <c r="K1371"/>
  <c r="M1371"/>
  <c r="N1371"/>
  <c r="O1371"/>
  <c r="P1371"/>
  <c r="Q1371"/>
  <c r="J1372"/>
  <c r="I1372"/>
  <c r="L1372"/>
  <c r="K1372"/>
  <c r="M1372"/>
  <c r="N1372"/>
  <c r="O1372"/>
  <c r="P1372"/>
  <c r="Q1372"/>
  <c r="J1373"/>
  <c r="I1373"/>
  <c r="L1373"/>
  <c r="K1373"/>
  <c r="M1373"/>
  <c r="N1373"/>
  <c r="O1373"/>
  <c r="P1373"/>
  <c r="Q1373"/>
  <c r="J1374"/>
  <c r="I1374"/>
  <c r="L1374"/>
  <c r="K1374"/>
  <c r="M1374"/>
  <c r="N1374"/>
  <c r="O1374"/>
  <c r="P1374"/>
  <c r="Q1374"/>
  <c r="J1375"/>
  <c r="I1375"/>
  <c r="L1375"/>
  <c r="K1375"/>
  <c r="M1375"/>
  <c r="N1375"/>
  <c r="O1375"/>
  <c r="P1375"/>
  <c r="Q1375"/>
  <c r="J1376"/>
  <c r="I1376"/>
  <c r="L1376"/>
  <c r="K1376"/>
  <c r="M1376"/>
  <c r="N1376"/>
  <c r="O1376"/>
  <c r="P1376"/>
  <c r="Q1376"/>
  <c r="J1377"/>
  <c r="I1377"/>
  <c r="L1377"/>
  <c r="K1377"/>
  <c r="M1377"/>
  <c r="N1377"/>
  <c r="O1377"/>
  <c r="P1377"/>
  <c r="Q1377"/>
  <c r="J1378"/>
  <c r="I1378"/>
  <c r="L1378"/>
  <c r="K1378"/>
  <c r="M1378"/>
  <c r="N1378"/>
  <c r="O1378"/>
  <c r="P1378"/>
  <c r="Q1378"/>
  <c r="J1379"/>
  <c r="I1379"/>
  <c r="L1379"/>
  <c r="K1379"/>
  <c r="M1379"/>
  <c r="N1379"/>
  <c r="O1379"/>
  <c r="P1379"/>
  <c r="Q1379"/>
  <c r="J1380"/>
  <c r="I1380"/>
  <c r="L1380"/>
  <c r="K1380"/>
  <c r="M1380"/>
  <c r="N1380"/>
  <c r="O1380"/>
  <c r="P1380"/>
  <c r="Q1380"/>
  <c r="J1381"/>
  <c r="I1381"/>
  <c r="L1381"/>
  <c r="K1381"/>
  <c r="M1381"/>
  <c r="N1381"/>
  <c r="O1381"/>
  <c r="P1381"/>
  <c r="Q1381"/>
  <c r="J1382"/>
  <c r="I1382"/>
  <c r="L1382"/>
  <c r="K1382"/>
  <c r="M1382"/>
  <c r="N1382"/>
  <c r="O1382"/>
  <c r="P1382"/>
  <c r="Q1382"/>
  <c r="J1383"/>
  <c r="I1383"/>
  <c r="L1383"/>
  <c r="K1383"/>
  <c r="M1383"/>
  <c r="N1383"/>
  <c r="O1383"/>
  <c r="P1383"/>
  <c r="Q1383"/>
  <c r="J1384"/>
  <c r="I1384"/>
  <c r="L1384"/>
  <c r="K1384"/>
  <c r="M1384"/>
  <c r="N1384"/>
  <c r="O1384"/>
  <c r="P1384"/>
  <c r="Q1384"/>
  <c r="J1385"/>
  <c r="I1385"/>
  <c r="L1385"/>
  <c r="K1385"/>
  <c r="M1385"/>
  <c r="N1385"/>
  <c r="O1385"/>
  <c r="P1385"/>
  <c r="Q1385"/>
  <c r="J1386"/>
  <c r="I1386"/>
  <c r="L1386"/>
  <c r="K1386"/>
  <c r="M1386"/>
  <c r="N1386"/>
  <c r="O1386"/>
  <c r="P1386"/>
  <c r="Q1386"/>
  <c r="J1387"/>
  <c r="I1387"/>
  <c r="L1387"/>
  <c r="K1387"/>
  <c r="M1387"/>
  <c r="N1387"/>
  <c r="O1387"/>
  <c r="P1387"/>
  <c r="Q1387"/>
  <c r="J1388"/>
  <c r="I1388"/>
  <c r="L1388"/>
  <c r="K1388"/>
  <c r="M1388"/>
  <c r="N1388"/>
  <c r="O1388"/>
  <c r="P1388"/>
  <c r="Q1388"/>
  <c r="J1389"/>
  <c r="I1389"/>
  <c r="L1389"/>
  <c r="K1389"/>
  <c r="M1389"/>
  <c r="N1389"/>
  <c r="O1389"/>
  <c r="P1389"/>
  <c r="Q1389"/>
  <c r="J1390"/>
  <c r="I1390"/>
  <c r="L1390"/>
  <c r="K1390"/>
  <c r="M1390"/>
  <c r="N1390"/>
  <c r="O1390"/>
  <c r="P1390"/>
  <c r="Q1390"/>
  <c r="J1391"/>
  <c r="I1391"/>
  <c r="L1391"/>
  <c r="K1391"/>
  <c r="M1391"/>
  <c r="N1391"/>
  <c r="O1391"/>
  <c r="P1391"/>
  <c r="Q1391"/>
  <c r="J1392"/>
  <c r="I1392"/>
  <c r="L1392"/>
  <c r="K1392"/>
  <c r="M1392"/>
  <c r="N1392"/>
  <c r="O1392"/>
  <c r="P1392"/>
  <c r="Q1392"/>
  <c r="J1393"/>
  <c r="I1393"/>
  <c r="L1393"/>
  <c r="K1393"/>
  <c r="M1393"/>
  <c r="N1393"/>
  <c r="O1393"/>
  <c r="P1393"/>
  <c r="Q1393"/>
  <c r="J1394"/>
  <c r="I1394"/>
  <c r="L1394"/>
  <c r="K1394"/>
  <c r="M1394"/>
  <c r="N1394"/>
  <c r="O1394"/>
  <c r="P1394"/>
  <c r="Q1394"/>
  <c r="J1395"/>
  <c r="I1395"/>
  <c r="L1395"/>
  <c r="K1395"/>
  <c r="M1395"/>
  <c r="N1395"/>
  <c r="O1395"/>
  <c r="P1395"/>
  <c r="Q1395"/>
  <c r="J1396"/>
  <c r="I1396"/>
  <c r="L1396"/>
  <c r="K1396"/>
  <c r="M1396"/>
  <c r="N1396"/>
  <c r="O1396"/>
  <c r="P1396"/>
  <c r="Q1396"/>
  <c r="J1397"/>
  <c r="I1397"/>
  <c r="L1397"/>
  <c r="K1397"/>
  <c r="M1397"/>
  <c r="N1397"/>
  <c r="O1397"/>
  <c r="P1397"/>
  <c r="Q1397"/>
  <c r="J1398"/>
  <c r="I1398"/>
  <c r="L1398"/>
  <c r="K1398"/>
  <c r="M1398"/>
  <c r="N1398"/>
  <c r="O1398"/>
  <c r="P1398"/>
  <c r="Q1398"/>
  <c r="J1399"/>
  <c r="I1399"/>
  <c r="L1399"/>
  <c r="K1399"/>
  <c r="M1399"/>
  <c r="N1399"/>
  <c r="O1399"/>
  <c r="P1399"/>
  <c r="Q1399"/>
  <c r="J1400"/>
  <c r="I1400"/>
  <c r="L1400"/>
  <c r="K1400"/>
  <c r="M1400"/>
  <c r="N1400"/>
  <c r="O1400"/>
  <c r="P1400"/>
  <c r="Q1400"/>
  <c r="J1401"/>
  <c r="I1401"/>
  <c r="L1401"/>
  <c r="K1401"/>
  <c r="M1401"/>
  <c r="N1401"/>
  <c r="O1401"/>
  <c r="P1401"/>
  <c r="Q1401"/>
  <c r="J1402"/>
  <c r="I1402"/>
  <c r="L1402"/>
  <c r="K1402"/>
  <c r="M1402"/>
  <c r="N1402"/>
  <c r="O1402"/>
  <c r="P1402"/>
  <c r="Q1402"/>
  <c r="J1403"/>
  <c r="I1403"/>
  <c r="L1403"/>
  <c r="K1403"/>
  <c r="M1403"/>
  <c r="N1403"/>
  <c r="O1403"/>
  <c r="P1403"/>
  <c r="Q1403"/>
  <c r="J1404"/>
  <c r="I1404"/>
  <c r="L1404"/>
  <c r="K1404"/>
  <c r="M1404"/>
  <c r="N1404"/>
  <c r="O1404"/>
  <c r="P1404"/>
  <c r="Q1404"/>
  <c r="J1405"/>
  <c r="I1405"/>
  <c r="L1405"/>
  <c r="K1405"/>
  <c r="M1405"/>
  <c r="N1405"/>
  <c r="O1405"/>
  <c r="P1405"/>
  <c r="Q1405"/>
  <c r="J1406"/>
  <c r="I1406"/>
  <c r="L1406"/>
  <c r="K1406"/>
  <c r="M1406"/>
  <c r="N1406"/>
  <c r="O1406"/>
  <c r="P1406"/>
  <c r="Q1406"/>
  <c r="J1407"/>
  <c r="I1407"/>
  <c r="L1407"/>
  <c r="K1407"/>
  <c r="M1407"/>
  <c r="N1407"/>
  <c r="O1407"/>
  <c r="P1407"/>
  <c r="Q1407"/>
  <c r="J1408"/>
  <c r="I1408"/>
  <c r="L1408"/>
  <c r="K1408"/>
  <c r="M1408"/>
  <c r="N1408"/>
  <c r="O1408"/>
  <c r="P1408"/>
  <c r="Q1408"/>
  <c r="J1409"/>
  <c r="I1409"/>
  <c r="L1409"/>
  <c r="K1409"/>
  <c r="M1409"/>
  <c r="N1409"/>
  <c r="O1409"/>
  <c r="P1409"/>
  <c r="Q1409"/>
  <c r="J1410"/>
  <c r="I1410"/>
  <c r="L1410"/>
  <c r="K1410"/>
  <c r="M1410"/>
  <c r="N1410"/>
  <c r="O1410"/>
  <c r="P1410"/>
  <c r="Q1410"/>
  <c r="J1411"/>
  <c r="I1411"/>
  <c r="L1411"/>
  <c r="K1411"/>
  <c r="M1411"/>
  <c r="N1411"/>
  <c r="O1411"/>
  <c r="P1411"/>
  <c r="Q1411"/>
  <c r="J1412"/>
  <c r="I1412"/>
  <c r="L1412"/>
  <c r="K1412"/>
  <c r="M1412"/>
  <c r="N1412"/>
  <c r="O1412"/>
  <c r="P1412"/>
  <c r="Q1412"/>
  <c r="J1413"/>
  <c r="I1413"/>
  <c r="L1413"/>
  <c r="K1413"/>
  <c r="M1413"/>
  <c r="N1413"/>
  <c r="O1413"/>
  <c r="P1413"/>
  <c r="Q1413"/>
  <c r="J1414"/>
  <c r="I1414"/>
  <c r="L1414"/>
  <c r="K1414"/>
  <c r="M1414"/>
  <c r="N1414"/>
  <c r="O1414"/>
  <c r="P1414"/>
  <c r="Q1414"/>
  <c r="J1415"/>
  <c r="I1415"/>
  <c r="L1415"/>
  <c r="K1415"/>
  <c r="M1415"/>
  <c r="N1415"/>
  <c r="O1415"/>
  <c r="P1415"/>
  <c r="Q1415"/>
  <c r="J1416"/>
  <c r="I1416"/>
  <c r="L1416"/>
  <c r="K1416"/>
  <c r="M1416"/>
  <c r="N1416"/>
  <c r="O1416"/>
  <c r="P1416"/>
  <c r="Q1416"/>
  <c r="J1417"/>
  <c r="I1417"/>
  <c r="L1417"/>
  <c r="K1417"/>
  <c r="M1417"/>
  <c r="N1417"/>
  <c r="O1417"/>
  <c r="P1417"/>
  <c r="Q1417"/>
  <c r="J1418"/>
  <c r="I1418"/>
  <c r="L1418"/>
  <c r="K1418"/>
  <c r="M1418"/>
  <c r="N1418"/>
  <c r="O1418"/>
  <c r="P1418"/>
  <c r="Q1418"/>
  <c r="J1419"/>
  <c r="I1419"/>
  <c r="L1419"/>
  <c r="K1419"/>
  <c r="M1419"/>
  <c r="N1419"/>
  <c r="O1419"/>
  <c r="P1419"/>
  <c r="Q1419"/>
  <c r="J1420"/>
  <c r="I1420"/>
  <c r="L1420"/>
  <c r="K1420"/>
  <c r="M1420"/>
  <c r="N1420"/>
  <c r="O1420"/>
  <c r="P1420"/>
  <c r="Q1420"/>
  <c r="J1421"/>
  <c r="I1421"/>
  <c r="L1421"/>
  <c r="K1421"/>
  <c r="M1421"/>
  <c r="N1421"/>
  <c r="O1421"/>
  <c r="P1421"/>
  <c r="Q1421"/>
  <c r="J1422"/>
  <c r="I1422"/>
  <c r="L1422"/>
  <c r="K1422"/>
  <c r="M1422"/>
  <c r="N1422"/>
  <c r="O1422"/>
  <c r="P1422"/>
  <c r="Q1422"/>
  <c r="J1423"/>
  <c r="I1423"/>
  <c r="L1423"/>
  <c r="K1423"/>
  <c r="M1423"/>
  <c r="N1423"/>
  <c r="O1423"/>
  <c r="P1423"/>
  <c r="Q1423"/>
  <c r="J1424"/>
  <c r="I1424"/>
  <c r="L1424"/>
  <c r="K1424"/>
  <c r="M1424"/>
  <c r="N1424"/>
  <c r="O1424"/>
  <c r="P1424"/>
  <c r="Q1424"/>
  <c r="J1425"/>
  <c r="I1425"/>
  <c r="L1425"/>
  <c r="K1425"/>
  <c r="M1425"/>
  <c r="N1425"/>
  <c r="O1425"/>
  <c r="P1425"/>
  <c r="Q1425"/>
  <c r="J1426"/>
  <c r="I1426"/>
  <c r="L1426"/>
  <c r="K1426"/>
  <c r="M1426"/>
  <c r="N1426"/>
  <c r="O1426"/>
  <c r="P1426"/>
  <c r="Q1426"/>
  <c r="J1427"/>
  <c r="I1427"/>
  <c r="L1427"/>
  <c r="K1427"/>
  <c r="M1427"/>
  <c r="N1427"/>
  <c r="O1427"/>
  <c r="P1427"/>
  <c r="Q1427"/>
  <c r="J1428"/>
  <c r="I1428"/>
  <c r="L1428"/>
  <c r="K1428"/>
  <c r="M1428"/>
  <c r="N1428"/>
  <c r="O1428"/>
  <c r="P1428"/>
  <c r="Q1428"/>
  <c r="J1429"/>
  <c r="I1429"/>
  <c r="L1429"/>
  <c r="K1429"/>
  <c r="M1429"/>
  <c r="N1429"/>
  <c r="O1429"/>
  <c r="P1429"/>
  <c r="Q1429"/>
  <c r="J1430"/>
  <c r="I1430"/>
  <c r="L1430"/>
  <c r="K1430"/>
  <c r="M1430"/>
  <c r="N1430"/>
  <c r="O1430"/>
  <c r="P1430"/>
  <c r="Q1430"/>
  <c r="J1431"/>
  <c r="I1431"/>
  <c r="L1431"/>
  <c r="K1431"/>
  <c r="M1431"/>
  <c r="N1431"/>
  <c r="O1431"/>
  <c r="P1431"/>
  <c r="Q1431"/>
  <c r="J1432"/>
  <c r="I1432"/>
  <c r="L1432"/>
  <c r="K1432"/>
  <c r="M1432"/>
  <c r="N1432"/>
  <c r="O1432"/>
  <c r="P1432"/>
  <c r="Q1432"/>
  <c r="J1433"/>
  <c r="I1433"/>
  <c r="L1433"/>
  <c r="K1433"/>
  <c r="M1433"/>
  <c r="N1433"/>
  <c r="O1433"/>
  <c r="P1433"/>
  <c r="Q1433"/>
  <c r="J1434"/>
  <c r="I1434"/>
  <c r="L1434"/>
  <c r="K1434"/>
  <c r="M1434"/>
  <c r="N1434"/>
  <c r="O1434"/>
  <c r="P1434"/>
  <c r="Q1434"/>
  <c r="J1435"/>
  <c r="I1435"/>
  <c r="L1435"/>
  <c r="K1435"/>
  <c r="M1435"/>
  <c r="N1435"/>
  <c r="O1435"/>
  <c r="P1435"/>
  <c r="Q1435"/>
  <c r="J1436"/>
  <c r="I1436"/>
  <c r="L1436"/>
  <c r="K1436"/>
  <c r="M1436"/>
  <c r="N1436"/>
  <c r="O1436"/>
  <c r="P1436"/>
  <c r="Q1436"/>
  <c r="J1437"/>
  <c r="I1437"/>
  <c r="L1437"/>
  <c r="K1437"/>
  <c r="M1437"/>
  <c r="N1437"/>
  <c r="O1437"/>
  <c r="P1437"/>
  <c r="Q1437"/>
  <c r="J1438"/>
  <c r="I1438"/>
  <c r="L1438"/>
  <c r="K1438"/>
  <c r="M1438"/>
  <c r="N1438"/>
  <c r="O1438"/>
  <c r="P1438"/>
  <c r="Q1438"/>
  <c r="J1439"/>
  <c r="I1439"/>
  <c r="L1439"/>
  <c r="K1439"/>
  <c r="M1439"/>
  <c r="N1439"/>
  <c r="O1439"/>
  <c r="P1439"/>
  <c r="Q1439"/>
  <c r="J1440"/>
  <c r="I1440"/>
  <c r="L1440"/>
  <c r="K1440"/>
  <c r="M1440"/>
  <c r="N1440"/>
  <c r="O1440"/>
  <c r="P1440"/>
  <c r="Q1440"/>
  <c r="J1441"/>
  <c r="I1441"/>
  <c r="L1441"/>
  <c r="K1441"/>
  <c r="M1441"/>
  <c r="N1441"/>
  <c r="O1441"/>
  <c r="P1441"/>
  <c r="Q1441"/>
  <c r="J1442"/>
  <c r="I1442"/>
  <c r="L1442"/>
  <c r="K1442"/>
  <c r="M1442"/>
  <c r="N1442"/>
  <c r="O1442"/>
  <c r="P1442"/>
  <c r="Q1442"/>
  <c r="J1443"/>
  <c r="I1443"/>
  <c r="L1443"/>
  <c r="K1443"/>
  <c r="M1443"/>
  <c r="N1443"/>
  <c r="O1443"/>
  <c r="P1443"/>
  <c r="Q1443"/>
  <c r="J1444"/>
  <c r="I1444"/>
  <c r="L1444"/>
  <c r="K1444"/>
  <c r="M1444"/>
  <c r="N1444"/>
  <c r="O1444"/>
  <c r="P1444"/>
  <c r="Q1444"/>
  <c r="J1445"/>
  <c r="I1445"/>
  <c r="L1445"/>
  <c r="K1445"/>
  <c r="M1445"/>
  <c r="N1445"/>
  <c r="O1445"/>
  <c r="P1445"/>
  <c r="Q1445"/>
  <c r="J1446"/>
  <c r="I1446"/>
  <c r="L1446"/>
  <c r="K1446"/>
  <c r="M1446"/>
  <c r="N1446"/>
  <c r="O1446"/>
  <c r="P1446"/>
  <c r="Q1446"/>
  <c r="J1447"/>
  <c r="I1447"/>
  <c r="L1447"/>
  <c r="K1447"/>
  <c r="M1447"/>
  <c r="N1447"/>
  <c r="O1447"/>
  <c r="P1447"/>
  <c r="Q1447"/>
  <c r="J1448"/>
  <c r="I1448"/>
  <c r="L1448"/>
  <c r="K1448"/>
  <c r="M1448"/>
  <c r="N1448"/>
  <c r="O1448"/>
  <c r="P1448"/>
  <c r="Q1448"/>
  <c r="J1449"/>
  <c r="I1449"/>
  <c r="L1449"/>
  <c r="K1449"/>
  <c r="M1449"/>
  <c r="N1449"/>
  <c r="O1449"/>
  <c r="P1449"/>
  <c r="Q1449"/>
  <c r="J1450"/>
  <c r="I1450"/>
  <c r="L1450"/>
  <c r="K1450"/>
  <c r="M1450"/>
  <c r="N1450"/>
  <c r="O1450"/>
  <c r="P1450"/>
  <c r="Q1450"/>
  <c r="J1451"/>
  <c r="I1451"/>
  <c r="L1451"/>
  <c r="K1451"/>
  <c r="M1451"/>
  <c r="N1451"/>
  <c r="O1451"/>
  <c r="P1451"/>
  <c r="Q1451"/>
  <c r="J1452"/>
  <c r="I1452"/>
  <c r="L1452"/>
  <c r="K1452"/>
  <c r="M1452"/>
  <c r="N1452"/>
  <c r="O1452"/>
  <c r="P1452"/>
  <c r="Q1452"/>
  <c r="J1453"/>
  <c r="I1453"/>
  <c r="L1453"/>
  <c r="K1453"/>
  <c r="M1453"/>
  <c r="N1453"/>
  <c r="O1453"/>
  <c r="P1453"/>
  <c r="Q1453"/>
  <c r="J1454"/>
  <c r="I1454"/>
  <c r="L1454"/>
  <c r="K1454"/>
  <c r="M1454"/>
  <c r="N1454"/>
  <c r="O1454"/>
  <c r="P1454"/>
  <c r="Q1454"/>
  <c r="J1455"/>
  <c r="I1455"/>
  <c r="L1455"/>
  <c r="K1455"/>
  <c r="M1455"/>
  <c r="N1455"/>
  <c r="O1455"/>
  <c r="P1455"/>
  <c r="Q1455"/>
  <c r="J1456"/>
  <c r="I1456"/>
  <c r="L1456"/>
  <c r="K1456"/>
  <c r="M1456"/>
  <c r="N1456"/>
  <c r="O1456"/>
  <c r="P1456"/>
  <c r="Q1456"/>
  <c r="J1457"/>
  <c r="I1457"/>
  <c r="L1457"/>
  <c r="K1457"/>
  <c r="M1457"/>
  <c r="N1457"/>
  <c r="O1457"/>
  <c r="P1457"/>
  <c r="Q1457"/>
  <c r="J1458"/>
  <c r="I1458"/>
  <c r="L1458"/>
  <c r="K1458"/>
  <c r="M1458"/>
  <c r="N1458"/>
  <c r="O1458"/>
  <c r="P1458"/>
  <c r="Q1458"/>
  <c r="J1459"/>
  <c r="I1459"/>
  <c r="L1459"/>
  <c r="K1459"/>
  <c r="M1459"/>
  <c r="N1459"/>
  <c r="O1459"/>
  <c r="P1459"/>
  <c r="Q1459"/>
  <c r="J1460"/>
  <c r="I1460"/>
  <c r="L1460"/>
  <c r="K1460"/>
  <c r="M1460"/>
  <c r="N1460"/>
  <c r="O1460"/>
  <c r="P1460"/>
  <c r="Q1460"/>
  <c r="J1461"/>
  <c r="I1461"/>
  <c r="L1461"/>
  <c r="K1461"/>
  <c r="M1461"/>
  <c r="N1461"/>
  <c r="O1461"/>
  <c r="P1461"/>
  <c r="Q1461"/>
  <c r="J1462"/>
  <c r="I1462"/>
  <c r="L1462"/>
  <c r="K1462"/>
  <c r="M1462"/>
  <c r="N1462"/>
  <c r="O1462"/>
  <c r="P1462"/>
  <c r="Q1462"/>
  <c r="J1463"/>
  <c r="I1463"/>
  <c r="L1463"/>
  <c r="K1463"/>
  <c r="M1463"/>
  <c r="N1463"/>
  <c r="O1463"/>
  <c r="P1463"/>
  <c r="Q1463"/>
  <c r="J1464"/>
  <c r="I1464"/>
  <c r="L1464"/>
  <c r="K1464"/>
  <c r="M1464"/>
  <c r="N1464"/>
  <c r="O1464"/>
  <c r="P1464"/>
  <c r="Q1464"/>
  <c r="J1465"/>
  <c r="I1465"/>
  <c r="L1465"/>
  <c r="K1465"/>
  <c r="M1465"/>
  <c r="N1465"/>
  <c r="O1465"/>
  <c r="P1465"/>
  <c r="Q1465"/>
  <c r="J1466"/>
  <c r="I1466"/>
  <c r="L1466"/>
  <c r="K1466"/>
  <c r="M1466"/>
  <c r="N1466"/>
  <c r="O1466"/>
  <c r="P1466"/>
  <c r="Q1466"/>
  <c r="J1467"/>
  <c r="I1467"/>
  <c r="L1467"/>
  <c r="K1467"/>
  <c r="M1467"/>
  <c r="N1467"/>
  <c r="O1467"/>
  <c r="P1467"/>
  <c r="Q1467"/>
  <c r="J1468"/>
  <c r="I1468"/>
  <c r="L1468"/>
  <c r="K1468"/>
  <c r="M1468"/>
  <c r="N1468"/>
  <c r="O1468"/>
  <c r="P1468"/>
  <c r="Q1468"/>
  <c r="J1469"/>
  <c r="I1469"/>
  <c r="L1469"/>
  <c r="K1469"/>
  <c r="M1469"/>
  <c r="N1469"/>
  <c r="O1469"/>
  <c r="P1469"/>
  <c r="Q1469"/>
  <c r="J1470"/>
  <c r="I1470"/>
  <c r="L1470"/>
  <c r="K1470"/>
  <c r="M1470"/>
  <c r="N1470"/>
  <c r="O1470"/>
  <c r="P1470"/>
  <c r="Q1470"/>
  <c r="J1471"/>
  <c r="I1471"/>
  <c r="L1471"/>
  <c r="K1471"/>
  <c r="M1471"/>
  <c r="N1471"/>
  <c r="O1471"/>
  <c r="P1471"/>
  <c r="Q1471"/>
  <c r="J1472"/>
  <c r="I1472"/>
  <c r="L1472"/>
  <c r="K1472"/>
  <c r="M1472"/>
  <c r="N1472"/>
  <c r="O1472"/>
  <c r="P1472"/>
  <c r="Q1472"/>
  <c r="J1473"/>
  <c r="I1473"/>
  <c r="L1473"/>
  <c r="K1473"/>
  <c r="M1473"/>
  <c r="N1473"/>
  <c r="O1473"/>
  <c r="P1473"/>
  <c r="Q1473"/>
  <c r="J1474"/>
  <c r="I1474"/>
  <c r="L1474"/>
  <c r="K1474"/>
  <c r="M1474"/>
  <c r="N1474"/>
  <c r="O1474"/>
  <c r="P1474"/>
  <c r="Q1474"/>
  <c r="J1475"/>
  <c r="I1475"/>
  <c r="L1475"/>
  <c r="K1475"/>
  <c r="M1475"/>
  <c r="N1475"/>
  <c r="O1475"/>
  <c r="P1475"/>
  <c r="Q1475"/>
  <c r="J1476"/>
  <c r="I1476"/>
  <c r="L1476"/>
  <c r="K1476"/>
  <c r="M1476"/>
  <c r="N1476"/>
  <c r="O1476"/>
  <c r="P1476"/>
  <c r="Q1476"/>
  <c r="J1477"/>
  <c r="I1477"/>
  <c r="L1477"/>
  <c r="K1477"/>
  <c r="M1477"/>
  <c r="N1477"/>
  <c r="O1477"/>
  <c r="P1477"/>
  <c r="Q1477"/>
  <c r="J1478"/>
  <c r="I1478"/>
  <c r="L1478"/>
  <c r="K1478"/>
  <c r="M1478"/>
  <c r="N1478"/>
  <c r="O1478"/>
  <c r="P1478"/>
  <c r="Q1478"/>
  <c r="J1479"/>
  <c r="I1479"/>
  <c r="L1479"/>
  <c r="K1479"/>
  <c r="M1479"/>
  <c r="N1479"/>
  <c r="O1479"/>
  <c r="P1479"/>
  <c r="Q1479"/>
  <c r="J1480"/>
  <c r="I1480"/>
  <c r="L1480"/>
  <c r="K1480"/>
  <c r="M1480"/>
  <c r="N1480"/>
  <c r="O1480"/>
  <c r="P1480"/>
  <c r="Q1480"/>
  <c r="J1481"/>
  <c r="I1481"/>
  <c r="L1481"/>
  <c r="K1481"/>
  <c r="M1481"/>
  <c r="N1481"/>
  <c r="O1481"/>
  <c r="P1481"/>
  <c r="Q1481"/>
  <c r="J1482"/>
  <c r="I1482"/>
  <c r="L1482"/>
  <c r="K1482"/>
  <c r="M1482"/>
  <c r="N1482"/>
  <c r="O1482"/>
  <c r="P1482"/>
  <c r="Q1482"/>
  <c r="J1483"/>
  <c r="I1483"/>
  <c r="L1483"/>
  <c r="K1483"/>
  <c r="M1483"/>
  <c r="N1483"/>
  <c r="O1483"/>
  <c r="P1483"/>
  <c r="Q1483"/>
  <c r="J1484"/>
  <c r="I1484"/>
  <c r="L1484"/>
  <c r="K1484"/>
  <c r="M1484"/>
  <c r="N1484"/>
  <c r="O1484"/>
  <c r="P1484"/>
  <c r="Q1484"/>
  <c r="J1485"/>
  <c r="I1485"/>
  <c r="L1485"/>
  <c r="K1485"/>
  <c r="M1485"/>
  <c r="N1485"/>
  <c r="O1485"/>
  <c r="P1485"/>
  <c r="Q1485"/>
  <c r="J1486"/>
  <c r="I1486"/>
  <c r="L1486"/>
  <c r="K1486"/>
  <c r="M1486"/>
  <c r="N1486"/>
  <c r="O1486"/>
  <c r="P1486"/>
  <c r="Q1486"/>
  <c r="J1487"/>
  <c r="I1487"/>
  <c r="L1487"/>
  <c r="K1487"/>
  <c r="M1487"/>
  <c r="N1487"/>
  <c r="O1487"/>
  <c r="P1487"/>
  <c r="Q1487"/>
  <c r="J1488"/>
  <c r="I1488"/>
  <c r="L1488"/>
  <c r="K1488"/>
  <c r="M1488"/>
  <c r="N1488"/>
  <c r="O1488"/>
  <c r="P1488"/>
  <c r="Q1488"/>
  <c r="J1489"/>
  <c r="I1489"/>
  <c r="L1489"/>
  <c r="K1489"/>
  <c r="M1489"/>
  <c r="N1489"/>
  <c r="O1489"/>
  <c r="P1489"/>
  <c r="Q1489"/>
  <c r="J1490"/>
  <c r="I1490"/>
  <c r="L1490"/>
  <c r="K1490"/>
  <c r="M1490"/>
  <c r="N1490"/>
  <c r="O1490"/>
  <c r="P1490"/>
  <c r="Q1490"/>
  <c r="J1491"/>
  <c r="I1491"/>
  <c r="L1491"/>
  <c r="K1491"/>
  <c r="M1491"/>
  <c r="N1491"/>
  <c r="O1491"/>
  <c r="P1491"/>
  <c r="Q1491"/>
  <c r="J1492"/>
  <c r="I1492"/>
  <c r="L1492"/>
  <c r="K1492"/>
  <c r="M1492"/>
  <c r="N1492"/>
  <c r="O1492"/>
  <c r="P1492"/>
  <c r="Q1492"/>
  <c r="J1493"/>
  <c r="I1493"/>
  <c r="L1493"/>
  <c r="K1493"/>
  <c r="M1493"/>
  <c r="N1493"/>
  <c r="O1493"/>
  <c r="P1493"/>
  <c r="Q1493"/>
  <c r="J1494"/>
  <c r="I1494"/>
  <c r="L1494"/>
  <c r="K1494"/>
  <c r="M1494"/>
  <c r="N1494"/>
  <c r="O1494"/>
  <c r="P1494"/>
  <c r="Q1494"/>
  <c r="J1495"/>
  <c r="I1495"/>
  <c r="L1495"/>
  <c r="K1495"/>
  <c r="M1495"/>
  <c r="N1495"/>
  <c r="O1495"/>
  <c r="P1495"/>
  <c r="Q1495"/>
  <c r="J1496"/>
  <c r="I1496"/>
  <c r="L1496"/>
  <c r="K1496"/>
  <c r="M1496"/>
  <c r="N1496"/>
  <c r="O1496"/>
  <c r="P1496"/>
  <c r="Q1496"/>
  <c r="J1497"/>
  <c r="I1497"/>
  <c r="L1497"/>
  <c r="K1497"/>
  <c r="M1497"/>
  <c r="N1497"/>
  <c r="O1497"/>
  <c r="P1497"/>
  <c r="Q1497"/>
  <c r="J1498"/>
  <c r="I1498"/>
  <c r="L1498"/>
  <c r="K1498"/>
  <c r="M1498"/>
  <c r="N1498"/>
  <c r="O1498"/>
  <c r="P1498"/>
  <c r="Q1498"/>
  <c r="J1499"/>
  <c r="I1499"/>
  <c r="L1499"/>
  <c r="K1499"/>
  <c r="M1499"/>
  <c r="N1499"/>
  <c r="O1499"/>
  <c r="P1499"/>
  <c r="Q1499"/>
  <c r="J1500"/>
  <c r="I1500"/>
  <c r="L1500"/>
  <c r="K1500"/>
  <c r="M1500"/>
  <c r="N1500"/>
  <c r="O1500"/>
  <c r="P1500"/>
  <c r="Q1500"/>
  <c r="J1501"/>
  <c r="I1501"/>
  <c r="L1501"/>
  <c r="K1501"/>
  <c r="M1501"/>
  <c r="N1501"/>
  <c r="O1501"/>
  <c r="P1501"/>
  <c r="Q1501"/>
  <c r="J1502"/>
  <c r="I1502"/>
  <c r="L1502"/>
  <c r="K1502"/>
  <c r="M1502"/>
  <c r="N1502"/>
  <c r="O1502"/>
  <c r="P1502"/>
  <c r="Q1502"/>
  <c r="J1503"/>
  <c r="I1503"/>
  <c r="L1503"/>
  <c r="K1503"/>
  <c r="M1503"/>
  <c r="N1503"/>
  <c r="O1503"/>
  <c r="P1503"/>
  <c r="Q1503"/>
  <c r="J1504"/>
  <c r="I1504"/>
  <c r="L1504"/>
  <c r="K1504"/>
  <c r="M1504"/>
  <c r="N1504"/>
  <c r="O1504"/>
  <c r="P1504"/>
  <c r="Q1504"/>
  <c r="J1505"/>
  <c r="I1505"/>
  <c r="L1505"/>
  <c r="K1505"/>
  <c r="M1505"/>
  <c r="N1505"/>
  <c r="O1505"/>
  <c r="P1505"/>
  <c r="Q1505"/>
  <c r="J1506"/>
  <c r="I1506"/>
  <c r="L1506"/>
  <c r="K1506"/>
  <c r="M1506"/>
  <c r="N1506"/>
  <c r="O1506"/>
  <c r="P1506"/>
  <c r="Q1506"/>
  <c r="J1507"/>
  <c r="I1507"/>
  <c r="L1507"/>
  <c r="K1507"/>
  <c r="M1507"/>
  <c r="N1507"/>
  <c r="O1507"/>
  <c r="P1507"/>
  <c r="Q1507"/>
  <c r="J1508"/>
  <c r="I1508"/>
  <c r="L1508"/>
  <c r="K1508"/>
  <c r="M1508"/>
  <c r="N1508"/>
  <c r="O1508"/>
  <c r="P1508"/>
  <c r="Q1508"/>
  <c r="J1509"/>
  <c r="I1509"/>
  <c r="L1509"/>
  <c r="K1509"/>
  <c r="M1509"/>
  <c r="N1509"/>
  <c r="O1509"/>
  <c r="P1509"/>
  <c r="Q1509"/>
  <c r="J1510"/>
  <c r="I1510"/>
  <c r="L1510"/>
  <c r="K1510"/>
  <c r="M1510"/>
  <c r="N1510"/>
  <c r="O1510"/>
  <c r="P1510"/>
  <c r="Q1510"/>
  <c r="J1511"/>
  <c r="I1511"/>
  <c r="L1511"/>
  <c r="K1511"/>
  <c r="M1511"/>
  <c r="N1511"/>
  <c r="O1511"/>
  <c r="P1511"/>
  <c r="Q1511"/>
  <c r="J1512"/>
  <c r="I1512"/>
  <c r="L1512"/>
  <c r="K1512"/>
  <c r="M1512"/>
  <c r="N1512"/>
  <c r="O1512"/>
  <c r="P1512"/>
  <c r="Q1512"/>
  <c r="J1513"/>
  <c r="I1513"/>
  <c r="L1513"/>
  <c r="K1513"/>
  <c r="M1513"/>
  <c r="N1513"/>
  <c r="O1513"/>
  <c r="P1513"/>
  <c r="Q1513"/>
  <c r="J1514"/>
  <c r="I1514"/>
  <c r="L1514"/>
  <c r="K1514"/>
  <c r="M1514"/>
  <c r="N1514"/>
  <c r="O1514"/>
  <c r="P1514"/>
  <c r="Q1514"/>
  <c r="J1515"/>
  <c r="I1515"/>
  <c r="L1515"/>
  <c r="K1515"/>
  <c r="M1515"/>
  <c r="N1515"/>
  <c r="O1515"/>
  <c r="P1515"/>
  <c r="Q1515"/>
  <c r="J1516"/>
  <c r="I1516"/>
  <c r="L1516"/>
  <c r="K1516"/>
  <c r="M1516"/>
  <c r="N1516"/>
  <c r="O1516"/>
  <c r="P1516"/>
  <c r="Q1516"/>
  <c r="J1517"/>
  <c r="I1517"/>
  <c r="L1517"/>
  <c r="K1517"/>
  <c r="M1517"/>
  <c r="N1517"/>
  <c r="O1517"/>
  <c r="P1517"/>
  <c r="Q1517"/>
  <c r="J1518"/>
  <c r="I1518"/>
  <c r="L1518"/>
  <c r="K1518"/>
  <c r="M1518"/>
  <c r="N1518"/>
  <c r="O1518"/>
  <c r="P1518"/>
  <c r="Q1518"/>
  <c r="J1519"/>
  <c r="I1519"/>
  <c r="L1519"/>
  <c r="K1519"/>
  <c r="M1519"/>
  <c r="N1519"/>
  <c r="O1519"/>
  <c r="P1519"/>
  <c r="Q1519"/>
  <c r="J1520"/>
  <c r="I1520"/>
  <c r="L1520"/>
  <c r="K1520"/>
  <c r="M1520"/>
  <c r="N1520"/>
  <c r="O1520"/>
  <c r="P1520"/>
  <c r="Q1520"/>
  <c r="J1521"/>
  <c r="I1521"/>
  <c r="L1521"/>
  <c r="K1521"/>
  <c r="M1521"/>
  <c r="N1521"/>
  <c r="O1521"/>
  <c r="P1521"/>
  <c r="Q1521"/>
  <c r="J1522"/>
  <c r="I1522"/>
  <c r="L1522"/>
  <c r="K1522"/>
  <c r="M1522"/>
  <c r="N1522"/>
  <c r="O1522"/>
  <c r="P1522"/>
  <c r="Q1522"/>
  <c r="J1523"/>
  <c r="I1523"/>
  <c r="L1523"/>
  <c r="K1523"/>
  <c r="M1523"/>
  <c r="N1523"/>
  <c r="O1523"/>
  <c r="P1523"/>
  <c r="Q1523"/>
  <c r="J1524"/>
  <c r="I1524"/>
  <c r="L1524"/>
  <c r="K1524"/>
  <c r="M1524"/>
  <c r="N1524"/>
  <c r="O1524"/>
  <c r="P1524"/>
  <c r="Q1524"/>
  <c r="J1525"/>
  <c r="I1525"/>
  <c r="L1525"/>
  <c r="K1525"/>
  <c r="M1525"/>
  <c r="N1525"/>
  <c r="O1525"/>
  <c r="P1525"/>
  <c r="Q1525"/>
  <c r="J1526"/>
  <c r="I1526"/>
  <c r="L1526"/>
  <c r="K1526"/>
  <c r="M1526"/>
  <c r="N1526"/>
  <c r="O1526"/>
  <c r="P1526"/>
  <c r="Q1526"/>
  <c r="J1527"/>
  <c r="I1527"/>
  <c r="L1527"/>
  <c r="K1527"/>
  <c r="M1527"/>
  <c r="N1527"/>
  <c r="O1527"/>
  <c r="P1527"/>
  <c r="Q1527"/>
  <c r="J1528"/>
  <c r="I1528"/>
  <c r="L1528"/>
  <c r="K1528"/>
  <c r="M1528"/>
  <c r="N1528"/>
  <c r="O1528"/>
  <c r="P1528"/>
  <c r="Q1528"/>
  <c r="J1529"/>
  <c r="I1529"/>
  <c r="L1529"/>
  <c r="K1529"/>
  <c r="M1529"/>
  <c r="N1529"/>
  <c r="O1529"/>
  <c r="P1529"/>
  <c r="Q1529"/>
  <c r="J1530"/>
  <c r="I1530"/>
  <c r="L1530"/>
  <c r="K1530"/>
  <c r="M1530"/>
  <c r="N1530"/>
  <c r="O1530"/>
  <c r="P1530"/>
  <c r="Q1530"/>
  <c r="J1531"/>
  <c r="I1531"/>
  <c r="L1531"/>
  <c r="K1531"/>
  <c r="M1531"/>
  <c r="N1531"/>
  <c r="O1531"/>
  <c r="P1531"/>
  <c r="Q1531"/>
  <c r="J1532"/>
  <c r="I1532"/>
  <c r="L1532"/>
  <c r="K1532"/>
  <c r="M1532"/>
  <c r="N1532"/>
  <c r="O1532"/>
  <c r="P1532"/>
  <c r="Q1532"/>
  <c r="J1533"/>
  <c r="I1533"/>
  <c r="L1533"/>
  <c r="K1533"/>
  <c r="M1533"/>
  <c r="N1533"/>
  <c r="O1533"/>
  <c r="P1533"/>
  <c r="Q1533"/>
  <c r="J1534"/>
  <c r="I1534"/>
  <c r="L1534"/>
  <c r="K1534"/>
  <c r="M1534"/>
  <c r="N1534"/>
  <c r="O1534"/>
  <c r="P1534"/>
  <c r="Q1534"/>
  <c r="J1535"/>
  <c r="I1535"/>
  <c r="L1535"/>
  <c r="K1535"/>
  <c r="M1535"/>
  <c r="N1535"/>
  <c r="O1535"/>
  <c r="P1535"/>
  <c r="Q1535"/>
  <c r="J1536"/>
  <c r="I1536"/>
  <c r="L1536"/>
  <c r="K1536"/>
  <c r="M1536"/>
  <c r="N1536"/>
  <c r="O1536"/>
  <c r="P1536"/>
  <c r="Q1536"/>
  <c r="J1537"/>
  <c r="I1537"/>
  <c r="L1537"/>
  <c r="K1537"/>
  <c r="M1537"/>
  <c r="N1537"/>
  <c r="O1537"/>
  <c r="P1537"/>
  <c r="Q1537"/>
  <c r="J1538"/>
  <c r="I1538"/>
  <c r="L1538"/>
  <c r="K1538"/>
  <c r="M1538"/>
  <c r="N1538"/>
  <c r="O1538"/>
  <c r="P1538"/>
  <c r="Q1538"/>
  <c r="J1539"/>
  <c r="I1539"/>
  <c r="L1539"/>
  <c r="K1539"/>
  <c r="M1539"/>
  <c r="N1539"/>
  <c r="O1539"/>
  <c r="P1539"/>
  <c r="Q1539"/>
  <c r="J1540"/>
  <c r="I1540"/>
  <c r="L1540"/>
  <c r="K1540"/>
  <c r="M1540"/>
  <c r="N1540"/>
  <c r="O1540"/>
  <c r="P1540"/>
  <c r="Q1540"/>
  <c r="J1541"/>
  <c r="I1541"/>
  <c r="L1541"/>
  <c r="K1541"/>
  <c r="M1541"/>
  <c r="N1541"/>
  <c r="O1541"/>
  <c r="P1541"/>
  <c r="Q1541"/>
  <c r="J1542"/>
  <c r="I1542"/>
  <c r="L1542"/>
  <c r="K1542"/>
  <c r="M1542"/>
  <c r="N1542"/>
  <c r="O1542"/>
  <c r="P1542"/>
  <c r="Q1542"/>
  <c r="J1543"/>
  <c r="I1543"/>
  <c r="L1543"/>
  <c r="K1543"/>
  <c r="M1543"/>
  <c r="N1543"/>
  <c r="O1543"/>
  <c r="P1543"/>
  <c r="Q1543"/>
  <c r="J1544"/>
  <c r="I1544"/>
  <c r="L1544"/>
  <c r="K1544"/>
  <c r="M1544"/>
  <c r="N1544"/>
  <c r="O1544"/>
  <c r="P1544"/>
  <c r="Q1544"/>
  <c r="J1545"/>
  <c r="I1545"/>
  <c r="L1545"/>
  <c r="K1545"/>
  <c r="M1545"/>
  <c r="N1545"/>
  <c r="O1545"/>
  <c r="P1545"/>
  <c r="Q1545"/>
  <c r="J1546"/>
  <c r="I1546"/>
  <c r="L1546"/>
  <c r="K1546"/>
  <c r="M1546"/>
  <c r="N1546"/>
  <c r="O1546"/>
  <c r="P1546"/>
  <c r="Q1546"/>
  <c r="J1547"/>
  <c r="I1547"/>
  <c r="L1547"/>
  <c r="K1547"/>
  <c r="M1547"/>
  <c r="N1547"/>
  <c r="O1547"/>
  <c r="P1547"/>
  <c r="Q1547"/>
  <c r="J1548"/>
  <c r="I1548"/>
  <c r="L1548"/>
  <c r="K1548"/>
  <c r="M1548"/>
  <c r="N1548"/>
  <c r="O1548"/>
  <c r="P1548"/>
  <c r="Q1548"/>
  <c r="J1549"/>
  <c r="I1549"/>
  <c r="L1549"/>
  <c r="K1549"/>
  <c r="M1549"/>
  <c r="N1549"/>
  <c r="O1549"/>
  <c r="P1549"/>
  <c r="Q1549"/>
  <c r="J1550"/>
  <c r="I1550"/>
  <c r="L1550"/>
  <c r="K1550"/>
  <c r="M1550"/>
  <c r="N1550"/>
  <c r="O1550"/>
  <c r="P1550"/>
  <c r="Q1550"/>
  <c r="J1551"/>
  <c r="I1551"/>
  <c r="L1551"/>
  <c r="K1551"/>
  <c r="M1551"/>
  <c r="N1551"/>
  <c r="O1551"/>
  <c r="P1551"/>
  <c r="Q1551"/>
  <c r="J1552"/>
  <c r="I1552"/>
  <c r="L1552"/>
  <c r="K1552"/>
  <c r="M1552"/>
  <c r="N1552"/>
  <c r="O1552"/>
  <c r="P1552"/>
  <c r="Q1552"/>
  <c r="J1553"/>
  <c r="I1553"/>
  <c r="L1553"/>
  <c r="K1553"/>
  <c r="M1553"/>
  <c r="N1553"/>
  <c r="O1553"/>
  <c r="P1553"/>
  <c r="Q1553"/>
  <c r="J1554"/>
  <c r="I1554"/>
  <c r="L1554"/>
  <c r="K1554"/>
  <c r="M1554"/>
  <c r="N1554"/>
  <c r="O1554"/>
  <c r="P1554"/>
  <c r="Q1554"/>
  <c r="J1555"/>
  <c r="I1555"/>
  <c r="L1555"/>
  <c r="K1555"/>
  <c r="M1555"/>
  <c r="N1555"/>
  <c r="O1555"/>
  <c r="P1555"/>
  <c r="Q1555"/>
  <c r="J1556"/>
  <c r="I1556"/>
  <c r="L1556"/>
  <c r="K1556"/>
  <c r="M1556"/>
  <c r="N1556"/>
  <c r="O1556"/>
  <c r="P1556"/>
  <c r="Q1556"/>
  <c r="J1557"/>
  <c r="I1557"/>
  <c r="L1557"/>
  <c r="K1557"/>
  <c r="M1557"/>
  <c r="N1557"/>
  <c r="O1557"/>
  <c r="P1557"/>
  <c r="Q1557"/>
  <c r="J1558"/>
  <c r="I1558"/>
  <c r="L1558"/>
  <c r="K1558"/>
  <c r="M1558"/>
  <c r="N1558"/>
  <c r="O1558"/>
  <c r="P1558"/>
  <c r="Q1558"/>
  <c r="J1559"/>
  <c r="I1559"/>
  <c r="L1559"/>
  <c r="K1559"/>
  <c r="M1559"/>
  <c r="N1559"/>
  <c r="O1559"/>
  <c r="P1559"/>
  <c r="Q1559"/>
  <c r="J1560"/>
  <c r="I1560"/>
  <c r="L1560"/>
  <c r="K1560"/>
  <c r="M1560"/>
  <c r="N1560"/>
  <c r="O1560"/>
  <c r="P1560"/>
  <c r="Q1560"/>
  <c r="J1561"/>
  <c r="I1561"/>
  <c r="L1561"/>
  <c r="K1561"/>
  <c r="M1561"/>
  <c r="N1561"/>
  <c r="O1561"/>
  <c r="P1561"/>
  <c r="Q1561"/>
  <c r="J1562"/>
  <c r="I1562"/>
  <c r="L1562"/>
  <c r="K1562"/>
  <c r="M1562"/>
  <c r="N1562"/>
  <c r="O1562"/>
  <c r="P1562"/>
  <c r="Q1562"/>
  <c r="J1563"/>
  <c r="I1563"/>
  <c r="L1563"/>
  <c r="K1563"/>
  <c r="M1563"/>
  <c r="N1563"/>
  <c r="O1563"/>
  <c r="P1563"/>
  <c r="Q1563"/>
  <c r="J1564"/>
  <c r="I1564"/>
  <c r="L1564"/>
  <c r="K1564"/>
  <c r="M1564"/>
  <c r="N1564"/>
  <c r="O1564"/>
  <c r="P1564"/>
  <c r="Q1564"/>
  <c r="J1565"/>
  <c r="I1565"/>
  <c r="L1565"/>
  <c r="K1565"/>
  <c r="M1565"/>
  <c r="N1565"/>
  <c r="O1565"/>
  <c r="P1565"/>
  <c r="Q1565"/>
  <c r="J1566"/>
  <c r="I1566"/>
  <c r="L1566"/>
  <c r="K1566"/>
  <c r="M1566"/>
  <c r="N1566"/>
  <c r="O1566"/>
  <c r="P1566"/>
  <c r="Q1566"/>
  <c r="J1567"/>
  <c r="I1567"/>
  <c r="L1567"/>
  <c r="K1567"/>
  <c r="M1567"/>
  <c r="N1567"/>
  <c r="O1567"/>
  <c r="P1567"/>
  <c r="Q1567"/>
  <c r="J1568"/>
  <c r="I1568"/>
  <c r="L1568"/>
  <c r="K1568"/>
  <c r="M1568"/>
  <c r="N1568"/>
  <c r="O1568"/>
  <c r="P1568"/>
  <c r="Q1568"/>
  <c r="J1569"/>
  <c r="I1569"/>
  <c r="L1569"/>
  <c r="K1569"/>
  <c r="M1569"/>
  <c r="N1569"/>
  <c r="O1569"/>
  <c r="P1569"/>
  <c r="Q1569"/>
  <c r="J1570"/>
  <c r="I1570"/>
  <c r="L1570"/>
  <c r="K1570"/>
  <c r="M1570"/>
  <c r="N1570"/>
  <c r="O1570"/>
  <c r="P1570"/>
  <c r="Q1570"/>
  <c r="J1571"/>
  <c r="I1571"/>
  <c r="L1571"/>
  <c r="K1571"/>
  <c r="M1571"/>
  <c r="N1571"/>
  <c r="O1571"/>
  <c r="P1571"/>
  <c r="Q1571"/>
  <c r="J1572"/>
  <c r="I1572"/>
  <c r="L1572"/>
  <c r="K1572"/>
  <c r="M1572"/>
  <c r="N1572"/>
  <c r="O1572"/>
  <c r="P1572"/>
  <c r="Q1572"/>
  <c r="J1573"/>
  <c r="I1573"/>
  <c r="L1573"/>
  <c r="K1573"/>
  <c r="M1573"/>
  <c r="N1573"/>
  <c r="O1573"/>
  <c r="P1573"/>
  <c r="Q1573"/>
  <c r="J1574"/>
  <c r="I1574"/>
  <c r="L1574"/>
  <c r="K1574"/>
  <c r="M1574"/>
  <c r="N1574"/>
  <c r="O1574"/>
  <c r="P1574"/>
  <c r="Q1574"/>
  <c r="J1575"/>
  <c r="I1575"/>
  <c r="L1575"/>
  <c r="K1575"/>
  <c r="M1575"/>
  <c r="N1575"/>
  <c r="O1575"/>
  <c r="P1575"/>
  <c r="Q1575"/>
  <c r="J1576"/>
  <c r="I1576"/>
  <c r="L1576"/>
  <c r="K1576"/>
  <c r="M1576"/>
  <c r="N1576"/>
  <c r="O1576"/>
  <c r="P1576"/>
  <c r="Q1576"/>
  <c r="J1577"/>
  <c r="I1577"/>
  <c r="L1577"/>
  <c r="K1577"/>
  <c r="M1577"/>
  <c r="N1577"/>
  <c r="O1577"/>
  <c r="P1577"/>
  <c r="Q1577"/>
  <c r="J1578"/>
  <c r="I1578"/>
  <c r="L1578"/>
  <c r="K1578"/>
  <c r="M1578"/>
  <c r="N1578"/>
  <c r="O1578"/>
  <c r="P1578"/>
  <c r="Q1578"/>
  <c r="J1579"/>
  <c r="I1579"/>
  <c r="L1579"/>
  <c r="K1579"/>
  <c r="M1579"/>
  <c r="N1579"/>
  <c r="O1579"/>
  <c r="P1579"/>
  <c r="Q1579"/>
  <c r="J1580"/>
  <c r="I1580"/>
  <c r="L1580"/>
  <c r="K1580"/>
  <c r="M1580"/>
  <c r="N1580"/>
  <c r="O1580"/>
  <c r="P1580"/>
  <c r="Q1580"/>
  <c r="J1581"/>
  <c r="I1581"/>
  <c r="L1581"/>
  <c r="K1581"/>
  <c r="M1581"/>
  <c r="N1581"/>
  <c r="O1581"/>
  <c r="P1581"/>
  <c r="Q1581"/>
  <c r="J1582"/>
  <c r="I1582"/>
  <c r="L1582"/>
  <c r="K1582"/>
  <c r="M1582"/>
  <c r="N1582"/>
  <c r="O1582"/>
  <c r="P1582"/>
  <c r="Q1582"/>
  <c r="J1583"/>
  <c r="I1583"/>
  <c r="L1583"/>
  <c r="K1583"/>
  <c r="M1583"/>
  <c r="N1583"/>
  <c r="O1583"/>
  <c r="P1583"/>
  <c r="Q1583"/>
  <c r="J1584"/>
  <c r="I1584"/>
  <c r="L1584"/>
  <c r="K1584"/>
  <c r="M1584"/>
  <c r="N1584"/>
  <c r="O1584"/>
  <c r="P1584"/>
  <c r="Q1584"/>
  <c r="J1585"/>
  <c r="I1585"/>
  <c r="L1585"/>
  <c r="K1585"/>
  <c r="M1585"/>
  <c r="N1585"/>
  <c r="O1585"/>
  <c r="P1585"/>
  <c r="Q1585"/>
  <c r="J1586"/>
  <c r="I1586"/>
  <c r="L1586"/>
  <c r="K1586"/>
  <c r="M1586"/>
  <c r="N1586"/>
  <c r="O1586"/>
  <c r="P1586"/>
  <c r="Q1586"/>
  <c r="J1587"/>
  <c r="I1587"/>
  <c r="L1587"/>
  <c r="K1587"/>
  <c r="M1587"/>
  <c r="N1587"/>
  <c r="O1587"/>
  <c r="P1587"/>
  <c r="Q1587"/>
  <c r="J1588"/>
  <c r="I1588"/>
  <c r="L1588"/>
  <c r="K1588"/>
  <c r="M1588"/>
  <c r="N1588"/>
  <c r="O1588"/>
  <c r="P1588"/>
  <c r="Q1588"/>
  <c r="J1589"/>
  <c r="I1589"/>
  <c r="L1589"/>
  <c r="K1589"/>
  <c r="M1589"/>
  <c r="N1589"/>
  <c r="O1589"/>
  <c r="P1589"/>
  <c r="Q1589"/>
  <c r="J1590"/>
  <c r="I1590"/>
  <c r="L1590"/>
  <c r="K1590"/>
  <c r="M1590"/>
  <c r="N1590"/>
  <c r="O1590"/>
  <c r="P1590"/>
  <c r="Q1590"/>
  <c r="J1591"/>
  <c r="I1591"/>
  <c r="L1591"/>
  <c r="K1591"/>
  <c r="M1591"/>
  <c r="N1591"/>
  <c r="O1591"/>
  <c r="P1591"/>
  <c r="Q1591"/>
  <c r="J1592"/>
  <c r="I1592"/>
  <c r="L1592"/>
  <c r="K1592"/>
  <c r="M1592"/>
  <c r="N1592"/>
  <c r="O1592"/>
  <c r="P1592"/>
  <c r="Q1592"/>
  <c r="J1593"/>
  <c r="I1593"/>
  <c r="L1593"/>
  <c r="K1593"/>
  <c r="M1593"/>
  <c r="N1593"/>
  <c r="O1593"/>
  <c r="P1593"/>
  <c r="Q1593"/>
  <c r="J1594"/>
  <c r="I1594"/>
  <c r="L1594"/>
  <c r="K1594"/>
  <c r="M1594"/>
  <c r="N1594"/>
  <c r="O1594"/>
  <c r="P1594"/>
  <c r="Q1594"/>
  <c r="J1595"/>
  <c r="I1595"/>
  <c r="L1595"/>
  <c r="K1595"/>
  <c r="M1595"/>
  <c r="N1595"/>
  <c r="O1595"/>
  <c r="P1595"/>
  <c r="Q1595"/>
  <c r="J1596"/>
  <c r="I1596"/>
  <c r="L1596"/>
  <c r="K1596"/>
  <c r="M1596"/>
  <c r="N1596"/>
  <c r="O1596"/>
  <c r="P1596"/>
  <c r="Q1596"/>
  <c r="J1597"/>
  <c r="I1597"/>
  <c r="L1597"/>
  <c r="K1597"/>
  <c r="M1597"/>
  <c r="N1597"/>
  <c r="O1597"/>
  <c r="P1597"/>
  <c r="Q1597"/>
  <c r="J1598"/>
  <c r="I1598"/>
  <c r="L1598"/>
  <c r="K1598"/>
  <c r="M1598"/>
  <c r="N1598"/>
  <c r="O1598"/>
  <c r="P1598"/>
  <c r="Q1598"/>
  <c r="J1599"/>
  <c r="I1599"/>
  <c r="L1599"/>
  <c r="K1599"/>
  <c r="M1599"/>
  <c r="N1599"/>
  <c r="O1599"/>
  <c r="P1599"/>
  <c r="Q1599"/>
  <c r="J1600"/>
  <c r="I1600"/>
  <c r="L1600"/>
  <c r="K1600"/>
  <c r="M1600"/>
  <c r="N1600"/>
  <c r="O1600"/>
  <c r="P1600"/>
  <c r="Q1600"/>
  <c r="J1601"/>
  <c r="I1601"/>
  <c r="L1601"/>
  <c r="K1601"/>
  <c r="M1601"/>
  <c r="N1601"/>
  <c r="O1601"/>
  <c r="P1601"/>
  <c r="Q1601"/>
  <c r="J1602"/>
  <c r="I1602"/>
  <c r="L1602"/>
  <c r="K1602"/>
  <c r="M1602"/>
  <c r="N1602"/>
  <c r="O1602"/>
  <c r="P1602"/>
  <c r="Q1602"/>
  <c r="J1603"/>
  <c r="I1603"/>
  <c r="L1603"/>
  <c r="K1603"/>
  <c r="M1603"/>
  <c r="N1603"/>
  <c r="O1603"/>
  <c r="P1603"/>
  <c r="Q1603"/>
  <c r="J1604"/>
  <c r="I1604"/>
  <c r="L1604"/>
  <c r="K1604"/>
  <c r="M1604"/>
  <c r="N1604"/>
  <c r="O1604"/>
  <c r="P1604"/>
  <c r="Q1604"/>
  <c r="J1605"/>
  <c r="I1605"/>
  <c r="L1605"/>
  <c r="K1605"/>
  <c r="M1605"/>
  <c r="N1605"/>
  <c r="O1605"/>
  <c r="P1605"/>
  <c r="Q1605"/>
  <c r="J1606"/>
  <c r="I1606"/>
  <c r="L1606"/>
  <c r="K1606"/>
  <c r="M1606"/>
  <c r="N1606"/>
  <c r="O1606"/>
  <c r="P1606"/>
  <c r="Q1606"/>
  <c r="J1607"/>
  <c r="I1607"/>
  <c r="L1607"/>
  <c r="K1607"/>
  <c r="M1607"/>
  <c r="N1607"/>
  <c r="O1607"/>
  <c r="P1607"/>
  <c r="Q1607"/>
  <c r="J1608"/>
  <c r="I1608"/>
  <c r="L1608"/>
  <c r="K1608"/>
  <c r="M1608"/>
  <c r="N1608"/>
  <c r="O1608"/>
  <c r="P1608"/>
  <c r="Q1608"/>
  <c r="J1609"/>
  <c r="I1609"/>
  <c r="L1609"/>
  <c r="K1609"/>
  <c r="M1609"/>
  <c r="N1609"/>
  <c r="O1609"/>
  <c r="P1609"/>
  <c r="Q1609"/>
  <c r="J1610"/>
  <c r="I1610"/>
  <c r="L1610"/>
  <c r="K1610"/>
  <c r="M1610"/>
  <c r="N1610"/>
  <c r="O1610"/>
  <c r="P1610"/>
  <c r="Q1610"/>
  <c r="J1611"/>
  <c r="I1611"/>
  <c r="L1611"/>
  <c r="K1611"/>
  <c r="M1611"/>
  <c r="N1611"/>
  <c r="O1611"/>
  <c r="P1611"/>
  <c r="Q1611"/>
  <c r="J1612"/>
  <c r="I1612"/>
  <c r="L1612"/>
  <c r="K1612"/>
  <c r="M1612"/>
  <c r="N1612"/>
  <c r="O1612"/>
  <c r="P1612"/>
  <c r="Q1612"/>
  <c r="J1613"/>
  <c r="I1613"/>
  <c r="L1613"/>
  <c r="K1613"/>
  <c r="M1613"/>
  <c r="N1613"/>
  <c r="O1613"/>
  <c r="P1613"/>
  <c r="Q1613"/>
  <c r="J1614"/>
  <c r="I1614"/>
  <c r="L1614"/>
  <c r="K1614"/>
  <c r="M1614"/>
  <c r="N1614"/>
  <c r="O1614"/>
  <c r="P1614"/>
  <c r="Q1614"/>
  <c r="J1615"/>
  <c r="I1615"/>
  <c r="L1615"/>
  <c r="K1615"/>
  <c r="M1615"/>
  <c r="N1615"/>
  <c r="O1615"/>
  <c r="P1615"/>
  <c r="Q1615"/>
  <c r="J1616"/>
  <c r="I1616"/>
  <c r="L1616"/>
  <c r="K1616"/>
  <c r="M1616"/>
  <c r="N1616"/>
  <c r="O1616"/>
  <c r="P1616"/>
  <c r="Q1616"/>
  <c r="J1617"/>
  <c r="I1617"/>
  <c r="L1617"/>
  <c r="K1617"/>
  <c r="M1617"/>
  <c r="N1617"/>
  <c r="O1617"/>
  <c r="P1617"/>
  <c r="Q1617"/>
  <c r="J1618"/>
  <c r="I1618"/>
  <c r="L1618"/>
  <c r="K1618"/>
  <c r="M1618"/>
  <c r="N1618"/>
  <c r="O1618"/>
  <c r="P1618"/>
  <c r="Q1618"/>
  <c r="J1619"/>
  <c r="I1619"/>
  <c r="L1619"/>
  <c r="K1619"/>
  <c r="M1619"/>
  <c r="N1619"/>
  <c r="O1619"/>
  <c r="P1619"/>
  <c r="Q1619"/>
  <c r="J1620"/>
  <c r="I1620"/>
  <c r="L1620"/>
  <c r="K1620"/>
  <c r="M1620"/>
  <c r="N1620"/>
  <c r="O1620"/>
  <c r="P1620"/>
  <c r="Q1620"/>
  <c r="J1621"/>
  <c r="I1621"/>
  <c r="L1621"/>
  <c r="K1621"/>
  <c r="M1621"/>
  <c r="N1621"/>
  <c r="O1621"/>
  <c r="P1621"/>
  <c r="Q1621"/>
  <c r="J1622"/>
  <c r="I1622"/>
  <c r="L1622"/>
  <c r="K1622"/>
  <c r="M1622"/>
  <c r="N1622"/>
  <c r="O1622"/>
  <c r="P1622"/>
  <c r="Q1622"/>
  <c r="J1623"/>
  <c r="I1623"/>
  <c r="L1623"/>
  <c r="K1623"/>
  <c r="M1623"/>
  <c r="N1623"/>
  <c r="O1623"/>
  <c r="P1623"/>
  <c r="Q1623"/>
  <c r="J1624"/>
  <c r="I1624"/>
  <c r="L1624"/>
  <c r="K1624"/>
  <c r="M1624"/>
  <c r="N1624"/>
  <c r="O1624"/>
  <c r="P1624"/>
  <c r="Q1624"/>
  <c r="J1625"/>
  <c r="I1625"/>
  <c r="L1625"/>
  <c r="K1625"/>
  <c r="M1625"/>
  <c r="N1625"/>
  <c r="O1625"/>
  <c r="P1625"/>
  <c r="Q1625"/>
  <c r="J1626"/>
  <c r="I1626"/>
  <c r="L1626"/>
  <c r="K1626"/>
  <c r="M1626"/>
  <c r="N1626"/>
  <c r="O1626"/>
  <c r="P1626"/>
  <c r="Q1626"/>
  <c r="J1627"/>
  <c r="I1627"/>
  <c r="L1627"/>
  <c r="K1627"/>
  <c r="M1627"/>
  <c r="N1627"/>
  <c r="O1627"/>
  <c r="P1627"/>
  <c r="Q1627"/>
  <c r="J1628"/>
  <c r="I1628"/>
  <c r="L1628"/>
  <c r="K1628"/>
  <c r="M1628"/>
  <c r="N1628"/>
  <c r="O1628"/>
  <c r="P1628"/>
  <c r="Q1628"/>
  <c r="J1629"/>
  <c r="I1629"/>
  <c r="L1629"/>
  <c r="K1629"/>
  <c r="M1629"/>
  <c r="N1629"/>
  <c r="O1629"/>
  <c r="P1629"/>
  <c r="Q1629"/>
  <c r="J1630"/>
  <c r="I1630"/>
  <c r="L1630"/>
  <c r="K1630"/>
  <c r="M1630"/>
  <c r="N1630"/>
  <c r="O1630"/>
  <c r="P1630"/>
  <c r="Q1630"/>
  <c r="J1631"/>
  <c r="I1631"/>
  <c r="L1631"/>
  <c r="K1631"/>
  <c r="M1631"/>
  <c r="N1631"/>
  <c r="O1631"/>
  <c r="P1631"/>
  <c r="Q1631"/>
  <c r="J1632"/>
  <c r="I1632"/>
  <c r="L1632"/>
  <c r="K1632"/>
  <c r="M1632"/>
  <c r="N1632"/>
  <c r="O1632"/>
  <c r="P1632"/>
  <c r="Q1632"/>
  <c r="J1633"/>
  <c r="I1633"/>
  <c r="L1633"/>
  <c r="K1633"/>
  <c r="M1633"/>
  <c r="N1633"/>
  <c r="O1633"/>
  <c r="P1633"/>
  <c r="Q1633"/>
  <c r="J1634"/>
  <c r="I1634"/>
  <c r="L1634"/>
  <c r="K1634"/>
  <c r="M1634"/>
  <c r="N1634"/>
  <c r="O1634"/>
  <c r="P1634"/>
  <c r="Q1634"/>
  <c r="J1635"/>
  <c r="I1635"/>
  <c r="L1635"/>
  <c r="K1635"/>
  <c r="M1635"/>
  <c r="N1635"/>
  <c r="O1635"/>
  <c r="P1635"/>
  <c r="Q1635"/>
  <c r="J1636"/>
  <c r="I1636"/>
  <c r="L1636"/>
  <c r="K1636"/>
  <c r="M1636"/>
  <c r="N1636"/>
  <c r="O1636"/>
  <c r="P1636"/>
  <c r="Q1636"/>
  <c r="J1637"/>
  <c r="I1637"/>
  <c r="L1637"/>
  <c r="K1637"/>
  <c r="M1637"/>
  <c r="N1637"/>
  <c r="O1637"/>
  <c r="P1637"/>
  <c r="Q1637"/>
  <c r="J1638"/>
  <c r="I1638"/>
  <c r="L1638"/>
  <c r="K1638"/>
  <c r="M1638"/>
  <c r="N1638"/>
  <c r="O1638"/>
  <c r="P1638"/>
  <c r="Q1638"/>
  <c r="J1639"/>
  <c r="I1639"/>
  <c r="L1639"/>
  <c r="K1639"/>
  <c r="M1639"/>
  <c r="N1639"/>
  <c r="O1639"/>
  <c r="P1639"/>
  <c r="Q1639"/>
  <c r="J1640"/>
  <c r="I1640"/>
  <c r="L1640"/>
  <c r="K1640"/>
  <c r="M1640"/>
  <c r="N1640"/>
  <c r="O1640"/>
  <c r="P1640"/>
  <c r="Q1640"/>
  <c r="J1641"/>
  <c r="I1641"/>
  <c r="L1641"/>
  <c r="K1641"/>
  <c r="M1641"/>
  <c r="N1641"/>
  <c r="O1641"/>
  <c r="P1641"/>
  <c r="Q1641"/>
  <c r="J1642"/>
  <c r="I1642"/>
  <c r="L1642"/>
  <c r="K1642"/>
  <c r="M1642"/>
  <c r="N1642"/>
  <c r="O1642"/>
  <c r="P1642"/>
  <c r="Q1642"/>
  <c r="J1643"/>
  <c r="I1643"/>
  <c r="L1643"/>
  <c r="K1643"/>
  <c r="M1643"/>
  <c r="N1643"/>
  <c r="O1643"/>
  <c r="P1643"/>
  <c r="Q1643"/>
  <c r="J1644"/>
  <c r="I1644"/>
  <c r="L1644"/>
  <c r="K1644"/>
  <c r="M1644"/>
  <c r="N1644"/>
  <c r="O1644"/>
  <c r="P1644"/>
  <c r="Q1644"/>
  <c r="J1645"/>
  <c r="I1645"/>
  <c r="L1645"/>
  <c r="K1645"/>
  <c r="M1645"/>
  <c r="N1645"/>
  <c r="O1645"/>
  <c r="P1645"/>
  <c r="Q1645"/>
  <c r="J1646"/>
  <c r="I1646"/>
  <c r="L1646"/>
  <c r="K1646"/>
  <c r="M1646"/>
  <c r="N1646"/>
  <c r="O1646"/>
  <c r="P1646"/>
  <c r="Q1646"/>
  <c r="J1647"/>
  <c r="I1647"/>
  <c r="L1647"/>
  <c r="K1647"/>
  <c r="M1647"/>
  <c r="N1647"/>
  <c r="O1647"/>
  <c r="P1647"/>
  <c r="Q1647"/>
  <c r="J1648"/>
  <c r="I1648"/>
  <c r="L1648"/>
  <c r="K1648"/>
  <c r="M1648"/>
  <c r="N1648"/>
  <c r="O1648"/>
  <c r="P1648"/>
  <c r="Q1648"/>
  <c r="J1649"/>
  <c r="I1649"/>
  <c r="L1649"/>
  <c r="K1649"/>
  <c r="M1649"/>
  <c r="N1649"/>
  <c r="O1649"/>
  <c r="P1649"/>
  <c r="Q1649"/>
  <c r="J1650"/>
  <c r="I1650"/>
  <c r="L1650"/>
  <c r="K1650"/>
  <c r="M1650"/>
  <c r="N1650"/>
  <c r="O1650"/>
  <c r="P1650"/>
  <c r="Q1650"/>
  <c r="J1651"/>
  <c r="I1651"/>
  <c r="L1651"/>
  <c r="K1651"/>
  <c r="M1651"/>
  <c r="N1651"/>
  <c r="O1651"/>
  <c r="P1651"/>
  <c r="Q1651"/>
  <c r="J1652"/>
  <c r="I1652"/>
  <c r="L1652"/>
  <c r="K1652"/>
  <c r="M1652"/>
  <c r="N1652"/>
  <c r="O1652"/>
  <c r="P1652"/>
  <c r="Q1652"/>
  <c r="J1653"/>
  <c r="I1653"/>
  <c r="L1653"/>
  <c r="K1653"/>
  <c r="M1653"/>
  <c r="N1653"/>
  <c r="O1653"/>
  <c r="P1653"/>
  <c r="Q1653"/>
  <c r="J1654"/>
  <c r="I1654"/>
  <c r="L1654"/>
  <c r="K1654"/>
  <c r="M1654"/>
  <c r="N1654"/>
  <c r="O1654"/>
  <c r="P1654"/>
  <c r="Q1654"/>
  <c r="J1655"/>
  <c r="I1655"/>
  <c r="L1655"/>
  <c r="K1655"/>
  <c r="M1655"/>
  <c r="N1655"/>
  <c r="O1655"/>
  <c r="P1655"/>
  <c r="Q1655"/>
  <c r="J1656"/>
  <c r="I1656"/>
  <c r="L1656"/>
  <c r="K1656"/>
  <c r="M1656"/>
  <c r="N1656"/>
  <c r="O1656"/>
  <c r="P1656"/>
  <c r="Q1656"/>
  <c r="J1657"/>
  <c r="I1657"/>
  <c r="L1657"/>
  <c r="K1657"/>
  <c r="M1657"/>
  <c r="N1657"/>
  <c r="O1657"/>
  <c r="P1657"/>
  <c r="Q1657"/>
  <c r="J1658"/>
  <c r="I1658"/>
  <c r="L1658"/>
  <c r="K1658"/>
  <c r="M1658"/>
  <c r="N1658"/>
  <c r="O1658"/>
  <c r="P1658"/>
  <c r="Q1658"/>
  <c r="J1659"/>
  <c r="I1659"/>
  <c r="L1659"/>
  <c r="K1659"/>
  <c r="M1659"/>
  <c r="N1659"/>
  <c r="O1659"/>
  <c r="P1659"/>
  <c r="Q1659"/>
  <c r="J1660"/>
  <c r="I1660"/>
  <c r="L1660"/>
  <c r="K1660"/>
  <c r="M1660"/>
  <c r="N1660"/>
  <c r="O1660"/>
  <c r="P1660"/>
  <c r="Q1660"/>
  <c r="J1661"/>
  <c r="I1661"/>
  <c r="L1661"/>
  <c r="K1661"/>
  <c r="M1661"/>
  <c r="N1661"/>
  <c r="O1661"/>
  <c r="P1661"/>
  <c r="Q1661"/>
  <c r="J1662"/>
  <c r="I1662"/>
  <c r="L1662"/>
  <c r="K1662"/>
  <c r="M1662"/>
  <c r="N1662"/>
  <c r="O1662"/>
  <c r="P1662"/>
  <c r="Q1662"/>
  <c r="J1663"/>
  <c r="I1663"/>
  <c r="L1663"/>
  <c r="K1663"/>
  <c r="M1663"/>
  <c r="N1663"/>
  <c r="O1663"/>
  <c r="P1663"/>
  <c r="Q1663"/>
  <c r="J1664"/>
  <c r="I1664"/>
  <c r="L1664"/>
  <c r="K1664"/>
  <c r="M1664"/>
  <c r="N1664"/>
  <c r="O1664"/>
  <c r="P1664"/>
  <c r="Q1664"/>
  <c r="J1665"/>
  <c r="I1665"/>
  <c r="L1665"/>
  <c r="K1665"/>
  <c r="M1665"/>
  <c r="N1665"/>
  <c r="O1665"/>
  <c r="P1665"/>
  <c r="Q1665"/>
  <c r="J1666"/>
  <c r="I1666"/>
  <c r="L1666"/>
  <c r="K1666"/>
  <c r="M1666"/>
  <c r="N1666"/>
  <c r="O1666"/>
  <c r="P1666"/>
  <c r="Q1666"/>
  <c r="J1667"/>
  <c r="I1667"/>
  <c r="L1667"/>
  <c r="K1667"/>
  <c r="M1667"/>
  <c r="N1667"/>
  <c r="O1667"/>
  <c r="P1667"/>
  <c r="Q1667"/>
  <c r="J1668"/>
  <c r="I1668"/>
  <c r="L1668"/>
  <c r="K1668"/>
  <c r="M1668"/>
  <c r="N1668"/>
  <c r="O1668"/>
  <c r="P1668"/>
  <c r="Q1668"/>
  <c r="J1669"/>
  <c r="I1669"/>
  <c r="L1669"/>
  <c r="K1669"/>
  <c r="M1669"/>
  <c r="N1669"/>
  <c r="O1669"/>
  <c r="P1669"/>
  <c r="Q1669"/>
  <c r="J1670"/>
  <c r="I1670"/>
  <c r="L1670"/>
  <c r="K1670"/>
  <c r="M1670"/>
  <c r="N1670"/>
  <c r="O1670"/>
  <c r="P1670"/>
  <c r="Q1670"/>
  <c r="J1671"/>
  <c r="I1671"/>
  <c r="L1671"/>
  <c r="K1671"/>
  <c r="M1671"/>
  <c r="N1671"/>
  <c r="O1671"/>
  <c r="P1671"/>
  <c r="Q1671"/>
  <c r="J1672"/>
  <c r="I1672"/>
  <c r="L1672"/>
  <c r="K1672"/>
  <c r="M1672"/>
  <c r="N1672"/>
  <c r="O1672"/>
  <c r="P1672"/>
  <c r="Q1672"/>
  <c r="J1673"/>
  <c r="I1673"/>
  <c r="L1673"/>
  <c r="K1673"/>
  <c r="M1673"/>
  <c r="N1673"/>
  <c r="O1673"/>
  <c r="P1673"/>
  <c r="Q1673"/>
  <c r="J1674"/>
  <c r="I1674"/>
  <c r="L1674"/>
  <c r="K1674"/>
  <c r="M1674"/>
  <c r="N1674"/>
  <c r="O1674"/>
  <c r="P1674"/>
  <c r="Q1674"/>
  <c r="J1675"/>
  <c r="I1675"/>
  <c r="L1675"/>
  <c r="K1675"/>
  <c r="M1675"/>
  <c r="N1675"/>
  <c r="O1675"/>
  <c r="P1675"/>
  <c r="Q1675"/>
  <c r="J1676"/>
  <c r="I1676"/>
  <c r="L1676"/>
  <c r="K1676"/>
  <c r="M1676"/>
  <c r="N1676"/>
  <c r="O1676"/>
  <c r="P1676"/>
  <c r="Q1676"/>
  <c r="J1677"/>
  <c r="I1677"/>
  <c r="L1677"/>
  <c r="K1677"/>
  <c r="M1677"/>
  <c r="N1677"/>
  <c r="O1677"/>
  <c r="P1677"/>
  <c r="Q1677"/>
  <c r="J1678"/>
  <c r="I1678"/>
  <c r="L1678"/>
  <c r="K1678"/>
  <c r="M1678"/>
  <c r="N1678"/>
  <c r="O1678"/>
  <c r="P1678"/>
  <c r="Q1678"/>
  <c r="J1679"/>
  <c r="I1679"/>
  <c r="L1679"/>
  <c r="K1679"/>
  <c r="M1679"/>
  <c r="N1679"/>
  <c r="O1679"/>
  <c r="P1679"/>
  <c r="Q1679"/>
  <c r="J1680"/>
  <c r="I1680"/>
  <c r="L1680"/>
  <c r="K1680"/>
  <c r="M1680"/>
  <c r="N1680"/>
  <c r="O1680"/>
  <c r="P1680"/>
  <c r="Q1680"/>
  <c r="J1681"/>
  <c r="I1681"/>
  <c r="L1681"/>
  <c r="K1681"/>
  <c r="M1681"/>
  <c r="N1681"/>
  <c r="O1681"/>
  <c r="P1681"/>
  <c r="Q1681"/>
  <c r="J1682"/>
  <c r="I1682"/>
  <c r="L1682"/>
  <c r="K1682"/>
  <c r="M1682"/>
  <c r="N1682"/>
  <c r="O1682"/>
  <c r="P1682"/>
  <c r="Q1682"/>
  <c r="J1683"/>
  <c r="I1683"/>
  <c r="L1683"/>
  <c r="K1683"/>
  <c r="M1683"/>
  <c r="N1683"/>
  <c r="O1683"/>
  <c r="P1683"/>
  <c r="Q1683"/>
  <c r="J1684"/>
  <c r="I1684"/>
  <c r="L1684"/>
  <c r="K1684"/>
  <c r="M1684"/>
  <c r="N1684"/>
  <c r="O1684"/>
  <c r="P1684"/>
  <c r="Q1684"/>
  <c r="J1685"/>
  <c r="I1685"/>
  <c r="L1685"/>
  <c r="K1685"/>
  <c r="M1685"/>
  <c r="N1685"/>
  <c r="O1685"/>
  <c r="P1685"/>
  <c r="Q1685"/>
  <c r="J1686"/>
  <c r="I1686"/>
  <c r="L1686"/>
  <c r="K1686"/>
  <c r="M1686"/>
  <c r="N1686"/>
  <c r="O1686"/>
  <c r="P1686"/>
  <c r="Q1686"/>
  <c r="J1687"/>
  <c r="I1687"/>
  <c r="L1687"/>
  <c r="K1687"/>
  <c r="M1687"/>
  <c r="N1687"/>
  <c r="O1687"/>
  <c r="P1687"/>
  <c r="Q1687"/>
  <c r="J1688"/>
  <c r="I1688"/>
  <c r="L1688"/>
  <c r="K1688"/>
  <c r="M1688"/>
  <c r="N1688"/>
  <c r="O1688"/>
  <c r="P1688"/>
  <c r="Q1688"/>
  <c r="J1689"/>
  <c r="I1689"/>
  <c r="L1689"/>
  <c r="K1689"/>
  <c r="M1689"/>
  <c r="N1689"/>
  <c r="O1689"/>
  <c r="P1689"/>
  <c r="Q1689"/>
  <c r="J1690"/>
  <c r="I1690"/>
  <c r="L1690"/>
  <c r="K1690"/>
  <c r="M1690"/>
  <c r="N1690"/>
  <c r="O1690"/>
  <c r="P1690"/>
  <c r="Q1690"/>
  <c r="J1691"/>
  <c r="I1691"/>
  <c r="L1691"/>
  <c r="K1691"/>
  <c r="M1691"/>
  <c r="N1691"/>
  <c r="O1691"/>
  <c r="P1691"/>
  <c r="Q1691"/>
  <c r="J1692"/>
  <c r="I1692"/>
  <c r="L1692"/>
  <c r="K1692"/>
  <c r="M1692"/>
  <c r="N1692"/>
  <c r="O1692"/>
  <c r="P1692"/>
  <c r="Q1692"/>
  <c r="J1693"/>
  <c r="I1693"/>
  <c r="L1693"/>
  <c r="K1693"/>
  <c r="M1693"/>
  <c r="N1693"/>
  <c r="O1693"/>
  <c r="P1693"/>
  <c r="Q1693"/>
  <c r="J1694"/>
  <c r="I1694"/>
  <c r="L1694"/>
  <c r="K1694"/>
  <c r="M1694"/>
  <c r="N1694"/>
  <c r="O1694"/>
  <c r="P1694"/>
  <c r="Q1694"/>
  <c r="J1695"/>
  <c r="I1695"/>
  <c r="L1695"/>
  <c r="K1695"/>
  <c r="M1695"/>
  <c r="N1695"/>
  <c r="O1695"/>
  <c r="P1695"/>
  <c r="Q1695"/>
  <c r="J1696"/>
  <c r="I1696"/>
  <c r="L1696"/>
  <c r="K1696"/>
  <c r="M1696"/>
  <c r="N1696"/>
  <c r="O1696"/>
  <c r="P1696"/>
  <c r="Q1696"/>
  <c r="J1697"/>
  <c r="I1697"/>
  <c r="L1697"/>
  <c r="K1697"/>
  <c r="M1697"/>
  <c r="N1697"/>
  <c r="O1697"/>
  <c r="P1697"/>
  <c r="Q1697"/>
  <c r="J1698"/>
  <c r="I1698"/>
  <c r="L1698"/>
  <c r="K1698"/>
  <c r="M1698"/>
  <c r="N1698"/>
  <c r="O1698"/>
  <c r="P1698"/>
  <c r="Q1698"/>
  <c r="J1699"/>
  <c r="I1699"/>
  <c r="L1699"/>
  <c r="K1699"/>
  <c r="M1699"/>
  <c r="N1699"/>
  <c r="O1699"/>
  <c r="P1699"/>
  <c r="Q1699"/>
  <c r="J1700"/>
  <c r="I1700"/>
  <c r="L1700"/>
  <c r="K1700"/>
  <c r="M1700"/>
  <c r="N1700"/>
  <c r="O1700"/>
  <c r="P1700"/>
  <c r="Q1700"/>
  <c r="J1701"/>
  <c r="I1701"/>
  <c r="L1701"/>
  <c r="K1701"/>
  <c r="M1701"/>
  <c r="N1701"/>
  <c r="O1701"/>
  <c r="P1701"/>
  <c r="Q1701"/>
</calcChain>
</file>

<file path=xl/sharedStrings.xml><?xml version="1.0" encoding="utf-8"?>
<sst xmlns="http://schemas.openxmlformats.org/spreadsheetml/2006/main" count="24" uniqueCount="24">
  <si>
    <t>Close</t>
  </si>
  <si>
    <t>Open</t>
  </si>
  <si>
    <t>High</t>
  </si>
  <si>
    <t>Low</t>
  </si>
  <si>
    <t>TR</t>
  </si>
  <si>
    <t>+DM 1</t>
  </si>
  <si>
    <t>-DM 1</t>
  </si>
  <si>
    <t>TR14</t>
  </si>
  <si>
    <t>+DM14</t>
  </si>
  <si>
    <t>-DM14</t>
  </si>
  <si>
    <t>+DI14</t>
  </si>
  <si>
    <t>-DI14</t>
  </si>
  <si>
    <t>DI 14 Diff</t>
  </si>
  <si>
    <t>DI 14 Sum</t>
  </si>
  <si>
    <t>DX</t>
  </si>
  <si>
    <t>ADX</t>
  </si>
  <si>
    <t xml:space="preserve">on row 17 </t>
  </si>
  <si>
    <t>previous sum value - (previous sum value/14)+Current row value</t>
  </si>
  <si>
    <t>On row 16 its simple sum of 14 values</t>
  </si>
  <si>
    <t>((previous average value*13)+Current row value)/14)</t>
  </si>
  <si>
    <t>On row 29 its simple average of 14 values</t>
  </si>
  <si>
    <t>on row 30</t>
  </si>
  <si>
    <t>Please note change in sum formula in column I, J, &amp; K</t>
  </si>
  <si>
    <t>Please note change in average formula in column Q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</si>
</sst>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yyyy\-mm\-dd\ hh:mm:ss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2" fontId="0" fillId="2" borderId="2" xfId="0" applyNumberFormat="1" applyFill="1" applyBorder="1" applyAlignment="1">
      <alignment horizontal="center"/>
    </xf>
    <xf numFmtId="2" fontId="0" fillId="2" borderId="2" xfId="0" quotePrefix="1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 wrapText="1"/>
    </xf>
    <xf numFmtId="43" fontId="0" fillId="2" borderId="0" xfId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0" fillId="2" borderId="0" xfId="0" applyFill="1"/>
    <xf numFmtId="2" fontId="6" fillId="2" borderId="0" xfId="0" applyNumberFormat="1" applyFont="1" applyFill="1"/>
    <xf numFmtId="0" fontId="6" fillId="2" borderId="0" xfId="0" applyFont="1" applyFill="1"/>
    <xf numFmtId="2" fontId="3" fillId="3" borderId="2" xfId="0" quotePrefix="1" applyNumberFormat="1" applyFon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701"/>
  <sheetViews>
    <sheetView tabSelected="1" workbookViewId="0">
      <pane ySplit="1" topLeftCell="A2" activePane="bottomLeft" state="frozen"/>
      <selection activeCell="B1" sqref="B1"/>
      <selection pane="bottomLeft" activeCell="F3" sqref="F3"/>
    </sheetView>
  </sheetViews>
  <sheetFormatPr defaultColWidth="11" defaultRowHeight="15.75"/>
  <cols>
    <col min="1" max="1" width="16.625" bestFit="1" customWidth="1"/>
  </cols>
  <sheetData>
    <row r="1" spans="1:19">
      <c r="B1" s="1" t="s">
        <v>1</v>
      </c>
      <c r="C1" s="1" t="s">
        <v>2</v>
      </c>
      <c r="D1" s="1" t="s">
        <v>3</v>
      </c>
      <c r="E1" s="1" t="s">
        <v>0</v>
      </c>
      <c r="F1" s="3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4" t="s">
        <v>9</v>
      </c>
      <c r="L1" s="16" t="s">
        <v>10</v>
      </c>
      <c r="M1" s="16" t="s">
        <v>11</v>
      </c>
      <c r="N1" s="5" t="s">
        <v>12</v>
      </c>
      <c r="O1" s="5" t="s">
        <v>13</v>
      </c>
      <c r="P1" s="3" t="s">
        <v>14</v>
      </c>
      <c r="Q1" s="17" t="s">
        <v>15</v>
      </c>
    </row>
    <row r="2" spans="1:19">
      <c r="A2" s="2">
        <v>42979.416666666701</v>
      </c>
      <c r="B2">
        <v>3079</v>
      </c>
      <c r="C2">
        <v>3079</v>
      </c>
      <c r="D2">
        <v>3072</v>
      </c>
      <c r="E2">
        <v>3074</v>
      </c>
      <c r="F2" s="6"/>
      <c r="G2" s="7"/>
      <c r="H2" s="7"/>
      <c r="I2" s="7"/>
      <c r="J2" s="7"/>
      <c r="K2" s="7"/>
      <c r="L2" s="8"/>
      <c r="M2" s="8"/>
      <c r="N2" s="8"/>
      <c r="O2" s="8"/>
      <c r="P2" s="8"/>
      <c r="Q2" s="8"/>
    </row>
    <row r="3" spans="1:19">
      <c r="A3" s="2">
        <v>42979.423611111102</v>
      </c>
      <c r="B3">
        <v>3074</v>
      </c>
      <c r="C3">
        <v>3074</v>
      </c>
      <c r="D3">
        <v>3073</v>
      </c>
      <c r="E3">
        <v>3074</v>
      </c>
      <c r="F3" s="6">
        <f>MAX((C3-D3),ABS(C3-E2),ABS(D3-E2))</f>
        <v>1</v>
      </c>
      <c r="G3" s="7">
        <f>IF((C3-C2)&gt;(D2-D3),MAX((C3-C2),0),0)</f>
        <v>0</v>
      </c>
      <c r="H3" s="7">
        <f>IF((D2-D3)&gt;(C3-C2),MAX((D2-D3),0),0)</f>
        <v>0</v>
      </c>
      <c r="I3" s="7"/>
      <c r="J3" s="7"/>
      <c r="K3" s="7"/>
      <c r="L3" s="8"/>
      <c r="M3" s="8"/>
      <c r="N3" s="8"/>
      <c r="O3" s="8"/>
      <c r="P3" s="8"/>
      <c r="Q3" s="8"/>
    </row>
    <row r="4" spans="1:19">
      <c r="A4" s="2">
        <v>42979.430555555598</v>
      </c>
      <c r="B4">
        <v>3074</v>
      </c>
      <c r="C4">
        <v>3074</v>
      </c>
      <c r="D4">
        <v>3072</v>
      </c>
      <c r="E4">
        <v>3072</v>
      </c>
      <c r="F4" s="6">
        <f t="shared" ref="F4:F67" si="0">MAX((C4-D4),ABS(C4-E3),ABS(D4-E3))</f>
        <v>2</v>
      </c>
      <c r="G4" s="7">
        <f>IF((C4-C3)&gt;(D3-D4),MAX((C4-C3),0),0)</f>
        <v>0</v>
      </c>
      <c r="H4" s="7">
        <f t="shared" ref="H4:H67" si="1">IF((D3-D4)&gt;(C4-C3),MAX((D3-D4),0),0)</f>
        <v>1</v>
      </c>
      <c r="I4" s="7"/>
      <c r="J4" s="7"/>
      <c r="K4" s="7"/>
      <c r="L4" s="8"/>
      <c r="M4" s="8"/>
      <c r="N4" s="8"/>
      <c r="O4" s="8"/>
      <c r="P4" s="8"/>
      <c r="Q4" s="8"/>
    </row>
    <row r="5" spans="1:19">
      <c r="A5" s="2">
        <v>42979.4375</v>
      </c>
      <c r="B5">
        <v>3072</v>
      </c>
      <c r="C5">
        <v>3073</v>
      </c>
      <c r="D5">
        <v>3072</v>
      </c>
      <c r="E5">
        <v>3073</v>
      </c>
      <c r="F5" s="6">
        <f t="shared" si="0"/>
        <v>1</v>
      </c>
      <c r="G5" s="7">
        <f>IF((C5-C4)&gt;(D4-D5),MAX((C5-C4),0),0)</f>
        <v>0</v>
      </c>
      <c r="H5" s="7">
        <f t="shared" si="1"/>
        <v>0</v>
      </c>
      <c r="I5" s="7"/>
      <c r="J5" s="9"/>
      <c r="K5" s="7"/>
      <c r="L5" s="8"/>
      <c r="M5" s="8"/>
      <c r="N5" s="8"/>
      <c r="O5" s="8"/>
      <c r="P5" s="8"/>
      <c r="Q5" s="8"/>
    </row>
    <row r="6" spans="1:19">
      <c r="A6" s="2">
        <v>42979.444444444402</v>
      </c>
      <c r="B6">
        <v>3073</v>
      </c>
      <c r="C6">
        <v>3074</v>
      </c>
      <c r="D6">
        <v>3072</v>
      </c>
      <c r="E6">
        <v>3072</v>
      </c>
      <c r="F6" s="6">
        <f t="shared" si="0"/>
        <v>2</v>
      </c>
      <c r="G6" s="7">
        <f>IF((C6-C5)&gt;(D5-D6),MAX((C6-C5),0),0)</f>
        <v>1</v>
      </c>
      <c r="H6" s="7">
        <f t="shared" si="1"/>
        <v>0</v>
      </c>
      <c r="I6" s="7"/>
      <c r="J6" s="9"/>
      <c r="K6" s="9"/>
      <c r="L6" s="8"/>
      <c r="M6" s="8"/>
      <c r="N6" s="8"/>
      <c r="O6" s="8"/>
      <c r="P6" s="8"/>
      <c r="Q6" s="8"/>
    </row>
    <row r="7" spans="1:19">
      <c r="A7" s="2">
        <v>42979.451388888898</v>
      </c>
      <c r="B7">
        <v>3072</v>
      </c>
      <c r="C7">
        <v>3074</v>
      </c>
      <c r="D7">
        <v>3072</v>
      </c>
      <c r="E7">
        <v>3074</v>
      </c>
      <c r="F7" s="6">
        <f t="shared" si="0"/>
        <v>2</v>
      </c>
      <c r="G7" s="7">
        <f t="shared" ref="G7:G70" si="2">IF((C7-C6)&gt;(D6-D7),MAX((C7-C6),0),0)</f>
        <v>0</v>
      </c>
      <c r="H7" s="7">
        <f t="shared" si="1"/>
        <v>0</v>
      </c>
      <c r="I7" s="7"/>
      <c r="J7" s="9"/>
      <c r="K7" s="9"/>
      <c r="L7" s="8"/>
      <c r="M7" s="8"/>
      <c r="N7" s="8"/>
      <c r="O7" s="8"/>
      <c r="P7" s="8"/>
      <c r="Q7" s="8"/>
    </row>
    <row r="8" spans="1:19">
      <c r="A8" s="2">
        <v>42979.458333333299</v>
      </c>
      <c r="B8">
        <v>3074</v>
      </c>
      <c r="C8">
        <v>3074</v>
      </c>
      <c r="D8">
        <v>3073</v>
      </c>
      <c r="E8">
        <v>3073</v>
      </c>
      <c r="F8" s="6">
        <f t="shared" si="0"/>
        <v>1</v>
      </c>
      <c r="G8" s="7">
        <f t="shared" si="2"/>
        <v>0</v>
      </c>
      <c r="H8" s="7">
        <f t="shared" si="1"/>
        <v>0</v>
      </c>
      <c r="I8" s="7"/>
      <c r="J8" s="9"/>
      <c r="K8" s="9"/>
      <c r="L8" s="8"/>
      <c r="M8" s="8"/>
      <c r="N8" s="8"/>
      <c r="O8" s="8"/>
      <c r="P8" s="8"/>
      <c r="Q8" s="8"/>
    </row>
    <row r="9" spans="1:19">
      <c r="A9" s="2">
        <v>42979.465277777803</v>
      </c>
      <c r="B9">
        <v>3073</v>
      </c>
      <c r="C9">
        <v>3075</v>
      </c>
      <c r="D9">
        <v>3073</v>
      </c>
      <c r="E9">
        <v>3074</v>
      </c>
      <c r="F9" s="6">
        <f t="shared" si="0"/>
        <v>2</v>
      </c>
      <c r="G9" s="7">
        <f t="shared" si="2"/>
        <v>1</v>
      </c>
      <c r="H9" s="7">
        <f t="shared" si="1"/>
        <v>0</v>
      </c>
      <c r="I9" s="7"/>
      <c r="J9" s="9"/>
      <c r="K9" s="9"/>
      <c r="L9" s="8"/>
      <c r="M9" s="8"/>
      <c r="N9" s="8"/>
      <c r="O9" s="8"/>
      <c r="P9" s="8"/>
      <c r="Q9" s="8"/>
    </row>
    <row r="10" spans="1:19">
      <c r="A10" s="2">
        <v>42979.472222222197</v>
      </c>
      <c r="B10">
        <v>3074</v>
      </c>
      <c r="C10">
        <v>3074</v>
      </c>
      <c r="D10">
        <v>3072</v>
      </c>
      <c r="E10">
        <v>3072</v>
      </c>
      <c r="F10" s="6">
        <f t="shared" si="0"/>
        <v>2</v>
      </c>
      <c r="G10" s="7">
        <f t="shared" si="2"/>
        <v>0</v>
      </c>
      <c r="H10" s="7">
        <f t="shared" si="1"/>
        <v>1</v>
      </c>
      <c r="I10" s="7"/>
      <c r="J10" s="9"/>
      <c r="K10" s="9"/>
      <c r="L10" s="8"/>
      <c r="M10" s="8"/>
      <c r="N10" s="8"/>
      <c r="O10" s="8"/>
      <c r="P10" s="8"/>
      <c r="Q10" s="8"/>
    </row>
    <row r="11" spans="1:19">
      <c r="A11" s="2">
        <v>42979.479166666701</v>
      </c>
      <c r="B11">
        <v>3072</v>
      </c>
      <c r="C11">
        <v>3074</v>
      </c>
      <c r="D11">
        <v>3072</v>
      </c>
      <c r="E11">
        <v>3074</v>
      </c>
      <c r="F11" s="6">
        <f t="shared" si="0"/>
        <v>2</v>
      </c>
      <c r="G11" s="7">
        <f t="shared" si="2"/>
        <v>0</v>
      </c>
      <c r="H11" s="7">
        <f t="shared" si="1"/>
        <v>0</v>
      </c>
      <c r="I11" s="7"/>
      <c r="J11" s="9"/>
      <c r="K11" s="9"/>
      <c r="L11" s="8"/>
      <c r="M11" s="8"/>
      <c r="N11" s="8"/>
      <c r="O11" s="8"/>
      <c r="P11" s="8"/>
      <c r="Q11" s="8"/>
    </row>
    <row r="12" spans="1:19">
      <c r="A12" s="2">
        <v>42979.486111111102</v>
      </c>
      <c r="B12">
        <v>3074</v>
      </c>
      <c r="C12">
        <v>3074</v>
      </c>
      <c r="D12">
        <v>3072</v>
      </c>
      <c r="E12">
        <v>3072</v>
      </c>
      <c r="F12" s="6">
        <f t="shared" si="0"/>
        <v>2</v>
      </c>
      <c r="G12" s="7">
        <f t="shared" si="2"/>
        <v>0</v>
      </c>
      <c r="H12" s="7">
        <f t="shared" si="1"/>
        <v>0</v>
      </c>
      <c r="I12" s="7"/>
      <c r="J12" s="9"/>
      <c r="K12" s="9"/>
      <c r="L12" s="8"/>
      <c r="M12" s="8"/>
      <c r="N12" s="8"/>
      <c r="O12" s="8"/>
      <c r="P12" s="8"/>
      <c r="Q12" s="8"/>
    </row>
    <row r="13" spans="1:19">
      <c r="A13" s="2">
        <v>42979.493055555598</v>
      </c>
      <c r="B13">
        <v>3072</v>
      </c>
      <c r="C13">
        <v>3073</v>
      </c>
      <c r="D13">
        <v>3072</v>
      </c>
      <c r="E13">
        <v>3072</v>
      </c>
      <c r="F13" s="6">
        <f t="shared" si="0"/>
        <v>1</v>
      </c>
      <c r="G13" s="7">
        <f t="shared" si="2"/>
        <v>0</v>
      </c>
      <c r="H13" s="7">
        <f t="shared" si="1"/>
        <v>0</v>
      </c>
      <c r="I13" s="7"/>
      <c r="J13" s="9"/>
      <c r="K13" s="9"/>
      <c r="L13" s="8"/>
      <c r="M13" s="8"/>
      <c r="N13" s="8"/>
      <c r="O13" s="8"/>
      <c r="P13" s="8"/>
      <c r="Q13" s="8"/>
    </row>
    <row r="14" spans="1:19">
      <c r="A14" s="2">
        <v>42979.5</v>
      </c>
      <c r="B14">
        <v>3072</v>
      </c>
      <c r="C14">
        <v>3072</v>
      </c>
      <c r="D14">
        <v>3067</v>
      </c>
      <c r="E14">
        <v>3070</v>
      </c>
      <c r="F14" s="6">
        <f t="shared" si="0"/>
        <v>5</v>
      </c>
      <c r="G14" s="7">
        <f t="shared" si="2"/>
        <v>0</v>
      </c>
      <c r="H14" s="7">
        <f t="shared" si="1"/>
        <v>5</v>
      </c>
      <c r="I14" s="7"/>
      <c r="J14" s="9"/>
      <c r="K14" s="9"/>
      <c r="L14" s="8"/>
      <c r="M14" s="8"/>
      <c r="N14" s="8"/>
      <c r="O14" s="8"/>
      <c r="P14" s="8"/>
      <c r="Q14" s="8"/>
    </row>
    <row r="15" spans="1:19">
      <c r="A15" s="2">
        <v>42979.506944444402</v>
      </c>
      <c r="B15">
        <v>3070</v>
      </c>
      <c r="C15">
        <v>3070</v>
      </c>
      <c r="D15">
        <v>3068</v>
      </c>
      <c r="E15">
        <v>3068</v>
      </c>
      <c r="F15" s="6">
        <f t="shared" si="0"/>
        <v>2</v>
      </c>
      <c r="G15" s="7">
        <f t="shared" si="2"/>
        <v>0</v>
      </c>
      <c r="H15" s="7">
        <f t="shared" si="1"/>
        <v>0</v>
      </c>
      <c r="I15" s="7"/>
      <c r="J15" s="9"/>
      <c r="K15" s="9"/>
      <c r="L15" s="8"/>
      <c r="M15" s="8"/>
      <c r="N15" s="8"/>
      <c r="O15" s="8"/>
      <c r="P15" s="8"/>
      <c r="Q15" s="8"/>
      <c r="R15" s="12" t="s">
        <v>22</v>
      </c>
    </row>
    <row r="16" spans="1:19">
      <c r="A16" s="2">
        <v>42979.513888888898</v>
      </c>
      <c r="B16">
        <v>3068</v>
      </c>
      <c r="C16">
        <v>3068</v>
      </c>
      <c r="D16">
        <v>3066</v>
      </c>
      <c r="E16">
        <v>3066</v>
      </c>
      <c r="F16" s="6">
        <f t="shared" si="0"/>
        <v>2</v>
      </c>
      <c r="G16" s="7">
        <f t="shared" si="2"/>
        <v>0</v>
      </c>
      <c r="H16" s="7">
        <f t="shared" si="1"/>
        <v>2</v>
      </c>
      <c r="I16" s="10">
        <f>SUM(F3:F16)</f>
        <v>27</v>
      </c>
      <c r="J16" s="11">
        <f>SUM(G3:G16)</f>
        <v>2</v>
      </c>
      <c r="K16" s="11">
        <f>SUM(H3:H16)</f>
        <v>9</v>
      </c>
      <c r="L16" s="8">
        <f>(100*(J16/I16))</f>
        <v>7.4074074074074066</v>
      </c>
      <c r="M16" s="8">
        <f>(100*(K16/I16))</f>
        <v>33.333333333333329</v>
      </c>
      <c r="N16" s="8">
        <f>ABS(L16-M16)</f>
        <v>25.925925925925924</v>
      </c>
      <c r="O16" s="8">
        <f>L16+M16</f>
        <v>40.740740740740733</v>
      </c>
      <c r="P16" s="8">
        <f>(100*(N16/O16))</f>
        <v>63.636363636363647</v>
      </c>
      <c r="Q16" s="8"/>
      <c r="R16" s="12" t="s">
        <v>18</v>
      </c>
      <c r="S16" s="12"/>
    </row>
    <row r="17" spans="1:19">
      <c r="A17" s="2">
        <v>42979.520833333299</v>
      </c>
      <c r="B17">
        <v>3066</v>
      </c>
      <c r="C17">
        <v>3067</v>
      </c>
      <c r="D17">
        <v>3063</v>
      </c>
      <c r="E17">
        <v>3066</v>
      </c>
      <c r="F17" s="6">
        <f t="shared" si="0"/>
        <v>4</v>
      </c>
      <c r="G17" s="7">
        <f t="shared" si="2"/>
        <v>0</v>
      </c>
      <c r="H17" s="7">
        <f t="shared" si="1"/>
        <v>3</v>
      </c>
      <c r="I17" s="10">
        <f>I16-(I16/14)+F17</f>
        <v>29.071428571428573</v>
      </c>
      <c r="J17" s="11">
        <f>J16-(J16/14)+G17</f>
        <v>1.8571428571428572</v>
      </c>
      <c r="K17" s="11">
        <f>K16-(K16/14)+H17</f>
        <v>11.357142857142858</v>
      </c>
      <c r="L17" s="8">
        <f t="shared" ref="L17:L80" si="3">(100*(J17/I17))</f>
        <v>6.3882063882063882</v>
      </c>
      <c r="M17" s="8">
        <f t="shared" ref="M17:M80" si="4">(100*(K17/I17))</f>
        <v>39.066339066339069</v>
      </c>
      <c r="N17" s="8">
        <f t="shared" ref="N17:N80" si="5">ABS(L17-M17)</f>
        <v>32.678132678132684</v>
      </c>
      <c r="O17" s="8">
        <f t="shared" ref="O17:O80" si="6">L17+M17</f>
        <v>45.454545454545453</v>
      </c>
      <c r="P17" s="8">
        <f t="shared" ref="P17:P80" si="7">(100*(N17/O17))</f>
        <v>71.891891891891902</v>
      </c>
      <c r="Q17" s="8"/>
      <c r="R17" s="12" t="s">
        <v>16</v>
      </c>
      <c r="S17" s="12" t="s">
        <v>17</v>
      </c>
    </row>
    <row r="18" spans="1:19">
      <c r="A18" s="2">
        <v>42979.527777777803</v>
      </c>
      <c r="B18">
        <v>3066</v>
      </c>
      <c r="C18">
        <v>3066</v>
      </c>
      <c r="D18">
        <v>3063</v>
      </c>
      <c r="E18">
        <v>3063</v>
      </c>
      <c r="F18" s="6">
        <f t="shared" si="0"/>
        <v>3</v>
      </c>
      <c r="G18" s="7">
        <f t="shared" si="2"/>
        <v>0</v>
      </c>
      <c r="H18" s="7">
        <f t="shared" si="1"/>
        <v>0</v>
      </c>
      <c r="I18" s="7">
        <f t="shared" ref="I18:K33" si="8">I17-(I17/14)+F18</f>
        <v>29.994897959183675</v>
      </c>
      <c r="J18" s="9">
        <f t="shared" si="8"/>
        <v>1.7244897959183674</v>
      </c>
      <c r="K18" s="9">
        <f t="shared" si="8"/>
        <v>10.545918367346939</v>
      </c>
      <c r="L18" s="8">
        <f t="shared" si="3"/>
        <v>5.7492770879401256</v>
      </c>
      <c r="M18" s="8">
        <f t="shared" si="4"/>
        <v>35.159040653172305</v>
      </c>
      <c r="N18" s="8">
        <f t="shared" si="5"/>
        <v>29.409763565232179</v>
      </c>
      <c r="O18" s="8">
        <f t="shared" si="6"/>
        <v>40.908317741112427</v>
      </c>
      <c r="P18" s="8">
        <f t="shared" si="7"/>
        <v>71.891891891891902</v>
      </c>
      <c r="Q18" s="8"/>
    </row>
    <row r="19" spans="1:19">
      <c r="A19" s="2">
        <v>42979.534722222197</v>
      </c>
      <c r="B19">
        <v>3063</v>
      </c>
      <c r="C19">
        <v>3064</v>
      </c>
      <c r="D19">
        <v>3061</v>
      </c>
      <c r="E19">
        <v>3062</v>
      </c>
      <c r="F19" s="6">
        <f t="shared" si="0"/>
        <v>3</v>
      </c>
      <c r="G19" s="7">
        <f t="shared" si="2"/>
        <v>0</v>
      </c>
      <c r="H19" s="7">
        <f t="shared" si="1"/>
        <v>2</v>
      </c>
      <c r="I19" s="7">
        <f t="shared" si="8"/>
        <v>30.852405247813412</v>
      </c>
      <c r="J19" s="9">
        <f t="shared" si="8"/>
        <v>1.6013119533527698</v>
      </c>
      <c r="K19" s="9">
        <f t="shared" si="8"/>
        <v>11.792638483965014</v>
      </c>
      <c r="L19" s="8">
        <f t="shared" si="3"/>
        <v>5.1902337613248442</v>
      </c>
      <c r="M19" s="8">
        <f t="shared" si="4"/>
        <v>38.222752453962364</v>
      </c>
      <c r="N19" s="8">
        <f t="shared" si="5"/>
        <v>33.032518692637524</v>
      </c>
      <c r="O19" s="8">
        <f t="shared" si="6"/>
        <v>43.412986215287205</v>
      </c>
      <c r="P19" s="8">
        <f t="shared" si="7"/>
        <v>76.089026746115977</v>
      </c>
      <c r="Q19" s="8"/>
    </row>
    <row r="20" spans="1:19">
      <c r="A20" s="2">
        <v>42979.541666666701</v>
      </c>
      <c r="B20">
        <v>3062</v>
      </c>
      <c r="C20">
        <v>3063</v>
      </c>
      <c r="D20">
        <v>3061</v>
      </c>
      <c r="E20">
        <v>3062</v>
      </c>
      <c r="F20" s="6">
        <f t="shared" si="0"/>
        <v>2</v>
      </c>
      <c r="G20" s="7">
        <f t="shared" si="2"/>
        <v>0</v>
      </c>
      <c r="H20" s="7">
        <f t="shared" si="1"/>
        <v>0</v>
      </c>
      <c r="I20" s="7">
        <f t="shared" si="8"/>
        <v>30.648662015826741</v>
      </c>
      <c r="J20" s="9">
        <f t="shared" si="8"/>
        <v>1.4869325281132861</v>
      </c>
      <c r="K20" s="9">
        <f t="shared" si="8"/>
        <v>10.950307163681799</v>
      </c>
      <c r="L20" s="8">
        <f t="shared" si="3"/>
        <v>4.8515414060993765</v>
      </c>
      <c r="M20" s="8">
        <f t="shared" si="4"/>
        <v>35.728499854339944</v>
      </c>
      <c r="N20" s="8">
        <f t="shared" si="5"/>
        <v>30.876958448240568</v>
      </c>
      <c r="O20" s="8">
        <f t="shared" si="6"/>
        <v>40.580041260439323</v>
      </c>
      <c r="P20" s="8">
        <f t="shared" si="7"/>
        <v>76.089026746115962</v>
      </c>
      <c r="Q20" s="8"/>
    </row>
    <row r="21" spans="1:19">
      <c r="A21" s="2">
        <v>42979.548611111102</v>
      </c>
      <c r="B21">
        <v>3062</v>
      </c>
      <c r="C21">
        <v>3062</v>
      </c>
      <c r="D21">
        <v>3059</v>
      </c>
      <c r="E21">
        <v>3062</v>
      </c>
      <c r="F21" s="6">
        <f t="shared" si="0"/>
        <v>3</v>
      </c>
      <c r="G21" s="7">
        <f t="shared" si="2"/>
        <v>0</v>
      </c>
      <c r="H21" s="7">
        <f t="shared" si="1"/>
        <v>2</v>
      </c>
      <c r="I21" s="7">
        <f t="shared" si="8"/>
        <v>31.459471871839117</v>
      </c>
      <c r="J21" s="9">
        <f t="shared" si="8"/>
        <v>1.3807230618194799</v>
      </c>
      <c r="K21" s="9">
        <f t="shared" si="8"/>
        <v>12.168142366275957</v>
      </c>
      <c r="L21" s="8">
        <f t="shared" si="3"/>
        <v>4.3888945988805084</v>
      </c>
      <c r="M21" s="8">
        <f t="shared" si="4"/>
        <v>38.6787877935365</v>
      </c>
      <c r="N21" s="8">
        <f t="shared" si="5"/>
        <v>34.289893194655988</v>
      </c>
      <c r="O21" s="8">
        <f t="shared" si="6"/>
        <v>43.067682392417012</v>
      </c>
      <c r="P21" s="8">
        <f t="shared" si="7"/>
        <v>79.618617231870033</v>
      </c>
      <c r="Q21" s="8"/>
    </row>
    <row r="22" spans="1:19">
      <c r="A22" s="2">
        <v>42979.555555555598</v>
      </c>
      <c r="B22">
        <v>3062</v>
      </c>
      <c r="C22">
        <v>3064</v>
      </c>
      <c r="D22">
        <v>3062</v>
      </c>
      <c r="E22">
        <v>3064</v>
      </c>
      <c r="F22" s="6">
        <f t="shared" si="0"/>
        <v>2</v>
      </c>
      <c r="G22" s="7">
        <f t="shared" si="2"/>
        <v>2</v>
      </c>
      <c r="H22" s="7">
        <f t="shared" si="1"/>
        <v>0</v>
      </c>
      <c r="I22" s="7">
        <f t="shared" si="8"/>
        <v>31.212366738136325</v>
      </c>
      <c r="J22" s="9">
        <f t="shared" si="8"/>
        <v>3.2820999859752313</v>
      </c>
      <c r="K22" s="9">
        <f t="shared" si="8"/>
        <v>11.298989340113389</v>
      </c>
      <c r="L22" s="8">
        <f t="shared" si="3"/>
        <v>10.515383256614919</v>
      </c>
      <c r="M22" s="8">
        <f t="shared" si="4"/>
        <v>36.20036069327579</v>
      </c>
      <c r="N22" s="8">
        <f t="shared" si="5"/>
        <v>25.684977436660873</v>
      </c>
      <c r="O22" s="8">
        <f t="shared" si="6"/>
        <v>46.715743949890708</v>
      </c>
      <c r="P22" s="8">
        <f t="shared" si="7"/>
        <v>54.981415824634347</v>
      </c>
      <c r="Q22" s="8"/>
    </row>
    <row r="23" spans="1:19">
      <c r="A23" s="2">
        <v>42979.5625</v>
      </c>
      <c r="B23">
        <v>3064</v>
      </c>
      <c r="C23">
        <v>3067</v>
      </c>
      <c r="D23">
        <v>3062</v>
      </c>
      <c r="E23">
        <v>3064</v>
      </c>
      <c r="F23" s="6">
        <f t="shared" si="0"/>
        <v>5</v>
      </c>
      <c r="G23" s="7">
        <f t="shared" si="2"/>
        <v>3</v>
      </c>
      <c r="H23" s="7">
        <f t="shared" si="1"/>
        <v>0</v>
      </c>
      <c r="I23" s="7">
        <f t="shared" si="8"/>
        <v>33.982911971126583</v>
      </c>
      <c r="J23" s="9">
        <f t="shared" si="8"/>
        <v>6.0476642726912857</v>
      </c>
      <c r="K23" s="9">
        <f t="shared" si="8"/>
        <v>10.491918672962433</v>
      </c>
      <c r="L23" s="8">
        <f t="shared" si="3"/>
        <v>17.796192032718249</v>
      </c>
      <c r="M23" s="8">
        <f t="shared" si="4"/>
        <v>30.874101318559283</v>
      </c>
      <c r="N23" s="8">
        <f t="shared" si="5"/>
        <v>13.077909285841034</v>
      </c>
      <c r="O23" s="8">
        <f t="shared" si="6"/>
        <v>48.670293351277536</v>
      </c>
      <c r="P23" s="8">
        <f t="shared" si="7"/>
        <v>26.870413932891889</v>
      </c>
      <c r="Q23" s="8"/>
    </row>
    <row r="24" spans="1:19">
      <c r="A24" s="2">
        <v>42979.569444444402</v>
      </c>
      <c r="B24">
        <v>3064</v>
      </c>
      <c r="C24">
        <v>3066</v>
      </c>
      <c r="D24">
        <v>3064</v>
      </c>
      <c r="E24">
        <v>3066</v>
      </c>
      <c r="F24" s="6">
        <f t="shared" si="0"/>
        <v>2</v>
      </c>
      <c r="G24" s="7">
        <f t="shared" si="2"/>
        <v>0</v>
      </c>
      <c r="H24" s="7">
        <f t="shared" si="1"/>
        <v>0</v>
      </c>
      <c r="I24" s="7">
        <f t="shared" si="8"/>
        <v>33.555561116046114</v>
      </c>
      <c r="J24" s="9">
        <f t="shared" si="8"/>
        <v>5.615688253213337</v>
      </c>
      <c r="K24" s="9">
        <f t="shared" si="8"/>
        <v>9.7424959106079729</v>
      </c>
      <c r="L24" s="8">
        <f t="shared" si="3"/>
        <v>16.735492021106275</v>
      </c>
      <c r="M24" s="8">
        <f t="shared" si="4"/>
        <v>29.033923399210142</v>
      </c>
      <c r="N24" s="8">
        <f t="shared" si="5"/>
        <v>12.298431378103867</v>
      </c>
      <c r="O24" s="8">
        <f t="shared" si="6"/>
        <v>45.76941542031642</v>
      </c>
      <c r="P24" s="8">
        <f t="shared" si="7"/>
        <v>26.870413932891879</v>
      </c>
      <c r="Q24" s="8"/>
    </row>
    <row r="25" spans="1:19">
      <c r="A25" s="2">
        <v>42979.576388888898</v>
      </c>
      <c r="B25">
        <v>3066</v>
      </c>
      <c r="C25">
        <v>3067</v>
      </c>
      <c r="D25">
        <v>3065</v>
      </c>
      <c r="E25">
        <v>3066</v>
      </c>
      <c r="F25" s="6">
        <f t="shared" si="0"/>
        <v>2</v>
      </c>
      <c r="G25" s="7">
        <f t="shared" si="2"/>
        <v>1</v>
      </c>
      <c r="H25" s="7">
        <f t="shared" si="1"/>
        <v>0</v>
      </c>
      <c r="I25" s="7">
        <f t="shared" si="8"/>
        <v>33.158735322042816</v>
      </c>
      <c r="J25" s="9">
        <f t="shared" si="8"/>
        <v>6.2145676636980989</v>
      </c>
      <c r="K25" s="9">
        <f t="shared" si="8"/>
        <v>9.0466033455645469</v>
      </c>
      <c r="L25" s="8">
        <f t="shared" si="3"/>
        <v>18.741871797404961</v>
      </c>
      <c r="M25" s="8">
        <f t="shared" si="4"/>
        <v>27.282715271564257</v>
      </c>
      <c r="N25" s="8">
        <f t="shared" si="5"/>
        <v>8.5408434741592956</v>
      </c>
      <c r="O25" s="8">
        <f t="shared" si="6"/>
        <v>46.024587068969218</v>
      </c>
      <c r="P25" s="8">
        <f t="shared" si="7"/>
        <v>18.557132215788457</v>
      </c>
      <c r="Q25" s="8"/>
    </row>
    <row r="26" spans="1:19">
      <c r="A26" s="2">
        <v>42979.583333333299</v>
      </c>
      <c r="B26">
        <v>3066</v>
      </c>
      <c r="C26">
        <v>3066</v>
      </c>
      <c r="D26">
        <v>3063</v>
      </c>
      <c r="E26">
        <v>3064</v>
      </c>
      <c r="F26" s="6">
        <f t="shared" si="0"/>
        <v>3</v>
      </c>
      <c r="G26" s="7">
        <f t="shared" si="2"/>
        <v>0</v>
      </c>
      <c r="H26" s="7">
        <f t="shared" si="1"/>
        <v>2</v>
      </c>
      <c r="I26" s="7">
        <f t="shared" si="8"/>
        <v>33.790254227611186</v>
      </c>
      <c r="J26" s="9">
        <f t="shared" si="8"/>
        <v>5.7706699734339493</v>
      </c>
      <c r="K26" s="9">
        <f t="shared" si="8"/>
        <v>10.400417392309937</v>
      </c>
      <c r="L26" s="8">
        <f t="shared" si="3"/>
        <v>17.077912271871973</v>
      </c>
      <c r="M26" s="8">
        <f t="shared" si="4"/>
        <v>30.779340463829346</v>
      </c>
      <c r="N26" s="8">
        <f t="shared" si="5"/>
        <v>13.701428191957373</v>
      </c>
      <c r="O26" s="8">
        <f t="shared" si="6"/>
        <v>47.857252735701323</v>
      </c>
      <c r="P26" s="8">
        <f t="shared" si="7"/>
        <v>28.62978422022157</v>
      </c>
      <c r="Q26" s="8"/>
    </row>
    <row r="27" spans="1:19">
      <c r="A27" s="2">
        <v>42979.590277777803</v>
      </c>
      <c r="B27">
        <v>3064</v>
      </c>
      <c r="C27">
        <v>3064</v>
      </c>
      <c r="D27">
        <v>3061</v>
      </c>
      <c r="E27">
        <v>3061</v>
      </c>
      <c r="F27" s="6">
        <f t="shared" si="0"/>
        <v>3</v>
      </c>
      <c r="G27" s="7">
        <f t="shared" si="2"/>
        <v>0</v>
      </c>
      <c r="H27" s="7">
        <f t="shared" si="1"/>
        <v>2</v>
      </c>
      <c r="I27" s="7">
        <f t="shared" si="8"/>
        <v>34.37666463992467</v>
      </c>
      <c r="J27" s="9">
        <f t="shared" si="8"/>
        <v>5.3584792610458098</v>
      </c>
      <c r="K27" s="9">
        <f t="shared" si="8"/>
        <v>11.657530435716369</v>
      </c>
      <c r="L27" s="8">
        <f t="shared" si="3"/>
        <v>15.587548463973242</v>
      </c>
      <c r="M27" s="8">
        <f t="shared" si="4"/>
        <v>33.911173634272373</v>
      </c>
      <c r="N27" s="8">
        <f t="shared" si="5"/>
        <v>18.323625170299131</v>
      </c>
      <c r="O27" s="8">
        <f t="shared" si="6"/>
        <v>49.498722098245615</v>
      </c>
      <c r="P27" s="8">
        <f t="shared" si="7"/>
        <v>37.018380260262468</v>
      </c>
      <c r="Q27" s="8"/>
    </row>
    <row r="28" spans="1:19">
      <c r="A28" s="2">
        <v>42979.597222222197</v>
      </c>
      <c r="B28">
        <v>3061</v>
      </c>
      <c r="C28">
        <v>3064</v>
      </c>
      <c r="D28">
        <v>3061</v>
      </c>
      <c r="E28">
        <v>3063</v>
      </c>
      <c r="F28" s="6">
        <f t="shared" si="0"/>
        <v>3</v>
      </c>
      <c r="G28" s="7">
        <f t="shared" si="2"/>
        <v>0</v>
      </c>
      <c r="H28" s="7">
        <f t="shared" si="1"/>
        <v>0</v>
      </c>
      <c r="I28" s="7">
        <f t="shared" si="8"/>
        <v>34.921188594215764</v>
      </c>
      <c r="J28" s="9">
        <f t="shared" si="8"/>
        <v>4.9757307423996808</v>
      </c>
      <c r="K28" s="9">
        <f t="shared" si="8"/>
        <v>10.824849690308056</v>
      </c>
      <c r="L28" s="8">
        <f t="shared" si="3"/>
        <v>14.248457577483045</v>
      </c>
      <c r="M28" s="8">
        <f t="shared" si="4"/>
        <v>30.997941725560423</v>
      </c>
      <c r="N28" s="8">
        <f t="shared" si="5"/>
        <v>16.749484148077379</v>
      </c>
      <c r="O28" s="8">
        <f t="shared" si="6"/>
        <v>45.246399303043468</v>
      </c>
      <c r="P28" s="8">
        <f t="shared" si="7"/>
        <v>37.018380260262468</v>
      </c>
      <c r="Q28" s="8"/>
      <c r="R28" s="12" t="s">
        <v>23</v>
      </c>
    </row>
    <row r="29" spans="1:19">
      <c r="A29" s="2">
        <v>42979.604166666701</v>
      </c>
      <c r="B29">
        <v>3063</v>
      </c>
      <c r="C29">
        <v>3065</v>
      </c>
      <c r="D29">
        <v>3063</v>
      </c>
      <c r="E29">
        <v>3065</v>
      </c>
      <c r="F29" s="6">
        <f t="shared" si="0"/>
        <v>2</v>
      </c>
      <c r="G29" s="7">
        <f t="shared" si="2"/>
        <v>1</v>
      </c>
      <c r="H29" s="7">
        <f t="shared" si="1"/>
        <v>0</v>
      </c>
      <c r="I29" s="7">
        <f t="shared" si="8"/>
        <v>34.426817980343209</v>
      </c>
      <c r="J29" s="9">
        <f t="shared" si="8"/>
        <v>5.6203214036568463</v>
      </c>
      <c r="K29" s="9">
        <f t="shared" si="8"/>
        <v>10.051646141000338</v>
      </c>
      <c r="L29" s="8">
        <f t="shared" si="3"/>
        <v>16.325416443848802</v>
      </c>
      <c r="M29" s="8">
        <f t="shared" si="4"/>
        <v>29.197139702947737</v>
      </c>
      <c r="N29" s="8">
        <f t="shared" si="5"/>
        <v>12.871723259098935</v>
      </c>
      <c r="O29" s="8">
        <f t="shared" si="6"/>
        <v>45.522556146796539</v>
      </c>
      <c r="P29" s="8">
        <f t="shared" si="7"/>
        <v>28.275484394135304</v>
      </c>
      <c r="Q29" s="14">
        <f>AVERAGE(P16:P29)</f>
        <v>49.817015941809849</v>
      </c>
      <c r="R29" s="12" t="s">
        <v>20</v>
      </c>
      <c r="S29" s="12"/>
    </row>
    <row r="30" spans="1:19">
      <c r="A30" s="2">
        <v>42979.611111111102</v>
      </c>
      <c r="B30">
        <v>3065</v>
      </c>
      <c r="C30">
        <v>3069</v>
      </c>
      <c r="D30">
        <v>3065</v>
      </c>
      <c r="E30">
        <v>3067</v>
      </c>
      <c r="F30" s="6">
        <f t="shared" si="0"/>
        <v>4</v>
      </c>
      <c r="G30" s="7">
        <f t="shared" si="2"/>
        <v>4</v>
      </c>
      <c r="H30" s="7">
        <f t="shared" si="1"/>
        <v>0</v>
      </c>
      <c r="I30" s="7">
        <f t="shared" si="8"/>
        <v>35.967759553175839</v>
      </c>
      <c r="J30" s="9">
        <f t="shared" si="8"/>
        <v>9.2188698748242146</v>
      </c>
      <c r="K30" s="9">
        <f t="shared" si="8"/>
        <v>9.3336714166431705</v>
      </c>
      <c r="L30" s="8">
        <f t="shared" si="3"/>
        <v>25.63092611090984</v>
      </c>
      <c r="M30" s="8">
        <f t="shared" si="4"/>
        <v>25.950105129133732</v>
      </c>
      <c r="N30" s="8">
        <f t="shared" si="5"/>
        <v>0.31917901822389183</v>
      </c>
      <c r="O30" s="8">
        <f t="shared" si="6"/>
        <v>51.581031240043572</v>
      </c>
      <c r="P30" s="8">
        <f t="shared" si="7"/>
        <v>0.61879146374279081</v>
      </c>
      <c r="Q30" s="15">
        <f t="shared" ref="Q30:Q93" si="9">(Q29*13+P30)/14</f>
        <v>46.302857050519343</v>
      </c>
      <c r="R30" s="12" t="s">
        <v>21</v>
      </c>
      <c r="S30" s="12" t="s">
        <v>19</v>
      </c>
    </row>
    <row r="31" spans="1:19">
      <c r="A31" s="2">
        <v>42979.618055555598</v>
      </c>
      <c r="B31">
        <v>3067</v>
      </c>
      <c r="C31">
        <v>3067</v>
      </c>
      <c r="D31">
        <v>3062</v>
      </c>
      <c r="E31">
        <v>3063</v>
      </c>
      <c r="F31" s="6">
        <f t="shared" si="0"/>
        <v>5</v>
      </c>
      <c r="G31" s="7">
        <f t="shared" si="2"/>
        <v>0</v>
      </c>
      <c r="H31" s="7">
        <f t="shared" si="1"/>
        <v>3</v>
      </c>
      <c r="I31" s="7">
        <f t="shared" si="8"/>
        <v>38.398633870806137</v>
      </c>
      <c r="J31" s="9">
        <f t="shared" si="8"/>
        <v>8.5603791694796278</v>
      </c>
      <c r="K31" s="9">
        <f t="shared" si="8"/>
        <v>11.666980601168659</v>
      </c>
      <c r="L31" s="8">
        <f t="shared" si="3"/>
        <v>22.293447205130771</v>
      </c>
      <c r="M31" s="8">
        <f t="shared" si="4"/>
        <v>30.383842926346595</v>
      </c>
      <c r="N31" s="8">
        <f t="shared" si="5"/>
        <v>8.090395721215824</v>
      </c>
      <c r="O31" s="8">
        <f t="shared" si="6"/>
        <v>52.677290131477363</v>
      </c>
      <c r="P31" s="8">
        <f t="shared" si="7"/>
        <v>15.358412896758713</v>
      </c>
      <c r="Q31" s="13">
        <f t="shared" si="9"/>
        <v>44.092539610965012</v>
      </c>
    </row>
    <row r="32" spans="1:19">
      <c r="A32" s="2">
        <v>42979.625</v>
      </c>
      <c r="B32">
        <v>3063</v>
      </c>
      <c r="C32">
        <v>3063</v>
      </c>
      <c r="D32">
        <v>3059</v>
      </c>
      <c r="E32">
        <v>3061</v>
      </c>
      <c r="F32" s="6">
        <f t="shared" si="0"/>
        <v>4</v>
      </c>
      <c r="G32" s="7">
        <f t="shared" si="2"/>
        <v>0</v>
      </c>
      <c r="H32" s="7">
        <f t="shared" si="1"/>
        <v>3</v>
      </c>
      <c r="I32" s="7">
        <f t="shared" si="8"/>
        <v>39.655874308605696</v>
      </c>
      <c r="J32" s="9">
        <f t="shared" si="8"/>
        <v>7.9489235145167969</v>
      </c>
      <c r="K32" s="9">
        <f t="shared" si="8"/>
        <v>13.833624843942326</v>
      </c>
      <c r="L32" s="8">
        <f t="shared" si="3"/>
        <v>20.044756680076038</v>
      </c>
      <c r="M32" s="8">
        <f t="shared" si="4"/>
        <v>34.884175636345255</v>
      </c>
      <c r="N32" s="8">
        <f t="shared" si="5"/>
        <v>14.839418956269217</v>
      </c>
      <c r="O32" s="8">
        <f t="shared" si="6"/>
        <v>54.928932316421296</v>
      </c>
      <c r="P32" s="8">
        <f t="shared" si="7"/>
        <v>27.015669758126528</v>
      </c>
      <c r="Q32" s="13">
        <f t="shared" si="9"/>
        <v>42.872763192905111</v>
      </c>
    </row>
    <row r="33" spans="1:17">
      <c r="A33" s="2">
        <v>42979.631944444402</v>
      </c>
      <c r="B33">
        <v>3061</v>
      </c>
      <c r="C33">
        <v>3061</v>
      </c>
      <c r="D33">
        <v>3059</v>
      </c>
      <c r="E33">
        <v>3060</v>
      </c>
      <c r="F33" s="6">
        <f t="shared" si="0"/>
        <v>2</v>
      </c>
      <c r="G33" s="7">
        <f t="shared" si="2"/>
        <v>0</v>
      </c>
      <c r="H33" s="7">
        <f t="shared" si="1"/>
        <v>0</v>
      </c>
      <c r="I33" s="7">
        <f t="shared" si="8"/>
        <v>38.823311857991001</v>
      </c>
      <c r="J33" s="9">
        <f t="shared" si="8"/>
        <v>7.381143263479883</v>
      </c>
      <c r="K33" s="9">
        <f t="shared" si="8"/>
        <v>12.845508783660732</v>
      </c>
      <c r="L33" s="8">
        <f t="shared" si="3"/>
        <v>19.012142216199475</v>
      </c>
      <c r="M33" s="8">
        <f t="shared" si="4"/>
        <v>33.087101972771912</v>
      </c>
      <c r="N33" s="8">
        <f t="shared" si="5"/>
        <v>14.074959756572436</v>
      </c>
      <c r="O33" s="8">
        <f t="shared" si="6"/>
        <v>52.099244188971383</v>
      </c>
      <c r="P33" s="8">
        <f t="shared" si="7"/>
        <v>27.015669758126531</v>
      </c>
      <c r="Q33" s="13">
        <f t="shared" si="9"/>
        <v>41.740113661849492</v>
      </c>
    </row>
    <row r="34" spans="1:17">
      <c r="A34" s="2">
        <v>42979.638888888898</v>
      </c>
      <c r="B34">
        <v>3060</v>
      </c>
      <c r="C34">
        <v>3061</v>
      </c>
      <c r="D34">
        <v>3060</v>
      </c>
      <c r="E34">
        <v>3060</v>
      </c>
      <c r="F34" s="6">
        <f t="shared" si="0"/>
        <v>1</v>
      </c>
      <c r="G34" s="7">
        <f t="shared" si="2"/>
        <v>0</v>
      </c>
      <c r="H34" s="7">
        <f t="shared" si="1"/>
        <v>0</v>
      </c>
      <c r="I34" s="7">
        <f t="shared" ref="I34:K49" si="10">I33-(I33/14)+F34</f>
        <v>37.050218153848789</v>
      </c>
      <c r="J34" s="9">
        <f t="shared" si="10"/>
        <v>6.8539187446598913</v>
      </c>
      <c r="K34" s="9">
        <f t="shared" si="10"/>
        <v>11.927972441970679</v>
      </c>
      <c r="L34" s="8">
        <f t="shared" si="3"/>
        <v>18.498996999692171</v>
      </c>
      <c r="M34" s="8">
        <f t="shared" si="4"/>
        <v>32.194068041490326</v>
      </c>
      <c r="N34" s="8">
        <f t="shared" si="5"/>
        <v>13.695071041798155</v>
      </c>
      <c r="O34" s="8">
        <f t="shared" si="6"/>
        <v>50.693065041182493</v>
      </c>
      <c r="P34" s="8">
        <f t="shared" si="7"/>
        <v>27.015669758126538</v>
      </c>
      <c r="Q34" s="13">
        <f t="shared" si="9"/>
        <v>40.688367668726428</v>
      </c>
    </row>
    <row r="35" spans="1:17">
      <c r="A35" s="2">
        <v>42979.645833333299</v>
      </c>
      <c r="B35">
        <v>3060</v>
      </c>
      <c r="C35">
        <v>3061</v>
      </c>
      <c r="D35">
        <v>3059</v>
      </c>
      <c r="E35">
        <v>3060</v>
      </c>
      <c r="F35" s="6">
        <f t="shared" si="0"/>
        <v>2</v>
      </c>
      <c r="G35" s="7">
        <f t="shared" si="2"/>
        <v>0</v>
      </c>
      <c r="H35" s="7">
        <f t="shared" si="1"/>
        <v>1</v>
      </c>
      <c r="I35" s="7">
        <f t="shared" si="10"/>
        <v>36.40377400000245</v>
      </c>
      <c r="J35" s="9">
        <f t="shared" si="10"/>
        <v>6.3643531200413275</v>
      </c>
      <c r="K35" s="9">
        <f t="shared" si="10"/>
        <v>12.075974410401345</v>
      </c>
      <c r="L35" s="8">
        <f t="shared" si="3"/>
        <v>17.482673966827996</v>
      </c>
      <c r="M35" s="8">
        <f t="shared" si="4"/>
        <v>33.172314525413036</v>
      </c>
      <c r="N35" s="8">
        <f t="shared" si="5"/>
        <v>15.68964055858504</v>
      </c>
      <c r="O35" s="8">
        <f t="shared" si="6"/>
        <v>50.654988492241031</v>
      </c>
      <c r="P35" s="8">
        <f t="shared" si="7"/>
        <v>30.973534938199158</v>
      </c>
      <c r="Q35" s="13">
        <f t="shared" si="9"/>
        <v>39.994451045117337</v>
      </c>
    </row>
    <row r="36" spans="1:17">
      <c r="A36" s="2">
        <v>42979.652777777803</v>
      </c>
      <c r="B36">
        <v>3060</v>
      </c>
      <c r="C36">
        <v>3061</v>
      </c>
      <c r="D36">
        <v>3060</v>
      </c>
      <c r="E36">
        <v>3060</v>
      </c>
      <c r="F36" s="6">
        <f t="shared" si="0"/>
        <v>1</v>
      </c>
      <c r="G36" s="7">
        <f t="shared" si="2"/>
        <v>0</v>
      </c>
      <c r="H36" s="7">
        <f t="shared" si="1"/>
        <v>0</v>
      </c>
      <c r="I36" s="7">
        <f t="shared" si="10"/>
        <v>34.803504428573703</v>
      </c>
      <c r="J36" s="9">
        <f t="shared" si="10"/>
        <v>5.9097564686098041</v>
      </c>
      <c r="K36" s="9">
        <f t="shared" si="10"/>
        <v>11.213404809658392</v>
      </c>
      <c r="L36" s="8">
        <f t="shared" si="3"/>
        <v>16.980348863253809</v>
      </c>
      <c r="M36" s="8">
        <f t="shared" si="4"/>
        <v>32.219183078736691</v>
      </c>
      <c r="N36" s="8">
        <f t="shared" si="5"/>
        <v>15.238834215482882</v>
      </c>
      <c r="O36" s="8">
        <f t="shared" si="6"/>
        <v>49.1995319419905</v>
      </c>
      <c r="P36" s="8">
        <f t="shared" si="7"/>
        <v>30.973534938199158</v>
      </c>
      <c r="Q36" s="13">
        <f t="shared" si="9"/>
        <v>39.350099894623177</v>
      </c>
    </row>
    <row r="37" spans="1:17">
      <c r="A37" s="2">
        <v>42979.659722222197</v>
      </c>
      <c r="B37">
        <v>3060</v>
      </c>
      <c r="C37">
        <v>3063</v>
      </c>
      <c r="D37">
        <v>3060</v>
      </c>
      <c r="E37">
        <v>3063</v>
      </c>
      <c r="F37" s="6">
        <f t="shared" si="0"/>
        <v>3</v>
      </c>
      <c r="G37" s="7">
        <f t="shared" si="2"/>
        <v>2</v>
      </c>
      <c r="H37" s="7">
        <f t="shared" si="1"/>
        <v>0</v>
      </c>
      <c r="I37" s="7">
        <f t="shared" si="10"/>
        <v>35.317539826532723</v>
      </c>
      <c r="J37" s="9">
        <f t="shared" si="10"/>
        <v>7.4876310065662466</v>
      </c>
      <c r="K37" s="9">
        <f t="shared" si="10"/>
        <v>10.412447323254222</v>
      </c>
      <c r="L37" s="8">
        <f t="shared" si="3"/>
        <v>21.200885008816709</v>
      </c>
      <c r="M37" s="8">
        <f t="shared" si="4"/>
        <v>29.482368744812021</v>
      </c>
      <c r="N37" s="8">
        <f t="shared" si="5"/>
        <v>8.2814837359953124</v>
      </c>
      <c r="O37" s="8">
        <f t="shared" si="6"/>
        <v>50.683253753628733</v>
      </c>
      <c r="P37" s="8">
        <f t="shared" si="7"/>
        <v>16.339684457220525</v>
      </c>
      <c r="Q37" s="13">
        <f t="shared" si="9"/>
        <v>37.70649879195156</v>
      </c>
    </row>
    <row r="38" spans="1:17">
      <c r="A38" s="2">
        <v>42979.666666666701</v>
      </c>
      <c r="B38">
        <v>3063</v>
      </c>
      <c r="C38">
        <v>3064</v>
      </c>
      <c r="D38">
        <v>3062</v>
      </c>
      <c r="E38">
        <v>3062</v>
      </c>
      <c r="F38" s="6">
        <f t="shared" si="0"/>
        <v>2</v>
      </c>
      <c r="G38" s="7">
        <f t="shared" si="2"/>
        <v>1</v>
      </c>
      <c r="H38" s="7">
        <f t="shared" si="1"/>
        <v>0</v>
      </c>
      <c r="I38" s="7">
        <f t="shared" si="10"/>
        <v>34.794858410351814</v>
      </c>
      <c r="J38" s="9">
        <f t="shared" si="10"/>
        <v>7.9528002203829429</v>
      </c>
      <c r="K38" s="9">
        <f t="shared" si="10"/>
        <v>9.6687010858789204</v>
      </c>
      <c r="L38" s="8">
        <f t="shared" si="3"/>
        <v>22.856251135130087</v>
      </c>
      <c r="M38" s="8">
        <f t="shared" si="4"/>
        <v>27.787729358893976</v>
      </c>
      <c r="N38" s="8">
        <f t="shared" si="5"/>
        <v>4.9314782237638894</v>
      </c>
      <c r="O38" s="8">
        <f t="shared" si="6"/>
        <v>50.643980494024063</v>
      </c>
      <c r="P38" s="8">
        <f t="shared" si="7"/>
        <v>9.7375407218352414</v>
      </c>
      <c r="Q38" s="13">
        <f t="shared" si="9"/>
        <v>35.708716072657538</v>
      </c>
    </row>
    <row r="39" spans="1:17">
      <c r="A39" s="2">
        <v>42979.673611111102</v>
      </c>
      <c r="B39">
        <v>3062</v>
      </c>
      <c r="C39">
        <v>3062</v>
      </c>
      <c r="D39">
        <v>3060</v>
      </c>
      <c r="E39">
        <v>3062</v>
      </c>
      <c r="F39" s="6">
        <f t="shared" si="0"/>
        <v>2</v>
      </c>
      <c r="G39" s="7">
        <f t="shared" si="2"/>
        <v>0</v>
      </c>
      <c r="H39" s="7">
        <f t="shared" si="1"/>
        <v>2</v>
      </c>
      <c r="I39" s="7">
        <f t="shared" si="10"/>
        <v>34.30951138104097</v>
      </c>
      <c r="J39" s="9">
        <f t="shared" si="10"/>
        <v>7.3847430617841612</v>
      </c>
      <c r="K39" s="9">
        <f t="shared" si="10"/>
        <v>10.978079579744712</v>
      </c>
      <c r="L39" s="8">
        <f t="shared" si="3"/>
        <v>21.523894583543626</v>
      </c>
      <c r="M39" s="8">
        <f t="shared" si="4"/>
        <v>31.997190102249807</v>
      </c>
      <c r="N39" s="8">
        <f t="shared" si="5"/>
        <v>10.47329551870618</v>
      </c>
      <c r="O39" s="8">
        <f t="shared" si="6"/>
        <v>53.521084685793433</v>
      </c>
      <c r="P39" s="8">
        <f t="shared" si="7"/>
        <v>19.568541221075435</v>
      </c>
      <c r="Q39" s="13">
        <f t="shared" si="9"/>
        <v>34.555846440401673</v>
      </c>
    </row>
    <row r="40" spans="1:17">
      <c r="A40" s="2">
        <v>42979.680555555598</v>
      </c>
      <c r="B40">
        <v>3062</v>
      </c>
      <c r="C40">
        <v>3064</v>
      </c>
      <c r="D40">
        <v>3062</v>
      </c>
      <c r="E40">
        <v>3063</v>
      </c>
      <c r="F40" s="6">
        <f t="shared" si="0"/>
        <v>2</v>
      </c>
      <c r="G40" s="7">
        <f t="shared" si="2"/>
        <v>2</v>
      </c>
      <c r="H40" s="7">
        <f t="shared" si="1"/>
        <v>0</v>
      </c>
      <c r="I40" s="7">
        <f t="shared" si="10"/>
        <v>33.858831996680905</v>
      </c>
      <c r="J40" s="9">
        <f t="shared" si="10"/>
        <v>8.8572614145138644</v>
      </c>
      <c r="K40" s="9">
        <f t="shared" si="10"/>
        <v>10.193931038334375</v>
      </c>
      <c r="L40" s="8">
        <f t="shared" si="3"/>
        <v>26.159382625431732</v>
      </c>
      <c r="M40" s="8">
        <f t="shared" si="4"/>
        <v>30.107155023344163</v>
      </c>
      <c r="N40" s="8">
        <f t="shared" si="5"/>
        <v>3.9477723979124306</v>
      </c>
      <c r="O40" s="8">
        <f t="shared" si="6"/>
        <v>56.266537648775895</v>
      </c>
      <c r="P40" s="8">
        <f t="shared" si="7"/>
        <v>7.0161992595937095</v>
      </c>
      <c r="Q40" s="13">
        <f t="shared" si="9"/>
        <v>32.588728784629673</v>
      </c>
    </row>
    <row r="41" spans="1:17">
      <c r="A41" s="2">
        <v>42979.6875</v>
      </c>
      <c r="B41">
        <v>3063</v>
      </c>
      <c r="C41">
        <v>3070</v>
      </c>
      <c r="D41">
        <v>3063</v>
      </c>
      <c r="E41">
        <v>3068</v>
      </c>
      <c r="F41" s="6">
        <f t="shared" si="0"/>
        <v>7</v>
      </c>
      <c r="G41" s="7">
        <f t="shared" si="2"/>
        <v>6</v>
      </c>
      <c r="H41" s="7">
        <f t="shared" si="1"/>
        <v>0</v>
      </c>
      <c r="I41" s="7">
        <f t="shared" si="10"/>
        <v>38.440343996917989</v>
      </c>
      <c r="J41" s="9">
        <f t="shared" si="10"/>
        <v>14.22459988490573</v>
      </c>
      <c r="K41" s="9">
        <f t="shared" si="10"/>
        <v>9.4657931070247763</v>
      </c>
      <c r="L41" s="8">
        <f t="shared" si="3"/>
        <v>37.004351173460385</v>
      </c>
      <c r="M41" s="8">
        <f t="shared" si="4"/>
        <v>24.624631631245837</v>
      </c>
      <c r="N41" s="8">
        <f t="shared" si="5"/>
        <v>12.379719542214549</v>
      </c>
      <c r="O41" s="8">
        <f t="shared" si="6"/>
        <v>61.628982804706226</v>
      </c>
      <c r="P41" s="8">
        <f t="shared" si="7"/>
        <v>20.08749614032115</v>
      </c>
      <c r="Q41" s="13">
        <f t="shared" si="9"/>
        <v>31.695783595750495</v>
      </c>
    </row>
    <row r="42" spans="1:17">
      <c r="A42" s="2">
        <v>42979.694444444402</v>
      </c>
      <c r="B42">
        <v>3068</v>
      </c>
      <c r="C42">
        <v>3073</v>
      </c>
      <c r="D42">
        <v>3068</v>
      </c>
      <c r="E42">
        <v>3071</v>
      </c>
      <c r="F42" s="6">
        <f t="shared" si="0"/>
        <v>5</v>
      </c>
      <c r="G42" s="7">
        <f t="shared" si="2"/>
        <v>3</v>
      </c>
      <c r="H42" s="7">
        <f t="shared" si="1"/>
        <v>0</v>
      </c>
      <c r="I42" s="7">
        <f t="shared" si="10"/>
        <v>40.694605139995275</v>
      </c>
      <c r="J42" s="9">
        <f t="shared" si="10"/>
        <v>16.208557035983894</v>
      </c>
      <c r="K42" s="9">
        <f t="shared" si="10"/>
        <v>8.7896650279515782</v>
      </c>
      <c r="L42" s="8">
        <f t="shared" si="3"/>
        <v>39.829743967840784</v>
      </c>
      <c r="M42" s="8">
        <f t="shared" si="4"/>
        <v>21.599091569297382</v>
      </c>
      <c r="N42" s="8">
        <f t="shared" si="5"/>
        <v>18.230652398543402</v>
      </c>
      <c r="O42" s="8">
        <f t="shared" si="6"/>
        <v>61.42883553713817</v>
      </c>
      <c r="P42" s="8">
        <f t="shared" si="7"/>
        <v>29.677678632735361</v>
      </c>
      <c r="Q42" s="13">
        <f t="shared" si="9"/>
        <v>31.551633241249416</v>
      </c>
    </row>
    <row r="43" spans="1:17">
      <c r="A43" s="2">
        <v>42979.701388888898</v>
      </c>
      <c r="B43">
        <v>3071</v>
      </c>
      <c r="C43">
        <v>3073</v>
      </c>
      <c r="D43">
        <v>3070</v>
      </c>
      <c r="E43">
        <v>3071</v>
      </c>
      <c r="F43" s="6">
        <f t="shared" si="0"/>
        <v>3</v>
      </c>
      <c r="G43" s="7">
        <f t="shared" si="2"/>
        <v>0</v>
      </c>
      <c r="H43" s="7">
        <f t="shared" si="1"/>
        <v>0</v>
      </c>
      <c r="I43" s="7">
        <f t="shared" si="10"/>
        <v>40.787847629995611</v>
      </c>
      <c r="J43" s="9">
        <f t="shared" si="10"/>
        <v>15.050802961985044</v>
      </c>
      <c r="K43" s="9">
        <f t="shared" si="10"/>
        <v>8.1618318116693231</v>
      </c>
      <c r="L43" s="8">
        <f t="shared" si="3"/>
        <v>36.900213756110531</v>
      </c>
      <c r="M43" s="8">
        <f t="shared" si="4"/>
        <v>20.010449891126559</v>
      </c>
      <c r="N43" s="8">
        <f t="shared" si="5"/>
        <v>16.889763864983973</v>
      </c>
      <c r="O43" s="8">
        <f t="shared" si="6"/>
        <v>56.910663647237087</v>
      </c>
      <c r="P43" s="8">
        <f t="shared" si="7"/>
        <v>29.677678632735365</v>
      </c>
      <c r="Q43" s="13">
        <f t="shared" si="9"/>
        <v>31.417779340641268</v>
      </c>
    </row>
    <row r="44" spans="1:17">
      <c r="A44" s="2">
        <v>42979.708333333299</v>
      </c>
      <c r="B44">
        <v>3071</v>
      </c>
      <c r="C44">
        <v>3078</v>
      </c>
      <c r="D44">
        <v>3071</v>
      </c>
      <c r="E44">
        <v>3074</v>
      </c>
      <c r="F44" s="6">
        <f t="shared" si="0"/>
        <v>7</v>
      </c>
      <c r="G44" s="7">
        <f t="shared" si="2"/>
        <v>5</v>
      </c>
      <c r="H44" s="7">
        <f t="shared" si="1"/>
        <v>0</v>
      </c>
      <c r="I44" s="7">
        <f t="shared" si="10"/>
        <v>44.874429942138782</v>
      </c>
      <c r="J44" s="9">
        <f t="shared" si="10"/>
        <v>18.975745607557542</v>
      </c>
      <c r="K44" s="9">
        <f t="shared" si="10"/>
        <v>7.5788438251215142</v>
      </c>
      <c r="L44" s="8">
        <f t="shared" si="3"/>
        <v>42.286321256949499</v>
      </c>
      <c r="M44" s="8">
        <f t="shared" si="4"/>
        <v>16.889003013283283</v>
      </c>
      <c r="N44" s="8">
        <f t="shared" si="5"/>
        <v>25.397318243666216</v>
      </c>
      <c r="O44" s="8">
        <f t="shared" si="6"/>
        <v>59.175324270232778</v>
      </c>
      <c r="P44" s="8">
        <f t="shared" si="7"/>
        <v>42.91876480082415</v>
      </c>
      <c r="Q44" s="13">
        <f t="shared" si="9"/>
        <v>32.239278302082901</v>
      </c>
    </row>
    <row r="45" spans="1:17">
      <c r="A45" s="2">
        <v>42979.715277777803</v>
      </c>
      <c r="B45">
        <v>3075</v>
      </c>
      <c r="C45">
        <v>3081</v>
      </c>
      <c r="D45">
        <v>3075</v>
      </c>
      <c r="E45">
        <v>3081</v>
      </c>
      <c r="F45" s="6">
        <f t="shared" si="0"/>
        <v>7</v>
      </c>
      <c r="G45" s="7">
        <f t="shared" si="2"/>
        <v>3</v>
      </c>
      <c r="H45" s="7">
        <f t="shared" si="1"/>
        <v>0</v>
      </c>
      <c r="I45" s="7">
        <f t="shared" si="10"/>
        <v>48.669113517700296</v>
      </c>
      <c r="J45" s="9">
        <f t="shared" si="10"/>
        <v>20.620335207017717</v>
      </c>
      <c r="K45" s="9">
        <f t="shared" si="10"/>
        <v>7.0374978376128343</v>
      </c>
      <c r="L45" s="8">
        <f t="shared" si="3"/>
        <v>42.368421605867923</v>
      </c>
      <c r="M45" s="8">
        <f t="shared" si="4"/>
        <v>14.459884984454035</v>
      </c>
      <c r="N45" s="8">
        <f t="shared" si="5"/>
        <v>27.908536621413887</v>
      </c>
      <c r="O45" s="8">
        <f t="shared" si="6"/>
        <v>56.828306590321958</v>
      </c>
      <c r="P45" s="8">
        <f t="shared" si="7"/>
        <v>49.110273199952786</v>
      </c>
      <c r="Q45" s="13">
        <f t="shared" si="9"/>
        <v>33.444349366216464</v>
      </c>
    </row>
    <row r="46" spans="1:17">
      <c r="A46" s="2">
        <v>42979.722222222197</v>
      </c>
      <c r="B46">
        <v>3081</v>
      </c>
      <c r="C46">
        <v>3084</v>
      </c>
      <c r="D46">
        <v>3080</v>
      </c>
      <c r="E46">
        <v>3083</v>
      </c>
      <c r="F46" s="6">
        <f t="shared" si="0"/>
        <v>4</v>
      </c>
      <c r="G46" s="7">
        <f t="shared" si="2"/>
        <v>3</v>
      </c>
      <c r="H46" s="7">
        <f t="shared" si="1"/>
        <v>0</v>
      </c>
      <c r="I46" s="7">
        <f t="shared" si="10"/>
        <v>49.192748266435991</v>
      </c>
      <c r="J46" s="9">
        <f t="shared" si="10"/>
        <v>22.147454120802166</v>
      </c>
      <c r="K46" s="9">
        <f t="shared" si="10"/>
        <v>6.5348194206404893</v>
      </c>
      <c r="L46" s="8">
        <f t="shared" si="3"/>
        <v>45.021786546358264</v>
      </c>
      <c r="M46" s="8">
        <f t="shared" si="4"/>
        <v>13.284111278448677</v>
      </c>
      <c r="N46" s="8">
        <f t="shared" si="5"/>
        <v>31.737675267909587</v>
      </c>
      <c r="O46" s="8">
        <f t="shared" si="6"/>
        <v>58.305897824806941</v>
      </c>
      <c r="P46" s="8">
        <f t="shared" si="7"/>
        <v>54.433044429351732</v>
      </c>
      <c r="Q46" s="13">
        <f t="shared" si="9"/>
        <v>34.943541870726129</v>
      </c>
    </row>
    <row r="47" spans="1:17">
      <c r="A47" s="2">
        <v>42979.729166666701</v>
      </c>
      <c r="B47">
        <v>3083</v>
      </c>
      <c r="C47">
        <v>3085</v>
      </c>
      <c r="D47">
        <v>3080</v>
      </c>
      <c r="E47">
        <v>3084</v>
      </c>
      <c r="F47" s="6">
        <f t="shared" si="0"/>
        <v>5</v>
      </c>
      <c r="G47" s="7">
        <f t="shared" si="2"/>
        <v>1</v>
      </c>
      <c r="H47" s="7">
        <f t="shared" si="1"/>
        <v>0</v>
      </c>
      <c r="I47" s="7">
        <f t="shared" si="10"/>
        <v>50.678980533119137</v>
      </c>
      <c r="J47" s="9">
        <f t="shared" si="10"/>
        <v>21.565493112173439</v>
      </c>
      <c r="K47" s="9">
        <f t="shared" si="10"/>
        <v>6.068046604880454</v>
      </c>
      <c r="L47" s="8">
        <f t="shared" si="3"/>
        <v>42.553131269245256</v>
      </c>
      <c r="M47" s="8">
        <f t="shared" si="4"/>
        <v>11.973497771753587</v>
      </c>
      <c r="N47" s="8">
        <f t="shared" si="5"/>
        <v>30.57963349749167</v>
      </c>
      <c r="O47" s="8">
        <f t="shared" si="6"/>
        <v>54.526629040998841</v>
      </c>
      <c r="P47" s="8">
        <f t="shared" si="7"/>
        <v>56.082017236933332</v>
      </c>
      <c r="Q47" s="13">
        <f t="shared" si="9"/>
        <v>36.453432968312356</v>
      </c>
    </row>
    <row r="48" spans="1:17">
      <c r="A48" s="2">
        <v>42979.736111111102</v>
      </c>
      <c r="B48">
        <v>3084</v>
      </c>
      <c r="C48">
        <v>3086</v>
      </c>
      <c r="D48">
        <v>3079</v>
      </c>
      <c r="E48">
        <v>3080</v>
      </c>
      <c r="F48" s="6">
        <f t="shared" si="0"/>
        <v>7</v>
      </c>
      <c r="G48" s="7">
        <f t="shared" si="2"/>
        <v>0</v>
      </c>
      <c r="H48" s="7">
        <f t="shared" si="1"/>
        <v>0</v>
      </c>
      <c r="I48" s="7">
        <f t="shared" si="10"/>
        <v>54.059053352182055</v>
      </c>
      <c r="J48" s="9">
        <f t="shared" si="10"/>
        <v>20.025100747018193</v>
      </c>
      <c r="K48" s="9">
        <f t="shared" si="10"/>
        <v>5.6346147045318498</v>
      </c>
      <c r="L48" s="8">
        <f t="shared" si="3"/>
        <v>37.043010384512947</v>
      </c>
      <c r="M48" s="8">
        <f t="shared" si="4"/>
        <v>10.42307320445228</v>
      </c>
      <c r="N48" s="8">
        <f t="shared" si="5"/>
        <v>26.619937180060667</v>
      </c>
      <c r="O48" s="8">
        <f t="shared" si="6"/>
        <v>47.466083588965226</v>
      </c>
      <c r="P48" s="8">
        <f t="shared" si="7"/>
        <v>56.082017236933346</v>
      </c>
      <c r="Q48" s="13">
        <f t="shared" si="9"/>
        <v>37.855474701785283</v>
      </c>
    </row>
    <row r="49" spans="1:17">
      <c r="A49" s="2">
        <v>42979.743055555598</v>
      </c>
      <c r="B49">
        <v>3080</v>
      </c>
      <c r="C49">
        <v>3081</v>
      </c>
      <c r="D49">
        <v>3071</v>
      </c>
      <c r="E49">
        <v>3075</v>
      </c>
      <c r="F49" s="6">
        <f t="shared" si="0"/>
        <v>10</v>
      </c>
      <c r="G49" s="7">
        <f t="shared" si="2"/>
        <v>0</v>
      </c>
      <c r="H49" s="7">
        <f t="shared" si="1"/>
        <v>8</v>
      </c>
      <c r="I49" s="7">
        <f t="shared" si="10"/>
        <v>60.197692398454762</v>
      </c>
      <c r="J49" s="9">
        <f t="shared" si="10"/>
        <v>18.594736407945465</v>
      </c>
      <c r="K49" s="9">
        <f t="shared" si="10"/>
        <v>13.232142225636718</v>
      </c>
      <c r="L49" s="8">
        <f t="shared" si="3"/>
        <v>30.889450520569756</v>
      </c>
      <c r="M49" s="8">
        <f t="shared" si="4"/>
        <v>21.981145287184429</v>
      </c>
      <c r="N49" s="8">
        <f t="shared" si="5"/>
        <v>8.9083052333853274</v>
      </c>
      <c r="O49" s="8">
        <f t="shared" si="6"/>
        <v>52.870595807754185</v>
      </c>
      <c r="P49" s="8">
        <f t="shared" si="7"/>
        <v>16.849262046861224</v>
      </c>
      <c r="Q49" s="13">
        <f t="shared" si="9"/>
        <v>36.355030940719281</v>
      </c>
    </row>
    <row r="50" spans="1:17">
      <c r="A50" s="2">
        <v>42979.75</v>
      </c>
      <c r="B50">
        <v>3075</v>
      </c>
      <c r="C50">
        <v>3083</v>
      </c>
      <c r="D50">
        <v>3073</v>
      </c>
      <c r="E50">
        <v>3079</v>
      </c>
      <c r="F50" s="6">
        <f t="shared" si="0"/>
        <v>10</v>
      </c>
      <c r="G50" s="7">
        <f t="shared" si="2"/>
        <v>2</v>
      </c>
      <c r="H50" s="7">
        <f t="shared" si="1"/>
        <v>0</v>
      </c>
      <c r="I50" s="7">
        <f t="shared" ref="I50:K65" si="11">I49-(I49/14)+F50</f>
        <v>65.897857227136569</v>
      </c>
      <c r="J50" s="9">
        <f t="shared" si="11"/>
        <v>19.266540950235076</v>
      </c>
      <c r="K50" s="9">
        <f t="shared" si="11"/>
        <v>12.28698920951981</v>
      </c>
      <c r="L50" s="8">
        <f t="shared" si="3"/>
        <v>29.236976376678243</v>
      </c>
      <c r="M50" s="8">
        <f t="shared" si="4"/>
        <v>18.645506434555294</v>
      </c>
      <c r="N50" s="8">
        <f t="shared" si="5"/>
        <v>10.591469942122949</v>
      </c>
      <c r="O50" s="8">
        <f t="shared" si="6"/>
        <v>47.882482811233537</v>
      </c>
      <c r="P50" s="8">
        <f t="shared" si="7"/>
        <v>22.119717525671252</v>
      </c>
      <c r="Q50" s="13">
        <f t="shared" si="9"/>
        <v>35.338222839644423</v>
      </c>
    </row>
    <row r="51" spans="1:17">
      <c r="A51" s="2">
        <v>42979.756944444402</v>
      </c>
      <c r="B51">
        <v>3079</v>
      </c>
      <c r="C51">
        <v>3079</v>
      </c>
      <c r="D51">
        <v>3062</v>
      </c>
      <c r="E51">
        <v>3069</v>
      </c>
      <c r="F51" s="6">
        <f t="shared" si="0"/>
        <v>17</v>
      </c>
      <c r="G51" s="7">
        <f t="shared" si="2"/>
        <v>0</v>
      </c>
      <c r="H51" s="7">
        <f t="shared" si="1"/>
        <v>11</v>
      </c>
      <c r="I51" s="7">
        <f t="shared" si="11"/>
        <v>78.190867425198235</v>
      </c>
      <c r="J51" s="9">
        <f t="shared" si="11"/>
        <v>17.890359453789713</v>
      </c>
      <c r="K51" s="9">
        <f t="shared" si="11"/>
        <v>22.409347123125535</v>
      </c>
      <c r="L51" s="8">
        <f t="shared" si="3"/>
        <v>22.880369591633745</v>
      </c>
      <c r="M51" s="8">
        <f t="shared" si="4"/>
        <v>28.659801152050875</v>
      </c>
      <c r="N51" s="8">
        <f t="shared" si="5"/>
        <v>5.7794315604171302</v>
      </c>
      <c r="O51" s="8">
        <f t="shared" si="6"/>
        <v>51.540170743684619</v>
      </c>
      <c r="P51" s="8">
        <f t="shared" si="7"/>
        <v>11.213450551335828</v>
      </c>
      <c r="Q51" s="13">
        <f t="shared" si="9"/>
        <v>33.615024819050952</v>
      </c>
    </row>
    <row r="52" spans="1:17">
      <c r="A52" s="2">
        <v>42979.763888888898</v>
      </c>
      <c r="B52">
        <v>3069</v>
      </c>
      <c r="C52">
        <v>3071</v>
      </c>
      <c r="D52">
        <v>3067</v>
      </c>
      <c r="E52">
        <v>3068</v>
      </c>
      <c r="F52" s="6">
        <f t="shared" si="0"/>
        <v>4</v>
      </c>
      <c r="G52" s="7">
        <f t="shared" si="2"/>
        <v>0</v>
      </c>
      <c r="H52" s="7">
        <f t="shared" si="1"/>
        <v>0</v>
      </c>
      <c r="I52" s="7">
        <f t="shared" si="11"/>
        <v>76.605805466255504</v>
      </c>
      <c r="J52" s="9">
        <f t="shared" si="11"/>
        <v>16.612476635661878</v>
      </c>
      <c r="K52" s="9">
        <f t="shared" si="11"/>
        <v>20.80867947147371</v>
      </c>
      <c r="L52" s="8">
        <f t="shared" si="3"/>
        <v>21.685662770009767</v>
      </c>
      <c r="M52" s="8">
        <f t="shared" si="4"/>
        <v>27.16331920906417</v>
      </c>
      <c r="N52" s="8">
        <f t="shared" si="5"/>
        <v>5.4776564390544031</v>
      </c>
      <c r="O52" s="8">
        <f t="shared" si="6"/>
        <v>48.84898197907394</v>
      </c>
      <c r="P52" s="8">
        <f t="shared" si="7"/>
        <v>11.213450551335823</v>
      </c>
      <c r="Q52" s="13">
        <f t="shared" si="9"/>
        <v>32.014912371357013</v>
      </c>
    </row>
    <row r="53" spans="1:17">
      <c r="A53" s="2">
        <v>42979.770833333299</v>
      </c>
      <c r="B53">
        <v>3068</v>
      </c>
      <c r="C53">
        <v>3080</v>
      </c>
      <c r="D53">
        <v>3068</v>
      </c>
      <c r="E53">
        <v>3076</v>
      </c>
      <c r="F53" s="6">
        <f t="shared" si="0"/>
        <v>12</v>
      </c>
      <c r="G53" s="7">
        <f t="shared" si="2"/>
        <v>9</v>
      </c>
      <c r="H53" s="7">
        <f t="shared" si="1"/>
        <v>0</v>
      </c>
      <c r="I53" s="7">
        <f t="shared" si="11"/>
        <v>83.133962218665829</v>
      </c>
      <c r="J53" s="9">
        <f t="shared" si="11"/>
        <v>24.425871161686029</v>
      </c>
      <c r="K53" s="9">
        <f t="shared" si="11"/>
        <v>19.322345223511302</v>
      </c>
      <c r="L53" s="8">
        <f t="shared" si="3"/>
        <v>29.381338877412194</v>
      </c>
      <c r="M53" s="8">
        <f t="shared" si="4"/>
        <v>23.242420676026569</v>
      </c>
      <c r="N53" s="8">
        <f t="shared" si="5"/>
        <v>6.1389182013856249</v>
      </c>
      <c r="O53" s="8">
        <f t="shared" si="6"/>
        <v>52.623759553438759</v>
      </c>
      <c r="P53" s="8">
        <f t="shared" si="7"/>
        <v>11.665677734696304</v>
      </c>
      <c r="Q53" s="13">
        <f t="shared" si="9"/>
        <v>30.561395611595536</v>
      </c>
    </row>
    <row r="54" spans="1:17">
      <c r="A54" s="2">
        <v>42979.777777777803</v>
      </c>
      <c r="B54">
        <v>3076</v>
      </c>
      <c r="C54">
        <v>3079</v>
      </c>
      <c r="D54">
        <v>3070</v>
      </c>
      <c r="E54">
        <v>3076</v>
      </c>
      <c r="F54" s="6">
        <f t="shared" si="0"/>
        <v>9</v>
      </c>
      <c r="G54" s="7">
        <f t="shared" si="2"/>
        <v>0</v>
      </c>
      <c r="H54" s="7">
        <f t="shared" si="1"/>
        <v>0</v>
      </c>
      <c r="I54" s="7">
        <f t="shared" si="11"/>
        <v>86.195822060189698</v>
      </c>
      <c r="J54" s="9">
        <f t="shared" si="11"/>
        <v>22.681166078708454</v>
      </c>
      <c r="K54" s="9">
        <f t="shared" si="11"/>
        <v>17.942177707546207</v>
      </c>
      <c r="L54" s="8">
        <f t="shared" si="3"/>
        <v>26.313532995683271</v>
      </c>
      <c r="M54" s="8">
        <f t="shared" si="4"/>
        <v>20.815600198136472</v>
      </c>
      <c r="N54" s="8">
        <f t="shared" si="5"/>
        <v>5.4979327975467989</v>
      </c>
      <c r="O54" s="8">
        <f t="shared" si="6"/>
        <v>47.12913319381974</v>
      </c>
      <c r="P54" s="8">
        <f t="shared" si="7"/>
        <v>11.665677734696313</v>
      </c>
      <c r="Q54" s="13">
        <f t="shared" si="9"/>
        <v>29.211701477531307</v>
      </c>
    </row>
    <row r="55" spans="1:17">
      <c r="A55" s="2">
        <v>42979.784722222197</v>
      </c>
      <c r="B55">
        <v>3076</v>
      </c>
      <c r="C55">
        <v>3078</v>
      </c>
      <c r="D55">
        <v>3070</v>
      </c>
      <c r="E55">
        <v>3072</v>
      </c>
      <c r="F55" s="6">
        <f t="shared" si="0"/>
        <v>8</v>
      </c>
      <c r="G55" s="7">
        <f t="shared" si="2"/>
        <v>0</v>
      </c>
      <c r="H55" s="7">
        <f t="shared" si="1"/>
        <v>0</v>
      </c>
      <c r="I55" s="7">
        <f t="shared" si="11"/>
        <v>88.038977627318999</v>
      </c>
      <c r="J55" s="9">
        <f t="shared" si="11"/>
        <v>21.061082787372136</v>
      </c>
      <c r="K55" s="9">
        <f t="shared" si="11"/>
        <v>16.660593585578621</v>
      </c>
      <c r="L55" s="8">
        <f t="shared" si="3"/>
        <v>23.922452707852393</v>
      </c>
      <c r="M55" s="8">
        <f t="shared" si="4"/>
        <v>18.924110700268677</v>
      </c>
      <c r="N55" s="8">
        <f t="shared" si="5"/>
        <v>4.9983420075837159</v>
      </c>
      <c r="O55" s="8">
        <f t="shared" si="6"/>
        <v>42.846563408121071</v>
      </c>
      <c r="P55" s="8">
        <f t="shared" si="7"/>
        <v>11.66567773469631</v>
      </c>
      <c r="Q55" s="13">
        <f t="shared" si="9"/>
        <v>27.958414067328807</v>
      </c>
    </row>
    <row r="56" spans="1:17">
      <c r="A56" s="2">
        <v>42979.791666666701</v>
      </c>
      <c r="B56">
        <v>3072</v>
      </c>
      <c r="C56">
        <v>3075</v>
      </c>
      <c r="D56">
        <v>3055</v>
      </c>
      <c r="E56">
        <v>3057</v>
      </c>
      <c r="F56" s="6">
        <f t="shared" si="0"/>
        <v>20</v>
      </c>
      <c r="G56" s="7">
        <f t="shared" si="2"/>
        <v>0</v>
      </c>
      <c r="H56" s="7">
        <f t="shared" si="1"/>
        <v>15</v>
      </c>
      <c r="I56" s="7">
        <f t="shared" si="11"/>
        <v>101.75047922536764</v>
      </c>
      <c r="J56" s="9">
        <f t="shared" si="11"/>
        <v>19.55671973113127</v>
      </c>
      <c r="K56" s="9">
        <f t="shared" si="11"/>
        <v>30.47055118660872</v>
      </c>
      <c r="L56" s="8">
        <f t="shared" si="3"/>
        <v>19.220272847870323</v>
      </c>
      <c r="M56" s="8">
        <f t="shared" si="4"/>
        <v>29.946346610436443</v>
      </c>
      <c r="N56" s="8">
        <f t="shared" si="5"/>
        <v>10.72607376256612</v>
      </c>
      <c r="O56" s="8">
        <f t="shared" si="6"/>
        <v>49.166619458306769</v>
      </c>
      <c r="P56" s="8">
        <f t="shared" si="7"/>
        <v>21.815764192740193</v>
      </c>
      <c r="Q56" s="13">
        <f t="shared" si="9"/>
        <v>27.519653362001048</v>
      </c>
    </row>
    <row r="57" spans="1:17">
      <c r="A57" s="2">
        <v>42979.798611111102</v>
      </c>
      <c r="B57">
        <v>3057</v>
      </c>
      <c r="C57">
        <v>3061</v>
      </c>
      <c r="D57">
        <v>3051</v>
      </c>
      <c r="E57">
        <v>3061</v>
      </c>
      <c r="F57" s="6">
        <f t="shared" si="0"/>
        <v>10</v>
      </c>
      <c r="G57" s="7">
        <f t="shared" si="2"/>
        <v>0</v>
      </c>
      <c r="H57" s="7">
        <f t="shared" si="1"/>
        <v>4</v>
      </c>
      <c r="I57" s="7">
        <f t="shared" si="11"/>
        <v>104.4825878521271</v>
      </c>
      <c r="J57" s="9">
        <f t="shared" si="11"/>
        <v>18.15981117890761</v>
      </c>
      <c r="K57" s="9">
        <f t="shared" si="11"/>
        <v>32.294083244708098</v>
      </c>
      <c r="L57" s="8">
        <f t="shared" si="3"/>
        <v>17.380705773299724</v>
      </c>
      <c r="M57" s="8">
        <f t="shared" si="4"/>
        <v>30.90857903559348</v>
      </c>
      <c r="N57" s="8">
        <f t="shared" si="5"/>
        <v>13.527873262293756</v>
      </c>
      <c r="O57" s="8">
        <f t="shared" si="6"/>
        <v>48.2892848088932</v>
      </c>
      <c r="P57" s="8">
        <f t="shared" si="7"/>
        <v>28.014234039354406</v>
      </c>
      <c r="Q57" s="13">
        <f t="shared" si="9"/>
        <v>27.554980553240572</v>
      </c>
    </row>
    <row r="58" spans="1:17">
      <c r="A58" s="2">
        <v>42979.805555555598</v>
      </c>
      <c r="B58">
        <v>3061</v>
      </c>
      <c r="C58">
        <v>3064</v>
      </c>
      <c r="D58">
        <v>3056</v>
      </c>
      <c r="E58">
        <v>3059</v>
      </c>
      <c r="F58" s="6">
        <f t="shared" si="0"/>
        <v>8</v>
      </c>
      <c r="G58" s="7">
        <f t="shared" si="2"/>
        <v>3</v>
      </c>
      <c r="H58" s="7">
        <f t="shared" si="1"/>
        <v>0</v>
      </c>
      <c r="I58" s="7">
        <f t="shared" si="11"/>
        <v>105.01954586268944</v>
      </c>
      <c r="J58" s="9">
        <f t="shared" si="11"/>
        <v>19.862681808985638</v>
      </c>
      <c r="K58" s="9">
        <f t="shared" si="11"/>
        <v>29.987363012943234</v>
      </c>
      <c r="L58" s="8">
        <f t="shared" si="3"/>
        <v>18.913319083435784</v>
      </c>
      <c r="M58" s="8">
        <f t="shared" si="4"/>
        <v>28.554077973400304</v>
      </c>
      <c r="N58" s="8">
        <f t="shared" si="5"/>
        <v>9.6407588899645198</v>
      </c>
      <c r="O58" s="8">
        <f t="shared" si="6"/>
        <v>47.467397056836091</v>
      </c>
      <c r="P58" s="8">
        <f t="shared" si="7"/>
        <v>20.310275026079381</v>
      </c>
      <c r="Q58" s="13">
        <f t="shared" si="9"/>
        <v>27.03750158701477</v>
      </c>
    </row>
    <row r="59" spans="1:17">
      <c r="A59" s="2">
        <v>42979.8125</v>
      </c>
      <c r="B59">
        <v>3059</v>
      </c>
      <c r="C59">
        <v>3062</v>
      </c>
      <c r="D59">
        <v>3051</v>
      </c>
      <c r="E59">
        <v>3052</v>
      </c>
      <c r="F59" s="6">
        <f t="shared" si="0"/>
        <v>11</v>
      </c>
      <c r="G59" s="7">
        <f t="shared" si="2"/>
        <v>0</v>
      </c>
      <c r="H59" s="7">
        <f t="shared" si="1"/>
        <v>5</v>
      </c>
      <c r="I59" s="7">
        <f t="shared" si="11"/>
        <v>108.5181497296402</v>
      </c>
      <c r="J59" s="9">
        <f t="shared" si="11"/>
        <v>18.44391882262952</v>
      </c>
      <c r="K59" s="9">
        <f t="shared" si="11"/>
        <v>32.845408512018722</v>
      </c>
      <c r="L59" s="8">
        <f t="shared" si="3"/>
        <v>16.996160428997641</v>
      </c>
      <c r="M59" s="8">
        <f t="shared" si="4"/>
        <v>30.267202853945697</v>
      </c>
      <c r="N59" s="8">
        <f t="shared" si="5"/>
        <v>13.271042424948057</v>
      </c>
      <c r="O59" s="8">
        <f t="shared" si="6"/>
        <v>47.263363282943338</v>
      </c>
      <c r="P59" s="8">
        <f t="shared" si="7"/>
        <v>28.078920972044713</v>
      </c>
      <c r="Q59" s="13">
        <f t="shared" si="9"/>
        <v>27.11188868594548</v>
      </c>
    </row>
    <row r="60" spans="1:17">
      <c r="A60" s="2">
        <v>42979.819444444402</v>
      </c>
      <c r="B60">
        <v>3052</v>
      </c>
      <c r="C60">
        <v>3058</v>
      </c>
      <c r="D60">
        <v>3052</v>
      </c>
      <c r="E60">
        <v>3058</v>
      </c>
      <c r="F60" s="6">
        <f t="shared" si="0"/>
        <v>6</v>
      </c>
      <c r="G60" s="7">
        <f t="shared" si="2"/>
        <v>0</v>
      </c>
      <c r="H60" s="7">
        <f t="shared" si="1"/>
        <v>0</v>
      </c>
      <c r="I60" s="7">
        <f t="shared" si="11"/>
        <v>106.76685332038019</v>
      </c>
      <c r="J60" s="9">
        <f t="shared" si="11"/>
        <v>17.126496049584553</v>
      </c>
      <c r="K60" s="9">
        <f t="shared" si="11"/>
        <v>30.499307904017385</v>
      </c>
      <c r="L60" s="8">
        <f t="shared" si="3"/>
        <v>16.041023517095041</v>
      </c>
      <c r="M60" s="8">
        <f t="shared" si="4"/>
        <v>28.566270294111519</v>
      </c>
      <c r="N60" s="8">
        <f t="shared" si="5"/>
        <v>12.525246777016477</v>
      </c>
      <c r="O60" s="8">
        <f t="shared" si="6"/>
        <v>44.60729381120656</v>
      </c>
      <c r="P60" s="8">
        <f t="shared" si="7"/>
        <v>28.078920972044703</v>
      </c>
      <c r="Q60" s="13">
        <f t="shared" si="9"/>
        <v>27.180962420666855</v>
      </c>
    </row>
    <row r="61" spans="1:17">
      <c r="A61" s="2">
        <v>42979.826388888898</v>
      </c>
      <c r="B61">
        <v>3058</v>
      </c>
      <c r="C61">
        <v>3060</v>
      </c>
      <c r="D61">
        <v>3056</v>
      </c>
      <c r="E61">
        <v>3060</v>
      </c>
      <c r="F61" s="6">
        <f t="shared" si="0"/>
        <v>4</v>
      </c>
      <c r="G61" s="7">
        <f t="shared" si="2"/>
        <v>2</v>
      </c>
      <c r="H61" s="7">
        <f t="shared" si="1"/>
        <v>0</v>
      </c>
      <c r="I61" s="7">
        <f t="shared" si="11"/>
        <v>103.1406495117816</v>
      </c>
      <c r="J61" s="9">
        <f t="shared" si="11"/>
        <v>17.903174903185658</v>
      </c>
      <c r="K61" s="9">
        <f t="shared" si="11"/>
        <v>28.320785910873287</v>
      </c>
      <c r="L61" s="8">
        <f t="shared" si="3"/>
        <v>17.358020322666871</v>
      </c>
      <c r="M61" s="8">
        <f t="shared" si="4"/>
        <v>27.458413384955698</v>
      </c>
      <c r="N61" s="8">
        <f t="shared" si="5"/>
        <v>10.100393062288827</v>
      </c>
      <c r="O61" s="8">
        <f t="shared" si="6"/>
        <v>44.816433707622565</v>
      </c>
      <c r="P61" s="8">
        <f t="shared" si="7"/>
        <v>22.537253026830893</v>
      </c>
      <c r="Q61" s="13">
        <f t="shared" si="9"/>
        <v>26.849268892535715</v>
      </c>
    </row>
    <row r="62" spans="1:17">
      <c r="A62" s="2">
        <v>42979.833333333299</v>
      </c>
      <c r="B62">
        <v>3060</v>
      </c>
      <c r="C62">
        <v>3088</v>
      </c>
      <c r="D62">
        <v>3060</v>
      </c>
      <c r="E62">
        <v>3082</v>
      </c>
      <c r="F62" s="6">
        <f t="shared" si="0"/>
        <v>28</v>
      </c>
      <c r="G62" s="7">
        <f t="shared" si="2"/>
        <v>28</v>
      </c>
      <c r="H62" s="7">
        <f t="shared" si="1"/>
        <v>0</v>
      </c>
      <c r="I62" s="7">
        <f t="shared" si="11"/>
        <v>123.77346026094006</v>
      </c>
      <c r="J62" s="9">
        <f t="shared" si="11"/>
        <v>44.624376695815258</v>
      </c>
      <c r="K62" s="9">
        <f t="shared" si="11"/>
        <v>26.297872631525195</v>
      </c>
      <c r="L62" s="8">
        <f t="shared" si="3"/>
        <v>36.053267478939219</v>
      </c>
      <c r="M62" s="8">
        <f t="shared" si="4"/>
        <v>21.24677824800554</v>
      </c>
      <c r="N62" s="8">
        <f t="shared" si="5"/>
        <v>14.806489230933678</v>
      </c>
      <c r="O62" s="8">
        <f t="shared" si="6"/>
        <v>57.300045726944759</v>
      </c>
      <c r="P62" s="8">
        <f t="shared" si="7"/>
        <v>25.840274720707733</v>
      </c>
      <c r="Q62" s="13">
        <f t="shared" si="9"/>
        <v>26.777197880262289</v>
      </c>
    </row>
    <row r="63" spans="1:17">
      <c r="A63" s="2">
        <v>42979.840277777803</v>
      </c>
      <c r="B63">
        <v>3082</v>
      </c>
      <c r="C63">
        <v>3084</v>
      </c>
      <c r="D63">
        <v>3076</v>
      </c>
      <c r="E63">
        <v>3081</v>
      </c>
      <c r="F63" s="6">
        <f t="shared" si="0"/>
        <v>8</v>
      </c>
      <c r="G63" s="7">
        <f t="shared" si="2"/>
        <v>0</v>
      </c>
      <c r="H63" s="7">
        <f t="shared" si="1"/>
        <v>0</v>
      </c>
      <c r="I63" s="7">
        <f t="shared" si="11"/>
        <v>122.93249881373005</v>
      </c>
      <c r="J63" s="9">
        <f t="shared" si="11"/>
        <v>41.436921217542739</v>
      </c>
      <c r="K63" s="9">
        <f t="shared" si="11"/>
        <v>24.419453157844824</v>
      </c>
      <c r="L63" s="8">
        <f t="shared" si="3"/>
        <v>33.707051932889485</v>
      </c>
      <c r="M63" s="8">
        <f t="shared" si="4"/>
        <v>19.864115179864442</v>
      </c>
      <c r="N63" s="8">
        <f t="shared" si="5"/>
        <v>13.842936753025043</v>
      </c>
      <c r="O63" s="8">
        <f t="shared" si="6"/>
        <v>53.571167112753926</v>
      </c>
      <c r="P63" s="8">
        <f t="shared" si="7"/>
        <v>25.840274720707722</v>
      </c>
      <c r="Q63" s="13">
        <f t="shared" si="9"/>
        <v>26.710274797436963</v>
      </c>
    </row>
    <row r="64" spans="1:17">
      <c r="A64" s="2">
        <v>42979.847222222197</v>
      </c>
      <c r="B64">
        <v>3081</v>
      </c>
      <c r="C64">
        <v>3083</v>
      </c>
      <c r="D64">
        <v>3077</v>
      </c>
      <c r="E64">
        <v>3078</v>
      </c>
      <c r="F64" s="6">
        <f t="shared" si="0"/>
        <v>6</v>
      </c>
      <c r="G64" s="7">
        <f t="shared" si="2"/>
        <v>0</v>
      </c>
      <c r="H64" s="7">
        <f t="shared" si="1"/>
        <v>0</v>
      </c>
      <c r="I64" s="7">
        <f t="shared" si="11"/>
        <v>120.15160604132076</v>
      </c>
      <c r="J64" s="9">
        <f t="shared" si="11"/>
        <v>38.477141130575404</v>
      </c>
      <c r="K64" s="9">
        <f t="shared" si="11"/>
        <v>22.675206503713049</v>
      </c>
      <c r="L64" s="8">
        <f t="shared" si="3"/>
        <v>32.023825896545169</v>
      </c>
      <c r="M64" s="8">
        <f t="shared" si="4"/>
        <v>18.872162637522237</v>
      </c>
      <c r="N64" s="8">
        <f t="shared" si="5"/>
        <v>13.151663259022932</v>
      </c>
      <c r="O64" s="8">
        <f t="shared" si="6"/>
        <v>50.895988534067406</v>
      </c>
      <c r="P64" s="8">
        <f t="shared" si="7"/>
        <v>25.840274720707747</v>
      </c>
      <c r="Q64" s="13">
        <f t="shared" si="9"/>
        <v>26.648131934813446</v>
      </c>
    </row>
    <row r="65" spans="1:17">
      <c r="A65" s="2">
        <v>42979.854166666701</v>
      </c>
      <c r="B65">
        <v>3082</v>
      </c>
      <c r="C65">
        <v>3086</v>
      </c>
      <c r="D65">
        <v>3073</v>
      </c>
      <c r="E65">
        <v>3075</v>
      </c>
      <c r="F65" s="6">
        <f t="shared" si="0"/>
        <v>13</v>
      </c>
      <c r="G65" s="7">
        <f t="shared" si="2"/>
        <v>0</v>
      </c>
      <c r="H65" s="7">
        <f t="shared" si="1"/>
        <v>4</v>
      </c>
      <c r="I65" s="7">
        <f t="shared" si="11"/>
        <v>124.56934846694071</v>
      </c>
      <c r="J65" s="9">
        <f t="shared" si="11"/>
        <v>35.728773906962878</v>
      </c>
      <c r="K65" s="9">
        <f t="shared" si="11"/>
        <v>25.055548896304973</v>
      </c>
      <c r="L65" s="8">
        <f t="shared" si="3"/>
        <v>28.68183413229049</v>
      </c>
      <c r="M65" s="8">
        <f t="shared" si="4"/>
        <v>20.113735204254063</v>
      </c>
      <c r="N65" s="8">
        <f t="shared" si="5"/>
        <v>8.5680989280364273</v>
      </c>
      <c r="O65" s="8">
        <f t="shared" si="6"/>
        <v>48.795569336544553</v>
      </c>
      <c r="P65" s="8">
        <f t="shared" si="7"/>
        <v>17.559174008078447</v>
      </c>
      <c r="Q65" s="13">
        <f t="shared" si="9"/>
        <v>25.998920654332377</v>
      </c>
    </row>
    <row r="66" spans="1:17">
      <c r="A66" s="2">
        <v>42979.861111111102</v>
      </c>
      <c r="B66">
        <v>3075</v>
      </c>
      <c r="C66">
        <v>3076</v>
      </c>
      <c r="D66">
        <v>3070</v>
      </c>
      <c r="E66">
        <v>3070</v>
      </c>
      <c r="F66" s="6">
        <f t="shared" si="0"/>
        <v>6</v>
      </c>
      <c r="G66" s="7">
        <f t="shared" si="2"/>
        <v>0</v>
      </c>
      <c r="H66" s="7">
        <f t="shared" si="1"/>
        <v>3</v>
      </c>
      <c r="I66" s="7">
        <f t="shared" ref="I66:K81" si="12">I65-(I65/14)+F66</f>
        <v>121.67153786215923</v>
      </c>
      <c r="J66" s="9">
        <f t="shared" si="12"/>
        <v>33.176718627894104</v>
      </c>
      <c r="K66" s="9">
        <f t="shared" si="12"/>
        <v>26.265866832283191</v>
      </c>
      <c r="L66" s="8">
        <f t="shared" si="3"/>
        <v>27.267444145795018</v>
      </c>
      <c r="M66" s="8">
        <f t="shared" si="4"/>
        <v>21.587519393434143</v>
      </c>
      <c r="N66" s="8">
        <f t="shared" si="5"/>
        <v>5.6799247523608756</v>
      </c>
      <c r="O66" s="8">
        <f t="shared" si="6"/>
        <v>48.854963539229161</v>
      </c>
      <c r="P66" s="8">
        <f t="shared" si="7"/>
        <v>11.626095571231069</v>
      </c>
      <c r="Q66" s="13">
        <f t="shared" si="9"/>
        <v>24.97229029125371</v>
      </c>
    </row>
    <row r="67" spans="1:17">
      <c r="A67" s="2">
        <v>42979.868055555598</v>
      </c>
      <c r="B67">
        <v>3070</v>
      </c>
      <c r="C67">
        <v>3075</v>
      </c>
      <c r="D67">
        <v>3070</v>
      </c>
      <c r="E67">
        <v>3073</v>
      </c>
      <c r="F67" s="6">
        <f t="shared" si="0"/>
        <v>5</v>
      </c>
      <c r="G67" s="7">
        <f t="shared" si="2"/>
        <v>0</v>
      </c>
      <c r="H67" s="7">
        <f t="shared" si="1"/>
        <v>0</v>
      </c>
      <c r="I67" s="7">
        <f t="shared" si="12"/>
        <v>117.98071372914785</v>
      </c>
      <c r="J67" s="9">
        <f t="shared" si="12"/>
        <v>30.806953011615953</v>
      </c>
      <c r="K67" s="9">
        <f t="shared" si="12"/>
        <v>24.389733487120104</v>
      </c>
      <c r="L67" s="8">
        <f t="shared" si="3"/>
        <v>26.111855097215695</v>
      </c>
      <c r="M67" s="8">
        <f t="shared" si="4"/>
        <v>20.672644465528837</v>
      </c>
      <c r="N67" s="8">
        <f t="shared" si="5"/>
        <v>5.4392106316868585</v>
      </c>
      <c r="O67" s="8">
        <f t="shared" si="6"/>
        <v>46.784499562744529</v>
      </c>
      <c r="P67" s="8">
        <f t="shared" si="7"/>
        <v>11.626095571231065</v>
      </c>
      <c r="Q67" s="13">
        <f t="shared" si="9"/>
        <v>24.018990668394952</v>
      </c>
    </row>
    <row r="68" spans="1:17">
      <c r="A68" s="2">
        <v>42979.875</v>
      </c>
      <c r="B68">
        <v>3073</v>
      </c>
      <c r="C68">
        <v>3074</v>
      </c>
      <c r="D68">
        <v>3066</v>
      </c>
      <c r="E68">
        <v>3072</v>
      </c>
      <c r="F68" s="6">
        <f t="shared" ref="F68:F131" si="13">MAX((C68-D68),ABS(C68-E67),ABS(D68-E67))</f>
        <v>8</v>
      </c>
      <c r="G68" s="7">
        <f t="shared" si="2"/>
        <v>0</v>
      </c>
      <c r="H68" s="7">
        <f t="shared" ref="H68:H131" si="14">IF((D67-D68)&gt;(C68-C67),MAX((D67-D68),0),0)</f>
        <v>4</v>
      </c>
      <c r="I68" s="7">
        <f t="shared" si="12"/>
        <v>117.55351989135157</v>
      </c>
      <c r="J68" s="9">
        <f t="shared" si="12"/>
        <v>28.606456367929098</v>
      </c>
      <c r="K68" s="9">
        <f t="shared" si="12"/>
        <v>26.647609666611526</v>
      </c>
      <c r="L68" s="8">
        <f t="shared" si="3"/>
        <v>24.334836076681086</v>
      </c>
      <c r="M68" s="8">
        <f t="shared" si="4"/>
        <v>22.668491501777645</v>
      </c>
      <c r="N68" s="8">
        <f t="shared" si="5"/>
        <v>1.6663445749034409</v>
      </c>
      <c r="O68" s="8">
        <f t="shared" si="6"/>
        <v>47.00332757845873</v>
      </c>
      <c r="P68" s="8">
        <f t="shared" si="7"/>
        <v>3.5451629932411723</v>
      </c>
      <c r="Q68" s="13">
        <f t="shared" si="9"/>
        <v>22.556574405883968</v>
      </c>
    </row>
    <row r="69" spans="1:17">
      <c r="A69" s="2">
        <v>42979.881944444402</v>
      </c>
      <c r="B69">
        <v>3072</v>
      </c>
      <c r="C69">
        <v>3075</v>
      </c>
      <c r="D69">
        <v>3070</v>
      </c>
      <c r="E69">
        <v>3070</v>
      </c>
      <c r="F69" s="6">
        <f t="shared" si="13"/>
        <v>5</v>
      </c>
      <c r="G69" s="7">
        <f t="shared" si="2"/>
        <v>1</v>
      </c>
      <c r="H69" s="7">
        <f t="shared" si="14"/>
        <v>0</v>
      </c>
      <c r="I69" s="7">
        <f t="shared" si="12"/>
        <v>114.15683989911217</v>
      </c>
      <c r="J69" s="9">
        <f t="shared" si="12"/>
        <v>27.563138055934164</v>
      </c>
      <c r="K69" s="9">
        <f t="shared" si="12"/>
        <v>24.744208976139273</v>
      </c>
      <c r="L69" s="8">
        <f t="shared" si="3"/>
        <v>24.144972898946314</v>
      </c>
      <c r="M69" s="8">
        <f t="shared" si="4"/>
        <v>21.675625392229971</v>
      </c>
      <c r="N69" s="8">
        <f t="shared" si="5"/>
        <v>2.4693475067163426</v>
      </c>
      <c r="O69" s="8">
        <f t="shared" si="6"/>
        <v>45.820598291176282</v>
      </c>
      <c r="P69" s="8">
        <f t="shared" si="7"/>
        <v>5.389164696245067</v>
      </c>
      <c r="Q69" s="13">
        <f t="shared" si="9"/>
        <v>21.330330855195477</v>
      </c>
    </row>
    <row r="70" spans="1:17">
      <c r="A70" s="2">
        <v>42979.888888888898</v>
      </c>
      <c r="B70">
        <v>3070</v>
      </c>
      <c r="C70">
        <v>3073</v>
      </c>
      <c r="D70">
        <v>3065</v>
      </c>
      <c r="E70">
        <v>3067</v>
      </c>
      <c r="F70" s="6">
        <f t="shared" si="13"/>
        <v>8</v>
      </c>
      <c r="G70" s="7">
        <f t="shared" si="2"/>
        <v>0</v>
      </c>
      <c r="H70" s="7">
        <f t="shared" si="14"/>
        <v>5</v>
      </c>
      <c r="I70" s="7">
        <f t="shared" si="12"/>
        <v>114.00277990631844</v>
      </c>
      <c r="J70" s="9">
        <f t="shared" si="12"/>
        <v>25.594342480510296</v>
      </c>
      <c r="K70" s="9">
        <f t="shared" si="12"/>
        <v>27.97676547784361</v>
      </c>
      <c r="L70" s="8">
        <f t="shared" si="3"/>
        <v>22.450630152652764</v>
      </c>
      <c r="M70" s="8">
        <f t="shared" si="4"/>
        <v>24.540423927235338</v>
      </c>
      <c r="N70" s="8">
        <f t="shared" si="5"/>
        <v>2.0897937745825743</v>
      </c>
      <c r="O70" s="8">
        <f t="shared" si="6"/>
        <v>46.991054079888102</v>
      </c>
      <c r="P70" s="8">
        <f t="shared" si="7"/>
        <v>4.4472162106212343</v>
      </c>
      <c r="Q70" s="13">
        <f t="shared" si="9"/>
        <v>20.124394094868741</v>
      </c>
    </row>
    <row r="71" spans="1:17">
      <c r="A71" s="2">
        <v>42979.895833333299</v>
      </c>
      <c r="B71">
        <v>3067</v>
      </c>
      <c r="C71">
        <v>3068</v>
      </c>
      <c r="D71">
        <v>3066</v>
      </c>
      <c r="E71">
        <v>3066</v>
      </c>
      <c r="F71" s="6">
        <f t="shared" si="13"/>
        <v>2</v>
      </c>
      <c r="G71" s="7">
        <f t="shared" ref="G71:G134" si="15">IF((C71-C70)&gt;(D70-D71),MAX((C71-C70),0),0)</f>
        <v>0</v>
      </c>
      <c r="H71" s="7">
        <f t="shared" si="14"/>
        <v>0</v>
      </c>
      <c r="I71" s="7">
        <f t="shared" si="12"/>
        <v>107.85972419872427</v>
      </c>
      <c r="J71" s="9">
        <f t="shared" si="12"/>
        <v>23.766175160473846</v>
      </c>
      <c r="K71" s="9">
        <f t="shared" si="12"/>
        <v>25.978425086569068</v>
      </c>
      <c r="L71" s="8">
        <f t="shared" si="3"/>
        <v>22.034337040104305</v>
      </c>
      <c r="M71" s="8">
        <f t="shared" si="4"/>
        <v>24.085380599254613</v>
      </c>
      <c r="N71" s="8">
        <f t="shared" si="5"/>
        <v>2.0510435591503082</v>
      </c>
      <c r="O71" s="8">
        <f t="shared" si="6"/>
        <v>46.119717639358917</v>
      </c>
      <c r="P71" s="8">
        <f t="shared" si="7"/>
        <v>4.447216210621229</v>
      </c>
      <c r="Q71" s="13">
        <f t="shared" si="9"/>
        <v>19.004595674565344</v>
      </c>
    </row>
    <row r="72" spans="1:17">
      <c r="A72" s="2">
        <v>42979.902777777803</v>
      </c>
      <c r="B72">
        <v>3066</v>
      </c>
      <c r="C72">
        <v>3072</v>
      </c>
      <c r="D72">
        <v>3066</v>
      </c>
      <c r="E72">
        <v>3072</v>
      </c>
      <c r="F72" s="6">
        <f t="shared" si="13"/>
        <v>6</v>
      </c>
      <c r="G72" s="7">
        <f t="shared" si="15"/>
        <v>4</v>
      </c>
      <c r="H72" s="7">
        <f t="shared" si="14"/>
        <v>0</v>
      </c>
      <c r="I72" s="7">
        <f t="shared" si="12"/>
        <v>106.15545818452968</v>
      </c>
      <c r="J72" s="9">
        <f t="shared" si="12"/>
        <v>26.068591220439998</v>
      </c>
      <c r="K72" s="9">
        <f t="shared" si="12"/>
        <v>24.122823294671278</v>
      </c>
      <c r="L72" s="8">
        <f t="shared" si="3"/>
        <v>24.55699562346107</v>
      </c>
      <c r="M72" s="8">
        <f t="shared" si="4"/>
        <v>22.724053672999702</v>
      </c>
      <c r="N72" s="8">
        <f t="shared" si="5"/>
        <v>1.8329419504613682</v>
      </c>
      <c r="O72" s="8">
        <f t="shared" si="6"/>
        <v>47.281049296460772</v>
      </c>
      <c r="P72" s="8">
        <f t="shared" si="7"/>
        <v>3.8766947386647219</v>
      </c>
      <c r="Q72" s="13">
        <f t="shared" si="9"/>
        <v>17.924031322001014</v>
      </c>
    </row>
    <row r="73" spans="1:17">
      <c r="A73" s="2">
        <v>42979.909722222197</v>
      </c>
      <c r="B73">
        <v>3072</v>
      </c>
      <c r="C73">
        <v>3074</v>
      </c>
      <c r="D73">
        <v>3071</v>
      </c>
      <c r="E73">
        <v>3072</v>
      </c>
      <c r="F73" s="6">
        <f t="shared" si="13"/>
        <v>3</v>
      </c>
      <c r="G73" s="7">
        <f t="shared" si="15"/>
        <v>2</v>
      </c>
      <c r="H73" s="7">
        <f t="shared" si="14"/>
        <v>0</v>
      </c>
      <c r="I73" s="7">
        <f t="shared" si="12"/>
        <v>101.57292545706328</v>
      </c>
      <c r="J73" s="9">
        <f t="shared" si="12"/>
        <v>26.206548990408571</v>
      </c>
      <c r="K73" s="9">
        <f t="shared" si="12"/>
        <v>22.399764487909042</v>
      </c>
      <c r="L73" s="8">
        <f t="shared" si="3"/>
        <v>25.800722852554397</v>
      </c>
      <c r="M73" s="8">
        <f t="shared" si="4"/>
        <v>22.052888983076333</v>
      </c>
      <c r="N73" s="8">
        <f t="shared" si="5"/>
        <v>3.7478338694780646</v>
      </c>
      <c r="O73" s="8">
        <f t="shared" si="6"/>
        <v>47.85361183563073</v>
      </c>
      <c r="P73" s="8">
        <f t="shared" si="7"/>
        <v>7.831872508079968</v>
      </c>
      <c r="Q73" s="13">
        <f t="shared" si="9"/>
        <v>17.203162835292368</v>
      </c>
    </row>
    <row r="74" spans="1:17">
      <c r="A74" s="2">
        <v>42979.916666666701</v>
      </c>
      <c r="B74">
        <v>3072</v>
      </c>
      <c r="C74">
        <v>3074</v>
      </c>
      <c r="D74">
        <v>3072</v>
      </c>
      <c r="E74">
        <v>3074</v>
      </c>
      <c r="F74" s="6">
        <f t="shared" si="13"/>
        <v>2</v>
      </c>
      <c r="G74" s="7">
        <f t="shared" si="15"/>
        <v>0</v>
      </c>
      <c r="H74" s="7">
        <f t="shared" si="14"/>
        <v>0</v>
      </c>
      <c r="I74" s="7">
        <f t="shared" si="12"/>
        <v>96.317716495844479</v>
      </c>
      <c r="J74" s="9">
        <f t="shared" si="12"/>
        <v>24.334652633950817</v>
      </c>
      <c r="K74" s="9">
        <f t="shared" si="12"/>
        <v>20.799781310201254</v>
      </c>
      <c r="L74" s="8">
        <f t="shared" si="3"/>
        <v>25.264980856352331</v>
      </c>
      <c r="M74" s="8">
        <f t="shared" si="4"/>
        <v>21.594969302556748</v>
      </c>
      <c r="N74" s="8">
        <f t="shared" si="5"/>
        <v>3.6700115537955824</v>
      </c>
      <c r="O74" s="8">
        <f t="shared" si="6"/>
        <v>46.859950158909079</v>
      </c>
      <c r="P74" s="8">
        <f t="shared" si="7"/>
        <v>7.8318725080799831</v>
      </c>
      <c r="Q74" s="13">
        <f t="shared" si="9"/>
        <v>16.533784954777197</v>
      </c>
    </row>
    <row r="75" spans="1:17">
      <c r="A75" s="2">
        <v>42979.923611111102</v>
      </c>
      <c r="B75">
        <v>3072</v>
      </c>
      <c r="C75">
        <v>3072</v>
      </c>
      <c r="D75">
        <v>3064</v>
      </c>
      <c r="E75">
        <v>3068</v>
      </c>
      <c r="F75" s="6">
        <f t="shared" si="13"/>
        <v>10</v>
      </c>
      <c r="G75" s="7">
        <f t="shared" si="15"/>
        <v>0</v>
      </c>
      <c r="H75" s="7">
        <f t="shared" si="14"/>
        <v>8</v>
      </c>
      <c r="I75" s="7">
        <f t="shared" si="12"/>
        <v>99.437879603284159</v>
      </c>
      <c r="J75" s="9">
        <f t="shared" si="12"/>
        <v>22.596463160097187</v>
      </c>
      <c r="K75" s="9">
        <f t="shared" si="12"/>
        <v>27.314082645186879</v>
      </c>
      <c r="L75" s="8">
        <f t="shared" si="3"/>
        <v>22.724200526245824</v>
      </c>
      <c r="M75" s="8">
        <f t="shared" si="4"/>
        <v>27.468488622402976</v>
      </c>
      <c r="N75" s="8">
        <f t="shared" si="5"/>
        <v>4.7442880961571525</v>
      </c>
      <c r="O75" s="8">
        <f t="shared" si="6"/>
        <v>50.192689148648796</v>
      </c>
      <c r="P75" s="8">
        <f t="shared" si="7"/>
        <v>9.4521496589008134</v>
      </c>
      <c r="Q75" s="13">
        <f t="shared" si="9"/>
        <v>16.027953862214599</v>
      </c>
    </row>
    <row r="76" spans="1:17">
      <c r="A76" s="2">
        <v>42979.930555555598</v>
      </c>
      <c r="B76">
        <v>3068</v>
      </c>
      <c r="C76">
        <v>3068</v>
      </c>
      <c r="D76">
        <v>3065</v>
      </c>
      <c r="E76">
        <v>3068</v>
      </c>
      <c r="F76" s="6">
        <f t="shared" si="13"/>
        <v>3</v>
      </c>
      <c r="G76" s="7">
        <f t="shared" si="15"/>
        <v>0</v>
      </c>
      <c r="H76" s="7">
        <f t="shared" si="14"/>
        <v>0</v>
      </c>
      <c r="I76" s="7">
        <f t="shared" si="12"/>
        <v>95.335173917335297</v>
      </c>
      <c r="J76" s="9">
        <f t="shared" si="12"/>
        <v>20.982430077233101</v>
      </c>
      <c r="K76" s="9">
        <f t="shared" si="12"/>
        <v>25.363076741959244</v>
      </c>
      <c r="L76" s="8">
        <f t="shared" si="3"/>
        <v>22.009117112878897</v>
      </c>
      <c r="M76" s="8">
        <f t="shared" si="4"/>
        <v>26.604112312158211</v>
      </c>
      <c r="N76" s="8">
        <f t="shared" si="5"/>
        <v>4.5949951992793139</v>
      </c>
      <c r="O76" s="8">
        <f t="shared" si="6"/>
        <v>48.613229425037105</v>
      </c>
      <c r="P76" s="8">
        <f t="shared" si="7"/>
        <v>9.4521496589008116</v>
      </c>
      <c r="Q76" s="13">
        <f t="shared" si="9"/>
        <v>15.558253561977901</v>
      </c>
    </row>
    <row r="77" spans="1:17">
      <c r="A77" s="2">
        <v>42979.9375</v>
      </c>
      <c r="B77">
        <v>3068</v>
      </c>
      <c r="C77">
        <v>3068</v>
      </c>
      <c r="D77">
        <v>3064</v>
      </c>
      <c r="E77">
        <v>3065</v>
      </c>
      <c r="F77" s="6">
        <f t="shared" si="13"/>
        <v>4</v>
      </c>
      <c r="G77" s="7">
        <f t="shared" si="15"/>
        <v>0</v>
      </c>
      <c r="H77" s="7">
        <f t="shared" si="14"/>
        <v>1</v>
      </c>
      <c r="I77" s="7">
        <f t="shared" si="12"/>
        <v>92.525518637525636</v>
      </c>
      <c r="J77" s="9">
        <f t="shared" si="12"/>
        <v>19.483685071716451</v>
      </c>
      <c r="K77" s="9">
        <f t="shared" si="12"/>
        <v>24.551428403247868</v>
      </c>
      <c r="L77" s="8">
        <f t="shared" si="3"/>
        <v>21.057634000458812</v>
      </c>
      <c r="M77" s="8">
        <f t="shared" si="4"/>
        <v>26.534764424752471</v>
      </c>
      <c r="N77" s="8">
        <f t="shared" si="5"/>
        <v>5.4771304242936587</v>
      </c>
      <c r="O77" s="8">
        <f t="shared" si="6"/>
        <v>47.592398425211286</v>
      </c>
      <c r="P77" s="8">
        <f t="shared" si="7"/>
        <v>11.508414380293639</v>
      </c>
      <c r="Q77" s="13">
        <f t="shared" si="9"/>
        <v>15.268979334714739</v>
      </c>
    </row>
    <row r="78" spans="1:17">
      <c r="A78" s="2">
        <v>42979.944444444402</v>
      </c>
      <c r="B78">
        <v>3065</v>
      </c>
      <c r="C78">
        <v>3075</v>
      </c>
      <c r="D78">
        <v>3065</v>
      </c>
      <c r="E78">
        <v>3071</v>
      </c>
      <c r="F78" s="6">
        <f t="shared" si="13"/>
        <v>10</v>
      </c>
      <c r="G78" s="7">
        <f t="shared" si="15"/>
        <v>7</v>
      </c>
      <c r="H78" s="7">
        <f t="shared" si="14"/>
        <v>0</v>
      </c>
      <c r="I78" s="7">
        <f t="shared" si="12"/>
        <v>95.916553020559519</v>
      </c>
      <c r="J78" s="9">
        <f t="shared" si="12"/>
        <v>25.09199328087956</v>
      </c>
      <c r="K78" s="9">
        <f t="shared" si="12"/>
        <v>22.79775494587302</v>
      </c>
      <c r="L78" s="8">
        <f t="shared" si="3"/>
        <v>26.160232504916163</v>
      </c>
      <c r="M78" s="8">
        <f t="shared" si="4"/>
        <v>23.768321762966576</v>
      </c>
      <c r="N78" s="8">
        <f t="shared" si="5"/>
        <v>2.3919107419495873</v>
      </c>
      <c r="O78" s="8">
        <f t="shared" si="6"/>
        <v>49.928554267882738</v>
      </c>
      <c r="P78" s="8">
        <f t="shared" si="7"/>
        <v>4.7906669380335298</v>
      </c>
      <c r="Q78" s="13">
        <f t="shared" si="9"/>
        <v>14.520528449237508</v>
      </c>
    </row>
    <row r="79" spans="1:17">
      <c r="A79" s="2">
        <v>42979.951388888898</v>
      </c>
      <c r="B79">
        <v>3071</v>
      </c>
      <c r="C79">
        <v>3076</v>
      </c>
      <c r="D79">
        <v>3071</v>
      </c>
      <c r="E79">
        <v>3076</v>
      </c>
      <c r="F79" s="6">
        <f t="shared" si="13"/>
        <v>5</v>
      </c>
      <c r="G79" s="7">
        <f t="shared" si="15"/>
        <v>1</v>
      </c>
      <c r="H79" s="7">
        <f t="shared" si="14"/>
        <v>0</v>
      </c>
      <c r="I79" s="7">
        <f t="shared" si="12"/>
        <v>94.065370661948123</v>
      </c>
      <c r="J79" s="9">
        <f t="shared" si="12"/>
        <v>24.29970804653102</v>
      </c>
      <c r="K79" s="9">
        <f t="shared" si="12"/>
        <v>21.169343878310663</v>
      </c>
      <c r="L79" s="8">
        <f t="shared" si="3"/>
        <v>25.832788278546463</v>
      </c>
      <c r="M79" s="8">
        <f t="shared" si="4"/>
        <v>22.504927933988579</v>
      </c>
      <c r="N79" s="8">
        <f t="shared" si="5"/>
        <v>3.3278603445578838</v>
      </c>
      <c r="O79" s="8">
        <f t="shared" si="6"/>
        <v>48.337716212535042</v>
      </c>
      <c r="P79" s="8">
        <f t="shared" si="7"/>
        <v>6.8846040014089365</v>
      </c>
      <c r="Q79" s="13">
        <f t="shared" si="9"/>
        <v>13.975105274392609</v>
      </c>
    </row>
    <row r="80" spans="1:17">
      <c r="A80" s="2">
        <v>42979.958333333299</v>
      </c>
      <c r="B80">
        <v>3074</v>
      </c>
      <c r="C80">
        <v>3076</v>
      </c>
      <c r="D80">
        <v>3072</v>
      </c>
      <c r="E80">
        <v>3074</v>
      </c>
      <c r="F80" s="6">
        <f t="shared" si="13"/>
        <v>4</v>
      </c>
      <c r="G80" s="7">
        <f t="shared" si="15"/>
        <v>0</v>
      </c>
      <c r="H80" s="7">
        <f t="shared" si="14"/>
        <v>0</v>
      </c>
      <c r="I80" s="7">
        <f t="shared" si="12"/>
        <v>91.346415614666114</v>
      </c>
      <c r="J80" s="9">
        <f t="shared" si="12"/>
        <v>22.564014614635948</v>
      </c>
      <c r="K80" s="9">
        <f t="shared" si="12"/>
        <v>19.657247887002757</v>
      </c>
      <c r="L80" s="8">
        <f t="shared" si="3"/>
        <v>24.701587317689107</v>
      </c>
      <c r="M80" s="8">
        <f t="shared" si="4"/>
        <v>21.519451808513754</v>
      </c>
      <c r="N80" s="8">
        <f t="shared" si="5"/>
        <v>3.1821355091753531</v>
      </c>
      <c r="O80" s="8">
        <f t="shared" si="6"/>
        <v>46.221039126202861</v>
      </c>
      <c r="P80" s="8">
        <f t="shared" si="7"/>
        <v>6.8846040014089382</v>
      </c>
      <c r="Q80" s="13">
        <f t="shared" si="9"/>
        <v>13.468640897750918</v>
      </c>
    </row>
    <row r="81" spans="1:17">
      <c r="A81" s="2">
        <v>42979.965277777803</v>
      </c>
      <c r="B81">
        <v>3074</v>
      </c>
      <c r="C81">
        <v>3081</v>
      </c>
      <c r="D81">
        <v>3072</v>
      </c>
      <c r="E81">
        <v>3081</v>
      </c>
      <c r="F81" s="6">
        <f t="shared" si="13"/>
        <v>9</v>
      </c>
      <c r="G81" s="7">
        <f t="shared" si="15"/>
        <v>5</v>
      </c>
      <c r="H81" s="7">
        <f t="shared" si="14"/>
        <v>0</v>
      </c>
      <c r="I81" s="7">
        <f t="shared" si="12"/>
        <v>93.821671642189969</v>
      </c>
      <c r="J81" s="9">
        <f t="shared" si="12"/>
        <v>25.952299285019095</v>
      </c>
      <c r="K81" s="9">
        <f t="shared" si="12"/>
        <v>18.253158752216848</v>
      </c>
      <c r="L81" s="8">
        <f t="shared" ref="L81:L144" si="16">(100*(J81/I81))</f>
        <v>27.661305571269313</v>
      </c>
      <c r="M81" s="8">
        <f t="shared" ref="M81:M144" si="17">(100*(K81/I81))</f>
        <v>19.45516257888622</v>
      </c>
      <c r="N81" s="8">
        <f t="shared" ref="N81:N144" si="18">ABS(L81-M81)</f>
        <v>8.2061429923830929</v>
      </c>
      <c r="O81" s="8">
        <f t="shared" ref="O81:O144" si="19">L81+M81</f>
        <v>47.116468150155534</v>
      </c>
      <c r="P81" s="8">
        <f t="shared" ref="P81:P144" si="20">(100*(N81/O81))</f>
        <v>17.416719280042226</v>
      </c>
      <c r="Q81" s="13">
        <f t="shared" si="9"/>
        <v>13.750646496486011</v>
      </c>
    </row>
    <row r="82" spans="1:17">
      <c r="A82" s="2">
        <v>42979.972222222197</v>
      </c>
      <c r="B82">
        <v>3081</v>
      </c>
      <c r="C82">
        <v>3081</v>
      </c>
      <c r="D82">
        <v>3074</v>
      </c>
      <c r="E82">
        <v>3076</v>
      </c>
      <c r="F82" s="6">
        <f t="shared" si="13"/>
        <v>7</v>
      </c>
      <c r="G82" s="7">
        <f t="shared" si="15"/>
        <v>0</v>
      </c>
      <c r="H82" s="7">
        <f t="shared" si="14"/>
        <v>0</v>
      </c>
      <c r="I82" s="7">
        <f t="shared" ref="I82:K97" si="21">I81-(I81/14)+F82</f>
        <v>94.120123667747833</v>
      </c>
      <c r="J82" s="9">
        <f t="shared" si="21"/>
        <v>24.098563621803446</v>
      </c>
      <c r="K82" s="9">
        <f t="shared" si="21"/>
        <v>16.949361698487074</v>
      </c>
      <c r="L82" s="8">
        <f t="shared" si="16"/>
        <v>25.604050103964436</v>
      </c>
      <c r="M82" s="8">
        <f t="shared" si="17"/>
        <v>18.008222936807634</v>
      </c>
      <c r="N82" s="8">
        <f t="shared" si="18"/>
        <v>7.5958271671568021</v>
      </c>
      <c r="O82" s="8">
        <f t="shared" si="19"/>
        <v>43.612273040772067</v>
      </c>
      <c r="P82" s="8">
        <f t="shared" si="20"/>
        <v>17.416719280042216</v>
      </c>
      <c r="Q82" s="13">
        <f t="shared" si="9"/>
        <v>14.012508838168596</v>
      </c>
    </row>
    <row r="83" spans="1:17">
      <c r="A83" s="2">
        <v>42982.416666666701</v>
      </c>
      <c r="B83">
        <v>3090</v>
      </c>
      <c r="C83">
        <v>3092</v>
      </c>
      <c r="D83">
        <v>3090</v>
      </c>
      <c r="E83">
        <v>3091</v>
      </c>
      <c r="F83" s="6">
        <f t="shared" si="13"/>
        <v>16</v>
      </c>
      <c r="G83" s="7">
        <f t="shared" si="15"/>
        <v>11</v>
      </c>
      <c r="H83" s="7">
        <f t="shared" si="14"/>
        <v>0</v>
      </c>
      <c r="I83" s="7">
        <f t="shared" si="21"/>
        <v>103.39725769148014</v>
      </c>
      <c r="J83" s="9">
        <f t="shared" si="21"/>
        <v>33.377237648817484</v>
      </c>
      <c r="K83" s="9">
        <f t="shared" si="21"/>
        <v>15.738693005737998</v>
      </c>
      <c r="L83" s="8">
        <f t="shared" si="16"/>
        <v>32.280583058024128</v>
      </c>
      <c r="M83" s="8">
        <f t="shared" si="17"/>
        <v>15.221576816572435</v>
      </c>
      <c r="N83" s="8">
        <f t="shared" si="18"/>
        <v>17.059006241451691</v>
      </c>
      <c r="O83" s="8">
        <f t="shared" si="19"/>
        <v>47.502159874596565</v>
      </c>
      <c r="P83" s="8">
        <f t="shared" si="20"/>
        <v>35.912064391359579</v>
      </c>
      <c r="Q83" s="13">
        <f t="shared" si="9"/>
        <v>15.576762806253665</v>
      </c>
    </row>
    <row r="84" spans="1:17">
      <c r="A84" s="2">
        <v>42982.423611111102</v>
      </c>
      <c r="B84">
        <v>3090</v>
      </c>
      <c r="C84">
        <v>3091</v>
      </c>
      <c r="D84">
        <v>3087</v>
      </c>
      <c r="E84">
        <v>3087</v>
      </c>
      <c r="F84" s="6">
        <f t="shared" si="13"/>
        <v>4</v>
      </c>
      <c r="G84" s="7">
        <f t="shared" si="15"/>
        <v>0</v>
      </c>
      <c r="H84" s="7">
        <f t="shared" si="14"/>
        <v>3</v>
      </c>
      <c r="I84" s="7">
        <f t="shared" si="21"/>
        <v>100.01173928494583</v>
      </c>
      <c r="J84" s="9">
        <f t="shared" si="21"/>
        <v>30.993149245330521</v>
      </c>
      <c r="K84" s="9">
        <f t="shared" si="21"/>
        <v>17.614500648185285</v>
      </c>
      <c r="L84" s="8">
        <f t="shared" si="16"/>
        <v>30.989511298295891</v>
      </c>
      <c r="M84" s="8">
        <f t="shared" si="17"/>
        <v>17.612433074480776</v>
      </c>
      <c r="N84" s="8">
        <f t="shared" si="18"/>
        <v>13.377078223815115</v>
      </c>
      <c r="O84" s="8">
        <f t="shared" si="19"/>
        <v>48.601944372776671</v>
      </c>
      <c r="P84" s="8">
        <f t="shared" si="20"/>
        <v>27.523751151215254</v>
      </c>
      <c r="Q84" s="13">
        <f t="shared" si="9"/>
        <v>16.430119116608065</v>
      </c>
    </row>
    <row r="85" spans="1:17">
      <c r="A85" s="2">
        <v>42982.430555555598</v>
      </c>
      <c r="B85">
        <v>3087</v>
      </c>
      <c r="C85">
        <v>3089</v>
      </c>
      <c r="D85">
        <v>3086</v>
      </c>
      <c r="E85">
        <v>3088</v>
      </c>
      <c r="F85" s="6">
        <f t="shared" si="13"/>
        <v>3</v>
      </c>
      <c r="G85" s="7">
        <f t="shared" si="15"/>
        <v>0</v>
      </c>
      <c r="H85" s="7">
        <f t="shared" si="14"/>
        <v>1</v>
      </c>
      <c r="I85" s="7">
        <f t="shared" si="21"/>
        <v>95.86804362173541</v>
      </c>
      <c r="J85" s="9">
        <f t="shared" si="21"/>
        <v>28.779352870664056</v>
      </c>
      <c r="K85" s="9">
        <f t="shared" si="21"/>
        <v>17.356322030457765</v>
      </c>
      <c r="L85" s="8">
        <f t="shared" si="16"/>
        <v>30.019756097473067</v>
      </c>
      <c r="M85" s="8">
        <f t="shared" si="17"/>
        <v>18.104387421256089</v>
      </c>
      <c r="N85" s="8">
        <f t="shared" si="18"/>
        <v>11.915368676216978</v>
      </c>
      <c r="O85" s="8">
        <f t="shared" si="19"/>
        <v>48.124143518729156</v>
      </c>
      <c r="P85" s="8">
        <f t="shared" si="20"/>
        <v>24.759648286685259</v>
      </c>
      <c r="Q85" s="13">
        <f t="shared" si="9"/>
        <v>17.025085485899293</v>
      </c>
    </row>
    <row r="86" spans="1:17">
      <c r="A86" s="2">
        <v>42982.4375</v>
      </c>
      <c r="B86">
        <v>3088</v>
      </c>
      <c r="C86">
        <v>3089</v>
      </c>
      <c r="D86">
        <v>3087</v>
      </c>
      <c r="E86">
        <v>3089</v>
      </c>
      <c r="F86" s="6">
        <f t="shared" si="13"/>
        <v>2</v>
      </c>
      <c r="G86" s="7">
        <f t="shared" si="15"/>
        <v>0</v>
      </c>
      <c r="H86" s="7">
        <f t="shared" si="14"/>
        <v>0</v>
      </c>
      <c r="I86" s="7">
        <f t="shared" si="21"/>
        <v>91.020326220182881</v>
      </c>
      <c r="J86" s="9">
        <f t="shared" si="21"/>
        <v>26.723684808473767</v>
      </c>
      <c r="K86" s="9">
        <f t="shared" si="21"/>
        <v>16.116584742567923</v>
      </c>
      <c r="L86" s="8">
        <f t="shared" si="16"/>
        <v>29.360128575926865</v>
      </c>
      <c r="M86" s="8">
        <f t="shared" si="17"/>
        <v>17.706577653414545</v>
      </c>
      <c r="N86" s="8">
        <f t="shared" si="18"/>
        <v>11.65355092251232</v>
      </c>
      <c r="O86" s="8">
        <f t="shared" si="19"/>
        <v>47.066706229341406</v>
      </c>
      <c r="P86" s="8">
        <f t="shared" si="20"/>
        <v>24.759648286685273</v>
      </c>
      <c r="Q86" s="13">
        <f t="shared" si="9"/>
        <v>17.577554257384005</v>
      </c>
    </row>
    <row r="87" spans="1:17">
      <c r="A87" s="2">
        <v>42982.444444444402</v>
      </c>
      <c r="B87">
        <v>3089</v>
      </c>
      <c r="C87">
        <v>3089</v>
      </c>
      <c r="D87">
        <v>3087</v>
      </c>
      <c r="E87">
        <v>3088</v>
      </c>
      <c r="F87" s="6">
        <f t="shared" si="13"/>
        <v>2</v>
      </c>
      <c r="G87" s="7">
        <f t="shared" si="15"/>
        <v>0</v>
      </c>
      <c r="H87" s="7">
        <f t="shared" si="14"/>
        <v>0</v>
      </c>
      <c r="I87" s="7">
        <f t="shared" si="21"/>
        <v>86.518874347312675</v>
      </c>
      <c r="J87" s="9">
        <f t="shared" si="21"/>
        <v>24.814850179297068</v>
      </c>
      <c r="K87" s="9">
        <f t="shared" si="21"/>
        <v>14.965400118098787</v>
      </c>
      <c r="L87" s="8">
        <f t="shared" si="16"/>
        <v>28.681429764889021</v>
      </c>
      <c r="M87" s="8">
        <f t="shared" si="17"/>
        <v>17.297266325984765</v>
      </c>
      <c r="N87" s="8">
        <f t="shared" si="18"/>
        <v>11.384163438904256</v>
      </c>
      <c r="O87" s="8">
        <f t="shared" si="19"/>
        <v>45.978696090873783</v>
      </c>
      <c r="P87" s="8">
        <f t="shared" si="20"/>
        <v>24.759648286685266</v>
      </c>
      <c r="Q87" s="13">
        <f t="shared" si="9"/>
        <v>18.090560973762667</v>
      </c>
    </row>
    <row r="88" spans="1:17">
      <c r="A88" s="2">
        <v>42982.451388888898</v>
      </c>
      <c r="B88">
        <v>3088</v>
      </c>
      <c r="C88">
        <v>3089</v>
      </c>
      <c r="D88">
        <v>3086</v>
      </c>
      <c r="E88">
        <v>3088</v>
      </c>
      <c r="F88" s="6">
        <f t="shared" si="13"/>
        <v>3</v>
      </c>
      <c r="G88" s="7">
        <f t="shared" si="15"/>
        <v>0</v>
      </c>
      <c r="H88" s="7">
        <f t="shared" si="14"/>
        <v>1</v>
      </c>
      <c r="I88" s="7">
        <f t="shared" si="21"/>
        <v>83.338954751076059</v>
      </c>
      <c r="J88" s="9">
        <f t="shared" si="21"/>
        <v>23.042360880775849</v>
      </c>
      <c r="K88" s="9">
        <f t="shared" si="21"/>
        <v>14.896442966806017</v>
      </c>
      <c r="L88" s="8">
        <f t="shared" si="16"/>
        <v>27.64896794014366</v>
      </c>
      <c r="M88" s="8">
        <f t="shared" si="17"/>
        <v>17.874525798049653</v>
      </c>
      <c r="N88" s="8">
        <f t="shared" si="18"/>
        <v>9.7744421420940064</v>
      </c>
      <c r="O88" s="8">
        <f t="shared" si="19"/>
        <v>45.523493738193309</v>
      </c>
      <c r="P88" s="8">
        <f t="shared" si="20"/>
        <v>21.471203854227568</v>
      </c>
      <c r="Q88" s="13">
        <f t="shared" si="9"/>
        <v>18.332035465224443</v>
      </c>
    </row>
    <row r="89" spans="1:17">
      <c r="A89" s="2">
        <v>42982.458333333299</v>
      </c>
      <c r="B89">
        <v>3088</v>
      </c>
      <c r="C89">
        <v>3088</v>
      </c>
      <c r="D89">
        <v>3083</v>
      </c>
      <c r="E89">
        <v>3085</v>
      </c>
      <c r="F89" s="6">
        <f t="shared" si="13"/>
        <v>5</v>
      </c>
      <c r="G89" s="7">
        <f t="shared" si="15"/>
        <v>0</v>
      </c>
      <c r="H89" s="7">
        <f t="shared" si="14"/>
        <v>3</v>
      </c>
      <c r="I89" s="7">
        <f t="shared" si="21"/>
        <v>82.386172268856342</v>
      </c>
      <c r="J89" s="9">
        <f t="shared" si="21"/>
        <v>21.396477960720432</v>
      </c>
      <c r="K89" s="9">
        <f t="shared" si="21"/>
        <v>16.832411326319871</v>
      </c>
      <c r="L89" s="8">
        <f t="shared" si="16"/>
        <v>25.970957712291654</v>
      </c>
      <c r="M89" s="8">
        <f t="shared" si="17"/>
        <v>20.431112239793748</v>
      </c>
      <c r="N89" s="8">
        <f t="shared" si="18"/>
        <v>5.5398454724979054</v>
      </c>
      <c r="O89" s="8">
        <f t="shared" si="19"/>
        <v>46.402069952085398</v>
      </c>
      <c r="P89" s="8">
        <f t="shared" si="20"/>
        <v>11.938789537230406</v>
      </c>
      <c r="Q89" s="13">
        <f t="shared" si="9"/>
        <v>17.875375041796296</v>
      </c>
    </row>
    <row r="90" spans="1:17">
      <c r="A90" s="2">
        <v>42982.465277777803</v>
      </c>
      <c r="B90">
        <v>3083</v>
      </c>
      <c r="C90">
        <v>3083</v>
      </c>
      <c r="D90">
        <v>3081</v>
      </c>
      <c r="E90">
        <v>3081</v>
      </c>
      <c r="F90" s="6">
        <f t="shared" si="13"/>
        <v>4</v>
      </c>
      <c r="G90" s="7">
        <f t="shared" si="15"/>
        <v>0</v>
      </c>
      <c r="H90" s="7">
        <f t="shared" si="14"/>
        <v>2</v>
      </c>
      <c r="I90" s="7">
        <f t="shared" si="21"/>
        <v>80.501445678223746</v>
      </c>
      <c r="J90" s="9">
        <f t="shared" si="21"/>
        <v>19.868158106383259</v>
      </c>
      <c r="K90" s="9">
        <f t="shared" si="21"/>
        <v>17.630096231582737</v>
      </c>
      <c r="L90" s="8">
        <f t="shared" si="16"/>
        <v>24.68049851651018</v>
      </c>
      <c r="M90" s="8">
        <f t="shared" si="17"/>
        <v>21.900347357801316</v>
      </c>
      <c r="N90" s="8">
        <f t="shared" si="18"/>
        <v>2.7801511587088648</v>
      </c>
      <c r="O90" s="8">
        <f t="shared" si="19"/>
        <v>46.580845874311493</v>
      </c>
      <c r="P90" s="8">
        <f t="shared" si="20"/>
        <v>5.9684428363763757</v>
      </c>
      <c r="Q90" s="13">
        <f t="shared" si="9"/>
        <v>17.024879884266301</v>
      </c>
    </row>
    <row r="91" spans="1:17">
      <c r="A91" s="2">
        <v>42982.472222222197</v>
      </c>
      <c r="B91">
        <v>3081</v>
      </c>
      <c r="C91">
        <v>3082</v>
      </c>
      <c r="D91">
        <v>3079</v>
      </c>
      <c r="E91">
        <v>3079</v>
      </c>
      <c r="F91" s="6">
        <f t="shared" si="13"/>
        <v>3</v>
      </c>
      <c r="G91" s="7">
        <f t="shared" si="15"/>
        <v>0</v>
      </c>
      <c r="H91" s="7">
        <f t="shared" si="14"/>
        <v>2</v>
      </c>
      <c r="I91" s="7">
        <f t="shared" si="21"/>
        <v>77.751342415493482</v>
      </c>
      <c r="J91" s="9">
        <f t="shared" si="21"/>
        <v>18.44900395592731</v>
      </c>
      <c r="K91" s="9">
        <f t="shared" si="21"/>
        <v>18.37080364361254</v>
      </c>
      <c r="L91" s="8">
        <f t="shared" si="16"/>
        <v>23.728212764916819</v>
      </c>
      <c r="M91" s="8">
        <f t="shared" si="17"/>
        <v>23.627635321640177</v>
      </c>
      <c r="N91" s="8">
        <f t="shared" si="18"/>
        <v>0.10057744327664153</v>
      </c>
      <c r="O91" s="8">
        <f t="shared" si="19"/>
        <v>47.355848086556996</v>
      </c>
      <c r="P91" s="8">
        <f t="shared" si="20"/>
        <v>0.21238653163344498</v>
      </c>
      <c r="Q91" s="13">
        <f t="shared" si="9"/>
        <v>15.823987501935383</v>
      </c>
    </row>
    <row r="92" spans="1:17">
      <c r="A92" s="2">
        <v>42982.479166666701</v>
      </c>
      <c r="B92">
        <v>3079</v>
      </c>
      <c r="C92">
        <v>3082</v>
      </c>
      <c r="D92">
        <v>3078</v>
      </c>
      <c r="E92">
        <v>3079</v>
      </c>
      <c r="F92" s="6">
        <f t="shared" si="13"/>
        <v>4</v>
      </c>
      <c r="G92" s="7">
        <f t="shared" si="15"/>
        <v>0</v>
      </c>
      <c r="H92" s="7">
        <f t="shared" si="14"/>
        <v>1</v>
      </c>
      <c r="I92" s="7">
        <f t="shared" si="21"/>
        <v>76.197675100101094</v>
      </c>
      <c r="J92" s="9">
        <f t="shared" si="21"/>
        <v>17.131217959075361</v>
      </c>
      <c r="K92" s="9">
        <f t="shared" si="21"/>
        <v>18.058603383354502</v>
      </c>
      <c r="L92" s="8">
        <f t="shared" si="16"/>
        <v>22.482599287406121</v>
      </c>
      <c r="M92" s="8">
        <f t="shared" si="17"/>
        <v>23.699677660284078</v>
      </c>
      <c r="N92" s="8">
        <f t="shared" si="18"/>
        <v>1.2170783728779568</v>
      </c>
      <c r="O92" s="8">
        <f t="shared" si="19"/>
        <v>46.182276947690198</v>
      </c>
      <c r="P92" s="8">
        <f t="shared" si="20"/>
        <v>2.6353797459066794</v>
      </c>
      <c r="Q92" s="13">
        <f t="shared" si="9"/>
        <v>14.881944090790475</v>
      </c>
    </row>
    <row r="93" spans="1:17">
      <c r="A93" s="2">
        <v>42982.486111111102</v>
      </c>
      <c r="B93">
        <v>3079</v>
      </c>
      <c r="C93">
        <v>3080</v>
      </c>
      <c r="D93">
        <v>3077</v>
      </c>
      <c r="E93">
        <v>3079</v>
      </c>
      <c r="F93" s="6">
        <f t="shared" si="13"/>
        <v>3</v>
      </c>
      <c r="G93" s="7">
        <f t="shared" si="15"/>
        <v>0</v>
      </c>
      <c r="H93" s="7">
        <f t="shared" si="14"/>
        <v>1</v>
      </c>
      <c r="I93" s="7">
        <f t="shared" si="21"/>
        <v>73.754984021522446</v>
      </c>
      <c r="J93" s="9">
        <f t="shared" si="21"/>
        <v>15.90755953342712</v>
      </c>
      <c r="K93" s="9">
        <f t="shared" si="21"/>
        <v>17.768703141686323</v>
      </c>
      <c r="L93" s="8">
        <f t="shared" si="16"/>
        <v>21.568114676541907</v>
      </c>
      <c r="M93" s="8">
        <f t="shared" si="17"/>
        <v>24.09152869791313</v>
      </c>
      <c r="N93" s="8">
        <f t="shared" si="18"/>
        <v>2.5234140213712237</v>
      </c>
      <c r="O93" s="8">
        <f t="shared" si="19"/>
        <v>45.659643374455037</v>
      </c>
      <c r="P93" s="8">
        <f t="shared" si="20"/>
        <v>5.5265740923044193</v>
      </c>
      <c r="Q93" s="13">
        <f t="shared" si="9"/>
        <v>14.2137033766129</v>
      </c>
    </row>
    <row r="94" spans="1:17">
      <c r="A94" s="2">
        <v>42982.493055555598</v>
      </c>
      <c r="B94">
        <v>3079</v>
      </c>
      <c r="C94">
        <v>3082</v>
      </c>
      <c r="D94">
        <v>3079</v>
      </c>
      <c r="E94">
        <v>3081</v>
      </c>
      <c r="F94" s="6">
        <f t="shared" si="13"/>
        <v>3</v>
      </c>
      <c r="G94" s="7">
        <f t="shared" si="15"/>
        <v>2</v>
      </c>
      <c r="H94" s="7">
        <f t="shared" si="14"/>
        <v>0</v>
      </c>
      <c r="I94" s="7">
        <f t="shared" si="21"/>
        <v>71.486770877127981</v>
      </c>
      <c r="J94" s="9">
        <f t="shared" si="21"/>
        <v>16.771305281039467</v>
      </c>
      <c r="K94" s="9">
        <f t="shared" si="21"/>
        <v>16.4995100601373</v>
      </c>
      <c r="L94" s="8">
        <f t="shared" si="16"/>
        <v>23.460711786613103</v>
      </c>
      <c r="M94" s="8">
        <f t="shared" si="17"/>
        <v>23.080508264244845</v>
      </c>
      <c r="N94" s="8">
        <f t="shared" si="18"/>
        <v>0.38020352236825872</v>
      </c>
      <c r="O94" s="8">
        <f t="shared" si="19"/>
        <v>46.541220050857945</v>
      </c>
      <c r="P94" s="8">
        <f t="shared" si="20"/>
        <v>0.81691782457097417</v>
      </c>
      <c r="Q94" s="13">
        <f t="shared" ref="Q94:Q157" si="22">(Q93*13+P94)/14</f>
        <v>13.25679012289562</v>
      </c>
    </row>
    <row r="95" spans="1:17">
      <c r="A95" s="2">
        <v>42982.5</v>
      </c>
      <c r="B95">
        <v>3081</v>
      </c>
      <c r="C95">
        <v>3081</v>
      </c>
      <c r="D95">
        <v>3078</v>
      </c>
      <c r="E95">
        <v>3078</v>
      </c>
      <c r="F95" s="6">
        <f t="shared" si="13"/>
        <v>3</v>
      </c>
      <c r="G95" s="7">
        <f t="shared" si="15"/>
        <v>0</v>
      </c>
      <c r="H95" s="7">
        <f t="shared" si="14"/>
        <v>1</v>
      </c>
      <c r="I95" s="7">
        <f t="shared" si="21"/>
        <v>69.380572957333129</v>
      </c>
      <c r="J95" s="9">
        <f t="shared" si="21"/>
        <v>15.573354903822363</v>
      </c>
      <c r="K95" s="9">
        <f t="shared" si="21"/>
        <v>16.320973627270348</v>
      </c>
      <c r="L95" s="8">
        <f t="shared" si="16"/>
        <v>22.446276010720588</v>
      </c>
      <c r="M95" s="8">
        <f t="shared" si="17"/>
        <v>23.523838059549082</v>
      </c>
      <c r="N95" s="8">
        <f t="shared" si="18"/>
        <v>1.0775620488284936</v>
      </c>
      <c r="O95" s="8">
        <f t="shared" si="19"/>
        <v>45.970114070269673</v>
      </c>
      <c r="P95" s="8">
        <f t="shared" si="20"/>
        <v>2.3440491080386225</v>
      </c>
      <c r="Q95" s="13">
        <f t="shared" si="22"/>
        <v>12.477308621834407</v>
      </c>
    </row>
    <row r="96" spans="1:17">
      <c r="A96" s="2">
        <v>42982.506944444402</v>
      </c>
      <c r="B96">
        <v>3078</v>
      </c>
      <c r="C96">
        <v>3081</v>
      </c>
      <c r="D96">
        <v>3078</v>
      </c>
      <c r="E96">
        <v>3081</v>
      </c>
      <c r="F96" s="6">
        <f t="shared" si="13"/>
        <v>3</v>
      </c>
      <c r="G96" s="7">
        <f t="shared" si="15"/>
        <v>0</v>
      </c>
      <c r="H96" s="7">
        <f t="shared" si="14"/>
        <v>0</v>
      </c>
      <c r="I96" s="7">
        <f t="shared" si="21"/>
        <v>67.424817746095044</v>
      </c>
      <c r="J96" s="9">
        <f t="shared" si="21"/>
        <v>14.460972410692195</v>
      </c>
      <c r="K96" s="9">
        <f t="shared" si="21"/>
        <v>15.155189796751037</v>
      </c>
      <c r="L96" s="8">
        <f t="shared" si="16"/>
        <v>21.447551352898856</v>
      </c>
      <c r="M96" s="8">
        <f t="shared" si="17"/>
        <v>22.4771683533824</v>
      </c>
      <c r="N96" s="8">
        <f t="shared" si="18"/>
        <v>1.0296170004835439</v>
      </c>
      <c r="O96" s="8">
        <f t="shared" si="19"/>
        <v>43.924719706281252</v>
      </c>
      <c r="P96" s="8">
        <f t="shared" si="20"/>
        <v>2.344049108038607</v>
      </c>
      <c r="Q96" s="13">
        <f t="shared" si="22"/>
        <v>11.753504370848992</v>
      </c>
    </row>
    <row r="97" spans="1:17">
      <c r="A97" s="2">
        <v>42982.513888888898</v>
      </c>
      <c r="B97">
        <v>3081</v>
      </c>
      <c r="C97">
        <v>3081</v>
      </c>
      <c r="D97">
        <v>3080</v>
      </c>
      <c r="E97">
        <v>3081</v>
      </c>
      <c r="F97" s="6">
        <f t="shared" si="13"/>
        <v>1</v>
      </c>
      <c r="G97" s="7">
        <f t="shared" si="15"/>
        <v>0</v>
      </c>
      <c r="H97" s="7">
        <f t="shared" si="14"/>
        <v>0</v>
      </c>
      <c r="I97" s="7">
        <f t="shared" si="21"/>
        <v>63.608759335659684</v>
      </c>
      <c r="J97" s="9">
        <f t="shared" si="21"/>
        <v>13.428045809928467</v>
      </c>
      <c r="K97" s="9">
        <f t="shared" si="21"/>
        <v>14.072676239840249</v>
      </c>
      <c r="L97" s="8">
        <f t="shared" si="16"/>
        <v>21.110372140839058</v>
      </c>
      <c r="M97" s="8">
        <f t="shared" si="17"/>
        <v>22.123802424096283</v>
      </c>
      <c r="N97" s="8">
        <f t="shared" si="18"/>
        <v>1.0134302832572253</v>
      </c>
      <c r="O97" s="8">
        <f t="shared" si="19"/>
        <v>43.234174564935344</v>
      </c>
      <c r="P97" s="8">
        <f t="shared" si="20"/>
        <v>2.3440491080386163</v>
      </c>
      <c r="Q97" s="13">
        <f t="shared" si="22"/>
        <v>11.081400423505391</v>
      </c>
    </row>
    <row r="98" spans="1:17">
      <c r="A98" s="2">
        <v>42982.520833333299</v>
      </c>
      <c r="B98">
        <v>3081</v>
      </c>
      <c r="C98">
        <v>3086</v>
      </c>
      <c r="D98">
        <v>3081</v>
      </c>
      <c r="E98">
        <v>3086</v>
      </c>
      <c r="F98" s="6">
        <f t="shared" si="13"/>
        <v>5</v>
      </c>
      <c r="G98" s="7">
        <f t="shared" si="15"/>
        <v>5</v>
      </c>
      <c r="H98" s="7">
        <f t="shared" si="14"/>
        <v>0</v>
      </c>
      <c r="I98" s="7">
        <f t="shared" ref="I98:K113" si="23">I97-(I97/14)+F98</f>
        <v>64.065276525969708</v>
      </c>
      <c r="J98" s="9">
        <f t="shared" si="23"/>
        <v>17.468899680647862</v>
      </c>
      <c r="K98" s="9">
        <f t="shared" si="23"/>
        <v>13.067485079851659</v>
      </c>
      <c r="L98" s="8">
        <f t="shared" si="16"/>
        <v>27.267344539700243</v>
      </c>
      <c r="M98" s="8">
        <f t="shared" si="17"/>
        <v>20.397141460170833</v>
      </c>
      <c r="N98" s="8">
        <f t="shared" si="18"/>
        <v>6.8702030795294107</v>
      </c>
      <c r="O98" s="8">
        <f t="shared" si="19"/>
        <v>47.664485999871076</v>
      </c>
      <c r="P98" s="8">
        <f t="shared" si="20"/>
        <v>14.413672853931528</v>
      </c>
      <c r="Q98" s="13">
        <f t="shared" si="22"/>
        <v>11.319419882821544</v>
      </c>
    </row>
    <row r="99" spans="1:17">
      <c r="A99" s="2">
        <v>42982.527777777803</v>
      </c>
      <c r="B99">
        <v>3086</v>
      </c>
      <c r="C99">
        <v>3094</v>
      </c>
      <c r="D99">
        <v>3085</v>
      </c>
      <c r="E99">
        <v>3091</v>
      </c>
      <c r="F99" s="6">
        <f t="shared" si="13"/>
        <v>9</v>
      </c>
      <c r="G99" s="7">
        <f t="shared" si="15"/>
        <v>8</v>
      </c>
      <c r="H99" s="7">
        <f t="shared" si="14"/>
        <v>0</v>
      </c>
      <c r="I99" s="7">
        <f t="shared" si="23"/>
        <v>68.489185345543291</v>
      </c>
      <c r="J99" s="9">
        <f t="shared" si="23"/>
        <v>24.221121132030156</v>
      </c>
      <c r="K99" s="9">
        <f t="shared" si="23"/>
        <v>12.134093288433684</v>
      </c>
      <c r="L99" s="8">
        <f t="shared" si="16"/>
        <v>35.364884265784696</v>
      </c>
      <c r="M99" s="8">
        <f t="shared" si="17"/>
        <v>17.716801896846142</v>
      </c>
      <c r="N99" s="8">
        <f t="shared" si="18"/>
        <v>17.648082368938553</v>
      </c>
      <c r="O99" s="8">
        <f t="shared" si="19"/>
        <v>53.081686162630838</v>
      </c>
      <c r="P99" s="8">
        <f t="shared" si="20"/>
        <v>33.247026695551149</v>
      </c>
      <c r="Q99" s="13">
        <f t="shared" si="22"/>
        <v>12.885677512302228</v>
      </c>
    </row>
    <row r="100" spans="1:17">
      <c r="A100" s="2">
        <v>42982.534722222197</v>
      </c>
      <c r="B100">
        <v>3090</v>
      </c>
      <c r="C100">
        <v>3091</v>
      </c>
      <c r="D100">
        <v>3087</v>
      </c>
      <c r="E100">
        <v>3087</v>
      </c>
      <c r="F100" s="6">
        <f t="shared" si="13"/>
        <v>4</v>
      </c>
      <c r="G100" s="7">
        <f t="shared" si="15"/>
        <v>0</v>
      </c>
      <c r="H100" s="7">
        <f t="shared" si="14"/>
        <v>0</v>
      </c>
      <c r="I100" s="7">
        <f t="shared" si="23"/>
        <v>67.597100678004495</v>
      </c>
      <c r="J100" s="9">
        <f t="shared" si="23"/>
        <v>22.49104105117086</v>
      </c>
      <c r="K100" s="9">
        <f t="shared" si="23"/>
        <v>11.26737233925985</v>
      </c>
      <c r="L100" s="8">
        <f t="shared" si="16"/>
        <v>33.272197809645476</v>
      </c>
      <c r="M100" s="8">
        <f t="shared" si="17"/>
        <v>16.668425459446006</v>
      </c>
      <c r="N100" s="8">
        <f t="shared" si="18"/>
        <v>16.603772350199471</v>
      </c>
      <c r="O100" s="8">
        <f t="shared" si="19"/>
        <v>49.940623269091482</v>
      </c>
      <c r="P100" s="8">
        <f t="shared" si="20"/>
        <v>33.247026695551142</v>
      </c>
      <c r="Q100" s="13">
        <f t="shared" si="22"/>
        <v>14.340059596820009</v>
      </c>
    </row>
    <row r="101" spans="1:17">
      <c r="A101" s="2">
        <v>42982.541666666701</v>
      </c>
      <c r="B101">
        <v>3087</v>
      </c>
      <c r="C101">
        <v>3092</v>
      </c>
      <c r="D101">
        <v>3087</v>
      </c>
      <c r="E101">
        <v>3091</v>
      </c>
      <c r="F101" s="6">
        <f t="shared" si="13"/>
        <v>5</v>
      </c>
      <c r="G101" s="7">
        <f t="shared" si="15"/>
        <v>1</v>
      </c>
      <c r="H101" s="7">
        <f t="shared" si="14"/>
        <v>0</v>
      </c>
      <c r="I101" s="7">
        <f t="shared" si="23"/>
        <v>67.76873634386132</v>
      </c>
      <c r="J101" s="9">
        <f t="shared" si="23"/>
        <v>21.88453811894437</v>
      </c>
      <c r="K101" s="9">
        <f t="shared" si="23"/>
        <v>10.462560029312717</v>
      </c>
      <c r="L101" s="8">
        <f t="shared" si="16"/>
        <v>32.292970622768195</v>
      </c>
      <c r="M101" s="8">
        <f t="shared" si="17"/>
        <v>15.438623462337061</v>
      </c>
      <c r="N101" s="8">
        <f t="shared" si="18"/>
        <v>16.854347160431132</v>
      </c>
      <c r="O101" s="8">
        <f t="shared" si="19"/>
        <v>47.731594085105257</v>
      </c>
      <c r="P101" s="8">
        <f t="shared" si="20"/>
        <v>35.310673115965692</v>
      </c>
      <c r="Q101" s="13">
        <f t="shared" si="22"/>
        <v>15.837960562473272</v>
      </c>
    </row>
    <row r="102" spans="1:17">
      <c r="A102" s="2">
        <v>42982.548611111102</v>
      </c>
      <c r="B102">
        <v>3091</v>
      </c>
      <c r="C102">
        <v>3091</v>
      </c>
      <c r="D102">
        <v>3087</v>
      </c>
      <c r="E102">
        <v>3088</v>
      </c>
      <c r="F102" s="6">
        <f t="shared" si="13"/>
        <v>4</v>
      </c>
      <c r="G102" s="7">
        <f t="shared" si="15"/>
        <v>0</v>
      </c>
      <c r="H102" s="7">
        <f t="shared" si="14"/>
        <v>0</v>
      </c>
      <c r="I102" s="7">
        <f t="shared" si="23"/>
        <v>66.9281123192998</v>
      </c>
      <c r="J102" s="9">
        <f t="shared" si="23"/>
        <v>20.321356824734057</v>
      </c>
      <c r="K102" s="9">
        <f t="shared" si="23"/>
        <v>9.7152343129332372</v>
      </c>
      <c r="L102" s="8">
        <f t="shared" si="16"/>
        <v>30.362961273709892</v>
      </c>
      <c r="M102" s="8">
        <f t="shared" si="17"/>
        <v>14.51592458873473</v>
      </c>
      <c r="N102" s="8">
        <f t="shared" si="18"/>
        <v>15.847036684975162</v>
      </c>
      <c r="O102" s="8">
        <f t="shared" si="19"/>
        <v>44.878885862444619</v>
      </c>
      <c r="P102" s="8">
        <f t="shared" si="20"/>
        <v>35.310673115965699</v>
      </c>
      <c r="Q102" s="13">
        <f t="shared" si="22"/>
        <v>17.228868602008443</v>
      </c>
    </row>
    <row r="103" spans="1:17">
      <c r="A103" s="2">
        <v>42982.555555555598</v>
      </c>
      <c r="B103">
        <v>3088</v>
      </c>
      <c r="C103">
        <v>3088</v>
      </c>
      <c r="D103">
        <v>3073</v>
      </c>
      <c r="E103">
        <v>3080</v>
      </c>
      <c r="F103" s="6">
        <f t="shared" si="13"/>
        <v>15</v>
      </c>
      <c r="G103" s="7">
        <f t="shared" si="15"/>
        <v>0</v>
      </c>
      <c r="H103" s="7">
        <f t="shared" si="14"/>
        <v>14</v>
      </c>
      <c r="I103" s="7">
        <f t="shared" si="23"/>
        <v>77.147532867921242</v>
      </c>
      <c r="J103" s="9">
        <f t="shared" si="23"/>
        <v>18.869831337253054</v>
      </c>
      <c r="K103" s="9">
        <f t="shared" si="23"/>
        <v>23.021289004866578</v>
      </c>
      <c r="L103" s="8">
        <f t="shared" si="16"/>
        <v>24.459409958784732</v>
      </c>
      <c r="M103" s="8">
        <f t="shared" si="17"/>
        <v>29.840602996702014</v>
      </c>
      <c r="N103" s="8">
        <f t="shared" si="18"/>
        <v>5.3811930379172814</v>
      </c>
      <c r="O103" s="8">
        <f t="shared" si="19"/>
        <v>54.30001295548675</v>
      </c>
      <c r="P103" s="8">
        <f t="shared" si="20"/>
        <v>9.9101137274655819</v>
      </c>
      <c r="Q103" s="13">
        <f t="shared" si="22"/>
        <v>16.706100396683954</v>
      </c>
    </row>
    <row r="104" spans="1:17">
      <c r="A104" s="2">
        <v>42982.5625</v>
      </c>
      <c r="B104">
        <v>3081</v>
      </c>
      <c r="C104">
        <v>3081</v>
      </c>
      <c r="D104">
        <v>3078</v>
      </c>
      <c r="E104">
        <v>3079</v>
      </c>
      <c r="F104" s="6">
        <f t="shared" si="13"/>
        <v>3</v>
      </c>
      <c r="G104" s="7">
        <f t="shared" si="15"/>
        <v>0</v>
      </c>
      <c r="H104" s="7">
        <f t="shared" si="14"/>
        <v>0</v>
      </c>
      <c r="I104" s="7">
        <f t="shared" si="23"/>
        <v>74.636994805926861</v>
      </c>
      <c r="J104" s="9">
        <f t="shared" si="23"/>
        <v>17.521986241734979</v>
      </c>
      <c r="K104" s="9">
        <f t="shared" si="23"/>
        <v>21.376911218804679</v>
      </c>
      <c r="L104" s="8">
        <f t="shared" si="16"/>
        <v>23.47627511972598</v>
      </c>
      <c r="M104" s="8">
        <f t="shared" si="17"/>
        <v>28.641173555271759</v>
      </c>
      <c r="N104" s="8">
        <f t="shared" si="18"/>
        <v>5.1648984355457799</v>
      </c>
      <c r="O104" s="8">
        <f t="shared" si="19"/>
        <v>52.117448674997739</v>
      </c>
      <c r="P104" s="8">
        <f t="shared" si="20"/>
        <v>9.9101137274655819</v>
      </c>
      <c r="Q104" s="13">
        <f t="shared" si="22"/>
        <v>16.220672777454073</v>
      </c>
    </row>
    <row r="105" spans="1:17">
      <c r="A105" s="2">
        <v>42982.569444444402</v>
      </c>
      <c r="B105">
        <v>3079</v>
      </c>
      <c r="C105">
        <v>3081</v>
      </c>
      <c r="D105">
        <v>3079</v>
      </c>
      <c r="E105">
        <v>3081</v>
      </c>
      <c r="F105" s="6">
        <f t="shared" si="13"/>
        <v>2</v>
      </c>
      <c r="G105" s="7">
        <f t="shared" si="15"/>
        <v>0</v>
      </c>
      <c r="H105" s="7">
        <f t="shared" si="14"/>
        <v>0</v>
      </c>
      <c r="I105" s="7">
        <f t="shared" si="23"/>
        <v>71.305780891217793</v>
      </c>
      <c r="J105" s="9">
        <f t="shared" si="23"/>
        <v>16.270415795896767</v>
      </c>
      <c r="K105" s="9">
        <f t="shared" si="23"/>
        <v>19.849988988890058</v>
      </c>
      <c r="L105" s="8">
        <f t="shared" si="16"/>
        <v>22.817807466015246</v>
      </c>
      <c r="M105" s="8">
        <f t="shared" si="17"/>
        <v>27.837839710601685</v>
      </c>
      <c r="N105" s="8">
        <f t="shared" si="18"/>
        <v>5.0200322445864387</v>
      </c>
      <c r="O105" s="8">
        <f t="shared" si="19"/>
        <v>50.655647176616931</v>
      </c>
      <c r="P105" s="8">
        <f t="shared" si="20"/>
        <v>9.9101137274655677</v>
      </c>
      <c r="Q105" s="13">
        <f t="shared" si="22"/>
        <v>15.769918559597752</v>
      </c>
    </row>
    <row r="106" spans="1:17">
      <c r="A106" s="2">
        <v>42982.576388888898</v>
      </c>
      <c r="B106">
        <v>3081</v>
      </c>
      <c r="C106">
        <v>3082</v>
      </c>
      <c r="D106">
        <v>3078</v>
      </c>
      <c r="E106">
        <v>3078</v>
      </c>
      <c r="F106" s="6">
        <f t="shared" si="13"/>
        <v>4</v>
      </c>
      <c r="G106" s="7">
        <f t="shared" si="15"/>
        <v>0</v>
      </c>
      <c r="H106" s="7">
        <f t="shared" si="14"/>
        <v>0</v>
      </c>
      <c r="I106" s="7">
        <f t="shared" si="23"/>
        <v>70.212510827559385</v>
      </c>
      <c r="J106" s="9">
        <f t="shared" si="23"/>
        <v>15.108243239046997</v>
      </c>
      <c r="K106" s="9">
        <f t="shared" si="23"/>
        <v>18.432132632540768</v>
      </c>
      <c r="L106" s="8">
        <f t="shared" si="16"/>
        <v>21.517879165655476</v>
      </c>
      <c r="M106" s="8">
        <f t="shared" si="17"/>
        <v>26.251920655294242</v>
      </c>
      <c r="N106" s="8">
        <f t="shared" si="18"/>
        <v>4.7340414896387664</v>
      </c>
      <c r="O106" s="8">
        <f t="shared" si="19"/>
        <v>47.769799820949714</v>
      </c>
      <c r="P106" s="8">
        <f t="shared" si="20"/>
        <v>9.9101137274655819</v>
      </c>
      <c r="Q106" s="13">
        <f t="shared" si="22"/>
        <v>15.351361071588311</v>
      </c>
    </row>
    <row r="107" spans="1:17">
      <c r="A107" s="2">
        <v>42982.583333333299</v>
      </c>
      <c r="B107">
        <v>3078</v>
      </c>
      <c r="C107">
        <v>3080</v>
      </c>
      <c r="D107">
        <v>3078</v>
      </c>
      <c r="E107">
        <v>3079</v>
      </c>
      <c r="F107" s="6">
        <f t="shared" si="13"/>
        <v>2</v>
      </c>
      <c r="G107" s="7">
        <f t="shared" si="15"/>
        <v>0</v>
      </c>
      <c r="H107" s="7">
        <f t="shared" si="14"/>
        <v>0</v>
      </c>
      <c r="I107" s="7">
        <f t="shared" si="23"/>
        <v>67.197331482733716</v>
      </c>
      <c r="J107" s="9">
        <f t="shared" si="23"/>
        <v>14.029083007686497</v>
      </c>
      <c r="K107" s="9">
        <f t="shared" si="23"/>
        <v>17.115551730216428</v>
      </c>
      <c r="L107" s="8">
        <f t="shared" si="16"/>
        <v>20.877440663385947</v>
      </c>
      <c r="M107" s="8">
        <f t="shared" si="17"/>
        <v>25.47058246593356</v>
      </c>
      <c r="N107" s="8">
        <f t="shared" si="18"/>
        <v>4.5931418025476134</v>
      </c>
      <c r="O107" s="8">
        <f t="shared" si="19"/>
        <v>46.348023129319508</v>
      </c>
      <c r="P107" s="8">
        <f t="shared" si="20"/>
        <v>9.9101137274655784</v>
      </c>
      <c r="Q107" s="13">
        <f t="shared" si="22"/>
        <v>14.962700547008115</v>
      </c>
    </row>
    <row r="108" spans="1:17">
      <c r="A108" s="2">
        <v>42982.590277777803</v>
      </c>
      <c r="B108">
        <v>3079</v>
      </c>
      <c r="C108">
        <v>3084</v>
      </c>
      <c r="D108">
        <v>3079</v>
      </c>
      <c r="E108">
        <v>3084</v>
      </c>
      <c r="F108" s="6">
        <f t="shared" si="13"/>
        <v>5</v>
      </c>
      <c r="G108" s="7">
        <f t="shared" si="15"/>
        <v>4</v>
      </c>
      <c r="H108" s="7">
        <f t="shared" si="14"/>
        <v>0</v>
      </c>
      <c r="I108" s="7">
        <f t="shared" si="23"/>
        <v>67.397522091109877</v>
      </c>
      <c r="J108" s="9">
        <f t="shared" si="23"/>
        <v>17.027005649994607</v>
      </c>
      <c r="K108" s="9">
        <f t="shared" si="23"/>
        <v>15.893012320915254</v>
      </c>
      <c r="L108" s="8">
        <f t="shared" si="16"/>
        <v>25.263548453572255</v>
      </c>
      <c r="M108" s="8">
        <f t="shared" si="17"/>
        <v>23.581003912029036</v>
      </c>
      <c r="N108" s="8">
        <f t="shared" si="18"/>
        <v>1.6825445415432192</v>
      </c>
      <c r="O108" s="8">
        <f t="shared" si="19"/>
        <v>48.844552365601288</v>
      </c>
      <c r="P108" s="8">
        <f t="shared" si="20"/>
        <v>3.4446923148141058</v>
      </c>
      <c r="Q108" s="13">
        <f t="shared" si="22"/>
        <v>14.139985673279972</v>
      </c>
    </row>
    <row r="109" spans="1:17">
      <c r="A109" s="2">
        <v>42982.597222222197</v>
      </c>
      <c r="B109">
        <v>3084</v>
      </c>
      <c r="C109">
        <v>3085</v>
      </c>
      <c r="D109">
        <v>3083</v>
      </c>
      <c r="E109">
        <v>3085</v>
      </c>
      <c r="F109" s="6">
        <f t="shared" si="13"/>
        <v>2</v>
      </c>
      <c r="G109" s="7">
        <f t="shared" si="15"/>
        <v>1</v>
      </c>
      <c r="H109" s="7">
        <f t="shared" si="14"/>
        <v>0</v>
      </c>
      <c r="I109" s="7">
        <f t="shared" si="23"/>
        <v>64.583413370316322</v>
      </c>
      <c r="J109" s="9">
        <f t="shared" si="23"/>
        <v>16.810790960709276</v>
      </c>
      <c r="K109" s="9">
        <f t="shared" si="23"/>
        <v>14.757797155135593</v>
      </c>
      <c r="L109" s="8">
        <f t="shared" si="16"/>
        <v>26.02957955213283</v>
      </c>
      <c r="M109" s="8">
        <f t="shared" si="17"/>
        <v>22.850754373287025</v>
      </c>
      <c r="N109" s="8">
        <f t="shared" si="18"/>
        <v>3.1788251788458055</v>
      </c>
      <c r="O109" s="8">
        <f t="shared" si="19"/>
        <v>48.880333925419855</v>
      </c>
      <c r="P109" s="8">
        <f t="shared" si="20"/>
        <v>6.5032804065863408</v>
      </c>
      <c r="Q109" s="13">
        <f t="shared" si="22"/>
        <v>13.594506725658997</v>
      </c>
    </row>
    <row r="110" spans="1:17">
      <c r="A110" s="2">
        <v>42982.604166666701</v>
      </c>
      <c r="B110">
        <v>3085</v>
      </c>
      <c r="C110">
        <v>3085</v>
      </c>
      <c r="D110">
        <v>3082</v>
      </c>
      <c r="E110">
        <v>3084</v>
      </c>
      <c r="F110" s="6">
        <f t="shared" si="13"/>
        <v>3</v>
      </c>
      <c r="G110" s="7">
        <f t="shared" si="15"/>
        <v>0</v>
      </c>
      <c r="H110" s="7">
        <f t="shared" si="14"/>
        <v>1</v>
      </c>
      <c r="I110" s="7">
        <f t="shared" si="23"/>
        <v>62.970312415293726</v>
      </c>
      <c r="J110" s="9">
        <f t="shared" si="23"/>
        <v>15.610020177801472</v>
      </c>
      <c r="K110" s="9">
        <f t="shared" si="23"/>
        <v>14.703668786911622</v>
      </c>
      <c r="L110" s="8">
        <f t="shared" si="16"/>
        <v>24.789491395329705</v>
      </c>
      <c r="M110" s="8">
        <f t="shared" si="17"/>
        <v>23.350160135684053</v>
      </c>
      <c r="N110" s="8">
        <f t="shared" si="18"/>
        <v>1.4393312596456518</v>
      </c>
      <c r="O110" s="8">
        <f t="shared" si="19"/>
        <v>48.139651531013754</v>
      </c>
      <c r="P110" s="8">
        <f t="shared" si="20"/>
        <v>2.9899079321718172</v>
      </c>
      <c r="Q110" s="13">
        <f t="shared" si="22"/>
        <v>12.837035383267054</v>
      </c>
    </row>
    <row r="111" spans="1:17">
      <c r="A111" s="2">
        <v>42982.611111111102</v>
      </c>
      <c r="B111">
        <v>3084</v>
      </c>
      <c r="C111">
        <v>3087</v>
      </c>
      <c r="D111">
        <v>3084</v>
      </c>
      <c r="E111">
        <v>3087</v>
      </c>
      <c r="F111" s="6">
        <f t="shared" si="13"/>
        <v>3</v>
      </c>
      <c r="G111" s="7">
        <f t="shared" si="15"/>
        <v>2</v>
      </c>
      <c r="H111" s="7">
        <f t="shared" si="14"/>
        <v>0</v>
      </c>
      <c r="I111" s="7">
        <f t="shared" si="23"/>
        <v>61.472432957058459</v>
      </c>
      <c r="J111" s="9">
        <f t="shared" si="23"/>
        <v>16.495018736529936</v>
      </c>
      <c r="K111" s="9">
        <f t="shared" si="23"/>
        <v>13.653406730703649</v>
      </c>
      <c r="L111" s="8">
        <f t="shared" si="16"/>
        <v>26.833196512740148</v>
      </c>
      <c r="M111" s="8">
        <f t="shared" si="17"/>
        <v>22.210617139948294</v>
      </c>
      <c r="N111" s="8">
        <f t="shared" si="18"/>
        <v>4.6225793727918543</v>
      </c>
      <c r="O111" s="8">
        <f t="shared" si="19"/>
        <v>49.043813652688442</v>
      </c>
      <c r="P111" s="8">
        <f t="shared" si="20"/>
        <v>9.4254076681870309</v>
      </c>
      <c r="Q111" s="13">
        <f t="shared" si="22"/>
        <v>12.593347689332768</v>
      </c>
    </row>
    <row r="112" spans="1:17">
      <c r="A112" s="2">
        <v>42982.618055555598</v>
      </c>
      <c r="B112">
        <v>3087</v>
      </c>
      <c r="C112">
        <v>3087</v>
      </c>
      <c r="D112">
        <v>3085</v>
      </c>
      <c r="E112">
        <v>3085</v>
      </c>
      <c r="F112" s="6">
        <f t="shared" si="13"/>
        <v>2</v>
      </c>
      <c r="G112" s="7">
        <f t="shared" si="15"/>
        <v>0</v>
      </c>
      <c r="H112" s="7">
        <f t="shared" si="14"/>
        <v>0</v>
      </c>
      <c r="I112" s="7">
        <f t="shared" si="23"/>
        <v>59.081544888697138</v>
      </c>
      <c r="J112" s="9">
        <f t="shared" si="23"/>
        <v>15.316803112492083</v>
      </c>
      <c r="K112" s="9">
        <f t="shared" si="23"/>
        <v>12.678163392796245</v>
      </c>
      <c r="L112" s="8">
        <f t="shared" si="16"/>
        <v>25.924852069029651</v>
      </c>
      <c r="M112" s="8">
        <f t="shared" si="17"/>
        <v>21.45875402662617</v>
      </c>
      <c r="N112" s="8">
        <f t="shared" si="18"/>
        <v>4.4660980424034804</v>
      </c>
      <c r="O112" s="8">
        <f t="shared" si="19"/>
        <v>47.383606095655821</v>
      </c>
      <c r="P112" s="8">
        <f t="shared" si="20"/>
        <v>9.4254076681870291</v>
      </c>
      <c r="Q112" s="13">
        <f t="shared" si="22"/>
        <v>12.367066259250931</v>
      </c>
    </row>
    <row r="113" spans="1:17">
      <c r="A113" s="2">
        <v>42982.625</v>
      </c>
      <c r="B113">
        <v>3085</v>
      </c>
      <c r="C113">
        <v>3090</v>
      </c>
      <c r="D113">
        <v>3085</v>
      </c>
      <c r="E113">
        <v>3087</v>
      </c>
      <c r="F113" s="6">
        <f t="shared" si="13"/>
        <v>5</v>
      </c>
      <c r="G113" s="7">
        <f t="shared" si="15"/>
        <v>3</v>
      </c>
      <c r="H113" s="7">
        <f t="shared" si="14"/>
        <v>0</v>
      </c>
      <c r="I113" s="7">
        <f t="shared" si="23"/>
        <v>59.861434539504486</v>
      </c>
      <c r="J113" s="9">
        <f t="shared" si="23"/>
        <v>17.222745747314079</v>
      </c>
      <c r="K113" s="9">
        <f t="shared" si="23"/>
        <v>11.772580293310799</v>
      </c>
      <c r="L113" s="8">
        <f t="shared" si="16"/>
        <v>28.771020741155535</v>
      </c>
      <c r="M113" s="8">
        <f t="shared" si="17"/>
        <v>19.66638518417345</v>
      </c>
      <c r="N113" s="8">
        <f t="shared" si="18"/>
        <v>9.1046355569820854</v>
      </c>
      <c r="O113" s="8">
        <f t="shared" si="19"/>
        <v>48.437405925328989</v>
      </c>
      <c r="P113" s="8">
        <f t="shared" si="20"/>
        <v>18.796703463058641</v>
      </c>
      <c r="Q113" s="13">
        <f t="shared" si="22"/>
        <v>12.826326059522911</v>
      </c>
    </row>
    <row r="114" spans="1:17">
      <c r="A114" s="2">
        <v>42982.631944444402</v>
      </c>
      <c r="B114">
        <v>3087</v>
      </c>
      <c r="C114">
        <v>3093</v>
      </c>
      <c r="D114">
        <v>3087</v>
      </c>
      <c r="E114">
        <v>3093</v>
      </c>
      <c r="F114" s="6">
        <f t="shared" si="13"/>
        <v>6</v>
      </c>
      <c r="G114" s="7">
        <f t="shared" si="15"/>
        <v>3</v>
      </c>
      <c r="H114" s="7">
        <f t="shared" si="14"/>
        <v>0</v>
      </c>
      <c r="I114" s="7">
        <f t="shared" ref="I114:K129" si="24">I113-(I113/14)+F114</f>
        <v>61.585617786682739</v>
      </c>
      <c r="J114" s="9">
        <f t="shared" si="24"/>
        <v>18.99254962250593</v>
      </c>
      <c r="K114" s="9">
        <f t="shared" si="24"/>
        <v>10.931681700931456</v>
      </c>
      <c r="L114" s="8">
        <f t="shared" si="16"/>
        <v>30.839261348796398</v>
      </c>
      <c r="M114" s="8">
        <f t="shared" si="17"/>
        <v>17.750380841832396</v>
      </c>
      <c r="N114" s="8">
        <f t="shared" si="18"/>
        <v>13.088880506964003</v>
      </c>
      <c r="O114" s="8">
        <f t="shared" si="19"/>
        <v>48.589642190628794</v>
      </c>
      <c r="P114" s="8">
        <f t="shared" si="20"/>
        <v>26.937593933318531</v>
      </c>
      <c r="Q114" s="13">
        <f t="shared" si="22"/>
        <v>13.834273764794029</v>
      </c>
    </row>
    <row r="115" spans="1:17">
      <c r="A115" s="2">
        <v>42982.638888888898</v>
      </c>
      <c r="B115">
        <v>3091</v>
      </c>
      <c r="C115">
        <v>3092</v>
      </c>
      <c r="D115">
        <v>3088</v>
      </c>
      <c r="E115">
        <v>3088</v>
      </c>
      <c r="F115" s="6">
        <f t="shared" si="13"/>
        <v>5</v>
      </c>
      <c r="G115" s="7">
        <f t="shared" si="15"/>
        <v>0</v>
      </c>
      <c r="H115" s="7">
        <f t="shared" si="14"/>
        <v>0</v>
      </c>
      <c r="I115" s="7">
        <f t="shared" si="24"/>
        <v>62.18664508763397</v>
      </c>
      <c r="J115" s="9">
        <f t="shared" si="24"/>
        <v>17.635938935184079</v>
      </c>
      <c r="K115" s="9">
        <f t="shared" si="24"/>
        <v>10.150847293722066</v>
      </c>
      <c r="L115" s="8">
        <f t="shared" si="16"/>
        <v>28.35968866037291</v>
      </c>
      <c r="M115" s="8">
        <f t="shared" si="17"/>
        <v>16.323194922989337</v>
      </c>
      <c r="N115" s="8">
        <f t="shared" si="18"/>
        <v>12.036493737383573</v>
      </c>
      <c r="O115" s="8">
        <f t="shared" si="19"/>
        <v>44.682883583362248</v>
      </c>
      <c r="P115" s="8">
        <f t="shared" si="20"/>
        <v>26.937593933318539</v>
      </c>
      <c r="Q115" s="13">
        <f t="shared" si="22"/>
        <v>14.770225205402923</v>
      </c>
    </row>
    <row r="116" spans="1:17">
      <c r="A116" s="2">
        <v>42982.645833333299</v>
      </c>
      <c r="B116">
        <v>3088</v>
      </c>
      <c r="C116">
        <v>3090</v>
      </c>
      <c r="D116">
        <v>3088</v>
      </c>
      <c r="E116">
        <v>3090</v>
      </c>
      <c r="F116" s="6">
        <f t="shared" si="13"/>
        <v>2</v>
      </c>
      <c r="G116" s="7">
        <f t="shared" si="15"/>
        <v>0</v>
      </c>
      <c r="H116" s="7">
        <f t="shared" si="14"/>
        <v>0</v>
      </c>
      <c r="I116" s="7">
        <f t="shared" si="24"/>
        <v>59.744741867088685</v>
      </c>
      <c r="J116" s="9">
        <f t="shared" si="24"/>
        <v>16.376229011242359</v>
      </c>
      <c r="K116" s="9">
        <f t="shared" si="24"/>
        <v>9.4257867727419189</v>
      </c>
      <c r="L116" s="8">
        <f t="shared" si="16"/>
        <v>27.410326832901521</v>
      </c>
      <c r="M116" s="8">
        <f t="shared" si="17"/>
        <v>15.776763742173367</v>
      </c>
      <c r="N116" s="8">
        <f t="shared" si="18"/>
        <v>11.633563090728154</v>
      </c>
      <c r="O116" s="8">
        <f t="shared" si="19"/>
        <v>43.18709057507489</v>
      </c>
      <c r="P116" s="8">
        <f t="shared" si="20"/>
        <v>26.937593933318531</v>
      </c>
      <c r="Q116" s="13">
        <f t="shared" si="22"/>
        <v>15.639322971682612</v>
      </c>
    </row>
    <row r="117" spans="1:17">
      <c r="A117" s="2">
        <v>42982.652777777803</v>
      </c>
      <c r="B117">
        <v>3090</v>
      </c>
      <c r="C117">
        <v>3090</v>
      </c>
      <c r="D117">
        <v>3086</v>
      </c>
      <c r="E117">
        <v>3086</v>
      </c>
      <c r="F117" s="6">
        <f t="shared" si="13"/>
        <v>4</v>
      </c>
      <c r="G117" s="7">
        <f t="shared" si="15"/>
        <v>0</v>
      </c>
      <c r="H117" s="7">
        <f t="shared" si="14"/>
        <v>2</v>
      </c>
      <c r="I117" s="7">
        <f t="shared" si="24"/>
        <v>59.477260305153777</v>
      </c>
      <c r="J117" s="9">
        <f t="shared" si="24"/>
        <v>15.20649836758219</v>
      </c>
      <c r="K117" s="9">
        <f t="shared" si="24"/>
        <v>10.75251628897464</v>
      </c>
      <c r="L117" s="8">
        <f t="shared" si="16"/>
        <v>25.566911269220867</v>
      </c>
      <c r="M117" s="8">
        <f t="shared" si="17"/>
        <v>18.078365132838712</v>
      </c>
      <c r="N117" s="8">
        <f t="shared" si="18"/>
        <v>7.4885461363821548</v>
      </c>
      <c r="O117" s="8">
        <f t="shared" si="19"/>
        <v>43.645276402059579</v>
      </c>
      <c r="P117" s="8">
        <f t="shared" si="20"/>
        <v>17.157747077593893</v>
      </c>
      <c r="Q117" s="13">
        <f t="shared" si="22"/>
        <v>15.74778183639056</v>
      </c>
    </row>
    <row r="118" spans="1:17">
      <c r="A118" s="2">
        <v>42982.659722222197</v>
      </c>
      <c r="B118">
        <v>3086</v>
      </c>
      <c r="C118">
        <v>3087</v>
      </c>
      <c r="D118">
        <v>3084</v>
      </c>
      <c r="E118">
        <v>3085</v>
      </c>
      <c r="F118" s="6">
        <f t="shared" si="13"/>
        <v>3</v>
      </c>
      <c r="G118" s="7">
        <f t="shared" si="15"/>
        <v>0</v>
      </c>
      <c r="H118" s="7">
        <f t="shared" si="14"/>
        <v>2</v>
      </c>
      <c r="I118" s="7">
        <f t="shared" si="24"/>
        <v>58.228884569071361</v>
      </c>
      <c r="J118" s="9">
        <f t="shared" si="24"/>
        <v>14.120319912754891</v>
      </c>
      <c r="K118" s="9">
        <f t="shared" si="24"/>
        <v>11.984479411190737</v>
      </c>
      <c r="L118" s="8">
        <f t="shared" si="16"/>
        <v>24.24968298337452</v>
      </c>
      <c r="M118" s="8">
        <f t="shared" si="17"/>
        <v>20.581674369830484</v>
      </c>
      <c r="N118" s="8">
        <f t="shared" si="18"/>
        <v>3.6680086135440355</v>
      </c>
      <c r="O118" s="8">
        <f t="shared" si="19"/>
        <v>44.831357353205007</v>
      </c>
      <c r="P118" s="8">
        <f t="shared" si="20"/>
        <v>8.1817924553243735</v>
      </c>
      <c r="Q118" s="13">
        <f t="shared" si="22"/>
        <v>15.20735402345726</v>
      </c>
    </row>
    <row r="119" spans="1:17">
      <c r="A119" s="2">
        <v>42982.666666666701</v>
      </c>
      <c r="B119">
        <v>3085</v>
      </c>
      <c r="C119">
        <v>3085</v>
      </c>
      <c r="D119">
        <v>3082</v>
      </c>
      <c r="E119">
        <v>3082</v>
      </c>
      <c r="F119" s="6">
        <f t="shared" si="13"/>
        <v>3</v>
      </c>
      <c r="G119" s="7">
        <f t="shared" si="15"/>
        <v>0</v>
      </c>
      <c r="H119" s="7">
        <f t="shared" si="14"/>
        <v>2</v>
      </c>
      <c r="I119" s="7">
        <f t="shared" si="24"/>
        <v>57.06967852842341</v>
      </c>
      <c r="J119" s="9">
        <f t="shared" si="24"/>
        <v>13.111725633272398</v>
      </c>
      <c r="K119" s="9">
        <f t="shared" si="24"/>
        <v>13.128445167534256</v>
      </c>
      <c r="L119" s="8">
        <f t="shared" si="16"/>
        <v>22.974942160822117</v>
      </c>
      <c r="M119" s="8">
        <f t="shared" si="17"/>
        <v>23.004238863892791</v>
      </c>
      <c r="N119" s="8">
        <f t="shared" si="18"/>
        <v>2.9296703070674113E-2</v>
      </c>
      <c r="O119" s="8">
        <f t="shared" si="19"/>
        <v>45.979181024714904</v>
      </c>
      <c r="P119" s="8">
        <f t="shared" si="20"/>
        <v>6.3717322531096049E-2</v>
      </c>
      <c r="Q119" s="13">
        <f t="shared" si="22"/>
        <v>14.125665687676818</v>
      </c>
    </row>
    <row r="120" spans="1:17">
      <c r="A120" s="2">
        <v>42982.673611111102</v>
      </c>
      <c r="B120">
        <v>3082</v>
      </c>
      <c r="C120">
        <v>3082</v>
      </c>
      <c r="D120">
        <v>3081</v>
      </c>
      <c r="E120">
        <v>3081</v>
      </c>
      <c r="F120" s="6">
        <f t="shared" si="13"/>
        <v>1</v>
      </c>
      <c r="G120" s="7">
        <f t="shared" si="15"/>
        <v>0</v>
      </c>
      <c r="H120" s="7">
        <f t="shared" si="14"/>
        <v>1</v>
      </c>
      <c r="I120" s="7">
        <f t="shared" si="24"/>
        <v>53.993272919250309</v>
      </c>
      <c r="J120" s="9">
        <f t="shared" si="24"/>
        <v>12.17517380232437</v>
      </c>
      <c r="K120" s="9">
        <f t="shared" si="24"/>
        <v>13.190699084138952</v>
      </c>
      <c r="L120" s="8">
        <f t="shared" si="16"/>
        <v>22.54942726019399</v>
      </c>
      <c r="M120" s="8">
        <f t="shared" si="17"/>
        <v>24.430263940225135</v>
      </c>
      <c r="N120" s="8">
        <f t="shared" si="18"/>
        <v>1.8808366800311447</v>
      </c>
      <c r="O120" s="8">
        <f t="shared" si="19"/>
        <v>46.979691200419126</v>
      </c>
      <c r="P120" s="8">
        <f t="shared" si="20"/>
        <v>4.0035100954736906</v>
      </c>
      <c r="Q120" s="13">
        <f t="shared" si="22"/>
        <v>13.402654573948025</v>
      </c>
    </row>
    <row r="121" spans="1:17">
      <c r="A121" s="2">
        <v>42982.680555555598</v>
      </c>
      <c r="B121">
        <v>3081</v>
      </c>
      <c r="C121">
        <v>3086</v>
      </c>
      <c r="D121">
        <v>3081</v>
      </c>
      <c r="E121">
        <v>3086</v>
      </c>
      <c r="F121" s="6">
        <f t="shared" si="13"/>
        <v>5</v>
      </c>
      <c r="G121" s="7">
        <f t="shared" si="15"/>
        <v>4</v>
      </c>
      <c r="H121" s="7">
        <f t="shared" si="14"/>
        <v>0</v>
      </c>
      <c r="I121" s="7">
        <f t="shared" si="24"/>
        <v>55.136610567875287</v>
      </c>
      <c r="J121" s="9">
        <f t="shared" si="24"/>
        <v>15.305518530729772</v>
      </c>
      <c r="K121" s="9">
        <f t="shared" si="24"/>
        <v>12.248506292414742</v>
      </c>
      <c r="L121" s="8">
        <f t="shared" si="16"/>
        <v>27.759266253568654</v>
      </c>
      <c r="M121" s="8">
        <f t="shared" si="17"/>
        <v>22.214833603774682</v>
      </c>
      <c r="N121" s="8">
        <f t="shared" si="18"/>
        <v>5.544432649793972</v>
      </c>
      <c r="O121" s="8">
        <f t="shared" si="19"/>
        <v>49.974099857343333</v>
      </c>
      <c r="P121" s="8">
        <f t="shared" si="20"/>
        <v>11.094612340434699</v>
      </c>
      <c r="Q121" s="13">
        <f t="shared" si="22"/>
        <v>13.23779441441136</v>
      </c>
    </row>
    <row r="122" spans="1:17">
      <c r="A122" s="2">
        <v>42982.6875</v>
      </c>
      <c r="B122">
        <v>3086</v>
      </c>
      <c r="C122">
        <v>3087</v>
      </c>
      <c r="D122">
        <v>3086</v>
      </c>
      <c r="E122">
        <v>3087</v>
      </c>
      <c r="F122" s="6">
        <f t="shared" si="13"/>
        <v>1</v>
      </c>
      <c r="G122" s="7">
        <f t="shared" si="15"/>
        <v>1</v>
      </c>
      <c r="H122" s="7">
        <f t="shared" si="14"/>
        <v>0</v>
      </c>
      <c r="I122" s="7">
        <f t="shared" si="24"/>
        <v>52.19828124159848</v>
      </c>
      <c r="J122" s="9">
        <f t="shared" si="24"/>
        <v>15.212267207106217</v>
      </c>
      <c r="K122" s="9">
        <f t="shared" si="24"/>
        <v>11.37361298581369</v>
      </c>
      <c r="L122" s="8">
        <f t="shared" si="16"/>
        <v>29.143233925072376</v>
      </c>
      <c r="M122" s="8">
        <f t="shared" si="17"/>
        <v>21.789248065795881</v>
      </c>
      <c r="N122" s="8">
        <f t="shared" si="18"/>
        <v>7.3539858592764951</v>
      </c>
      <c r="O122" s="8">
        <f t="shared" si="19"/>
        <v>50.932481990868254</v>
      </c>
      <c r="P122" s="8">
        <f t="shared" si="20"/>
        <v>14.438695252658215</v>
      </c>
      <c r="Q122" s="13">
        <f t="shared" si="22"/>
        <v>13.323573045714706</v>
      </c>
    </row>
    <row r="123" spans="1:17">
      <c r="A123" s="2">
        <v>42982.694444444402</v>
      </c>
      <c r="B123">
        <v>3087</v>
      </c>
      <c r="C123">
        <v>3087</v>
      </c>
      <c r="D123">
        <v>3084</v>
      </c>
      <c r="E123">
        <v>3086</v>
      </c>
      <c r="F123" s="6">
        <f t="shared" si="13"/>
        <v>3</v>
      </c>
      <c r="G123" s="7">
        <f t="shared" si="15"/>
        <v>0</v>
      </c>
      <c r="H123" s="7">
        <f t="shared" si="14"/>
        <v>2</v>
      </c>
      <c r="I123" s="7">
        <f t="shared" si="24"/>
        <v>51.469832581484305</v>
      </c>
      <c r="J123" s="9">
        <f t="shared" si="24"/>
        <v>14.125676692312917</v>
      </c>
      <c r="K123" s="9">
        <f t="shared" si="24"/>
        <v>12.561212058255569</v>
      </c>
      <c r="L123" s="8">
        <f t="shared" si="16"/>
        <v>27.444574780673509</v>
      </c>
      <c r="M123" s="8">
        <f t="shared" si="17"/>
        <v>24.404998866800906</v>
      </c>
      <c r="N123" s="8">
        <f t="shared" si="18"/>
        <v>3.0395759138726035</v>
      </c>
      <c r="O123" s="8">
        <f t="shared" si="19"/>
        <v>51.849573647474415</v>
      </c>
      <c r="P123" s="8">
        <f t="shared" si="20"/>
        <v>5.8622968330245095</v>
      </c>
      <c r="Q123" s="13">
        <f t="shared" si="22"/>
        <v>12.790624744808264</v>
      </c>
    </row>
    <row r="124" spans="1:17">
      <c r="A124" s="2">
        <v>42982.701388888898</v>
      </c>
      <c r="B124">
        <v>3086</v>
      </c>
      <c r="C124">
        <v>3086</v>
      </c>
      <c r="D124">
        <v>3083</v>
      </c>
      <c r="E124">
        <v>3084</v>
      </c>
      <c r="F124" s="6">
        <f t="shared" si="13"/>
        <v>3</v>
      </c>
      <c r="G124" s="7">
        <f t="shared" si="15"/>
        <v>0</v>
      </c>
      <c r="H124" s="7">
        <f t="shared" si="14"/>
        <v>1</v>
      </c>
      <c r="I124" s="7">
        <f t="shared" si="24"/>
        <v>50.793415968521138</v>
      </c>
      <c r="J124" s="9">
        <f t="shared" si="24"/>
        <v>13.116699785719137</v>
      </c>
      <c r="K124" s="9">
        <f t="shared" si="24"/>
        <v>12.663982625523028</v>
      </c>
      <c r="L124" s="8">
        <f t="shared" si="16"/>
        <v>25.823622088831588</v>
      </c>
      <c r="M124" s="8">
        <f t="shared" si="17"/>
        <v>24.932331059150346</v>
      </c>
      <c r="N124" s="8">
        <f t="shared" si="18"/>
        <v>0.8912910296812413</v>
      </c>
      <c r="O124" s="8">
        <f t="shared" si="19"/>
        <v>50.755953147981934</v>
      </c>
      <c r="P124" s="8">
        <f t="shared" si="20"/>
        <v>1.7560324935335774</v>
      </c>
      <c r="Q124" s="13">
        <f t="shared" si="22"/>
        <v>12.00243958400293</v>
      </c>
    </row>
    <row r="125" spans="1:17">
      <c r="A125" s="2">
        <v>42982.708333333299</v>
      </c>
      <c r="B125">
        <v>3084</v>
      </c>
      <c r="C125">
        <v>3090</v>
      </c>
      <c r="D125">
        <v>3084</v>
      </c>
      <c r="E125">
        <v>3089</v>
      </c>
      <c r="F125" s="6">
        <f t="shared" si="13"/>
        <v>6</v>
      </c>
      <c r="G125" s="7">
        <f t="shared" si="15"/>
        <v>4</v>
      </c>
      <c r="H125" s="7">
        <f t="shared" si="14"/>
        <v>0</v>
      </c>
      <c r="I125" s="7">
        <f t="shared" si="24"/>
        <v>53.165314827912482</v>
      </c>
      <c r="J125" s="9">
        <f t="shared" si="24"/>
        <v>16.17979265816777</v>
      </c>
      <c r="K125" s="9">
        <f t="shared" si="24"/>
        <v>11.759412437985668</v>
      </c>
      <c r="L125" s="8">
        <f t="shared" si="16"/>
        <v>30.432985698550151</v>
      </c>
      <c r="M125" s="8">
        <f t="shared" si="17"/>
        <v>22.118579521345794</v>
      </c>
      <c r="N125" s="8">
        <f t="shared" si="18"/>
        <v>8.3144061772043578</v>
      </c>
      <c r="O125" s="8">
        <f t="shared" si="19"/>
        <v>52.551565219895949</v>
      </c>
      <c r="P125" s="8">
        <f t="shared" si="20"/>
        <v>15.821424428394637</v>
      </c>
      <c r="Q125" s="13">
        <f t="shared" si="22"/>
        <v>12.275224215745196</v>
      </c>
    </row>
    <row r="126" spans="1:17">
      <c r="A126" s="2">
        <v>42982.715277777803</v>
      </c>
      <c r="B126">
        <v>3089</v>
      </c>
      <c r="C126">
        <v>3089</v>
      </c>
      <c r="D126">
        <v>3087</v>
      </c>
      <c r="E126">
        <v>3087</v>
      </c>
      <c r="F126" s="6">
        <f t="shared" si="13"/>
        <v>2</v>
      </c>
      <c r="G126" s="7">
        <f t="shared" si="15"/>
        <v>0</v>
      </c>
      <c r="H126" s="7">
        <f t="shared" si="14"/>
        <v>0</v>
      </c>
      <c r="I126" s="7">
        <f t="shared" si="24"/>
        <v>51.367792340204446</v>
      </c>
      <c r="J126" s="9">
        <f t="shared" si="24"/>
        <v>15.024093182584357</v>
      </c>
      <c r="K126" s="9">
        <f t="shared" si="24"/>
        <v>10.919454406700979</v>
      </c>
      <c r="L126" s="8">
        <f t="shared" si="16"/>
        <v>29.248080359539468</v>
      </c>
      <c r="M126" s="8">
        <f t="shared" si="17"/>
        <v>21.257394778390275</v>
      </c>
      <c r="N126" s="8">
        <f t="shared" si="18"/>
        <v>7.9906855811491937</v>
      </c>
      <c r="O126" s="8">
        <f t="shared" si="19"/>
        <v>50.505475137929743</v>
      </c>
      <c r="P126" s="8">
        <f t="shared" si="20"/>
        <v>15.821424428394632</v>
      </c>
      <c r="Q126" s="13">
        <f t="shared" si="22"/>
        <v>12.52852423093444</v>
      </c>
    </row>
    <row r="127" spans="1:17">
      <c r="A127" s="2">
        <v>42982.722222222197</v>
      </c>
      <c r="B127">
        <v>3087</v>
      </c>
      <c r="C127">
        <v>3089</v>
      </c>
      <c r="D127">
        <v>3087</v>
      </c>
      <c r="E127">
        <v>3089</v>
      </c>
      <c r="F127" s="6">
        <f t="shared" si="13"/>
        <v>2</v>
      </c>
      <c r="G127" s="7">
        <f t="shared" si="15"/>
        <v>0</v>
      </c>
      <c r="H127" s="7">
        <f t="shared" si="14"/>
        <v>0</v>
      </c>
      <c r="I127" s="7">
        <f t="shared" si="24"/>
        <v>49.698664315904125</v>
      </c>
      <c r="J127" s="9">
        <f t="shared" si="24"/>
        <v>13.950943669542617</v>
      </c>
      <c r="K127" s="9">
        <f t="shared" si="24"/>
        <v>10.13949337765091</v>
      </c>
      <c r="L127" s="8">
        <f t="shared" si="16"/>
        <v>28.071063602162361</v>
      </c>
      <c r="M127" s="8">
        <f t="shared" si="17"/>
        <v>20.401943426890366</v>
      </c>
      <c r="N127" s="8">
        <f t="shared" si="18"/>
        <v>7.6691201752719955</v>
      </c>
      <c r="O127" s="8">
        <f t="shared" si="19"/>
        <v>48.473007029052724</v>
      </c>
      <c r="P127" s="8">
        <f t="shared" si="20"/>
        <v>15.821424428394634</v>
      </c>
      <c r="Q127" s="13">
        <f t="shared" si="22"/>
        <v>12.763731387895884</v>
      </c>
    </row>
    <row r="128" spans="1:17">
      <c r="A128" s="2">
        <v>42982.729166666701</v>
      </c>
      <c r="B128">
        <v>3089</v>
      </c>
      <c r="C128">
        <v>3089</v>
      </c>
      <c r="D128">
        <v>3086</v>
      </c>
      <c r="E128">
        <v>3086</v>
      </c>
      <c r="F128" s="6">
        <f t="shared" si="13"/>
        <v>3</v>
      </c>
      <c r="G128" s="7">
        <f t="shared" si="15"/>
        <v>0</v>
      </c>
      <c r="H128" s="7">
        <f t="shared" si="14"/>
        <v>1</v>
      </c>
      <c r="I128" s="7">
        <f t="shared" si="24"/>
        <v>49.14875972191097</v>
      </c>
      <c r="J128" s="9">
        <f t="shared" si="24"/>
        <v>12.954447693146717</v>
      </c>
      <c r="K128" s="9">
        <f t="shared" si="24"/>
        <v>10.415243850675845</v>
      </c>
      <c r="L128" s="8">
        <f t="shared" si="16"/>
        <v>26.357628893270942</v>
      </c>
      <c r="M128" s="8">
        <f t="shared" si="17"/>
        <v>21.191264865291469</v>
      </c>
      <c r="N128" s="8">
        <f t="shared" si="18"/>
        <v>5.1663640279794727</v>
      </c>
      <c r="O128" s="8">
        <f t="shared" si="19"/>
        <v>47.548893758562414</v>
      </c>
      <c r="P128" s="8">
        <f t="shared" si="20"/>
        <v>10.865371661878326</v>
      </c>
      <c r="Q128" s="13">
        <f t="shared" si="22"/>
        <v>12.628134264608915</v>
      </c>
    </row>
    <row r="129" spans="1:17">
      <c r="A129" s="2">
        <v>42982.736111111102</v>
      </c>
      <c r="B129">
        <v>3086</v>
      </c>
      <c r="C129">
        <v>3086</v>
      </c>
      <c r="D129">
        <v>3084</v>
      </c>
      <c r="E129">
        <v>3084</v>
      </c>
      <c r="F129" s="6">
        <f t="shared" si="13"/>
        <v>2</v>
      </c>
      <c r="G129" s="7">
        <f t="shared" si="15"/>
        <v>0</v>
      </c>
      <c r="H129" s="7">
        <f t="shared" si="14"/>
        <v>2</v>
      </c>
      <c r="I129" s="7">
        <f t="shared" si="24"/>
        <v>47.638134027488761</v>
      </c>
      <c r="J129" s="9">
        <f t="shared" si="24"/>
        <v>12.029130000779094</v>
      </c>
      <c r="K129" s="9">
        <f t="shared" si="24"/>
        <v>11.671297861341856</v>
      </c>
      <c r="L129" s="8">
        <f t="shared" si="16"/>
        <v>25.25105201189848</v>
      </c>
      <c r="M129" s="8">
        <f t="shared" si="17"/>
        <v>24.499905589516029</v>
      </c>
      <c r="N129" s="8">
        <f t="shared" si="18"/>
        <v>0.75114642238245111</v>
      </c>
      <c r="O129" s="8">
        <f t="shared" si="19"/>
        <v>49.750957601414513</v>
      </c>
      <c r="P129" s="8">
        <f t="shared" si="20"/>
        <v>1.5098129937524953</v>
      </c>
      <c r="Q129" s="13">
        <f t="shared" si="22"/>
        <v>11.833968459547743</v>
      </c>
    </row>
    <row r="130" spans="1:17">
      <c r="A130" s="2">
        <v>42982.743055555598</v>
      </c>
      <c r="B130">
        <v>3084</v>
      </c>
      <c r="C130">
        <v>3086</v>
      </c>
      <c r="D130">
        <v>3083</v>
      </c>
      <c r="E130">
        <v>3086</v>
      </c>
      <c r="F130" s="6">
        <f t="shared" si="13"/>
        <v>3</v>
      </c>
      <c r="G130" s="7">
        <f t="shared" si="15"/>
        <v>0</v>
      </c>
      <c r="H130" s="7">
        <f t="shared" si="14"/>
        <v>1</v>
      </c>
      <c r="I130" s="7">
        <f t="shared" ref="I130:K145" si="25">I129-(I129/14)+F130</f>
        <v>47.235410168382423</v>
      </c>
      <c r="J130" s="9">
        <f t="shared" si="25"/>
        <v>11.169906429294873</v>
      </c>
      <c r="K130" s="9">
        <f t="shared" si="25"/>
        <v>11.837633728388866</v>
      </c>
      <c r="L130" s="8">
        <f t="shared" si="16"/>
        <v>23.647315413324346</v>
      </c>
      <c r="M130" s="8">
        <f t="shared" si="17"/>
        <v>25.06093137794435</v>
      </c>
      <c r="N130" s="8">
        <f t="shared" si="18"/>
        <v>1.4136159646200035</v>
      </c>
      <c r="O130" s="8">
        <f t="shared" si="19"/>
        <v>48.708246791268692</v>
      </c>
      <c r="P130" s="8">
        <f t="shared" si="20"/>
        <v>2.9022107296898323</v>
      </c>
      <c r="Q130" s="13">
        <f t="shared" si="22"/>
        <v>11.195985764557893</v>
      </c>
    </row>
    <row r="131" spans="1:17">
      <c r="A131" s="2">
        <v>42982.75</v>
      </c>
      <c r="B131">
        <v>3086</v>
      </c>
      <c r="C131">
        <v>3089</v>
      </c>
      <c r="D131">
        <v>3084</v>
      </c>
      <c r="E131">
        <v>3089</v>
      </c>
      <c r="F131" s="6">
        <f t="shared" si="13"/>
        <v>5</v>
      </c>
      <c r="G131" s="7">
        <f t="shared" si="15"/>
        <v>3</v>
      </c>
      <c r="H131" s="7">
        <f t="shared" si="14"/>
        <v>0</v>
      </c>
      <c r="I131" s="7">
        <f t="shared" si="25"/>
        <v>48.861452299212246</v>
      </c>
      <c r="J131" s="9">
        <f t="shared" si="25"/>
        <v>13.372055970059524</v>
      </c>
      <c r="K131" s="9">
        <f t="shared" si="25"/>
        <v>10.992088462075376</v>
      </c>
      <c r="L131" s="8">
        <f t="shared" si="16"/>
        <v>27.367291271191117</v>
      </c>
      <c r="M131" s="8">
        <f t="shared" si="17"/>
        <v>22.496442379082936</v>
      </c>
      <c r="N131" s="8">
        <f t="shared" si="18"/>
        <v>4.8708488921081816</v>
      </c>
      <c r="O131" s="8">
        <f t="shared" si="19"/>
        <v>49.863733650274057</v>
      </c>
      <c r="P131" s="8">
        <f t="shared" si="20"/>
        <v>9.7683196494480935</v>
      </c>
      <c r="Q131" s="13">
        <f t="shared" si="22"/>
        <v>11.094009613478622</v>
      </c>
    </row>
    <row r="132" spans="1:17">
      <c r="A132" s="2">
        <v>42982.756944444402</v>
      </c>
      <c r="B132">
        <v>3089</v>
      </c>
      <c r="C132">
        <v>3101</v>
      </c>
      <c r="D132">
        <v>3089</v>
      </c>
      <c r="E132">
        <v>3097</v>
      </c>
      <c r="F132" s="6">
        <f t="shared" ref="F132:F195" si="26">MAX((C132-D132),ABS(C132-E131),ABS(D132-E131))</f>
        <v>12</v>
      </c>
      <c r="G132" s="7">
        <f t="shared" si="15"/>
        <v>12</v>
      </c>
      <c r="H132" s="7">
        <f t="shared" ref="H132:H195" si="27">IF((D131-D132)&gt;(C132-C131),MAX((D131-D132),0),0)</f>
        <v>0</v>
      </c>
      <c r="I132" s="7">
        <f t="shared" si="25"/>
        <v>57.371348563554228</v>
      </c>
      <c r="J132" s="9">
        <f t="shared" si="25"/>
        <v>24.416909115055272</v>
      </c>
      <c r="K132" s="9">
        <f t="shared" si="25"/>
        <v>10.206939286212849</v>
      </c>
      <c r="L132" s="8">
        <f t="shared" si="16"/>
        <v>42.559412888834167</v>
      </c>
      <c r="M132" s="8">
        <f t="shared" si="17"/>
        <v>17.791004642161955</v>
      </c>
      <c r="N132" s="8">
        <f t="shared" si="18"/>
        <v>24.768408246672212</v>
      </c>
      <c r="O132" s="8">
        <f t="shared" si="19"/>
        <v>60.350417530996125</v>
      </c>
      <c r="P132" s="8">
        <f t="shared" si="20"/>
        <v>41.040989043615312</v>
      </c>
      <c r="Q132" s="13">
        <f t="shared" si="22"/>
        <v>13.233079572774102</v>
      </c>
    </row>
    <row r="133" spans="1:17">
      <c r="A133" s="2">
        <v>42982.763888888898</v>
      </c>
      <c r="B133">
        <v>3097</v>
      </c>
      <c r="C133">
        <v>3100</v>
      </c>
      <c r="D133">
        <v>3096</v>
      </c>
      <c r="E133">
        <v>3099</v>
      </c>
      <c r="F133" s="6">
        <f t="shared" si="26"/>
        <v>4</v>
      </c>
      <c r="G133" s="7">
        <f t="shared" si="15"/>
        <v>0</v>
      </c>
      <c r="H133" s="7">
        <f t="shared" si="27"/>
        <v>0</v>
      </c>
      <c r="I133" s="7">
        <f t="shared" si="25"/>
        <v>57.273395094728926</v>
      </c>
      <c r="J133" s="9">
        <f t="shared" si="25"/>
        <v>22.67284417826561</v>
      </c>
      <c r="K133" s="9">
        <f t="shared" si="25"/>
        <v>9.4778721943405024</v>
      </c>
      <c r="L133" s="8">
        <f t="shared" si="16"/>
        <v>39.587044107940919</v>
      </c>
      <c r="M133" s="8">
        <f t="shared" si="17"/>
        <v>16.548472774600338</v>
      </c>
      <c r="N133" s="8">
        <f t="shared" si="18"/>
        <v>23.038571333340581</v>
      </c>
      <c r="O133" s="8">
        <f t="shared" si="19"/>
        <v>56.135516882541253</v>
      </c>
      <c r="P133" s="8">
        <f t="shared" si="20"/>
        <v>41.040989043615319</v>
      </c>
      <c r="Q133" s="13">
        <f t="shared" si="22"/>
        <v>15.219358820691332</v>
      </c>
    </row>
    <row r="134" spans="1:17">
      <c r="A134" s="2">
        <v>42982.770833333299</v>
      </c>
      <c r="B134">
        <v>3099</v>
      </c>
      <c r="C134">
        <v>3101</v>
      </c>
      <c r="D134">
        <v>3098</v>
      </c>
      <c r="E134">
        <v>3100</v>
      </c>
      <c r="F134" s="6">
        <f t="shared" si="26"/>
        <v>3</v>
      </c>
      <c r="G134" s="7">
        <f t="shared" si="15"/>
        <v>1</v>
      </c>
      <c r="H134" s="7">
        <f t="shared" si="27"/>
        <v>0</v>
      </c>
      <c r="I134" s="7">
        <f t="shared" si="25"/>
        <v>56.182438302248286</v>
      </c>
      <c r="J134" s="9">
        <f t="shared" si="25"/>
        <v>22.053355308389495</v>
      </c>
      <c r="K134" s="9">
        <f t="shared" si="25"/>
        <v>8.8008813233161813</v>
      </c>
      <c r="L134" s="8">
        <f t="shared" si="16"/>
        <v>39.253111781563547</v>
      </c>
      <c r="M134" s="8">
        <f t="shared" si="17"/>
        <v>15.664826214856523</v>
      </c>
      <c r="N134" s="8">
        <f t="shared" si="18"/>
        <v>23.588285566707022</v>
      </c>
      <c r="O134" s="8">
        <f t="shared" si="19"/>
        <v>54.917937996420072</v>
      </c>
      <c r="P134" s="8">
        <f t="shared" si="20"/>
        <v>42.951877705686378</v>
      </c>
      <c r="Q134" s="13">
        <f t="shared" si="22"/>
        <v>17.200253026762404</v>
      </c>
    </row>
    <row r="135" spans="1:17">
      <c r="A135" s="2">
        <v>42982.777777777803</v>
      </c>
      <c r="B135">
        <v>3100</v>
      </c>
      <c r="C135">
        <v>3100</v>
      </c>
      <c r="D135">
        <v>3100</v>
      </c>
      <c r="E135">
        <v>3100</v>
      </c>
      <c r="F135" s="6">
        <f t="shared" si="26"/>
        <v>0</v>
      </c>
      <c r="G135" s="7">
        <f t="shared" ref="G135:G198" si="28">IF((C135-C134)&gt;(D134-D135),MAX((C135-C134),0),0)</f>
        <v>0</v>
      </c>
      <c r="H135" s="7">
        <f t="shared" si="27"/>
        <v>0</v>
      </c>
      <c r="I135" s="7">
        <f t="shared" si="25"/>
        <v>52.169406994944836</v>
      </c>
      <c r="J135" s="9">
        <f t="shared" si="25"/>
        <v>20.47811564350453</v>
      </c>
      <c r="K135" s="9">
        <f t="shared" si="25"/>
        <v>8.1722469430793119</v>
      </c>
      <c r="L135" s="8">
        <f t="shared" si="16"/>
        <v>39.253111781563547</v>
      </c>
      <c r="M135" s="8">
        <f t="shared" si="17"/>
        <v>15.664826214856525</v>
      </c>
      <c r="N135" s="8">
        <f t="shared" si="18"/>
        <v>23.588285566707022</v>
      </c>
      <c r="O135" s="8">
        <f t="shared" si="19"/>
        <v>54.917937996420072</v>
      </c>
      <c r="P135" s="8">
        <f t="shared" si="20"/>
        <v>42.951877705686378</v>
      </c>
      <c r="Q135" s="13">
        <f t="shared" si="22"/>
        <v>19.039654789542688</v>
      </c>
    </row>
    <row r="136" spans="1:17">
      <c r="A136" s="2">
        <v>42982.784722222197</v>
      </c>
      <c r="B136">
        <v>3100</v>
      </c>
      <c r="C136">
        <v>3100</v>
      </c>
      <c r="D136">
        <v>3100</v>
      </c>
      <c r="E136">
        <v>3100</v>
      </c>
      <c r="F136" s="6">
        <f t="shared" si="26"/>
        <v>0</v>
      </c>
      <c r="G136" s="7">
        <f t="shared" si="28"/>
        <v>0</v>
      </c>
      <c r="H136" s="7">
        <f t="shared" si="27"/>
        <v>0</v>
      </c>
      <c r="I136" s="7">
        <f t="shared" si="25"/>
        <v>48.443020781020202</v>
      </c>
      <c r="J136" s="9">
        <f t="shared" si="25"/>
        <v>19.015393097539921</v>
      </c>
      <c r="K136" s="9">
        <f t="shared" si="25"/>
        <v>7.5885150185736467</v>
      </c>
      <c r="L136" s="8">
        <f t="shared" si="16"/>
        <v>39.253111781563554</v>
      </c>
      <c r="M136" s="8">
        <f t="shared" si="17"/>
        <v>15.664826214856525</v>
      </c>
      <c r="N136" s="8">
        <f t="shared" si="18"/>
        <v>23.588285566707029</v>
      </c>
      <c r="O136" s="8">
        <f t="shared" si="19"/>
        <v>54.917937996420079</v>
      </c>
      <c r="P136" s="8">
        <f t="shared" si="20"/>
        <v>42.951877705686385</v>
      </c>
      <c r="Q136" s="13">
        <f t="shared" si="22"/>
        <v>20.747670712124378</v>
      </c>
    </row>
    <row r="137" spans="1:17">
      <c r="A137" s="2">
        <v>42982.791666666701</v>
      </c>
      <c r="B137">
        <v>3100</v>
      </c>
      <c r="C137">
        <v>3100</v>
      </c>
      <c r="D137">
        <v>3100</v>
      </c>
      <c r="E137">
        <v>3100</v>
      </c>
      <c r="F137" s="6">
        <f t="shared" si="26"/>
        <v>0</v>
      </c>
      <c r="G137" s="7">
        <f t="shared" si="28"/>
        <v>0</v>
      </c>
      <c r="H137" s="7">
        <f t="shared" si="27"/>
        <v>0</v>
      </c>
      <c r="I137" s="7">
        <f t="shared" si="25"/>
        <v>44.982805010947331</v>
      </c>
      <c r="J137" s="9">
        <f t="shared" si="25"/>
        <v>17.657150733429926</v>
      </c>
      <c r="K137" s="9">
        <f t="shared" si="25"/>
        <v>7.0464782315326717</v>
      </c>
      <c r="L137" s="8">
        <f t="shared" si="16"/>
        <v>39.253111781563547</v>
      </c>
      <c r="M137" s="8">
        <f t="shared" si="17"/>
        <v>15.664826214856525</v>
      </c>
      <c r="N137" s="8">
        <f t="shared" si="18"/>
        <v>23.588285566707022</v>
      </c>
      <c r="O137" s="8">
        <f t="shared" si="19"/>
        <v>54.917937996420072</v>
      </c>
      <c r="P137" s="8">
        <f t="shared" si="20"/>
        <v>42.951877705686378</v>
      </c>
      <c r="Q137" s="13">
        <f t="shared" si="22"/>
        <v>22.333685497378809</v>
      </c>
    </row>
    <row r="138" spans="1:17">
      <c r="A138" s="2">
        <v>42982.798611111102</v>
      </c>
      <c r="B138">
        <v>3100</v>
      </c>
      <c r="C138">
        <v>3100</v>
      </c>
      <c r="D138">
        <v>3100</v>
      </c>
      <c r="E138">
        <v>3100</v>
      </c>
      <c r="F138" s="6">
        <f t="shared" si="26"/>
        <v>0</v>
      </c>
      <c r="G138" s="7">
        <f t="shared" si="28"/>
        <v>0</v>
      </c>
      <c r="H138" s="7">
        <f t="shared" si="27"/>
        <v>0</v>
      </c>
      <c r="I138" s="7">
        <f t="shared" si="25"/>
        <v>41.769747510165381</v>
      </c>
      <c r="J138" s="9">
        <f t="shared" si="25"/>
        <v>16.395925681042073</v>
      </c>
      <c r="K138" s="9">
        <f t="shared" si="25"/>
        <v>6.5431583578517669</v>
      </c>
      <c r="L138" s="8">
        <f t="shared" si="16"/>
        <v>39.253111781563547</v>
      </c>
      <c r="M138" s="8">
        <f t="shared" si="17"/>
        <v>15.664826214856525</v>
      </c>
      <c r="N138" s="8">
        <f t="shared" si="18"/>
        <v>23.588285566707022</v>
      </c>
      <c r="O138" s="8">
        <f t="shared" si="19"/>
        <v>54.917937996420072</v>
      </c>
      <c r="P138" s="8">
        <f t="shared" si="20"/>
        <v>42.951877705686378</v>
      </c>
      <c r="Q138" s="13">
        <f t="shared" si="22"/>
        <v>23.806413512257926</v>
      </c>
    </row>
    <row r="139" spans="1:17">
      <c r="A139" s="2">
        <v>42982.805555555598</v>
      </c>
      <c r="B139">
        <v>3100</v>
      </c>
      <c r="C139">
        <v>3100</v>
      </c>
      <c r="D139">
        <v>3100</v>
      </c>
      <c r="E139">
        <v>3100</v>
      </c>
      <c r="F139" s="6">
        <f t="shared" si="26"/>
        <v>0</v>
      </c>
      <c r="G139" s="7">
        <f t="shared" si="28"/>
        <v>0</v>
      </c>
      <c r="H139" s="7">
        <f t="shared" si="27"/>
        <v>0</v>
      </c>
      <c r="I139" s="7">
        <f t="shared" si="25"/>
        <v>38.786194116582138</v>
      </c>
      <c r="J139" s="9">
        <f t="shared" si="25"/>
        <v>15.22478813239621</v>
      </c>
      <c r="K139" s="9">
        <f t="shared" si="25"/>
        <v>6.0757899037194978</v>
      </c>
      <c r="L139" s="8">
        <f t="shared" si="16"/>
        <v>39.253111781563547</v>
      </c>
      <c r="M139" s="8">
        <f t="shared" si="17"/>
        <v>15.664826214856525</v>
      </c>
      <c r="N139" s="8">
        <f t="shared" si="18"/>
        <v>23.588285566707022</v>
      </c>
      <c r="O139" s="8">
        <f t="shared" si="19"/>
        <v>54.917937996420072</v>
      </c>
      <c r="P139" s="8">
        <f t="shared" si="20"/>
        <v>42.951877705686378</v>
      </c>
      <c r="Q139" s="13">
        <f t="shared" si="22"/>
        <v>25.173946668931389</v>
      </c>
    </row>
    <row r="140" spans="1:17">
      <c r="A140" s="2">
        <v>42982.8125</v>
      </c>
      <c r="B140">
        <v>3100</v>
      </c>
      <c r="C140">
        <v>3102</v>
      </c>
      <c r="D140">
        <v>3098</v>
      </c>
      <c r="E140">
        <v>3098</v>
      </c>
      <c r="F140" s="6">
        <f t="shared" si="26"/>
        <v>4</v>
      </c>
      <c r="G140" s="7">
        <f t="shared" si="28"/>
        <v>0</v>
      </c>
      <c r="H140" s="7">
        <f t="shared" si="27"/>
        <v>0</v>
      </c>
      <c r="I140" s="7">
        <f t="shared" si="25"/>
        <v>40.015751679683412</v>
      </c>
      <c r="J140" s="9">
        <f t="shared" si="25"/>
        <v>14.137303265796481</v>
      </c>
      <c r="K140" s="9">
        <f t="shared" si="25"/>
        <v>5.6418049105966768</v>
      </c>
      <c r="L140" s="8">
        <f t="shared" si="16"/>
        <v>35.329345751048827</v>
      </c>
      <c r="M140" s="8">
        <f t="shared" si="17"/>
        <v>14.098960218860777</v>
      </c>
      <c r="N140" s="8">
        <f t="shared" si="18"/>
        <v>21.230385532188052</v>
      </c>
      <c r="O140" s="8">
        <f t="shared" si="19"/>
        <v>49.428305969909601</v>
      </c>
      <c r="P140" s="8">
        <f t="shared" si="20"/>
        <v>42.951877705686378</v>
      </c>
      <c r="Q140" s="13">
        <f t="shared" si="22"/>
        <v>26.443798885842462</v>
      </c>
    </row>
    <row r="141" spans="1:17">
      <c r="A141" s="2">
        <v>42982.819444444402</v>
      </c>
      <c r="B141">
        <v>3098</v>
      </c>
      <c r="C141">
        <v>3098</v>
      </c>
      <c r="D141">
        <v>3097</v>
      </c>
      <c r="E141">
        <v>3098</v>
      </c>
      <c r="F141" s="6">
        <f t="shared" si="26"/>
        <v>1</v>
      </c>
      <c r="G141" s="7">
        <f t="shared" si="28"/>
        <v>0</v>
      </c>
      <c r="H141" s="7">
        <f t="shared" si="27"/>
        <v>1</v>
      </c>
      <c r="I141" s="7">
        <f t="shared" si="25"/>
        <v>38.157483702563169</v>
      </c>
      <c r="J141" s="9">
        <f t="shared" si="25"/>
        <v>13.127495889668161</v>
      </c>
      <c r="K141" s="9">
        <f t="shared" si="25"/>
        <v>6.2388188455540572</v>
      </c>
      <c r="L141" s="8">
        <f t="shared" si="16"/>
        <v>34.403463268167087</v>
      </c>
      <c r="M141" s="8">
        <f t="shared" si="17"/>
        <v>16.350184132123406</v>
      </c>
      <c r="N141" s="8">
        <f t="shared" si="18"/>
        <v>18.053279136043681</v>
      </c>
      <c r="O141" s="8">
        <f t="shared" si="19"/>
        <v>50.75364740029049</v>
      </c>
      <c r="P141" s="8">
        <f t="shared" si="20"/>
        <v>35.570407371235255</v>
      </c>
      <c r="Q141" s="13">
        <f t="shared" si="22"/>
        <v>27.09569949194195</v>
      </c>
    </row>
    <row r="142" spans="1:17">
      <c r="A142" s="2">
        <v>42982.826388888898</v>
      </c>
      <c r="B142">
        <v>3098</v>
      </c>
      <c r="C142">
        <v>3098</v>
      </c>
      <c r="D142">
        <v>3083</v>
      </c>
      <c r="E142">
        <v>3097</v>
      </c>
      <c r="F142" s="6">
        <f t="shared" si="26"/>
        <v>15</v>
      </c>
      <c r="G142" s="7">
        <f t="shared" si="28"/>
        <v>0</v>
      </c>
      <c r="H142" s="7">
        <f t="shared" si="27"/>
        <v>14</v>
      </c>
      <c r="I142" s="7">
        <f t="shared" si="25"/>
        <v>50.431949152380085</v>
      </c>
      <c r="J142" s="9">
        <f t="shared" si="25"/>
        <v>12.189817611834721</v>
      </c>
      <c r="K142" s="9">
        <f t="shared" si="25"/>
        <v>19.79318892801448</v>
      </c>
      <c r="L142" s="8">
        <f t="shared" si="16"/>
        <v>24.170823885872821</v>
      </c>
      <c r="M142" s="8">
        <f t="shared" si="17"/>
        <v>39.247320915972097</v>
      </c>
      <c r="N142" s="8">
        <f t="shared" si="18"/>
        <v>15.076497030099276</v>
      </c>
      <c r="O142" s="8">
        <f t="shared" si="19"/>
        <v>63.418144801844917</v>
      </c>
      <c r="P142" s="8">
        <f t="shared" si="20"/>
        <v>23.773159995781963</v>
      </c>
      <c r="Q142" s="13">
        <f t="shared" si="22"/>
        <v>26.858375242216233</v>
      </c>
    </row>
    <row r="143" spans="1:17">
      <c r="A143" s="2">
        <v>42982.833333333299</v>
      </c>
      <c r="B143">
        <v>3097</v>
      </c>
      <c r="C143">
        <v>3097</v>
      </c>
      <c r="D143">
        <v>3092</v>
      </c>
      <c r="E143">
        <v>3097</v>
      </c>
      <c r="F143" s="6">
        <f t="shared" si="26"/>
        <v>5</v>
      </c>
      <c r="G143" s="7">
        <f t="shared" si="28"/>
        <v>0</v>
      </c>
      <c r="H143" s="7">
        <f t="shared" si="27"/>
        <v>0</v>
      </c>
      <c r="I143" s="7">
        <f t="shared" si="25"/>
        <v>51.829667070067224</v>
      </c>
      <c r="J143" s="9">
        <f t="shared" si="25"/>
        <v>11.319116353846526</v>
      </c>
      <c r="K143" s="9">
        <f t="shared" si="25"/>
        <v>18.379389718870588</v>
      </c>
      <c r="L143" s="8">
        <f t="shared" si="16"/>
        <v>21.839068228133701</v>
      </c>
      <c r="M143" s="8">
        <f t="shared" si="17"/>
        <v>35.461137911659648</v>
      </c>
      <c r="N143" s="8">
        <f t="shared" si="18"/>
        <v>13.622069683525947</v>
      </c>
      <c r="O143" s="8">
        <f t="shared" si="19"/>
        <v>57.300206139793346</v>
      </c>
      <c r="P143" s="8">
        <f t="shared" si="20"/>
        <v>23.773159995781953</v>
      </c>
      <c r="Q143" s="13">
        <f t="shared" si="22"/>
        <v>26.638002724613784</v>
      </c>
    </row>
    <row r="144" spans="1:17">
      <c r="A144" s="2">
        <v>42982.840277777803</v>
      </c>
      <c r="B144">
        <v>3097</v>
      </c>
      <c r="C144">
        <v>3097</v>
      </c>
      <c r="D144">
        <v>3092</v>
      </c>
      <c r="E144">
        <v>3092</v>
      </c>
      <c r="F144" s="6">
        <f t="shared" si="26"/>
        <v>5</v>
      </c>
      <c r="G144" s="7">
        <f t="shared" si="28"/>
        <v>0</v>
      </c>
      <c r="H144" s="7">
        <f t="shared" si="27"/>
        <v>0</v>
      </c>
      <c r="I144" s="7">
        <f t="shared" si="25"/>
        <v>53.127547993633854</v>
      </c>
      <c r="J144" s="9">
        <f t="shared" si="25"/>
        <v>10.51060804285749</v>
      </c>
      <c r="K144" s="9">
        <f t="shared" si="25"/>
        <v>17.06657616752269</v>
      </c>
      <c r="L144" s="8">
        <f t="shared" si="16"/>
        <v>19.78372509139129</v>
      </c>
      <c r="M144" s="8">
        <f t="shared" si="17"/>
        <v>32.123779116566297</v>
      </c>
      <c r="N144" s="8">
        <f t="shared" si="18"/>
        <v>12.340054025175007</v>
      </c>
      <c r="O144" s="8">
        <f t="shared" si="19"/>
        <v>51.907504207957587</v>
      </c>
      <c r="P144" s="8">
        <f t="shared" si="20"/>
        <v>23.773159995781953</v>
      </c>
      <c r="Q144" s="13">
        <f t="shared" si="22"/>
        <v>26.433371101125797</v>
      </c>
    </row>
    <row r="145" spans="1:17">
      <c r="A145" s="2">
        <v>42982.847222222197</v>
      </c>
      <c r="B145">
        <v>3092</v>
      </c>
      <c r="C145">
        <v>3099</v>
      </c>
      <c r="D145">
        <v>3092</v>
      </c>
      <c r="E145">
        <v>3099</v>
      </c>
      <c r="F145" s="6">
        <f t="shared" si="26"/>
        <v>7</v>
      </c>
      <c r="G145" s="7">
        <f t="shared" si="28"/>
        <v>2</v>
      </c>
      <c r="H145" s="7">
        <f t="shared" si="27"/>
        <v>0</v>
      </c>
      <c r="I145" s="7">
        <f t="shared" si="25"/>
        <v>56.332723136945724</v>
      </c>
      <c r="J145" s="9">
        <f t="shared" si="25"/>
        <v>11.759850325510525</v>
      </c>
      <c r="K145" s="9">
        <f t="shared" si="25"/>
        <v>15.847535012699641</v>
      </c>
      <c r="L145" s="8">
        <f t="shared" ref="L145:L208" si="29">(100*(J145/I145))</f>
        <v>20.875700073866739</v>
      </c>
      <c r="M145" s="8">
        <f t="shared" ref="M145:M208" si="30">(100*(K145/I145))</f>
        <v>28.132023680399826</v>
      </c>
      <c r="N145" s="8">
        <f t="shared" ref="N145:N208" si="31">ABS(L145-M145)</f>
        <v>7.2563236065330869</v>
      </c>
      <c r="O145" s="8">
        <f t="shared" ref="O145:O208" si="32">L145+M145</f>
        <v>49.007723754266564</v>
      </c>
      <c r="P145" s="8">
        <f t="shared" ref="P145:P208" si="33">(100*(N145/O145))</f>
        <v>14.806489774790569</v>
      </c>
      <c r="Q145" s="13">
        <f t="shared" si="22"/>
        <v>25.60287957781614</v>
      </c>
    </row>
    <row r="146" spans="1:17">
      <c r="A146" s="2">
        <v>42982.854166666701</v>
      </c>
      <c r="B146">
        <v>3099</v>
      </c>
      <c r="C146">
        <v>3099</v>
      </c>
      <c r="D146">
        <v>3095</v>
      </c>
      <c r="E146">
        <v>3095</v>
      </c>
      <c r="F146" s="6">
        <f t="shared" si="26"/>
        <v>4</v>
      </c>
      <c r="G146" s="7">
        <f t="shared" si="28"/>
        <v>0</v>
      </c>
      <c r="H146" s="7">
        <f t="shared" si="27"/>
        <v>0</v>
      </c>
      <c r="I146" s="7">
        <f t="shared" ref="I146:K161" si="34">I145-(I145/14)+F146</f>
        <v>56.308957198592459</v>
      </c>
      <c r="J146" s="9">
        <f t="shared" si="34"/>
        <v>10.919861016545488</v>
      </c>
      <c r="K146" s="9">
        <f t="shared" si="34"/>
        <v>14.715568226078238</v>
      </c>
      <c r="L146" s="8">
        <f t="shared" si="29"/>
        <v>19.392760157203636</v>
      </c>
      <c r="M146" s="8">
        <f t="shared" si="30"/>
        <v>26.133618802740106</v>
      </c>
      <c r="N146" s="8">
        <f t="shared" si="31"/>
        <v>6.7408586455364699</v>
      </c>
      <c r="O146" s="8">
        <f t="shared" si="32"/>
        <v>45.526378959943742</v>
      </c>
      <c r="P146" s="8">
        <f t="shared" si="33"/>
        <v>14.806489774790558</v>
      </c>
      <c r="Q146" s="13">
        <f t="shared" si="22"/>
        <v>24.831708877600025</v>
      </c>
    </row>
    <row r="147" spans="1:17">
      <c r="A147" s="2">
        <v>42982.861111111102</v>
      </c>
      <c r="B147">
        <v>3095</v>
      </c>
      <c r="C147">
        <v>3095</v>
      </c>
      <c r="D147">
        <v>3088</v>
      </c>
      <c r="E147">
        <v>3094</v>
      </c>
      <c r="F147" s="6">
        <f t="shared" si="26"/>
        <v>7</v>
      </c>
      <c r="G147" s="7">
        <f t="shared" si="28"/>
        <v>0</v>
      </c>
      <c r="H147" s="7">
        <f t="shared" si="27"/>
        <v>7</v>
      </c>
      <c r="I147" s="7">
        <f t="shared" si="34"/>
        <v>59.286888827264427</v>
      </c>
      <c r="J147" s="9">
        <f t="shared" si="34"/>
        <v>10.139870943935096</v>
      </c>
      <c r="K147" s="9">
        <f t="shared" si="34"/>
        <v>20.664456209929792</v>
      </c>
      <c r="L147" s="8">
        <f t="shared" si="29"/>
        <v>17.103057934914009</v>
      </c>
      <c r="M147" s="8">
        <f t="shared" si="30"/>
        <v>34.855018738016099</v>
      </c>
      <c r="N147" s="8">
        <f t="shared" si="31"/>
        <v>17.75196080310209</v>
      </c>
      <c r="O147" s="8">
        <f t="shared" si="32"/>
        <v>51.958076672930105</v>
      </c>
      <c r="P147" s="8">
        <f t="shared" si="33"/>
        <v>34.165931342779615</v>
      </c>
      <c r="Q147" s="13">
        <f t="shared" si="22"/>
        <v>25.498439053684283</v>
      </c>
    </row>
    <row r="148" spans="1:17">
      <c r="A148" s="2">
        <v>42982.868055555598</v>
      </c>
      <c r="B148">
        <v>3094</v>
      </c>
      <c r="C148">
        <v>3094</v>
      </c>
      <c r="D148">
        <v>3091</v>
      </c>
      <c r="E148">
        <v>3094</v>
      </c>
      <c r="F148" s="6">
        <f t="shared" si="26"/>
        <v>3</v>
      </c>
      <c r="G148" s="7">
        <f t="shared" si="28"/>
        <v>0</v>
      </c>
      <c r="H148" s="7">
        <f t="shared" si="27"/>
        <v>0</v>
      </c>
      <c r="I148" s="7">
        <f t="shared" si="34"/>
        <v>58.052111053888396</v>
      </c>
      <c r="J148" s="9">
        <f t="shared" si="34"/>
        <v>9.415594447939732</v>
      </c>
      <c r="K148" s="9">
        <f t="shared" si="34"/>
        <v>19.188423623506235</v>
      </c>
      <c r="L148" s="8">
        <f t="shared" si="29"/>
        <v>16.219211113958387</v>
      </c>
      <c r="M148" s="8">
        <f t="shared" si="30"/>
        <v>33.05379128365216</v>
      </c>
      <c r="N148" s="8">
        <f t="shared" si="31"/>
        <v>16.834580169693773</v>
      </c>
      <c r="O148" s="8">
        <f t="shared" si="32"/>
        <v>49.273002397610547</v>
      </c>
      <c r="P148" s="8">
        <f t="shared" si="33"/>
        <v>34.165931342779615</v>
      </c>
      <c r="Q148" s="13">
        <f t="shared" si="22"/>
        <v>26.117545645762522</v>
      </c>
    </row>
    <row r="149" spans="1:17">
      <c r="A149" s="2">
        <v>42982.875</v>
      </c>
      <c r="B149">
        <v>3094</v>
      </c>
      <c r="C149">
        <v>3094</v>
      </c>
      <c r="D149">
        <v>3092</v>
      </c>
      <c r="E149">
        <v>3092</v>
      </c>
      <c r="F149" s="6">
        <f t="shared" si="26"/>
        <v>2</v>
      </c>
      <c r="G149" s="7">
        <f t="shared" si="28"/>
        <v>0</v>
      </c>
      <c r="H149" s="7">
        <f t="shared" si="27"/>
        <v>0</v>
      </c>
      <c r="I149" s="7">
        <f t="shared" si="34"/>
        <v>55.905531692896368</v>
      </c>
      <c r="J149" s="9">
        <f t="shared" si="34"/>
        <v>8.743051987372608</v>
      </c>
      <c r="K149" s="9">
        <f t="shared" si="34"/>
        <v>17.817821936112932</v>
      </c>
      <c r="L149" s="8">
        <f t="shared" si="29"/>
        <v>15.638974753697839</v>
      </c>
      <c r="M149" s="8">
        <f t="shared" si="30"/>
        <v>31.871303959670509</v>
      </c>
      <c r="N149" s="8">
        <f t="shared" si="31"/>
        <v>16.232329205972668</v>
      </c>
      <c r="O149" s="8">
        <f t="shared" si="32"/>
        <v>47.510278713368351</v>
      </c>
      <c r="P149" s="8">
        <f t="shared" si="33"/>
        <v>34.165931342779615</v>
      </c>
      <c r="Q149" s="13">
        <f t="shared" si="22"/>
        <v>26.692430338406602</v>
      </c>
    </row>
    <row r="150" spans="1:17">
      <c r="A150" s="2">
        <v>42982.881944444402</v>
      </c>
      <c r="B150">
        <v>3092</v>
      </c>
      <c r="C150">
        <v>3092</v>
      </c>
      <c r="D150">
        <v>3091</v>
      </c>
      <c r="E150">
        <v>3091</v>
      </c>
      <c r="F150" s="6">
        <f t="shared" si="26"/>
        <v>1</v>
      </c>
      <c r="G150" s="7">
        <f t="shared" si="28"/>
        <v>0</v>
      </c>
      <c r="H150" s="7">
        <f t="shared" si="27"/>
        <v>1</v>
      </c>
      <c r="I150" s="7">
        <f t="shared" si="34"/>
        <v>52.912279429118058</v>
      </c>
      <c r="J150" s="9">
        <f t="shared" si="34"/>
        <v>8.1185482739888499</v>
      </c>
      <c r="K150" s="9">
        <f t="shared" si="34"/>
        <v>17.545120369247723</v>
      </c>
      <c r="L150" s="8">
        <f t="shared" si="29"/>
        <v>15.34341056855159</v>
      </c>
      <c r="M150" s="8">
        <f t="shared" si="30"/>
        <v>33.158882131984853</v>
      </c>
      <c r="N150" s="8">
        <f t="shared" si="31"/>
        <v>17.815471563433263</v>
      </c>
      <c r="O150" s="8">
        <f t="shared" si="32"/>
        <v>48.502292700536444</v>
      </c>
      <c r="P150" s="8">
        <f t="shared" si="33"/>
        <v>36.731194695124628</v>
      </c>
      <c r="Q150" s="13">
        <f t="shared" si="22"/>
        <v>27.409484935315032</v>
      </c>
    </row>
    <row r="151" spans="1:17">
      <c r="A151" s="2">
        <v>42982.888888888898</v>
      </c>
      <c r="B151">
        <v>3091</v>
      </c>
      <c r="C151">
        <v>3093</v>
      </c>
      <c r="D151">
        <v>3091</v>
      </c>
      <c r="E151">
        <v>3093</v>
      </c>
      <c r="F151" s="6">
        <f t="shared" si="26"/>
        <v>2</v>
      </c>
      <c r="G151" s="7">
        <f t="shared" si="28"/>
        <v>1</v>
      </c>
      <c r="H151" s="7">
        <f t="shared" si="27"/>
        <v>0</v>
      </c>
      <c r="I151" s="7">
        <f t="shared" si="34"/>
        <v>51.132830898466771</v>
      </c>
      <c r="J151" s="9">
        <f t="shared" si="34"/>
        <v>8.5386519687039311</v>
      </c>
      <c r="K151" s="9">
        <f t="shared" si="34"/>
        <v>16.291897485730029</v>
      </c>
      <c r="L151" s="8">
        <f t="shared" si="29"/>
        <v>16.698961936331916</v>
      </c>
      <c r="M151" s="8">
        <f t="shared" si="30"/>
        <v>31.861911807856792</v>
      </c>
      <c r="N151" s="8">
        <f t="shared" si="31"/>
        <v>15.162949871524876</v>
      </c>
      <c r="O151" s="8">
        <f t="shared" si="32"/>
        <v>48.560873744188711</v>
      </c>
      <c r="P151" s="8">
        <f t="shared" si="33"/>
        <v>31.224623245868656</v>
      </c>
      <c r="Q151" s="13">
        <f t="shared" si="22"/>
        <v>27.681994814640291</v>
      </c>
    </row>
    <row r="152" spans="1:17">
      <c r="A152" s="2">
        <v>42982.895833333299</v>
      </c>
      <c r="B152">
        <v>3093</v>
      </c>
      <c r="C152">
        <v>3093</v>
      </c>
      <c r="D152">
        <v>3091</v>
      </c>
      <c r="E152">
        <v>3092</v>
      </c>
      <c r="F152" s="6">
        <f t="shared" si="26"/>
        <v>2</v>
      </c>
      <c r="G152" s="7">
        <f t="shared" si="28"/>
        <v>0</v>
      </c>
      <c r="H152" s="7">
        <f t="shared" si="27"/>
        <v>0</v>
      </c>
      <c r="I152" s="7">
        <f t="shared" si="34"/>
        <v>49.480485834290576</v>
      </c>
      <c r="J152" s="9">
        <f t="shared" si="34"/>
        <v>7.92874825665365</v>
      </c>
      <c r="K152" s="9">
        <f t="shared" si="34"/>
        <v>15.128190522463598</v>
      </c>
      <c r="L152" s="8">
        <f t="shared" si="29"/>
        <v>16.023990312477757</v>
      </c>
      <c r="M152" s="8">
        <f t="shared" si="30"/>
        <v>30.574054129394945</v>
      </c>
      <c r="N152" s="8">
        <f t="shared" si="31"/>
        <v>14.550063816917188</v>
      </c>
      <c r="O152" s="8">
        <f t="shared" si="32"/>
        <v>46.598044441872702</v>
      </c>
      <c r="P152" s="8">
        <f t="shared" si="33"/>
        <v>31.224623245868649</v>
      </c>
      <c r="Q152" s="13">
        <f t="shared" si="22"/>
        <v>27.935039702585176</v>
      </c>
    </row>
    <row r="153" spans="1:17">
      <c r="A153" s="2">
        <v>42982.902777777803</v>
      </c>
      <c r="B153">
        <v>3092</v>
      </c>
      <c r="C153">
        <v>3092</v>
      </c>
      <c r="D153">
        <v>3090</v>
      </c>
      <c r="E153">
        <v>3090</v>
      </c>
      <c r="F153" s="6">
        <f t="shared" si="26"/>
        <v>2</v>
      </c>
      <c r="G153" s="7">
        <f t="shared" si="28"/>
        <v>0</v>
      </c>
      <c r="H153" s="7">
        <f t="shared" si="27"/>
        <v>1</v>
      </c>
      <c r="I153" s="7">
        <f t="shared" si="34"/>
        <v>47.946165417555534</v>
      </c>
      <c r="J153" s="9">
        <f t="shared" si="34"/>
        <v>7.3624090954641037</v>
      </c>
      <c r="K153" s="9">
        <f t="shared" si="34"/>
        <v>15.04760548514477</v>
      </c>
      <c r="L153" s="8">
        <f t="shared" si="29"/>
        <v>15.355574385033824</v>
      </c>
      <c r="M153" s="8">
        <f t="shared" si="30"/>
        <v>31.384377361771403</v>
      </c>
      <c r="N153" s="8">
        <f t="shared" si="31"/>
        <v>16.02880297673758</v>
      </c>
      <c r="O153" s="8">
        <f t="shared" si="32"/>
        <v>46.739951746805225</v>
      </c>
      <c r="P153" s="8">
        <f t="shared" si="33"/>
        <v>34.293580497402168</v>
      </c>
      <c r="Q153" s="13">
        <f t="shared" si="22"/>
        <v>28.389221187929248</v>
      </c>
    </row>
    <row r="154" spans="1:17">
      <c r="A154" s="2">
        <v>42982.909722222197</v>
      </c>
      <c r="B154">
        <v>3089</v>
      </c>
      <c r="C154">
        <v>3089</v>
      </c>
      <c r="D154">
        <v>3081</v>
      </c>
      <c r="E154">
        <v>3082</v>
      </c>
      <c r="F154" s="6">
        <f t="shared" si="26"/>
        <v>9</v>
      </c>
      <c r="G154" s="7">
        <f t="shared" si="28"/>
        <v>0</v>
      </c>
      <c r="H154" s="7">
        <f t="shared" si="27"/>
        <v>9</v>
      </c>
      <c r="I154" s="7">
        <f t="shared" si="34"/>
        <v>53.521439316301567</v>
      </c>
      <c r="J154" s="9">
        <f t="shared" si="34"/>
        <v>6.8365227315023818</v>
      </c>
      <c r="K154" s="9">
        <f t="shared" si="34"/>
        <v>22.972776521920142</v>
      </c>
      <c r="L154" s="8">
        <f t="shared" si="29"/>
        <v>12.773428403335396</v>
      </c>
      <c r="M154" s="8">
        <f t="shared" si="30"/>
        <v>42.922568629284022</v>
      </c>
      <c r="N154" s="8">
        <f t="shared" si="31"/>
        <v>30.149140225948628</v>
      </c>
      <c r="O154" s="8">
        <f t="shared" si="32"/>
        <v>55.695997032619417</v>
      </c>
      <c r="P154" s="8">
        <f t="shared" si="33"/>
        <v>54.131610586468561</v>
      </c>
      <c r="Q154" s="13">
        <f t="shared" si="22"/>
        <v>30.227963287824913</v>
      </c>
    </row>
    <row r="155" spans="1:17">
      <c r="A155" s="2">
        <v>42982.916666666701</v>
      </c>
      <c r="B155">
        <v>3082</v>
      </c>
      <c r="C155">
        <v>3087</v>
      </c>
      <c r="D155">
        <v>3082</v>
      </c>
      <c r="E155">
        <v>3087</v>
      </c>
      <c r="F155" s="6">
        <f t="shared" si="26"/>
        <v>5</v>
      </c>
      <c r="G155" s="7">
        <f t="shared" si="28"/>
        <v>0</v>
      </c>
      <c r="H155" s="7">
        <f t="shared" si="27"/>
        <v>0</v>
      </c>
      <c r="I155" s="7">
        <f t="shared" si="34"/>
        <v>54.698479365137167</v>
      </c>
      <c r="J155" s="9">
        <f t="shared" si="34"/>
        <v>6.348199679252212</v>
      </c>
      <c r="K155" s="9">
        <f t="shared" si="34"/>
        <v>21.33186391321156</v>
      </c>
      <c r="L155" s="8">
        <f t="shared" si="29"/>
        <v>11.605806510406074</v>
      </c>
      <c r="M155" s="8">
        <f t="shared" si="30"/>
        <v>38.999007213366369</v>
      </c>
      <c r="N155" s="8">
        <f t="shared" si="31"/>
        <v>27.393200702960293</v>
      </c>
      <c r="O155" s="8">
        <f t="shared" si="32"/>
        <v>50.604813723772445</v>
      </c>
      <c r="P155" s="8">
        <f t="shared" si="33"/>
        <v>54.131610586468547</v>
      </c>
      <c r="Q155" s="13">
        <f t="shared" si="22"/>
        <v>31.935366666299455</v>
      </c>
    </row>
    <row r="156" spans="1:17">
      <c r="A156" s="2">
        <v>42982.923611111102</v>
      </c>
      <c r="B156">
        <v>3088</v>
      </c>
      <c r="C156">
        <v>3088</v>
      </c>
      <c r="D156">
        <v>3087</v>
      </c>
      <c r="E156">
        <v>3087</v>
      </c>
      <c r="F156" s="6">
        <f t="shared" si="26"/>
        <v>1</v>
      </c>
      <c r="G156" s="7">
        <f t="shared" si="28"/>
        <v>1</v>
      </c>
      <c r="H156" s="7">
        <f t="shared" si="27"/>
        <v>0</v>
      </c>
      <c r="I156" s="7">
        <f t="shared" si="34"/>
        <v>51.791445124770227</v>
      </c>
      <c r="J156" s="9">
        <f t="shared" si="34"/>
        <v>6.894756845019911</v>
      </c>
      <c r="K156" s="9">
        <f t="shared" si="34"/>
        <v>19.808159347982162</v>
      </c>
      <c r="L156" s="8">
        <f t="shared" si="29"/>
        <v>13.31253999267606</v>
      </c>
      <c r="M156" s="8">
        <f t="shared" si="30"/>
        <v>38.246006266599693</v>
      </c>
      <c r="N156" s="8">
        <f t="shared" si="31"/>
        <v>24.933466273923635</v>
      </c>
      <c r="O156" s="8">
        <f t="shared" si="32"/>
        <v>51.558546259275751</v>
      </c>
      <c r="P156" s="8">
        <f t="shared" si="33"/>
        <v>48.359521520523721</v>
      </c>
      <c r="Q156" s="13">
        <f t="shared" si="22"/>
        <v>33.108520584458333</v>
      </c>
    </row>
    <row r="157" spans="1:17">
      <c r="A157" s="2">
        <v>42982.930555555598</v>
      </c>
      <c r="B157">
        <v>3087</v>
      </c>
      <c r="C157">
        <v>3089</v>
      </c>
      <c r="D157">
        <v>3086</v>
      </c>
      <c r="E157">
        <v>3086</v>
      </c>
      <c r="F157" s="6">
        <f t="shared" si="26"/>
        <v>3</v>
      </c>
      <c r="G157" s="7">
        <f t="shared" si="28"/>
        <v>0</v>
      </c>
      <c r="H157" s="7">
        <f t="shared" si="27"/>
        <v>0</v>
      </c>
      <c r="I157" s="7">
        <f t="shared" si="34"/>
        <v>51.092056187286637</v>
      </c>
      <c r="J157" s="9">
        <f t="shared" si="34"/>
        <v>6.4022742132327748</v>
      </c>
      <c r="K157" s="9">
        <f t="shared" si="34"/>
        <v>18.393290823126293</v>
      </c>
      <c r="L157" s="8">
        <f t="shared" si="29"/>
        <v>12.530860354815527</v>
      </c>
      <c r="M157" s="8">
        <f t="shared" si="30"/>
        <v>36.000294753655147</v>
      </c>
      <c r="N157" s="8">
        <f t="shared" si="31"/>
        <v>23.469434398839621</v>
      </c>
      <c r="O157" s="8">
        <f t="shared" si="32"/>
        <v>48.531155108470671</v>
      </c>
      <c r="P157" s="8">
        <f t="shared" si="33"/>
        <v>48.359521520523721</v>
      </c>
      <c r="Q157" s="13">
        <f t="shared" si="22"/>
        <v>34.197877794177295</v>
      </c>
    </row>
    <row r="158" spans="1:17">
      <c r="A158" s="2">
        <v>42982.9375</v>
      </c>
      <c r="B158">
        <v>3086</v>
      </c>
      <c r="C158">
        <v>3088</v>
      </c>
      <c r="D158">
        <v>3086</v>
      </c>
      <c r="E158">
        <v>3088</v>
      </c>
      <c r="F158" s="6">
        <f t="shared" si="26"/>
        <v>2</v>
      </c>
      <c r="G158" s="7">
        <f t="shared" si="28"/>
        <v>0</v>
      </c>
      <c r="H158" s="7">
        <f t="shared" si="27"/>
        <v>0</v>
      </c>
      <c r="I158" s="7">
        <f t="shared" si="34"/>
        <v>49.442623602480452</v>
      </c>
      <c r="J158" s="9">
        <f t="shared" si="34"/>
        <v>5.9449689122875764</v>
      </c>
      <c r="K158" s="9">
        <f t="shared" si="34"/>
        <v>17.079484335760128</v>
      </c>
      <c r="L158" s="8">
        <f t="shared" si="29"/>
        <v>12.02397542671932</v>
      </c>
      <c r="M158" s="8">
        <f t="shared" si="30"/>
        <v>34.54404942803901</v>
      </c>
      <c r="N158" s="8">
        <f t="shared" si="31"/>
        <v>22.520074001319692</v>
      </c>
      <c r="O158" s="8">
        <f t="shared" si="32"/>
        <v>46.568024854758328</v>
      </c>
      <c r="P158" s="8">
        <f t="shared" si="33"/>
        <v>48.359521520523728</v>
      </c>
      <c r="Q158" s="13">
        <f t="shared" ref="Q158:Q221" si="35">(Q157*13+P158)/14</f>
        <v>35.209423774630615</v>
      </c>
    </row>
    <row r="159" spans="1:17">
      <c r="A159" s="2">
        <v>42982.944444444402</v>
      </c>
      <c r="B159">
        <v>3088</v>
      </c>
      <c r="C159">
        <v>3089</v>
      </c>
      <c r="D159">
        <v>3087</v>
      </c>
      <c r="E159">
        <v>3089</v>
      </c>
      <c r="F159" s="6">
        <f t="shared" si="26"/>
        <v>2</v>
      </c>
      <c r="G159" s="7">
        <f t="shared" si="28"/>
        <v>1</v>
      </c>
      <c r="H159" s="7">
        <f t="shared" si="27"/>
        <v>0</v>
      </c>
      <c r="I159" s="7">
        <f t="shared" si="34"/>
        <v>47.911007630874707</v>
      </c>
      <c r="J159" s="9">
        <f t="shared" si="34"/>
        <v>6.5203282756956069</v>
      </c>
      <c r="K159" s="9">
        <f t="shared" si="34"/>
        <v>15.85952116892012</v>
      </c>
      <c r="L159" s="8">
        <f t="shared" si="29"/>
        <v>13.609248893137016</v>
      </c>
      <c r="M159" s="8">
        <f t="shared" si="30"/>
        <v>33.102040539635738</v>
      </c>
      <c r="N159" s="8">
        <f t="shared" si="31"/>
        <v>19.492791646498723</v>
      </c>
      <c r="O159" s="8">
        <f t="shared" si="32"/>
        <v>46.711289432772752</v>
      </c>
      <c r="P159" s="8">
        <f t="shared" si="33"/>
        <v>41.730365149848623</v>
      </c>
      <c r="Q159" s="13">
        <f t="shared" si="35"/>
        <v>35.675205301431902</v>
      </c>
    </row>
    <row r="160" spans="1:17">
      <c r="A160" s="2">
        <v>42982.951388888898</v>
      </c>
      <c r="B160">
        <v>3089</v>
      </c>
      <c r="C160">
        <v>3096</v>
      </c>
      <c r="D160">
        <v>3088</v>
      </c>
      <c r="E160">
        <v>3092</v>
      </c>
      <c r="F160" s="6">
        <f t="shared" si="26"/>
        <v>8</v>
      </c>
      <c r="G160" s="7">
        <f t="shared" si="28"/>
        <v>7</v>
      </c>
      <c r="H160" s="7">
        <f t="shared" si="27"/>
        <v>0</v>
      </c>
      <c r="I160" s="7">
        <f t="shared" si="34"/>
        <v>52.48879280009794</v>
      </c>
      <c r="J160" s="9">
        <f t="shared" si="34"/>
        <v>13.054590541717349</v>
      </c>
      <c r="K160" s="9">
        <f t="shared" si="34"/>
        <v>14.726698228282968</v>
      </c>
      <c r="L160" s="8">
        <f t="shared" si="29"/>
        <v>24.871196012138025</v>
      </c>
      <c r="M160" s="8">
        <f t="shared" si="30"/>
        <v>28.056843075757477</v>
      </c>
      <c r="N160" s="8">
        <f t="shared" si="31"/>
        <v>3.1856470636194523</v>
      </c>
      <c r="O160" s="8">
        <f t="shared" si="32"/>
        <v>52.928039087895499</v>
      </c>
      <c r="P160" s="8">
        <f t="shared" si="33"/>
        <v>6.0188269176743434</v>
      </c>
      <c r="Q160" s="13">
        <f t="shared" si="35"/>
        <v>33.556892559734933</v>
      </c>
    </row>
    <row r="161" spans="1:17">
      <c r="A161" s="2">
        <v>42982.958333333299</v>
      </c>
      <c r="B161">
        <v>3092</v>
      </c>
      <c r="C161">
        <v>3093</v>
      </c>
      <c r="D161">
        <v>3089</v>
      </c>
      <c r="E161">
        <v>3093</v>
      </c>
      <c r="F161" s="6">
        <f t="shared" si="26"/>
        <v>4</v>
      </c>
      <c r="G161" s="7">
        <f t="shared" si="28"/>
        <v>0</v>
      </c>
      <c r="H161" s="7">
        <f t="shared" si="27"/>
        <v>0</v>
      </c>
      <c r="I161" s="7">
        <f t="shared" si="34"/>
        <v>52.739593314376656</v>
      </c>
      <c r="J161" s="9">
        <f t="shared" si="34"/>
        <v>12.122119788737539</v>
      </c>
      <c r="K161" s="9">
        <f t="shared" si="34"/>
        <v>13.674791211977041</v>
      </c>
      <c r="L161" s="8">
        <f t="shared" si="29"/>
        <v>22.98485639902173</v>
      </c>
      <c r="M161" s="8">
        <f t="shared" si="30"/>
        <v>25.928890142293408</v>
      </c>
      <c r="N161" s="8">
        <f t="shared" si="31"/>
        <v>2.9440337432716781</v>
      </c>
      <c r="O161" s="8">
        <f t="shared" si="32"/>
        <v>48.913746541315135</v>
      </c>
      <c r="P161" s="8">
        <f t="shared" si="33"/>
        <v>6.0188269176743425</v>
      </c>
      <c r="Q161" s="13">
        <f t="shared" si="35"/>
        <v>31.58988787101632</v>
      </c>
    </row>
    <row r="162" spans="1:17">
      <c r="A162" s="2">
        <v>42982.965277777803</v>
      </c>
      <c r="B162">
        <v>3093</v>
      </c>
      <c r="C162">
        <v>3099</v>
      </c>
      <c r="D162">
        <v>3090</v>
      </c>
      <c r="E162">
        <v>3095</v>
      </c>
      <c r="F162" s="6">
        <f t="shared" si="26"/>
        <v>9</v>
      </c>
      <c r="G162" s="7">
        <f t="shared" si="28"/>
        <v>6</v>
      </c>
      <c r="H162" s="7">
        <f t="shared" si="27"/>
        <v>0</v>
      </c>
      <c r="I162" s="7">
        <f t="shared" ref="I162:K177" si="36">I161-(I161/14)+F162</f>
        <v>57.972479506206895</v>
      </c>
      <c r="J162" s="9">
        <f t="shared" si="36"/>
        <v>17.256254089542001</v>
      </c>
      <c r="K162" s="9">
        <f t="shared" si="36"/>
        <v>12.698020411121538</v>
      </c>
      <c r="L162" s="8">
        <f t="shared" si="29"/>
        <v>29.766286066295365</v>
      </c>
      <c r="M162" s="8">
        <f t="shared" si="30"/>
        <v>21.903531674476696</v>
      </c>
      <c r="N162" s="8">
        <f t="shared" si="31"/>
        <v>7.8627543918186689</v>
      </c>
      <c r="O162" s="8">
        <f t="shared" si="32"/>
        <v>51.669817740772061</v>
      </c>
      <c r="P162" s="8">
        <f t="shared" si="33"/>
        <v>15.217306225592237</v>
      </c>
      <c r="Q162" s="13">
        <f t="shared" si="35"/>
        <v>30.420417753486024</v>
      </c>
    </row>
    <row r="163" spans="1:17">
      <c r="A163" s="2">
        <v>42982.972222222197</v>
      </c>
      <c r="B163">
        <v>3095</v>
      </c>
      <c r="C163">
        <v>3096</v>
      </c>
      <c r="D163">
        <v>3093</v>
      </c>
      <c r="E163">
        <v>3095</v>
      </c>
      <c r="F163" s="6">
        <f t="shared" si="26"/>
        <v>3</v>
      </c>
      <c r="G163" s="7">
        <f t="shared" si="28"/>
        <v>0</v>
      </c>
      <c r="H163" s="7">
        <f t="shared" si="27"/>
        <v>0</v>
      </c>
      <c r="I163" s="7">
        <f t="shared" si="36"/>
        <v>56.831588112906402</v>
      </c>
      <c r="J163" s="9">
        <f t="shared" si="36"/>
        <v>16.023664511717573</v>
      </c>
      <c r="K163" s="9">
        <f t="shared" si="36"/>
        <v>11.791018953184285</v>
      </c>
      <c r="L163" s="8">
        <f t="shared" si="29"/>
        <v>28.194996908908504</v>
      </c>
      <c r="M163" s="8">
        <f t="shared" si="30"/>
        <v>20.7472980163061</v>
      </c>
      <c r="N163" s="8">
        <f t="shared" si="31"/>
        <v>7.4476988926024035</v>
      </c>
      <c r="O163" s="8">
        <f t="shared" si="32"/>
        <v>48.942294925214604</v>
      </c>
      <c r="P163" s="8">
        <f t="shared" si="33"/>
        <v>15.217306225592253</v>
      </c>
      <c r="Q163" s="13">
        <f t="shared" si="35"/>
        <v>29.334481215779327</v>
      </c>
    </row>
    <row r="164" spans="1:17">
      <c r="A164" s="2">
        <v>42983.417361111096</v>
      </c>
      <c r="B164">
        <v>3089</v>
      </c>
      <c r="C164">
        <v>3089</v>
      </c>
      <c r="D164">
        <v>3086</v>
      </c>
      <c r="E164">
        <v>3086</v>
      </c>
      <c r="F164" s="6">
        <f t="shared" si="26"/>
        <v>9</v>
      </c>
      <c r="G164" s="7">
        <f t="shared" si="28"/>
        <v>0</v>
      </c>
      <c r="H164" s="7">
        <f t="shared" si="27"/>
        <v>7</v>
      </c>
      <c r="I164" s="7">
        <f t="shared" si="36"/>
        <v>61.772188961984519</v>
      </c>
      <c r="J164" s="9">
        <f t="shared" si="36"/>
        <v>14.879117046594889</v>
      </c>
      <c r="K164" s="9">
        <f t="shared" si="36"/>
        <v>17.948803313671121</v>
      </c>
      <c r="L164" s="8">
        <f t="shared" si="29"/>
        <v>24.087080766640323</v>
      </c>
      <c r="M164" s="8">
        <f t="shared" si="30"/>
        <v>29.056446946889107</v>
      </c>
      <c r="N164" s="8">
        <f t="shared" si="31"/>
        <v>4.9693661802487838</v>
      </c>
      <c r="O164" s="8">
        <f t="shared" si="32"/>
        <v>53.14352771352943</v>
      </c>
      <c r="P164" s="8">
        <f t="shared" si="33"/>
        <v>9.3508398746808616</v>
      </c>
      <c r="Q164" s="13">
        <f t="shared" si="35"/>
        <v>27.907078262843722</v>
      </c>
    </row>
    <row r="165" spans="1:17">
      <c r="A165" s="2">
        <v>42983.4243055556</v>
      </c>
      <c r="B165">
        <v>3086</v>
      </c>
      <c r="C165">
        <v>3089</v>
      </c>
      <c r="D165">
        <v>3086</v>
      </c>
      <c r="E165">
        <v>3089</v>
      </c>
      <c r="F165" s="6">
        <f t="shared" si="26"/>
        <v>3</v>
      </c>
      <c r="G165" s="7">
        <f t="shared" si="28"/>
        <v>0</v>
      </c>
      <c r="H165" s="7">
        <f t="shared" si="27"/>
        <v>0</v>
      </c>
      <c r="I165" s="7">
        <f t="shared" si="36"/>
        <v>60.359889750414197</v>
      </c>
      <c r="J165" s="9">
        <f t="shared" si="36"/>
        <v>13.816322971838112</v>
      </c>
      <c r="K165" s="9">
        <f t="shared" si="36"/>
        <v>16.666745934123185</v>
      </c>
      <c r="L165" s="8">
        <f t="shared" si="29"/>
        <v>22.88990756770443</v>
      </c>
      <c r="M165" s="8">
        <f t="shared" si="30"/>
        <v>27.612286906154953</v>
      </c>
      <c r="N165" s="8">
        <f t="shared" si="31"/>
        <v>4.7223793384505228</v>
      </c>
      <c r="O165" s="8">
        <f t="shared" si="32"/>
        <v>50.502194473859383</v>
      </c>
      <c r="P165" s="8">
        <f t="shared" si="33"/>
        <v>9.3508398746808723</v>
      </c>
      <c r="Q165" s="13">
        <f t="shared" si="35"/>
        <v>26.581632663689238</v>
      </c>
    </row>
    <row r="166" spans="1:17">
      <c r="A166" s="2">
        <v>42983.431250000001</v>
      </c>
      <c r="B166">
        <v>3089</v>
      </c>
      <c r="C166">
        <v>3092</v>
      </c>
      <c r="D166">
        <v>3088</v>
      </c>
      <c r="E166">
        <v>3090</v>
      </c>
      <c r="F166" s="6">
        <f t="shared" si="26"/>
        <v>4</v>
      </c>
      <c r="G166" s="7">
        <f t="shared" si="28"/>
        <v>3</v>
      </c>
      <c r="H166" s="7">
        <f t="shared" si="27"/>
        <v>0</v>
      </c>
      <c r="I166" s="7">
        <f t="shared" si="36"/>
        <v>60.04846905395604</v>
      </c>
      <c r="J166" s="9">
        <f t="shared" si="36"/>
        <v>15.82944275956396</v>
      </c>
      <c r="K166" s="9">
        <f t="shared" si="36"/>
        <v>15.476264081685814</v>
      </c>
      <c r="L166" s="8">
        <f t="shared" si="29"/>
        <v>26.361109631855147</v>
      </c>
      <c r="M166" s="8">
        <f t="shared" si="30"/>
        <v>25.772953624812235</v>
      </c>
      <c r="N166" s="8">
        <f t="shared" si="31"/>
        <v>0.58815600704291171</v>
      </c>
      <c r="O166" s="8">
        <f t="shared" si="32"/>
        <v>52.134063256667382</v>
      </c>
      <c r="P166" s="8">
        <f t="shared" si="33"/>
        <v>1.1281606886217388</v>
      </c>
      <c r="Q166" s="13">
        <f t="shared" si="35"/>
        <v>24.763527522612986</v>
      </c>
    </row>
    <row r="167" spans="1:17">
      <c r="A167" s="2">
        <v>42983.438194444403</v>
      </c>
      <c r="B167">
        <v>3090</v>
      </c>
      <c r="C167">
        <v>3092</v>
      </c>
      <c r="D167">
        <v>3090</v>
      </c>
      <c r="E167">
        <v>3092</v>
      </c>
      <c r="F167" s="6">
        <f t="shared" si="26"/>
        <v>2</v>
      </c>
      <c r="G167" s="7">
        <f t="shared" si="28"/>
        <v>0</v>
      </c>
      <c r="H167" s="7">
        <f t="shared" si="27"/>
        <v>0</v>
      </c>
      <c r="I167" s="7">
        <f t="shared" si="36"/>
        <v>57.759292692959178</v>
      </c>
      <c r="J167" s="9">
        <f t="shared" si="36"/>
        <v>14.698768276737963</v>
      </c>
      <c r="K167" s="9">
        <f t="shared" si="36"/>
        <v>14.370816647279685</v>
      </c>
      <c r="L167" s="8">
        <f t="shared" si="29"/>
        <v>25.448317649723805</v>
      </c>
      <c r="M167" s="8">
        <f t="shared" si="30"/>
        <v>24.880527404781532</v>
      </c>
      <c r="N167" s="8">
        <f t="shared" si="31"/>
        <v>0.56779024494227315</v>
      </c>
      <c r="O167" s="8">
        <f t="shared" si="32"/>
        <v>50.328845054505337</v>
      </c>
      <c r="P167" s="8">
        <f t="shared" si="33"/>
        <v>1.1281606886217344</v>
      </c>
      <c r="Q167" s="13">
        <f t="shared" si="35"/>
        <v>23.075287034470755</v>
      </c>
    </row>
    <row r="168" spans="1:17">
      <c r="A168" s="2">
        <v>42983.445138888899</v>
      </c>
      <c r="B168">
        <v>3091</v>
      </c>
      <c r="C168">
        <v>3093</v>
      </c>
      <c r="D168">
        <v>3091</v>
      </c>
      <c r="E168">
        <v>3093</v>
      </c>
      <c r="F168" s="6">
        <f t="shared" si="26"/>
        <v>2</v>
      </c>
      <c r="G168" s="7">
        <f t="shared" si="28"/>
        <v>1</v>
      </c>
      <c r="H168" s="7">
        <f t="shared" si="27"/>
        <v>0</v>
      </c>
      <c r="I168" s="7">
        <f t="shared" si="36"/>
        <v>55.633628929176382</v>
      </c>
      <c r="J168" s="9">
        <f t="shared" si="36"/>
        <v>14.648856256970966</v>
      </c>
      <c r="K168" s="9">
        <f t="shared" si="36"/>
        <v>13.344329743902565</v>
      </c>
      <c r="L168" s="8">
        <f t="shared" si="29"/>
        <v>26.330937849874019</v>
      </c>
      <c r="M168" s="8">
        <f t="shared" si="30"/>
        <v>23.986085396101661</v>
      </c>
      <c r="N168" s="8">
        <f t="shared" si="31"/>
        <v>2.3448524537723578</v>
      </c>
      <c r="O168" s="8">
        <f t="shared" si="32"/>
        <v>50.317023245975676</v>
      </c>
      <c r="P168" s="8">
        <f t="shared" si="33"/>
        <v>4.6601573433895416</v>
      </c>
      <c r="Q168" s="13">
        <f t="shared" si="35"/>
        <v>21.759920627964952</v>
      </c>
    </row>
    <row r="169" spans="1:17">
      <c r="A169" s="2">
        <v>42983.452083333301</v>
      </c>
      <c r="B169">
        <v>3093</v>
      </c>
      <c r="C169">
        <v>3095</v>
      </c>
      <c r="D169">
        <v>3092</v>
      </c>
      <c r="E169">
        <v>3094</v>
      </c>
      <c r="F169" s="6">
        <f t="shared" si="26"/>
        <v>3</v>
      </c>
      <c r="G169" s="7">
        <f t="shared" si="28"/>
        <v>2</v>
      </c>
      <c r="H169" s="7">
        <f t="shared" si="27"/>
        <v>0</v>
      </c>
      <c r="I169" s="7">
        <f t="shared" si="36"/>
        <v>54.659798291378067</v>
      </c>
      <c r="J169" s="9">
        <f t="shared" si="36"/>
        <v>15.602509381473039</v>
      </c>
      <c r="K169" s="9">
        <f t="shared" si="36"/>
        <v>12.39116333362381</v>
      </c>
      <c r="L169" s="8">
        <f t="shared" si="29"/>
        <v>28.54476209059511</v>
      </c>
      <c r="M169" s="8">
        <f t="shared" si="30"/>
        <v>22.669610428435057</v>
      </c>
      <c r="N169" s="8">
        <f t="shared" si="31"/>
        <v>5.8751516621600537</v>
      </c>
      <c r="O169" s="8">
        <f t="shared" si="32"/>
        <v>51.214372519030164</v>
      </c>
      <c r="P169" s="8">
        <f t="shared" si="33"/>
        <v>11.471685335941533</v>
      </c>
      <c r="Q169" s="13">
        <f t="shared" si="35"/>
        <v>21.025046678534704</v>
      </c>
    </row>
    <row r="170" spans="1:17">
      <c r="A170" s="2">
        <v>42983.459027777797</v>
      </c>
      <c r="B170">
        <v>3094</v>
      </c>
      <c r="C170">
        <v>3094</v>
      </c>
      <c r="D170">
        <v>3091</v>
      </c>
      <c r="E170">
        <v>3091</v>
      </c>
      <c r="F170" s="6">
        <f t="shared" si="26"/>
        <v>3</v>
      </c>
      <c r="G170" s="7">
        <f t="shared" si="28"/>
        <v>0</v>
      </c>
      <c r="H170" s="7">
        <f t="shared" si="27"/>
        <v>1</v>
      </c>
      <c r="I170" s="7">
        <f t="shared" si="36"/>
        <v>53.755526984851059</v>
      </c>
      <c r="J170" s="9">
        <f t="shared" si="36"/>
        <v>14.488044425653536</v>
      </c>
      <c r="K170" s="9">
        <f t="shared" si="36"/>
        <v>12.506080238364966</v>
      </c>
      <c r="L170" s="8">
        <f t="shared" si="29"/>
        <v>26.95172987465352</v>
      </c>
      <c r="M170" s="8">
        <f t="shared" si="30"/>
        <v>23.264733767542314</v>
      </c>
      <c r="N170" s="8">
        <f t="shared" si="31"/>
        <v>3.6869961071112058</v>
      </c>
      <c r="O170" s="8">
        <f t="shared" si="32"/>
        <v>50.216463642195833</v>
      </c>
      <c r="P170" s="8">
        <f t="shared" si="33"/>
        <v>7.3422058020292393</v>
      </c>
      <c r="Q170" s="13">
        <f t="shared" si="35"/>
        <v>20.047700901641456</v>
      </c>
    </row>
    <row r="171" spans="1:17">
      <c r="A171" s="2">
        <v>42983.465972222199</v>
      </c>
      <c r="B171">
        <v>3091</v>
      </c>
      <c r="C171">
        <v>3092</v>
      </c>
      <c r="D171">
        <v>3091</v>
      </c>
      <c r="E171">
        <v>3092</v>
      </c>
      <c r="F171" s="6">
        <f t="shared" si="26"/>
        <v>1</v>
      </c>
      <c r="G171" s="7">
        <f t="shared" si="28"/>
        <v>0</v>
      </c>
      <c r="H171" s="7">
        <f t="shared" si="27"/>
        <v>0</v>
      </c>
      <c r="I171" s="7">
        <f t="shared" si="36"/>
        <v>50.915846485933123</v>
      </c>
      <c r="J171" s="9">
        <f t="shared" si="36"/>
        <v>13.453184109535426</v>
      </c>
      <c r="K171" s="9">
        <f t="shared" si="36"/>
        <v>11.612788792767468</v>
      </c>
      <c r="L171" s="8">
        <f t="shared" si="29"/>
        <v>26.422391137604347</v>
      </c>
      <c r="M171" s="8">
        <f t="shared" si="30"/>
        <v>22.807808559120812</v>
      </c>
      <c r="N171" s="8">
        <f t="shared" si="31"/>
        <v>3.6145825784835353</v>
      </c>
      <c r="O171" s="8">
        <f t="shared" si="32"/>
        <v>49.230199696725158</v>
      </c>
      <c r="P171" s="8">
        <f t="shared" si="33"/>
        <v>7.3422058020292393</v>
      </c>
      <c r="Q171" s="13">
        <f t="shared" si="35"/>
        <v>19.140165537383439</v>
      </c>
    </row>
    <row r="172" spans="1:17">
      <c r="A172" s="2">
        <v>42983.472916666702</v>
      </c>
      <c r="B172">
        <v>3092</v>
      </c>
      <c r="C172">
        <v>3092</v>
      </c>
      <c r="D172">
        <v>3091</v>
      </c>
      <c r="E172">
        <v>3092</v>
      </c>
      <c r="F172" s="6">
        <f t="shared" si="26"/>
        <v>1</v>
      </c>
      <c r="G172" s="7">
        <f t="shared" si="28"/>
        <v>0</v>
      </c>
      <c r="H172" s="7">
        <f t="shared" si="27"/>
        <v>0</v>
      </c>
      <c r="I172" s="7">
        <f t="shared" si="36"/>
        <v>48.27900030836647</v>
      </c>
      <c r="J172" s="9">
        <f t="shared" si="36"/>
        <v>12.492242387425753</v>
      </c>
      <c r="K172" s="9">
        <f t="shared" si="36"/>
        <v>10.783303878998362</v>
      </c>
      <c r="L172" s="8">
        <f t="shared" si="29"/>
        <v>25.875105755371074</v>
      </c>
      <c r="M172" s="8">
        <f t="shared" si="30"/>
        <v>22.335391806216993</v>
      </c>
      <c r="N172" s="8">
        <f t="shared" si="31"/>
        <v>3.5397139491540806</v>
      </c>
      <c r="O172" s="8">
        <f t="shared" si="32"/>
        <v>48.21049756158807</v>
      </c>
      <c r="P172" s="8">
        <f t="shared" si="33"/>
        <v>7.3422058020292322</v>
      </c>
      <c r="Q172" s="13">
        <f t="shared" si="35"/>
        <v>18.29745412771528</v>
      </c>
    </row>
    <row r="173" spans="1:17">
      <c r="A173" s="2">
        <v>42983.479861111096</v>
      </c>
      <c r="B173">
        <v>3092</v>
      </c>
      <c r="C173">
        <v>3098</v>
      </c>
      <c r="D173">
        <v>3092</v>
      </c>
      <c r="E173">
        <v>3098</v>
      </c>
      <c r="F173" s="6">
        <f t="shared" si="26"/>
        <v>6</v>
      </c>
      <c r="G173" s="7">
        <f t="shared" si="28"/>
        <v>6</v>
      </c>
      <c r="H173" s="7">
        <f t="shared" si="27"/>
        <v>0</v>
      </c>
      <c r="I173" s="7">
        <f t="shared" si="36"/>
        <v>50.830500286340296</v>
      </c>
      <c r="J173" s="9">
        <f t="shared" si="36"/>
        <v>17.599939359752483</v>
      </c>
      <c r="K173" s="9">
        <f t="shared" si="36"/>
        <v>10.013067887641336</v>
      </c>
      <c r="L173" s="8">
        <f t="shared" si="29"/>
        <v>34.624761237067979</v>
      </c>
      <c r="M173" s="8">
        <f t="shared" si="30"/>
        <v>19.698936330028907</v>
      </c>
      <c r="N173" s="8">
        <f t="shared" si="31"/>
        <v>14.925824907039072</v>
      </c>
      <c r="O173" s="8">
        <f t="shared" si="32"/>
        <v>54.323697567096886</v>
      </c>
      <c r="P173" s="8">
        <f t="shared" si="33"/>
        <v>27.475716078795486</v>
      </c>
      <c r="Q173" s="13">
        <f t="shared" si="35"/>
        <v>18.953044267078152</v>
      </c>
    </row>
    <row r="174" spans="1:17">
      <c r="A174" s="2">
        <v>42983.4868055556</v>
      </c>
      <c r="B174">
        <v>3098</v>
      </c>
      <c r="C174">
        <v>3098</v>
      </c>
      <c r="D174">
        <v>3096</v>
      </c>
      <c r="E174">
        <v>3096</v>
      </c>
      <c r="F174" s="6">
        <f t="shared" si="26"/>
        <v>2</v>
      </c>
      <c r="G174" s="7">
        <f t="shared" si="28"/>
        <v>0</v>
      </c>
      <c r="H174" s="7">
        <f t="shared" si="27"/>
        <v>0</v>
      </c>
      <c r="I174" s="7">
        <f t="shared" si="36"/>
        <v>49.199750265887417</v>
      </c>
      <c r="J174" s="9">
        <f t="shared" si="36"/>
        <v>16.342800834055875</v>
      </c>
      <c r="K174" s="9">
        <f t="shared" si="36"/>
        <v>9.2978487528098128</v>
      </c>
      <c r="L174" s="8">
        <f t="shared" si="29"/>
        <v>33.217243473260346</v>
      </c>
      <c r="M174" s="8">
        <f t="shared" si="30"/>
        <v>18.898162495870359</v>
      </c>
      <c r="N174" s="8">
        <f t="shared" si="31"/>
        <v>14.319080977389987</v>
      </c>
      <c r="O174" s="8">
        <f t="shared" si="32"/>
        <v>52.115405969130705</v>
      </c>
      <c r="P174" s="8">
        <f t="shared" si="33"/>
        <v>27.475716078795486</v>
      </c>
      <c r="Q174" s="13">
        <f t="shared" si="35"/>
        <v>19.561806539343674</v>
      </c>
    </row>
    <row r="175" spans="1:17">
      <c r="A175" s="2">
        <v>42983.493750000001</v>
      </c>
      <c r="B175">
        <v>3096</v>
      </c>
      <c r="C175">
        <v>3096</v>
      </c>
      <c r="D175">
        <v>3096</v>
      </c>
      <c r="E175">
        <v>3096</v>
      </c>
      <c r="F175" s="6">
        <f t="shared" si="26"/>
        <v>0</v>
      </c>
      <c r="G175" s="7">
        <f t="shared" si="28"/>
        <v>0</v>
      </c>
      <c r="H175" s="7">
        <f t="shared" si="27"/>
        <v>0</v>
      </c>
      <c r="I175" s="7">
        <f t="shared" si="36"/>
        <v>45.6854823897526</v>
      </c>
      <c r="J175" s="9">
        <f t="shared" si="36"/>
        <v>15.175457917337599</v>
      </c>
      <c r="K175" s="9">
        <f t="shared" si="36"/>
        <v>8.6337166990376826</v>
      </c>
      <c r="L175" s="8">
        <f t="shared" si="29"/>
        <v>33.217243473260346</v>
      </c>
      <c r="M175" s="8">
        <f t="shared" si="30"/>
        <v>18.898162495870359</v>
      </c>
      <c r="N175" s="8">
        <f t="shared" si="31"/>
        <v>14.319080977389987</v>
      </c>
      <c r="O175" s="8">
        <f t="shared" si="32"/>
        <v>52.115405969130705</v>
      </c>
      <c r="P175" s="8">
        <f t="shared" si="33"/>
        <v>27.475716078795486</v>
      </c>
      <c r="Q175" s="13">
        <f t="shared" si="35"/>
        <v>20.127085792161662</v>
      </c>
    </row>
    <row r="176" spans="1:17">
      <c r="A176" s="2">
        <v>42983.500694444403</v>
      </c>
      <c r="B176">
        <v>3096</v>
      </c>
      <c r="C176">
        <v>3096</v>
      </c>
      <c r="D176">
        <v>3095</v>
      </c>
      <c r="E176">
        <v>3095</v>
      </c>
      <c r="F176" s="6">
        <f t="shared" si="26"/>
        <v>1</v>
      </c>
      <c r="G176" s="7">
        <f t="shared" si="28"/>
        <v>0</v>
      </c>
      <c r="H176" s="7">
        <f t="shared" si="27"/>
        <v>1</v>
      </c>
      <c r="I176" s="7">
        <f t="shared" si="36"/>
        <v>43.422233647627415</v>
      </c>
      <c r="J176" s="9">
        <f t="shared" si="36"/>
        <v>14.09149663752777</v>
      </c>
      <c r="K176" s="9">
        <f t="shared" si="36"/>
        <v>9.0170226491064192</v>
      </c>
      <c r="L176" s="8">
        <f t="shared" si="29"/>
        <v>32.452261097115922</v>
      </c>
      <c r="M176" s="8">
        <f t="shared" si="30"/>
        <v>20.765911588703148</v>
      </c>
      <c r="N176" s="8">
        <f t="shared" si="31"/>
        <v>11.686349508412775</v>
      </c>
      <c r="O176" s="8">
        <f t="shared" si="32"/>
        <v>53.21817268581907</v>
      </c>
      <c r="P176" s="8">
        <f t="shared" si="33"/>
        <v>21.959321259308872</v>
      </c>
      <c r="Q176" s="13">
        <f t="shared" si="35"/>
        <v>20.257959754100746</v>
      </c>
    </row>
    <row r="177" spans="1:17">
      <c r="A177" s="2">
        <v>42983.507638888899</v>
      </c>
      <c r="B177">
        <v>3095</v>
      </c>
      <c r="C177">
        <v>3097</v>
      </c>
      <c r="D177">
        <v>3095</v>
      </c>
      <c r="E177">
        <v>3095</v>
      </c>
      <c r="F177" s="6">
        <f t="shared" si="26"/>
        <v>2</v>
      </c>
      <c r="G177" s="7">
        <f t="shared" si="28"/>
        <v>1</v>
      </c>
      <c r="H177" s="7">
        <f t="shared" si="27"/>
        <v>0</v>
      </c>
      <c r="I177" s="7">
        <f t="shared" si="36"/>
        <v>42.320645529939739</v>
      </c>
      <c r="J177" s="9">
        <f t="shared" si="36"/>
        <v>14.084961163418644</v>
      </c>
      <c r="K177" s="9">
        <f t="shared" si="36"/>
        <v>8.3729496027416754</v>
      </c>
      <c r="L177" s="8">
        <f t="shared" si="29"/>
        <v>33.281536675649804</v>
      </c>
      <c r="M177" s="8">
        <f t="shared" si="30"/>
        <v>19.784550773967361</v>
      </c>
      <c r="N177" s="8">
        <f t="shared" si="31"/>
        <v>13.496985901682443</v>
      </c>
      <c r="O177" s="8">
        <f t="shared" si="32"/>
        <v>53.066087449617164</v>
      </c>
      <c r="P177" s="8">
        <f t="shared" si="33"/>
        <v>25.434296271600882</v>
      </c>
      <c r="Q177" s="13">
        <f t="shared" si="35"/>
        <v>20.627698076779328</v>
      </c>
    </row>
    <row r="178" spans="1:17">
      <c r="A178" s="2">
        <v>42983.514583333301</v>
      </c>
      <c r="B178">
        <v>3095</v>
      </c>
      <c r="C178">
        <v>3097</v>
      </c>
      <c r="D178">
        <v>3095</v>
      </c>
      <c r="E178">
        <v>3097</v>
      </c>
      <c r="F178" s="6">
        <f t="shared" si="26"/>
        <v>2</v>
      </c>
      <c r="G178" s="7">
        <f t="shared" si="28"/>
        <v>0</v>
      </c>
      <c r="H178" s="7">
        <f t="shared" si="27"/>
        <v>0</v>
      </c>
      <c r="I178" s="7">
        <f t="shared" ref="I178:K193" si="37">I177-(I177/14)+F178</f>
        <v>41.297742277801184</v>
      </c>
      <c r="J178" s="9">
        <f t="shared" si="37"/>
        <v>13.078892508888741</v>
      </c>
      <c r="K178" s="9">
        <f t="shared" si="37"/>
        <v>7.7748817739744132</v>
      </c>
      <c r="L178" s="8">
        <f t="shared" si="29"/>
        <v>31.669751873867085</v>
      </c>
      <c r="M178" s="8">
        <f t="shared" si="30"/>
        <v>18.826408769938141</v>
      </c>
      <c r="N178" s="8">
        <f t="shared" si="31"/>
        <v>12.843343103928945</v>
      </c>
      <c r="O178" s="8">
        <f t="shared" si="32"/>
        <v>50.496160643805226</v>
      </c>
      <c r="P178" s="8">
        <f t="shared" si="33"/>
        <v>25.434296271600882</v>
      </c>
      <c r="Q178" s="13">
        <f t="shared" si="35"/>
        <v>20.971026519266584</v>
      </c>
    </row>
    <row r="179" spans="1:17">
      <c r="A179" s="2">
        <v>42983.521527777797</v>
      </c>
      <c r="B179">
        <v>3097</v>
      </c>
      <c r="C179">
        <v>3099</v>
      </c>
      <c r="D179">
        <v>3097</v>
      </c>
      <c r="E179">
        <v>3097</v>
      </c>
      <c r="F179" s="6">
        <f t="shared" si="26"/>
        <v>2</v>
      </c>
      <c r="G179" s="7">
        <f t="shared" si="28"/>
        <v>2</v>
      </c>
      <c r="H179" s="7">
        <f t="shared" si="27"/>
        <v>0</v>
      </c>
      <c r="I179" s="7">
        <f t="shared" si="37"/>
        <v>40.34790354367253</v>
      </c>
      <c r="J179" s="9">
        <f t="shared" si="37"/>
        <v>14.144685901110973</v>
      </c>
      <c r="K179" s="9">
        <f t="shared" si="37"/>
        <v>7.2195330758333833</v>
      </c>
      <c r="L179" s="8">
        <f t="shared" si="29"/>
        <v>35.056805084806406</v>
      </c>
      <c r="M179" s="8">
        <f t="shared" si="30"/>
        <v>17.893204954301943</v>
      </c>
      <c r="N179" s="8">
        <f t="shared" si="31"/>
        <v>17.163600130504463</v>
      </c>
      <c r="O179" s="8">
        <f t="shared" si="32"/>
        <v>52.950010039108349</v>
      </c>
      <c r="P179" s="8">
        <f t="shared" si="33"/>
        <v>32.41472497895203</v>
      </c>
      <c r="Q179" s="13">
        <f t="shared" si="35"/>
        <v>21.78843355210126</v>
      </c>
    </row>
    <row r="180" spans="1:17">
      <c r="A180" s="2">
        <v>42983.528472222199</v>
      </c>
      <c r="B180">
        <v>3097</v>
      </c>
      <c r="C180">
        <v>3099</v>
      </c>
      <c r="D180">
        <v>3095</v>
      </c>
      <c r="E180">
        <v>3099</v>
      </c>
      <c r="F180" s="6">
        <f t="shared" si="26"/>
        <v>4</v>
      </c>
      <c r="G180" s="7">
        <f t="shared" si="28"/>
        <v>0</v>
      </c>
      <c r="H180" s="7">
        <f t="shared" si="27"/>
        <v>2</v>
      </c>
      <c r="I180" s="7">
        <f t="shared" si="37"/>
        <v>41.465910433410208</v>
      </c>
      <c r="J180" s="9">
        <f t="shared" si="37"/>
        <v>13.134351193888762</v>
      </c>
      <c r="K180" s="9">
        <f t="shared" si="37"/>
        <v>8.7038521418452852</v>
      </c>
      <c r="L180" s="8">
        <f t="shared" si="29"/>
        <v>31.675058033468524</v>
      </c>
      <c r="M180" s="8">
        <f t="shared" si="30"/>
        <v>20.990379931058637</v>
      </c>
      <c r="N180" s="8">
        <f t="shared" si="31"/>
        <v>10.684678102409887</v>
      </c>
      <c r="O180" s="8">
        <f t="shared" si="32"/>
        <v>52.665437964527158</v>
      </c>
      <c r="P180" s="8">
        <f t="shared" si="33"/>
        <v>20.287836796508859</v>
      </c>
      <c r="Q180" s="13">
        <f t="shared" si="35"/>
        <v>21.681248069558951</v>
      </c>
    </row>
    <row r="181" spans="1:17">
      <c r="A181" s="2">
        <v>42983.535416666702</v>
      </c>
      <c r="B181">
        <v>3099</v>
      </c>
      <c r="C181">
        <v>3099</v>
      </c>
      <c r="D181">
        <v>3096</v>
      </c>
      <c r="E181">
        <v>3097</v>
      </c>
      <c r="F181" s="6">
        <f t="shared" si="26"/>
        <v>3</v>
      </c>
      <c r="G181" s="7">
        <f t="shared" si="28"/>
        <v>0</v>
      </c>
      <c r="H181" s="7">
        <f t="shared" si="27"/>
        <v>0</v>
      </c>
      <c r="I181" s="7">
        <f t="shared" si="37"/>
        <v>41.50405968816662</v>
      </c>
      <c r="J181" s="9">
        <f t="shared" si="37"/>
        <v>12.196183251468137</v>
      </c>
      <c r="K181" s="9">
        <f t="shared" si="37"/>
        <v>8.0821484174277654</v>
      </c>
      <c r="L181" s="8">
        <f t="shared" si="29"/>
        <v>29.38551877358984</v>
      </c>
      <c r="M181" s="8">
        <f t="shared" si="30"/>
        <v>19.47315148964114</v>
      </c>
      <c r="N181" s="8">
        <f t="shared" si="31"/>
        <v>9.9123672839487007</v>
      </c>
      <c r="O181" s="8">
        <f t="shared" si="32"/>
        <v>48.858670263230977</v>
      </c>
      <c r="P181" s="8">
        <f t="shared" si="33"/>
        <v>20.287836796508849</v>
      </c>
      <c r="Q181" s="13">
        <f t="shared" si="35"/>
        <v>21.581718692912514</v>
      </c>
    </row>
    <row r="182" spans="1:17">
      <c r="A182" s="2">
        <v>42983.542361111096</v>
      </c>
      <c r="B182">
        <v>3097</v>
      </c>
      <c r="C182">
        <v>3097</v>
      </c>
      <c r="D182">
        <v>3095</v>
      </c>
      <c r="E182">
        <v>3095</v>
      </c>
      <c r="F182" s="6">
        <f t="shared" si="26"/>
        <v>2</v>
      </c>
      <c r="G182" s="7">
        <f t="shared" si="28"/>
        <v>0</v>
      </c>
      <c r="H182" s="7">
        <f t="shared" si="27"/>
        <v>1</v>
      </c>
      <c r="I182" s="7">
        <f t="shared" si="37"/>
        <v>40.539483996154722</v>
      </c>
      <c r="J182" s="9">
        <f t="shared" si="37"/>
        <v>11.325027304934698</v>
      </c>
      <c r="K182" s="9">
        <f t="shared" si="37"/>
        <v>8.5048521018972103</v>
      </c>
      <c r="L182" s="8">
        <f t="shared" si="29"/>
        <v>27.935795398897795</v>
      </c>
      <c r="M182" s="8">
        <f t="shared" si="30"/>
        <v>20.979181932123058</v>
      </c>
      <c r="N182" s="8">
        <f t="shared" si="31"/>
        <v>6.956613466774737</v>
      </c>
      <c r="O182" s="8">
        <f t="shared" si="32"/>
        <v>48.91497733102085</v>
      </c>
      <c r="P182" s="8">
        <f t="shared" si="33"/>
        <v>14.221847471577991</v>
      </c>
      <c r="Q182" s="13">
        <f t="shared" si="35"/>
        <v>21.056013605674334</v>
      </c>
    </row>
    <row r="183" spans="1:17">
      <c r="A183" s="2">
        <v>42983.5493055556</v>
      </c>
      <c r="B183">
        <v>3095</v>
      </c>
      <c r="C183">
        <v>3097</v>
      </c>
      <c r="D183">
        <v>3095</v>
      </c>
      <c r="E183">
        <v>3095</v>
      </c>
      <c r="F183" s="6">
        <f t="shared" si="26"/>
        <v>2</v>
      </c>
      <c r="G183" s="7">
        <f t="shared" si="28"/>
        <v>0</v>
      </c>
      <c r="H183" s="7">
        <f t="shared" si="27"/>
        <v>0</v>
      </c>
      <c r="I183" s="7">
        <f t="shared" si="37"/>
        <v>39.643806567857958</v>
      </c>
      <c r="J183" s="9">
        <f t="shared" si="37"/>
        <v>10.516096783153648</v>
      </c>
      <c r="K183" s="9">
        <f t="shared" si="37"/>
        <v>7.8973626660474094</v>
      </c>
      <c r="L183" s="8">
        <f t="shared" si="29"/>
        <v>26.526455690256022</v>
      </c>
      <c r="M183" s="8">
        <f t="shared" si="30"/>
        <v>19.92079810128617</v>
      </c>
      <c r="N183" s="8">
        <f t="shared" si="31"/>
        <v>6.6056575889698514</v>
      </c>
      <c r="O183" s="8">
        <f t="shared" si="32"/>
        <v>46.447253791542195</v>
      </c>
      <c r="P183" s="8">
        <f t="shared" si="33"/>
        <v>14.221847471577981</v>
      </c>
      <c r="Q183" s="13">
        <f t="shared" si="35"/>
        <v>20.567858881810309</v>
      </c>
    </row>
    <row r="184" spans="1:17">
      <c r="A184" s="2">
        <v>42983.556250000001</v>
      </c>
      <c r="B184">
        <v>3095</v>
      </c>
      <c r="C184">
        <v>3095</v>
      </c>
      <c r="D184">
        <v>3095</v>
      </c>
      <c r="E184">
        <v>3095</v>
      </c>
      <c r="F184" s="6">
        <f t="shared" si="26"/>
        <v>0</v>
      </c>
      <c r="G184" s="7">
        <f t="shared" si="28"/>
        <v>0</v>
      </c>
      <c r="H184" s="7">
        <f t="shared" si="27"/>
        <v>0</v>
      </c>
      <c r="I184" s="7">
        <f t="shared" si="37"/>
        <v>36.812106098725245</v>
      </c>
      <c r="J184" s="9">
        <f t="shared" si="37"/>
        <v>9.7649470129283866</v>
      </c>
      <c r="K184" s="9">
        <f t="shared" si="37"/>
        <v>7.3332653327583088</v>
      </c>
      <c r="L184" s="8">
        <f t="shared" si="29"/>
        <v>26.526455690256022</v>
      </c>
      <c r="M184" s="8">
        <f t="shared" si="30"/>
        <v>19.92079810128617</v>
      </c>
      <c r="N184" s="8">
        <f t="shared" si="31"/>
        <v>6.6056575889698514</v>
      </c>
      <c r="O184" s="8">
        <f t="shared" si="32"/>
        <v>46.447253791542195</v>
      </c>
      <c r="P184" s="8">
        <f t="shared" si="33"/>
        <v>14.221847471577981</v>
      </c>
      <c r="Q184" s="13">
        <f t="shared" si="35"/>
        <v>20.114572352507999</v>
      </c>
    </row>
    <row r="185" spans="1:17">
      <c r="A185" s="2">
        <v>42983.563194444403</v>
      </c>
      <c r="B185">
        <v>3095</v>
      </c>
      <c r="C185">
        <v>3095</v>
      </c>
      <c r="D185">
        <v>3095</v>
      </c>
      <c r="E185">
        <v>3095</v>
      </c>
      <c r="F185" s="6">
        <f t="shared" si="26"/>
        <v>0</v>
      </c>
      <c r="G185" s="7">
        <f t="shared" si="28"/>
        <v>0</v>
      </c>
      <c r="H185" s="7">
        <f t="shared" si="27"/>
        <v>0</v>
      </c>
      <c r="I185" s="7">
        <f t="shared" si="37"/>
        <v>34.182669948816297</v>
      </c>
      <c r="J185" s="9">
        <f t="shared" si="37"/>
        <v>9.067450797719216</v>
      </c>
      <c r="K185" s="9">
        <f t="shared" si="37"/>
        <v>6.8094606661327157</v>
      </c>
      <c r="L185" s="8">
        <f t="shared" si="29"/>
        <v>26.526455690256022</v>
      </c>
      <c r="M185" s="8">
        <f t="shared" si="30"/>
        <v>19.92079810128617</v>
      </c>
      <c r="N185" s="8">
        <f t="shared" si="31"/>
        <v>6.6056575889698514</v>
      </c>
      <c r="O185" s="8">
        <f t="shared" si="32"/>
        <v>46.447253791542195</v>
      </c>
      <c r="P185" s="8">
        <f t="shared" si="33"/>
        <v>14.221847471577981</v>
      </c>
      <c r="Q185" s="13">
        <f t="shared" si="35"/>
        <v>19.693663432441571</v>
      </c>
    </row>
    <row r="186" spans="1:17">
      <c r="A186" s="2">
        <v>42983.570138888899</v>
      </c>
      <c r="B186">
        <v>3095</v>
      </c>
      <c r="C186">
        <v>3112</v>
      </c>
      <c r="D186">
        <v>3095</v>
      </c>
      <c r="E186">
        <v>3109</v>
      </c>
      <c r="F186" s="6">
        <f t="shared" si="26"/>
        <v>17</v>
      </c>
      <c r="G186" s="7">
        <f t="shared" si="28"/>
        <v>17</v>
      </c>
      <c r="H186" s="7">
        <f t="shared" si="27"/>
        <v>0</v>
      </c>
      <c r="I186" s="7">
        <f t="shared" si="37"/>
        <v>48.741050666757985</v>
      </c>
      <c r="J186" s="9">
        <f t="shared" si="37"/>
        <v>25.419775740739272</v>
      </c>
      <c r="K186" s="9">
        <f t="shared" si="37"/>
        <v>6.3230706185518075</v>
      </c>
      <c r="L186" s="8">
        <f t="shared" si="29"/>
        <v>52.152703712798463</v>
      </c>
      <c r="M186" s="8">
        <f t="shared" si="30"/>
        <v>12.972782761255127</v>
      </c>
      <c r="N186" s="8">
        <f t="shared" si="31"/>
        <v>39.179920951543338</v>
      </c>
      <c r="O186" s="8">
        <f t="shared" si="32"/>
        <v>65.125486474053588</v>
      </c>
      <c r="P186" s="8">
        <f t="shared" si="33"/>
        <v>60.160657636166562</v>
      </c>
      <c r="Q186" s="13">
        <f t="shared" si="35"/>
        <v>22.584163018421926</v>
      </c>
    </row>
    <row r="187" spans="1:17">
      <c r="A187" s="2">
        <v>42983.577083333301</v>
      </c>
      <c r="B187">
        <v>3109</v>
      </c>
      <c r="C187">
        <v>3109</v>
      </c>
      <c r="D187">
        <v>3106</v>
      </c>
      <c r="E187">
        <v>3106</v>
      </c>
      <c r="F187" s="6">
        <f t="shared" si="26"/>
        <v>3</v>
      </c>
      <c r="G187" s="7">
        <f t="shared" si="28"/>
        <v>0</v>
      </c>
      <c r="H187" s="7">
        <f t="shared" si="27"/>
        <v>0</v>
      </c>
      <c r="I187" s="7">
        <f t="shared" si="37"/>
        <v>48.25954704770384</v>
      </c>
      <c r="J187" s="9">
        <f t="shared" si="37"/>
        <v>23.604077473543612</v>
      </c>
      <c r="K187" s="9">
        <f t="shared" si="37"/>
        <v>5.8714227172266789</v>
      </c>
      <c r="L187" s="8">
        <f t="shared" si="29"/>
        <v>48.910690044834723</v>
      </c>
      <c r="M187" s="8">
        <f t="shared" si="30"/>
        <v>12.16634443630991</v>
      </c>
      <c r="N187" s="8">
        <f t="shared" si="31"/>
        <v>36.74434560852481</v>
      </c>
      <c r="O187" s="8">
        <f t="shared" si="32"/>
        <v>61.077034481144636</v>
      </c>
      <c r="P187" s="8">
        <f t="shared" si="33"/>
        <v>60.160657636166533</v>
      </c>
      <c r="Q187" s="13">
        <f t="shared" si="35"/>
        <v>25.268198348260828</v>
      </c>
    </row>
    <row r="188" spans="1:17">
      <c r="A188" s="2">
        <v>42983.584027777797</v>
      </c>
      <c r="B188">
        <v>3106</v>
      </c>
      <c r="C188">
        <v>3111</v>
      </c>
      <c r="D188">
        <v>3106</v>
      </c>
      <c r="E188">
        <v>3110</v>
      </c>
      <c r="F188" s="6">
        <f t="shared" si="26"/>
        <v>5</v>
      </c>
      <c r="G188" s="7">
        <f t="shared" si="28"/>
        <v>2</v>
      </c>
      <c r="H188" s="7">
        <f t="shared" si="27"/>
        <v>0</v>
      </c>
      <c r="I188" s="7">
        <f t="shared" si="37"/>
        <v>49.812436544296425</v>
      </c>
      <c r="J188" s="9">
        <f t="shared" si="37"/>
        <v>23.918071939719066</v>
      </c>
      <c r="K188" s="9">
        <f t="shared" si="37"/>
        <v>5.4520353802819157</v>
      </c>
      <c r="L188" s="8">
        <f t="shared" si="29"/>
        <v>48.016265814360594</v>
      </c>
      <c r="M188" s="8">
        <f t="shared" si="30"/>
        <v>10.94512888449778</v>
      </c>
      <c r="N188" s="8">
        <f t="shared" si="31"/>
        <v>37.071136929862817</v>
      </c>
      <c r="O188" s="8">
        <f t="shared" si="32"/>
        <v>58.961394698858371</v>
      </c>
      <c r="P188" s="8">
        <f t="shared" si="33"/>
        <v>62.873575360965127</v>
      </c>
      <c r="Q188" s="13">
        <f t="shared" si="35"/>
        <v>27.954296706311133</v>
      </c>
    </row>
    <row r="189" spans="1:17">
      <c r="A189" s="2">
        <v>42983.590972222199</v>
      </c>
      <c r="B189">
        <v>3110</v>
      </c>
      <c r="C189">
        <v>3112</v>
      </c>
      <c r="D189">
        <v>3109</v>
      </c>
      <c r="E189">
        <v>3111</v>
      </c>
      <c r="F189" s="6">
        <f t="shared" si="26"/>
        <v>3</v>
      </c>
      <c r="G189" s="7">
        <f t="shared" si="28"/>
        <v>1</v>
      </c>
      <c r="H189" s="7">
        <f t="shared" si="27"/>
        <v>0</v>
      </c>
      <c r="I189" s="7">
        <f t="shared" si="37"/>
        <v>49.254405362560966</v>
      </c>
      <c r="J189" s="9">
        <f t="shared" si="37"/>
        <v>23.209638229739134</v>
      </c>
      <c r="K189" s="9">
        <f t="shared" si="37"/>
        <v>5.0626042816903505</v>
      </c>
      <c r="L189" s="8">
        <f t="shared" si="29"/>
        <v>47.121953983391585</v>
      </c>
      <c r="M189" s="8">
        <f t="shared" si="30"/>
        <v>10.278480157103905</v>
      </c>
      <c r="N189" s="8">
        <f t="shared" si="31"/>
        <v>36.843473826287678</v>
      </c>
      <c r="O189" s="8">
        <f t="shared" si="32"/>
        <v>57.400434140495491</v>
      </c>
      <c r="P189" s="8">
        <f t="shared" si="33"/>
        <v>64.186751159596085</v>
      </c>
      <c r="Q189" s="13">
        <f t="shared" si="35"/>
        <v>30.542329167260057</v>
      </c>
    </row>
    <row r="190" spans="1:17">
      <c r="A190" s="2">
        <v>42983.597916666702</v>
      </c>
      <c r="B190">
        <v>3111</v>
      </c>
      <c r="C190">
        <v>3113</v>
      </c>
      <c r="D190">
        <v>3111</v>
      </c>
      <c r="E190">
        <v>3111</v>
      </c>
      <c r="F190" s="6">
        <f t="shared" si="26"/>
        <v>2</v>
      </c>
      <c r="G190" s="7">
        <f t="shared" si="28"/>
        <v>1</v>
      </c>
      <c r="H190" s="7">
        <f t="shared" si="27"/>
        <v>0</v>
      </c>
      <c r="I190" s="7">
        <f t="shared" si="37"/>
        <v>47.736233550949471</v>
      </c>
      <c r="J190" s="9">
        <f t="shared" si="37"/>
        <v>22.551806927614912</v>
      </c>
      <c r="K190" s="9">
        <f t="shared" si="37"/>
        <v>4.7009896901410393</v>
      </c>
      <c r="L190" s="8">
        <f t="shared" si="29"/>
        <v>47.24253517727805</v>
      </c>
      <c r="M190" s="8">
        <f t="shared" si="30"/>
        <v>9.8478437456185457</v>
      </c>
      <c r="N190" s="8">
        <f t="shared" si="31"/>
        <v>37.394691431659503</v>
      </c>
      <c r="O190" s="8">
        <f t="shared" si="32"/>
        <v>57.090378922896598</v>
      </c>
      <c r="P190" s="8">
        <f t="shared" si="33"/>
        <v>65.500863958466454</v>
      </c>
      <c r="Q190" s="13">
        <f t="shared" si="35"/>
        <v>33.039367366631943</v>
      </c>
    </row>
    <row r="191" spans="1:17">
      <c r="A191" s="2">
        <v>42983.604861111096</v>
      </c>
      <c r="B191">
        <v>3111</v>
      </c>
      <c r="C191">
        <v>3111</v>
      </c>
      <c r="D191">
        <v>3110</v>
      </c>
      <c r="E191">
        <v>3111</v>
      </c>
      <c r="F191" s="6">
        <f t="shared" si="26"/>
        <v>1</v>
      </c>
      <c r="G191" s="7">
        <f t="shared" si="28"/>
        <v>0</v>
      </c>
      <c r="H191" s="7">
        <f t="shared" si="27"/>
        <v>1</v>
      </c>
      <c r="I191" s="7">
        <f t="shared" si="37"/>
        <v>45.326502583024507</v>
      </c>
      <c r="J191" s="9">
        <f t="shared" si="37"/>
        <v>20.940963575642417</v>
      </c>
      <c r="K191" s="9">
        <f t="shared" si="37"/>
        <v>5.3652047122738225</v>
      </c>
      <c r="L191" s="8">
        <f t="shared" si="29"/>
        <v>46.200263382962049</v>
      </c>
      <c r="M191" s="8">
        <f t="shared" si="30"/>
        <v>11.836793942895511</v>
      </c>
      <c r="N191" s="8">
        <f t="shared" si="31"/>
        <v>34.363469440066538</v>
      </c>
      <c r="O191" s="8">
        <f t="shared" si="32"/>
        <v>58.03705732585756</v>
      </c>
      <c r="P191" s="8">
        <f t="shared" si="33"/>
        <v>59.209530984880587</v>
      </c>
      <c r="Q191" s="13">
        <f t="shared" si="35"/>
        <v>34.908664767935413</v>
      </c>
    </row>
    <row r="192" spans="1:17">
      <c r="A192" s="2">
        <v>42983.6118055556</v>
      </c>
      <c r="B192">
        <v>3111</v>
      </c>
      <c r="C192">
        <v>3111</v>
      </c>
      <c r="D192">
        <v>3110</v>
      </c>
      <c r="E192">
        <v>3111</v>
      </c>
      <c r="F192" s="6">
        <f t="shared" si="26"/>
        <v>1</v>
      </c>
      <c r="G192" s="7">
        <f t="shared" si="28"/>
        <v>0</v>
      </c>
      <c r="H192" s="7">
        <f t="shared" si="27"/>
        <v>0</v>
      </c>
      <c r="I192" s="7">
        <f t="shared" si="37"/>
        <v>43.088895255665612</v>
      </c>
      <c r="J192" s="9">
        <f t="shared" si="37"/>
        <v>19.445180463096531</v>
      </c>
      <c r="K192" s="9">
        <f t="shared" si="37"/>
        <v>4.9819758042542635</v>
      </c>
      <c r="L192" s="8">
        <f t="shared" si="29"/>
        <v>45.128055262776201</v>
      </c>
      <c r="M192" s="8">
        <f t="shared" si="30"/>
        <v>11.56208757429027</v>
      </c>
      <c r="N192" s="8">
        <f t="shared" si="31"/>
        <v>33.565967688485927</v>
      </c>
      <c r="O192" s="8">
        <f t="shared" si="32"/>
        <v>56.690142837066475</v>
      </c>
      <c r="P192" s="8">
        <f t="shared" si="33"/>
        <v>59.209530984880566</v>
      </c>
      <c r="Q192" s="13">
        <f t="shared" si="35"/>
        <v>36.644440926288631</v>
      </c>
    </row>
    <row r="193" spans="1:17">
      <c r="A193" s="2">
        <v>42983.618750000001</v>
      </c>
      <c r="B193">
        <v>3111</v>
      </c>
      <c r="C193">
        <v>3115</v>
      </c>
      <c r="D193">
        <v>3111</v>
      </c>
      <c r="E193">
        <v>3113</v>
      </c>
      <c r="F193" s="6">
        <f t="shared" si="26"/>
        <v>4</v>
      </c>
      <c r="G193" s="7">
        <f t="shared" si="28"/>
        <v>4</v>
      </c>
      <c r="H193" s="7">
        <f t="shared" si="27"/>
        <v>0</v>
      </c>
      <c r="I193" s="7">
        <f t="shared" si="37"/>
        <v>44.011117023118068</v>
      </c>
      <c r="J193" s="9">
        <f t="shared" si="37"/>
        <v>22.056239001446777</v>
      </c>
      <c r="K193" s="9">
        <f t="shared" si="37"/>
        <v>4.6261203896646732</v>
      </c>
      <c r="L193" s="8">
        <f t="shared" si="29"/>
        <v>50.115153836838822</v>
      </c>
      <c r="M193" s="8">
        <f t="shared" si="30"/>
        <v>10.511254207055627</v>
      </c>
      <c r="N193" s="8">
        <f t="shared" si="31"/>
        <v>39.603899629783193</v>
      </c>
      <c r="O193" s="8">
        <f t="shared" si="32"/>
        <v>60.62640804389445</v>
      </c>
      <c r="P193" s="8">
        <f t="shared" si="33"/>
        <v>65.324502815851076</v>
      </c>
      <c r="Q193" s="13">
        <f t="shared" si="35"/>
        <v>38.693016775543093</v>
      </c>
    </row>
    <row r="194" spans="1:17">
      <c r="A194" s="2">
        <v>42983.625694444403</v>
      </c>
      <c r="B194">
        <v>3113</v>
      </c>
      <c r="C194">
        <v>3115</v>
      </c>
      <c r="D194">
        <v>3111</v>
      </c>
      <c r="E194">
        <v>3111</v>
      </c>
      <c r="F194" s="6">
        <f t="shared" si="26"/>
        <v>4</v>
      </c>
      <c r="G194" s="7">
        <f t="shared" si="28"/>
        <v>0</v>
      </c>
      <c r="H194" s="7">
        <f t="shared" si="27"/>
        <v>0</v>
      </c>
      <c r="I194" s="7">
        <f t="shared" ref="I194:K209" si="38">I193-(I193/14)+F194</f>
        <v>44.867465807181063</v>
      </c>
      <c r="J194" s="9">
        <f t="shared" si="38"/>
        <v>20.480793358486292</v>
      </c>
      <c r="K194" s="9">
        <f t="shared" si="38"/>
        <v>4.2956832189743395</v>
      </c>
      <c r="L194" s="8">
        <f t="shared" si="29"/>
        <v>45.647314797102553</v>
      </c>
      <c r="M194" s="8">
        <f t="shared" si="30"/>
        <v>9.5741605675594297</v>
      </c>
      <c r="N194" s="8">
        <f t="shared" si="31"/>
        <v>36.073154229543121</v>
      </c>
      <c r="O194" s="8">
        <f t="shared" si="32"/>
        <v>55.221475364661984</v>
      </c>
      <c r="P194" s="8">
        <f t="shared" si="33"/>
        <v>65.324502815851076</v>
      </c>
      <c r="Q194" s="13">
        <f t="shared" si="35"/>
        <v>40.595265778422231</v>
      </c>
    </row>
    <row r="195" spans="1:17">
      <c r="A195" s="2">
        <v>42983.632638888899</v>
      </c>
      <c r="B195">
        <v>3111</v>
      </c>
      <c r="C195">
        <v>3111</v>
      </c>
      <c r="D195">
        <v>3110</v>
      </c>
      <c r="E195">
        <v>3111</v>
      </c>
      <c r="F195" s="6">
        <f t="shared" si="26"/>
        <v>1</v>
      </c>
      <c r="G195" s="7">
        <f t="shared" si="28"/>
        <v>0</v>
      </c>
      <c r="H195" s="7">
        <f t="shared" si="27"/>
        <v>1</v>
      </c>
      <c r="I195" s="7">
        <f t="shared" si="38"/>
        <v>42.662646820953846</v>
      </c>
      <c r="J195" s="9">
        <f t="shared" si="38"/>
        <v>19.01787954716584</v>
      </c>
      <c r="K195" s="9">
        <f t="shared" si="38"/>
        <v>4.9888487033333151</v>
      </c>
      <c r="L195" s="8">
        <f t="shared" si="29"/>
        <v>44.577355050144639</v>
      </c>
      <c r="M195" s="8">
        <f t="shared" si="30"/>
        <v>11.693715873444194</v>
      </c>
      <c r="N195" s="8">
        <f t="shared" si="31"/>
        <v>32.883639176700441</v>
      </c>
      <c r="O195" s="8">
        <f t="shared" si="32"/>
        <v>56.271070923588837</v>
      </c>
      <c r="P195" s="8">
        <f t="shared" si="33"/>
        <v>58.437912477893896</v>
      </c>
      <c r="Q195" s="13">
        <f t="shared" si="35"/>
        <v>41.869740542670208</v>
      </c>
    </row>
    <row r="196" spans="1:17">
      <c r="A196" s="2">
        <v>42983.639583333301</v>
      </c>
      <c r="B196">
        <v>3111</v>
      </c>
      <c r="C196">
        <v>3111</v>
      </c>
      <c r="D196">
        <v>3108</v>
      </c>
      <c r="E196">
        <v>3109</v>
      </c>
      <c r="F196" s="6">
        <f t="shared" ref="F196:F259" si="39">MAX((C196-D196),ABS(C196-E195),ABS(D196-E195))</f>
        <v>3</v>
      </c>
      <c r="G196" s="7">
        <f t="shared" si="28"/>
        <v>0</v>
      </c>
      <c r="H196" s="7">
        <f t="shared" ref="H196:H259" si="40">IF((D195-D196)&gt;(C196-C195),MAX((D195-D196),0),0)</f>
        <v>2</v>
      </c>
      <c r="I196" s="7">
        <f t="shared" si="38"/>
        <v>42.615314905171431</v>
      </c>
      <c r="J196" s="9">
        <f t="shared" si="38"/>
        <v>17.659459579511136</v>
      </c>
      <c r="K196" s="9">
        <f t="shared" si="38"/>
        <v>6.6325023673809351</v>
      </c>
      <c r="L196" s="8">
        <f t="shared" si="29"/>
        <v>41.439232864540287</v>
      </c>
      <c r="M196" s="8">
        <f t="shared" si="30"/>
        <v>15.56365917309242</v>
      </c>
      <c r="N196" s="8">
        <f t="shared" si="31"/>
        <v>25.875573691447869</v>
      </c>
      <c r="O196" s="8">
        <f t="shared" si="32"/>
        <v>57.002892037632705</v>
      </c>
      <c r="P196" s="8">
        <f t="shared" si="33"/>
        <v>45.393440168553362</v>
      </c>
      <c r="Q196" s="13">
        <f t="shared" si="35"/>
        <v>42.12143337309044</v>
      </c>
    </row>
    <row r="197" spans="1:17">
      <c r="A197" s="2">
        <v>42983.646527777797</v>
      </c>
      <c r="B197">
        <v>3109</v>
      </c>
      <c r="C197">
        <v>3115</v>
      </c>
      <c r="D197">
        <v>3109</v>
      </c>
      <c r="E197">
        <v>3114</v>
      </c>
      <c r="F197" s="6">
        <f t="shared" si="39"/>
        <v>6</v>
      </c>
      <c r="G197" s="7">
        <f t="shared" si="28"/>
        <v>4</v>
      </c>
      <c r="H197" s="7">
        <f t="shared" si="40"/>
        <v>0</v>
      </c>
      <c r="I197" s="7">
        <f t="shared" si="38"/>
        <v>45.571363840516327</v>
      </c>
      <c r="J197" s="9">
        <f t="shared" si="38"/>
        <v>20.398069609546056</v>
      </c>
      <c r="K197" s="9">
        <f t="shared" si="38"/>
        <v>6.158752198282297</v>
      </c>
      <c r="L197" s="8">
        <f t="shared" si="29"/>
        <v>44.760717894974775</v>
      </c>
      <c r="M197" s="8">
        <f t="shared" si="30"/>
        <v>13.514522452818733</v>
      </c>
      <c r="N197" s="8">
        <f t="shared" si="31"/>
        <v>31.246195442156043</v>
      </c>
      <c r="O197" s="8">
        <f t="shared" si="32"/>
        <v>58.275240347793506</v>
      </c>
      <c r="P197" s="8">
        <f t="shared" si="33"/>
        <v>53.618303855419668</v>
      </c>
      <c r="Q197" s="13">
        <f t="shared" si="35"/>
        <v>42.942638407542525</v>
      </c>
    </row>
    <row r="198" spans="1:17">
      <c r="A198" s="2">
        <v>42983.653472222199</v>
      </c>
      <c r="B198">
        <v>3115</v>
      </c>
      <c r="C198">
        <v>3122</v>
      </c>
      <c r="D198">
        <v>3114</v>
      </c>
      <c r="E198">
        <v>3121</v>
      </c>
      <c r="F198" s="6">
        <f t="shared" si="39"/>
        <v>8</v>
      </c>
      <c r="G198" s="7">
        <f t="shared" si="28"/>
        <v>7</v>
      </c>
      <c r="H198" s="7">
        <f t="shared" si="40"/>
        <v>0</v>
      </c>
      <c r="I198" s="7">
        <f t="shared" si="38"/>
        <v>50.316266423336586</v>
      </c>
      <c r="J198" s="9">
        <f t="shared" si="38"/>
        <v>25.941064637435623</v>
      </c>
      <c r="K198" s="9">
        <f t="shared" si="38"/>
        <v>5.7188413269764187</v>
      </c>
      <c r="L198" s="8">
        <f t="shared" si="29"/>
        <v>51.55602051070349</v>
      </c>
      <c r="M198" s="8">
        <f t="shared" si="30"/>
        <v>11.365790297040066</v>
      </c>
      <c r="N198" s="8">
        <f t="shared" si="31"/>
        <v>40.190230213663426</v>
      </c>
      <c r="O198" s="8">
        <f t="shared" si="32"/>
        <v>62.921810807743555</v>
      </c>
      <c r="P198" s="8">
        <f t="shared" si="33"/>
        <v>63.873289242205601</v>
      </c>
      <c r="Q198" s="13">
        <f t="shared" si="35"/>
        <v>44.437684895732744</v>
      </c>
    </row>
    <row r="199" spans="1:17">
      <c r="A199" s="2">
        <v>42983.660416666702</v>
      </c>
      <c r="B199">
        <v>3121</v>
      </c>
      <c r="C199">
        <v>3121</v>
      </c>
      <c r="D199">
        <v>3118</v>
      </c>
      <c r="E199">
        <v>3121</v>
      </c>
      <c r="F199" s="6">
        <f t="shared" si="39"/>
        <v>3</v>
      </c>
      <c r="G199" s="7">
        <f t="shared" ref="G199:G262" si="41">IF((C199-C198)&gt;(D198-D199),MAX((C199-C198),0),0)</f>
        <v>0</v>
      </c>
      <c r="H199" s="7">
        <f t="shared" si="40"/>
        <v>0</v>
      </c>
      <c r="I199" s="7">
        <f t="shared" si="38"/>
        <v>49.722247393098257</v>
      </c>
      <c r="J199" s="9">
        <f t="shared" si="38"/>
        <v>24.088131449047363</v>
      </c>
      <c r="K199" s="9">
        <f t="shared" si="38"/>
        <v>5.310352660763817</v>
      </c>
      <c r="L199" s="8">
        <f t="shared" si="29"/>
        <v>48.445379507103567</v>
      </c>
      <c r="M199" s="8">
        <f t="shared" si="30"/>
        <v>10.680033464257543</v>
      </c>
      <c r="N199" s="8">
        <f t="shared" si="31"/>
        <v>37.765346042846026</v>
      </c>
      <c r="O199" s="8">
        <f t="shared" si="32"/>
        <v>59.125412971361108</v>
      </c>
      <c r="P199" s="8">
        <f t="shared" si="33"/>
        <v>63.873289242205601</v>
      </c>
      <c r="Q199" s="13">
        <f t="shared" si="35"/>
        <v>45.825942349052234</v>
      </c>
    </row>
    <row r="200" spans="1:17">
      <c r="A200" s="2">
        <v>42983.667361111096</v>
      </c>
      <c r="B200">
        <v>3121</v>
      </c>
      <c r="C200">
        <v>3124</v>
      </c>
      <c r="D200">
        <v>3120</v>
      </c>
      <c r="E200">
        <v>3122</v>
      </c>
      <c r="F200" s="6">
        <f t="shared" si="39"/>
        <v>4</v>
      </c>
      <c r="G200" s="7">
        <f t="shared" si="41"/>
        <v>3</v>
      </c>
      <c r="H200" s="7">
        <f t="shared" si="40"/>
        <v>0</v>
      </c>
      <c r="I200" s="7">
        <f t="shared" si="38"/>
        <v>50.170658293591238</v>
      </c>
      <c r="J200" s="9">
        <f t="shared" si="38"/>
        <v>25.367550631258265</v>
      </c>
      <c r="K200" s="9">
        <f t="shared" si="38"/>
        <v>4.9310417564235447</v>
      </c>
      <c r="L200" s="8">
        <f t="shared" si="29"/>
        <v>50.562522984671887</v>
      </c>
      <c r="M200" s="8">
        <f t="shared" si="30"/>
        <v>9.8285370854969081</v>
      </c>
      <c r="N200" s="8">
        <f t="shared" si="31"/>
        <v>40.733985899174982</v>
      </c>
      <c r="O200" s="8">
        <f t="shared" si="32"/>
        <v>60.391060070168791</v>
      </c>
      <c r="P200" s="8">
        <f t="shared" si="33"/>
        <v>67.450357473185406</v>
      </c>
      <c r="Q200" s="13">
        <f t="shared" si="35"/>
        <v>47.370543429347457</v>
      </c>
    </row>
    <row r="201" spans="1:17">
      <c r="A201" s="2">
        <v>42983.6743055556</v>
      </c>
      <c r="B201">
        <v>3122</v>
      </c>
      <c r="C201">
        <v>3123</v>
      </c>
      <c r="D201">
        <v>3120</v>
      </c>
      <c r="E201">
        <v>3120</v>
      </c>
      <c r="F201" s="6">
        <f t="shared" si="39"/>
        <v>3</v>
      </c>
      <c r="G201" s="7">
        <f t="shared" si="41"/>
        <v>0</v>
      </c>
      <c r="H201" s="7">
        <f t="shared" si="40"/>
        <v>0</v>
      </c>
      <c r="I201" s="7">
        <f t="shared" si="38"/>
        <v>49.587039844049009</v>
      </c>
      <c r="J201" s="9">
        <f t="shared" si="38"/>
        <v>23.555582729025531</v>
      </c>
      <c r="K201" s="9">
        <f t="shared" si="38"/>
        <v>4.5788244881075775</v>
      </c>
      <c r="L201" s="8">
        <f t="shared" si="29"/>
        <v>47.503506567659045</v>
      </c>
      <c r="M201" s="8">
        <f t="shared" si="30"/>
        <v>9.2339137454221056</v>
      </c>
      <c r="N201" s="8">
        <f t="shared" si="31"/>
        <v>38.269592822236937</v>
      </c>
      <c r="O201" s="8">
        <f t="shared" si="32"/>
        <v>56.737420313081152</v>
      </c>
      <c r="P201" s="8">
        <f t="shared" si="33"/>
        <v>67.450357473185392</v>
      </c>
      <c r="Q201" s="13">
        <f t="shared" si="35"/>
        <v>48.804815861050159</v>
      </c>
    </row>
    <row r="202" spans="1:17">
      <c r="A202" s="2">
        <v>42983.681250000001</v>
      </c>
      <c r="B202">
        <v>3120</v>
      </c>
      <c r="C202">
        <v>3128</v>
      </c>
      <c r="D202">
        <v>3120</v>
      </c>
      <c r="E202">
        <v>3128</v>
      </c>
      <c r="F202" s="6">
        <f t="shared" si="39"/>
        <v>8</v>
      </c>
      <c r="G202" s="7">
        <f t="shared" si="41"/>
        <v>5</v>
      </c>
      <c r="H202" s="7">
        <f t="shared" si="40"/>
        <v>0</v>
      </c>
      <c r="I202" s="7">
        <f t="shared" si="38"/>
        <v>54.045108426616935</v>
      </c>
      <c r="J202" s="9">
        <f t="shared" si="38"/>
        <v>26.873041105523708</v>
      </c>
      <c r="K202" s="9">
        <f t="shared" si="38"/>
        <v>4.2517655960998937</v>
      </c>
      <c r="L202" s="8">
        <f t="shared" si="29"/>
        <v>49.723354967475416</v>
      </c>
      <c r="M202" s="8">
        <f t="shared" si="30"/>
        <v>7.8670683062334668</v>
      </c>
      <c r="N202" s="8">
        <f t="shared" si="31"/>
        <v>41.856286661241953</v>
      </c>
      <c r="O202" s="8">
        <f t="shared" si="32"/>
        <v>57.590423273708879</v>
      </c>
      <c r="P202" s="8">
        <f t="shared" si="33"/>
        <v>72.679248183873199</v>
      </c>
      <c r="Q202" s="13">
        <f t="shared" si="35"/>
        <v>50.510132455537523</v>
      </c>
    </row>
    <row r="203" spans="1:17">
      <c r="A203" s="2">
        <v>42983.688194444403</v>
      </c>
      <c r="B203">
        <v>3128</v>
      </c>
      <c r="C203">
        <v>3128</v>
      </c>
      <c r="D203">
        <v>3124</v>
      </c>
      <c r="E203">
        <v>3126</v>
      </c>
      <c r="F203" s="6">
        <f t="shared" si="39"/>
        <v>4</v>
      </c>
      <c r="G203" s="7">
        <f t="shared" si="41"/>
        <v>0</v>
      </c>
      <c r="H203" s="7">
        <f t="shared" si="40"/>
        <v>0</v>
      </c>
      <c r="I203" s="7">
        <f t="shared" si="38"/>
        <v>54.184743539001438</v>
      </c>
      <c r="J203" s="9">
        <f t="shared" si="38"/>
        <v>24.95353816941487</v>
      </c>
      <c r="K203" s="9">
        <f t="shared" si="38"/>
        <v>3.9480680535213297</v>
      </c>
      <c r="L203" s="8">
        <f t="shared" si="29"/>
        <v>46.052701442526264</v>
      </c>
      <c r="M203" s="8">
        <f t="shared" si="30"/>
        <v>7.2863093846325295</v>
      </c>
      <c r="N203" s="8">
        <f t="shared" si="31"/>
        <v>38.766392057893732</v>
      </c>
      <c r="O203" s="8">
        <f t="shared" si="32"/>
        <v>53.339010827158795</v>
      </c>
      <c r="P203" s="8">
        <f t="shared" si="33"/>
        <v>72.679248183873185</v>
      </c>
      <c r="Q203" s="13">
        <f t="shared" si="35"/>
        <v>52.093640721847216</v>
      </c>
    </row>
    <row r="204" spans="1:17">
      <c r="A204" s="2">
        <v>42983.695138888899</v>
      </c>
      <c r="B204">
        <v>3126</v>
      </c>
      <c r="C204">
        <v>3126</v>
      </c>
      <c r="D204">
        <v>3121</v>
      </c>
      <c r="E204">
        <v>3121</v>
      </c>
      <c r="F204" s="6">
        <f t="shared" si="39"/>
        <v>5</v>
      </c>
      <c r="G204" s="7">
        <f t="shared" si="41"/>
        <v>0</v>
      </c>
      <c r="H204" s="7">
        <f t="shared" si="40"/>
        <v>3</v>
      </c>
      <c r="I204" s="7">
        <f t="shared" si="38"/>
        <v>55.314404714787052</v>
      </c>
      <c r="J204" s="9">
        <f t="shared" si="38"/>
        <v>23.171142585885235</v>
      </c>
      <c r="K204" s="9">
        <f t="shared" si="38"/>
        <v>6.6660631925555203</v>
      </c>
      <c r="L204" s="8">
        <f t="shared" si="29"/>
        <v>41.88988872855203</v>
      </c>
      <c r="M204" s="8">
        <f t="shared" si="30"/>
        <v>12.051224679949415</v>
      </c>
      <c r="N204" s="8">
        <f t="shared" si="31"/>
        <v>29.838664048602617</v>
      </c>
      <c r="O204" s="8">
        <f t="shared" si="32"/>
        <v>53.941113408501444</v>
      </c>
      <c r="P204" s="8">
        <f t="shared" si="33"/>
        <v>55.317108163176819</v>
      </c>
      <c r="Q204" s="13">
        <f t="shared" si="35"/>
        <v>52.323888396227908</v>
      </c>
    </row>
    <row r="205" spans="1:17">
      <c r="A205" s="2">
        <v>42983.702083333301</v>
      </c>
      <c r="B205">
        <v>3121</v>
      </c>
      <c r="C205">
        <v>3123</v>
      </c>
      <c r="D205">
        <v>3119</v>
      </c>
      <c r="E205">
        <v>3120</v>
      </c>
      <c r="F205" s="6">
        <f t="shared" si="39"/>
        <v>4</v>
      </c>
      <c r="G205" s="7">
        <f t="shared" si="41"/>
        <v>0</v>
      </c>
      <c r="H205" s="7">
        <f t="shared" si="40"/>
        <v>2</v>
      </c>
      <c r="I205" s="7">
        <f t="shared" si="38"/>
        <v>55.363375806587975</v>
      </c>
      <c r="J205" s="9">
        <f t="shared" si="38"/>
        <v>21.516060972607718</v>
      </c>
      <c r="K205" s="9">
        <f t="shared" si="38"/>
        <v>8.1899158216586976</v>
      </c>
      <c r="L205" s="8">
        <f t="shared" si="29"/>
        <v>38.863347220325053</v>
      </c>
      <c r="M205" s="8">
        <f t="shared" si="30"/>
        <v>14.793021022182931</v>
      </c>
      <c r="N205" s="8">
        <f t="shared" si="31"/>
        <v>24.070326198142123</v>
      </c>
      <c r="O205" s="8">
        <f t="shared" si="32"/>
        <v>53.65636824250798</v>
      </c>
      <c r="P205" s="8">
        <f t="shared" si="33"/>
        <v>44.860147987192654</v>
      </c>
      <c r="Q205" s="13">
        <f t="shared" si="35"/>
        <v>51.790764081296821</v>
      </c>
    </row>
    <row r="206" spans="1:17">
      <c r="A206" s="2">
        <v>42983.709027777797</v>
      </c>
      <c r="B206">
        <v>3120</v>
      </c>
      <c r="C206">
        <v>3120</v>
      </c>
      <c r="D206">
        <v>3116</v>
      </c>
      <c r="E206">
        <v>3120</v>
      </c>
      <c r="F206" s="6">
        <f t="shared" si="39"/>
        <v>4</v>
      </c>
      <c r="G206" s="7">
        <f t="shared" si="41"/>
        <v>0</v>
      </c>
      <c r="H206" s="7">
        <f t="shared" si="40"/>
        <v>3</v>
      </c>
      <c r="I206" s="7">
        <f t="shared" si="38"/>
        <v>55.408848963260262</v>
      </c>
      <c r="J206" s="9">
        <f t="shared" si="38"/>
        <v>19.979199474564311</v>
      </c>
      <c r="K206" s="9">
        <f t="shared" si="38"/>
        <v>10.604921834397363</v>
      </c>
      <c r="L206" s="8">
        <f t="shared" si="29"/>
        <v>36.057777500145946</v>
      </c>
      <c r="M206" s="8">
        <f t="shared" si="30"/>
        <v>19.139401075501727</v>
      </c>
      <c r="N206" s="8">
        <f t="shared" si="31"/>
        <v>16.918376424644219</v>
      </c>
      <c r="O206" s="8">
        <f t="shared" si="32"/>
        <v>55.197178575647669</v>
      </c>
      <c r="P206" s="8">
        <f t="shared" si="33"/>
        <v>30.650799300289606</v>
      </c>
      <c r="Q206" s="13">
        <f t="shared" si="35"/>
        <v>50.280766596939159</v>
      </c>
    </row>
    <row r="207" spans="1:17">
      <c r="A207" s="2">
        <v>42983.715972222199</v>
      </c>
      <c r="B207">
        <v>3120</v>
      </c>
      <c r="C207">
        <v>3122</v>
      </c>
      <c r="D207">
        <v>3119</v>
      </c>
      <c r="E207">
        <v>3121</v>
      </c>
      <c r="F207" s="6">
        <f t="shared" si="39"/>
        <v>3</v>
      </c>
      <c r="G207" s="7">
        <f t="shared" si="41"/>
        <v>2</v>
      </c>
      <c r="H207" s="7">
        <f t="shared" si="40"/>
        <v>0</v>
      </c>
      <c r="I207" s="7">
        <f t="shared" si="38"/>
        <v>54.451074037313099</v>
      </c>
      <c r="J207" s="9">
        <f t="shared" si="38"/>
        <v>20.552113797809717</v>
      </c>
      <c r="K207" s="9">
        <f t="shared" si="38"/>
        <v>9.8474274176546945</v>
      </c>
      <c r="L207" s="8">
        <f t="shared" si="29"/>
        <v>37.744184409890963</v>
      </c>
      <c r="M207" s="8">
        <f t="shared" si="30"/>
        <v>18.084909419613385</v>
      </c>
      <c r="N207" s="8">
        <f t="shared" si="31"/>
        <v>19.659274990277577</v>
      </c>
      <c r="O207" s="8">
        <f t="shared" si="32"/>
        <v>55.829093829504345</v>
      </c>
      <c r="P207" s="8">
        <f t="shared" si="33"/>
        <v>35.213315570399104</v>
      </c>
      <c r="Q207" s="13">
        <f t="shared" si="35"/>
        <v>49.204520095043442</v>
      </c>
    </row>
    <row r="208" spans="1:17">
      <c r="A208" s="2">
        <v>42983.722916666702</v>
      </c>
      <c r="B208">
        <v>3121</v>
      </c>
      <c r="C208">
        <v>3121</v>
      </c>
      <c r="D208">
        <v>3114</v>
      </c>
      <c r="E208">
        <v>3120</v>
      </c>
      <c r="F208" s="6">
        <f t="shared" si="39"/>
        <v>7</v>
      </c>
      <c r="G208" s="7">
        <f t="shared" si="41"/>
        <v>0</v>
      </c>
      <c r="H208" s="7">
        <f t="shared" si="40"/>
        <v>5</v>
      </c>
      <c r="I208" s="7">
        <f t="shared" si="38"/>
        <v>57.56171160607645</v>
      </c>
      <c r="J208" s="9">
        <f t="shared" si="38"/>
        <v>19.084105669394738</v>
      </c>
      <c r="K208" s="9">
        <f t="shared" si="38"/>
        <v>14.144039744965074</v>
      </c>
      <c r="L208" s="8">
        <f t="shared" si="29"/>
        <v>33.154166436183843</v>
      </c>
      <c r="M208" s="8">
        <f t="shared" si="30"/>
        <v>24.57195825197104</v>
      </c>
      <c r="N208" s="8">
        <f t="shared" si="31"/>
        <v>8.5822081842128028</v>
      </c>
      <c r="O208" s="8">
        <f t="shared" si="32"/>
        <v>57.726124688154883</v>
      </c>
      <c r="P208" s="8">
        <f t="shared" si="33"/>
        <v>14.867112993597212</v>
      </c>
      <c r="Q208" s="13">
        <f t="shared" si="35"/>
        <v>46.751848159225851</v>
      </c>
    </row>
    <row r="209" spans="1:17">
      <c r="A209" s="2">
        <v>42983.729861111096</v>
      </c>
      <c r="B209">
        <v>3120</v>
      </c>
      <c r="C209">
        <v>3122</v>
      </c>
      <c r="D209">
        <v>3117</v>
      </c>
      <c r="E209">
        <v>3119</v>
      </c>
      <c r="F209" s="6">
        <f t="shared" si="39"/>
        <v>5</v>
      </c>
      <c r="G209" s="7">
        <f t="shared" si="41"/>
        <v>1</v>
      </c>
      <c r="H209" s="7">
        <f t="shared" si="40"/>
        <v>0</v>
      </c>
      <c r="I209" s="7">
        <f t="shared" si="38"/>
        <v>58.450160777070991</v>
      </c>
      <c r="J209" s="9">
        <f t="shared" si="38"/>
        <v>18.720955264437972</v>
      </c>
      <c r="K209" s="9">
        <f t="shared" si="38"/>
        <v>13.133751191753284</v>
      </c>
      <c r="L209" s="8">
        <f t="shared" ref="L209:L272" si="42">(100*(J209/I209))</f>
        <v>32.028920050091436</v>
      </c>
      <c r="M209" s="8">
        <f t="shared" ref="M209:M272" si="43">(100*(K209/I209))</f>
        <v>22.470000111454667</v>
      </c>
      <c r="N209" s="8">
        <f t="shared" ref="N209:N272" si="44">ABS(L209-M209)</f>
        <v>9.5589199386367696</v>
      </c>
      <c r="O209" s="8">
        <f t="shared" ref="O209:O272" si="45">L209+M209</f>
        <v>54.498920161546103</v>
      </c>
      <c r="P209" s="8">
        <f t="shared" ref="P209:P272" si="46">(100*(N209/O209))</f>
        <v>17.539650162429179</v>
      </c>
      <c r="Q209" s="13">
        <f t="shared" si="35"/>
        <v>44.665262588026096</v>
      </c>
    </row>
    <row r="210" spans="1:17">
      <c r="A210" s="2">
        <v>42983.7368055556</v>
      </c>
      <c r="B210">
        <v>3119</v>
      </c>
      <c r="C210">
        <v>3133</v>
      </c>
      <c r="D210">
        <v>3119</v>
      </c>
      <c r="E210">
        <v>3132</v>
      </c>
      <c r="F210" s="6">
        <f t="shared" si="39"/>
        <v>14</v>
      </c>
      <c r="G210" s="7">
        <f t="shared" si="41"/>
        <v>11</v>
      </c>
      <c r="H210" s="7">
        <f t="shared" si="40"/>
        <v>0</v>
      </c>
      <c r="I210" s="7">
        <f t="shared" ref="I210:K225" si="47">I209-(I209/14)+F210</f>
        <v>68.275149292994485</v>
      </c>
      <c r="J210" s="9">
        <f t="shared" si="47"/>
        <v>28.383744174120974</v>
      </c>
      <c r="K210" s="9">
        <f t="shared" si="47"/>
        <v>12.195626106628049</v>
      </c>
      <c r="L210" s="8">
        <f t="shared" si="42"/>
        <v>41.572584561207762</v>
      </c>
      <c r="M210" s="8">
        <f t="shared" si="43"/>
        <v>17.862467139093326</v>
      </c>
      <c r="N210" s="8">
        <f t="shared" si="44"/>
        <v>23.710117422114436</v>
      </c>
      <c r="O210" s="8">
        <f t="shared" si="45"/>
        <v>59.435051700301088</v>
      </c>
      <c r="P210" s="8">
        <f t="shared" si="46"/>
        <v>39.892482203383572</v>
      </c>
      <c r="Q210" s="13">
        <f t="shared" si="35"/>
        <v>44.324349703408771</v>
      </c>
    </row>
    <row r="211" spans="1:17">
      <c r="A211" s="2">
        <v>42983.743750000001</v>
      </c>
      <c r="B211">
        <v>3132</v>
      </c>
      <c r="C211">
        <v>3133</v>
      </c>
      <c r="D211">
        <v>3130</v>
      </c>
      <c r="E211">
        <v>3130</v>
      </c>
      <c r="F211" s="6">
        <f t="shared" si="39"/>
        <v>3</v>
      </c>
      <c r="G211" s="7">
        <f t="shared" si="41"/>
        <v>0</v>
      </c>
      <c r="H211" s="7">
        <f t="shared" si="40"/>
        <v>0</v>
      </c>
      <c r="I211" s="7">
        <f t="shared" si="47"/>
        <v>66.39835291492345</v>
      </c>
      <c r="J211" s="9">
        <f t="shared" si="47"/>
        <v>26.356333875969476</v>
      </c>
      <c r="K211" s="9">
        <f t="shared" si="47"/>
        <v>11.324509956154618</v>
      </c>
      <c r="L211" s="8">
        <f t="shared" si="42"/>
        <v>39.694258545449138</v>
      </c>
      <c r="M211" s="8">
        <f t="shared" si="43"/>
        <v>17.055407941616821</v>
      </c>
      <c r="N211" s="8">
        <f t="shared" si="44"/>
        <v>22.638850603832317</v>
      </c>
      <c r="O211" s="8">
        <f t="shared" si="45"/>
        <v>56.749666487065959</v>
      </c>
      <c r="P211" s="8">
        <f t="shared" si="46"/>
        <v>39.892482203383565</v>
      </c>
      <c r="Q211" s="13">
        <f t="shared" si="35"/>
        <v>44.007787739121262</v>
      </c>
    </row>
    <row r="212" spans="1:17">
      <c r="A212" s="2">
        <v>42983.750694444403</v>
      </c>
      <c r="B212">
        <v>3128</v>
      </c>
      <c r="C212">
        <v>3128</v>
      </c>
      <c r="D212">
        <v>3121</v>
      </c>
      <c r="E212">
        <v>3122</v>
      </c>
      <c r="F212" s="6">
        <f t="shared" si="39"/>
        <v>9</v>
      </c>
      <c r="G212" s="7">
        <f t="shared" si="41"/>
        <v>0</v>
      </c>
      <c r="H212" s="7">
        <f t="shared" si="40"/>
        <v>9</v>
      </c>
      <c r="I212" s="7">
        <f t="shared" si="47"/>
        <v>70.655613421000339</v>
      </c>
      <c r="J212" s="9">
        <f t="shared" si="47"/>
        <v>24.473738599114512</v>
      </c>
      <c r="K212" s="9">
        <f t="shared" si="47"/>
        <v>19.515616387857861</v>
      </c>
      <c r="L212" s="8">
        <f t="shared" si="42"/>
        <v>34.638066834531791</v>
      </c>
      <c r="M212" s="8">
        <f t="shared" si="43"/>
        <v>27.620758553993969</v>
      </c>
      <c r="N212" s="8">
        <f t="shared" si="44"/>
        <v>7.0173082805378222</v>
      </c>
      <c r="O212" s="8">
        <f t="shared" si="45"/>
        <v>62.258825388525764</v>
      </c>
      <c r="P212" s="8">
        <f t="shared" si="46"/>
        <v>11.271186433001843</v>
      </c>
      <c r="Q212" s="13">
        <f t="shared" si="35"/>
        <v>41.669459074398446</v>
      </c>
    </row>
    <row r="213" spans="1:17">
      <c r="A213" s="2">
        <v>42983.757638888899</v>
      </c>
      <c r="B213">
        <v>3122</v>
      </c>
      <c r="C213">
        <v>3130</v>
      </c>
      <c r="D213">
        <v>3122</v>
      </c>
      <c r="E213">
        <v>3127</v>
      </c>
      <c r="F213" s="6">
        <f t="shared" si="39"/>
        <v>8</v>
      </c>
      <c r="G213" s="7">
        <f t="shared" si="41"/>
        <v>2</v>
      </c>
      <c r="H213" s="7">
        <f t="shared" si="40"/>
        <v>0</v>
      </c>
      <c r="I213" s="7">
        <f t="shared" si="47"/>
        <v>73.608783890928891</v>
      </c>
      <c r="J213" s="9">
        <f t="shared" si="47"/>
        <v>24.725614413463475</v>
      </c>
      <c r="K213" s="9">
        <f t="shared" si="47"/>
        <v>18.121643788725155</v>
      </c>
      <c r="L213" s="8">
        <f t="shared" si="42"/>
        <v>33.590575888471527</v>
      </c>
      <c r="M213" s="8">
        <f t="shared" si="43"/>
        <v>24.618860454993005</v>
      </c>
      <c r="N213" s="8">
        <f t="shared" si="44"/>
        <v>8.9717154334785221</v>
      </c>
      <c r="O213" s="8">
        <f t="shared" si="45"/>
        <v>58.209436343464532</v>
      </c>
      <c r="P213" s="8">
        <f t="shared" si="46"/>
        <v>15.412819633814959</v>
      </c>
      <c r="Q213" s="13">
        <f t="shared" si="35"/>
        <v>39.793984828642479</v>
      </c>
    </row>
    <row r="214" spans="1:17">
      <c r="A214" s="2">
        <v>42983.764583333301</v>
      </c>
      <c r="B214">
        <v>3127</v>
      </c>
      <c r="C214">
        <v>3130</v>
      </c>
      <c r="D214">
        <v>3124</v>
      </c>
      <c r="E214">
        <v>3130</v>
      </c>
      <c r="F214" s="6">
        <f t="shared" si="39"/>
        <v>6</v>
      </c>
      <c r="G214" s="7">
        <f t="shared" si="41"/>
        <v>0</v>
      </c>
      <c r="H214" s="7">
        <f t="shared" si="40"/>
        <v>0</v>
      </c>
      <c r="I214" s="7">
        <f t="shared" si="47"/>
        <v>74.351013613005392</v>
      </c>
      <c r="J214" s="9">
        <f t="shared" si="47"/>
        <v>22.959499098216085</v>
      </c>
      <c r="K214" s="9">
        <f t="shared" si="47"/>
        <v>16.827240660959074</v>
      </c>
      <c r="L214" s="8">
        <f t="shared" si="42"/>
        <v>30.879873699798544</v>
      </c>
      <c r="M214" s="8">
        <f t="shared" si="43"/>
        <v>22.63216040139589</v>
      </c>
      <c r="N214" s="8">
        <f t="shared" si="44"/>
        <v>8.2477132984026547</v>
      </c>
      <c r="O214" s="8">
        <f t="shared" si="45"/>
        <v>53.51203410119443</v>
      </c>
      <c r="P214" s="8">
        <f t="shared" si="46"/>
        <v>15.412819633814964</v>
      </c>
      <c r="Q214" s="13">
        <f t="shared" si="35"/>
        <v>38.052473029011942</v>
      </c>
    </row>
    <row r="215" spans="1:17">
      <c r="A215" s="2">
        <v>42983.771527777797</v>
      </c>
      <c r="B215">
        <v>3130</v>
      </c>
      <c r="C215">
        <v>3152</v>
      </c>
      <c r="D215">
        <v>3130</v>
      </c>
      <c r="E215">
        <v>3151</v>
      </c>
      <c r="F215" s="6">
        <f t="shared" si="39"/>
        <v>22</v>
      </c>
      <c r="G215" s="7">
        <f t="shared" si="41"/>
        <v>22</v>
      </c>
      <c r="H215" s="7">
        <f t="shared" si="40"/>
        <v>0</v>
      </c>
      <c r="I215" s="7">
        <f t="shared" si="47"/>
        <v>91.040226926362152</v>
      </c>
      <c r="J215" s="9">
        <f t="shared" si="47"/>
        <v>43.319534876914936</v>
      </c>
      <c r="K215" s="9">
        <f t="shared" si="47"/>
        <v>15.625294899461997</v>
      </c>
      <c r="L215" s="8">
        <f t="shared" si="42"/>
        <v>47.582850284362671</v>
      </c>
      <c r="M215" s="8">
        <f t="shared" si="43"/>
        <v>17.163066731040235</v>
      </c>
      <c r="N215" s="8">
        <f t="shared" si="44"/>
        <v>30.419783553322436</v>
      </c>
      <c r="O215" s="8">
        <f t="shared" si="45"/>
        <v>64.74591701540291</v>
      </c>
      <c r="P215" s="8">
        <f t="shared" si="46"/>
        <v>46.98332335934888</v>
      </c>
      <c r="Q215" s="13">
        <f t="shared" si="35"/>
        <v>38.690390909750299</v>
      </c>
    </row>
    <row r="216" spans="1:17">
      <c r="A216" s="2">
        <v>42983.778472222199</v>
      </c>
      <c r="B216">
        <v>3151</v>
      </c>
      <c r="C216">
        <v>3165</v>
      </c>
      <c r="D216">
        <v>3149</v>
      </c>
      <c r="E216">
        <v>3162</v>
      </c>
      <c r="F216" s="6">
        <f t="shared" si="39"/>
        <v>16</v>
      </c>
      <c r="G216" s="7">
        <f t="shared" si="41"/>
        <v>13</v>
      </c>
      <c r="H216" s="7">
        <f t="shared" si="40"/>
        <v>0</v>
      </c>
      <c r="I216" s="7">
        <f t="shared" si="47"/>
        <v>100.53735357447914</v>
      </c>
      <c r="J216" s="9">
        <f t="shared" si="47"/>
        <v>53.225282385706727</v>
      </c>
      <c r="K216" s="9">
        <f t="shared" si="47"/>
        <v>14.509202406643283</v>
      </c>
      <c r="L216" s="8">
        <f t="shared" si="42"/>
        <v>52.940803087955636</v>
      </c>
      <c r="M216" s="8">
        <f t="shared" si="43"/>
        <v>14.431653401235303</v>
      </c>
      <c r="N216" s="8">
        <f t="shared" si="44"/>
        <v>38.509149686720335</v>
      </c>
      <c r="O216" s="8">
        <f t="shared" si="45"/>
        <v>67.372456489190938</v>
      </c>
      <c r="P216" s="8">
        <f t="shared" si="46"/>
        <v>57.158595208560705</v>
      </c>
      <c r="Q216" s="13">
        <f t="shared" si="35"/>
        <v>40.009548359665324</v>
      </c>
    </row>
    <row r="217" spans="1:17">
      <c r="A217" s="2">
        <v>42983.785416666702</v>
      </c>
      <c r="B217">
        <v>3162</v>
      </c>
      <c r="C217">
        <v>3162</v>
      </c>
      <c r="D217">
        <v>3157</v>
      </c>
      <c r="E217">
        <v>3158</v>
      </c>
      <c r="F217" s="6">
        <f t="shared" si="39"/>
        <v>5</v>
      </c>
      <c r="G217" s="7">
        <f t="shared" si="41"/>
        <v>0</v>
      </c>
      <c r="H217" s="7">
        <f t="shared" si="40"/>
        <v>0</v>
      </c>
      <c r="I217" s="7">
        <f t="shared" si="47"/>
        <v>98.356114033444911</v>
      </c>
      <c r="J217" s="9">
        <f t="shared" si="47"/>
        <v>49.42347650101339</v>
      </c>
      <c r="K217" s="9">
        <f t="shared" si="47"/>
        <v>13.472830806168762</v>
      </c>
      <c r="L217" s="8">
        <f t="shared" si="42"/>
        <v>50.24952133042536</v>
      </c>
      <c r="M217" s="8">
        <f t="shared" si="43"/>
        <v>13.698010478115751</v>
      </c>
      <c r="N217" s="8">
        <f t="shared" si="44"/>
        <v>36.551510852309605</v>
      </c>
      <c r="O217" s="8">
        <f t="shared" si="45"/>
        <v>63.947531808541115</v>
      </c>
      <c r="P217" s="8">
        <f t="shared" si="46"/>
        <v>57.158595208560691</v>
      </c>
      <c r="Q217" s="13">
        <f t="shared" si="35"/>
        <v>41.234480277443559</v>
      </c>
    </row>
    <row r="218" spans="1:17">
      <c r="A218" s="2">
        <v>42983.792361111096</v>
      </c>
      <c r="B218">
        <v>3158</v>
      </c>
      <c r="C218">
        <v>3162</v>
      </c>
      <c r="D218">
        <v>3158</v>
      </c>
      <c r="E218">
        <v>3160</v>
      </c>
      <c r="F218" s="6">
        <f t="shared" si="39"/>
        <v>4</v>
      </c>
      <c r="G218" s="7">
        <f t="shared" si="41"/>
        <v>0</v>
      </c>
      <c r="H218" s="7">
        <f t="shared" si="40"/>
        <v>0</v>
      </c>
      <c r="I218" s="7">
        <f t="shared" si="47"/>
        <v>95.330677316770277</v>
      </c>
      <c r="J218" s="9">
        <f t="shared" si="47"/>
        <v>45.893228179512434</v>
      </c>
      <c r="K218" s="9">
        <f t="shared" si="47"/>
        <v>12.510485748585278</v>
      </c>
      <c r="L218" s="8">
        <f t="shared" si="42"/>
        <v>48.141091064543438</v>
      </c>
      <c r="M218" s="8">
        <f t="shared" si="43"/>
        <v>13.123252766803192</v>
      </c>
      <c r="N218" s="8">
        <f t="shared" si="44"/>
        <v>35.017838297740248</v>
      </c>
      <c r="O218" s="8">
        <f t="shared" si="45"/>
        <v>61.264343831346629</v>
      </c>
      <c r="P218" s="8">
        <f t="shared" si="46"/>
        <v>57.158595208560705</v>
      </c>
      <c r="Q218" s="13">
        <f t="shared" si="35"/>
        <v>42.371917058237635</v>
      </c>
    </row>
    <row r="219" spans="1:17">
      <c r="A219" s="2">
        <v>42983.7993055556</v>
      </c>
      <c r="B219">
        <v>3160</v>
      </c>
      <c r="C219">
        <v>3162</v>
      </c>
      <c r="D219">
        <v>3152</v>
      </c>
      <c r="E219">
        <v>3156</v>
      </c>
      <c r="F219" s="6">
        <f t="shared" si="39"/>
        <v>10</v>
      </c>
      <c r="G219" s="7">
        <f t="shared" si="41"/>
        <v>0</v>
      </c>
      <c r="H219" s="7">
        <f t="shared" si="40"/>
        <v>6</v>
      </c>
      <c r="I219" s="7">
        <f t="shared" si="47"/>
        <v>98.521343222715259</v>
      </c>
      <c r="J219" s="9">
        <f t="shared" si="47"/>
        <v>42.615140452404404</v>
      </c>
      <c r="K219" s="9">
        <f t="shared" si="47"/>
        <v>17.61687962368633</v>
      </c>
      <c r="L219" s="8">
        <f t="shared" si="42"/>
        <v>43.254729440776622</v>
      </c>
      <c r="M219" s="8">
        <f t="shared" si="43"/>
        <v>17.881282418025897</v>
      </c>
      <c r="N219" s="8">
        <f t="shared" si="44"/>
        <v>25.373447022750724</v>
      </c>
      <c r="O219" s="8">
        <f t="shared" si="45"/>
        <v>61.136011858802519</v>
      </c>
      <c r="P219" s="8">
        <f t="shared" si="46"/>
        <v>41.503274831456629</v>
      </c>
      <c r="Q219" s="13">
        <f t="shared" si="35"/>
        <v>42.309871184896132</v>
      </c>
    </row>
    <row r="220" spans="1:17">
      <c r="A220" s="2">
        <v>42983.806250000001</v>
      </c>
      <c r="B220">
        <v>3156</v>
      </c>
      <c r="C220">
        <v>3162</v>
      </c>
      <c r="D220">
        <v>3156</v>
      </c>
      <c r="E220">
        <v>3162</v>
      </c>
      <c r="F220" s="6">
        <f t="shared" si="39"/>
        <v>6</v>
      </c>
      <c r="G220" s="7">
        <f t="shared" si="41"/>
        <v>0</v>
      </c>
      <c r="H220" s="7">
        <f t="shared" si="40"/>
        <v>0</v>
      </c>
      <c r="I220" s="7">
        <f t="shared" si="47"/>
        <v>97.484104421092738</v>
      </c>
      <c r="J220" s="9">
        <f t="shared" si="47"/>
        <v>39.571201848661232</v>
      </c>
      <c r="K220" s="9">
        <f t="shared" si="47"/>
        <v>16.358531079137308</v>
      </c>
      <c r="L220" s="8">
        <f t="shared" si="42"/>
        <v>40.592465903701907</v>
      </c>
      <c r="M220" s="8">
        <f t="shared" si="43"/>
        <v>16.780716380667489</v>
      </c>
      <c r="N220" s="8">
        <f t="shared" si="44"/>
        <v>23.811749523034418</v>
      </c>
      <c r="O220" s="8">
        <f t="shared" si="45"/>
        <v>57.373182284369392</v>
      </c>
      <c r="P220" s="8">
        <f t="shared" si="46"/>
        <v>41.503274831456629</v>
      </c>
      <c r="Q220" s="13">
        <f t="shared" si="35"/>
        <v>42.252257159650455</v>
      </c>
    </row>
    <row r="221" spans="1:17">
      <c r="A221" s="2">
        <v>42983.813194444403</v>
      </c>
      <c r="B221">
        <v>3162</v>
      </c>
      <c r="C221">
        <v>3167</v>
      </c>
      <c r="D221">
        <v>3161</v>
      </c>
      <c r="E221">
        <v>3164</v>
      </c>
      <c r="F221" s="6">
        <f t="shared" si="39"/>
        <v>6</v>
      </c>
      <c r="G221" s="7">
        <f t="shared" si="41"/>
        <v>5</v>
      </c>
      <c r="H221" s="7">
        <f t="shared" si="40"/>
        <v>0</v>
      </c>
      <c r="I221" s="7">
        <f t="shared" si="47"/>
        <v>96.520954105300405</v>
      </c>
      <c r="J221" s="9">
        <f t="shared" si="47"/>
        <v>41.744687430899717</v>
      </c>
      <c r="K221" s="9">
        <f t="shared" si="47"/>
        <v>15.190064573484642</v>
      </c>
      <c r="L221" s="8">
        <f t="shared" si="42"/>
        <v>43.249352244651426</v>
      </c>
      <c r="M221" s="8">
        <f t="shared" si="43"/>
        <v>15.737582283856108</v>
      </c>
      <c r="N221" s="8">
        <f t="shared" si="44"/>
        <v>27.51176996079532</v>
      </c>
      <c r="O221" s="8">
        <f t="shared" si="45"/>
        <v>58.986934528507533</v>
      </c>
      <c r="P221" s="8">
        <f t="shared" si="46"/>
        <v>46.640447042555294</v>
      </c>
      <c r="Q221" s="13">
        <f t="shared" si="35"/>
        <v>42.565699294143656</v>
      </c>
    </row>
    <row r="222" spans="1:17">
      <c r="A222" s="2">
        <v>42983.820138888899</v>
      </c>
      <c r="B222">
        <v>3164</v>
      </c>
      <c r="C222">
        <v>3169</v>
      </c>
      <c r="D222">
        <v>3164</v>
      </c>
      <c r="E222">
        <v>3169</v>
      </c>
      <c r="F222" s="6">
        <f t="shared" si="39"/>
        <v>5</v>
      </c>
      <c r="G222" s="7">
        <f t="shared" si="41"/>
        <v>2</v>
      </c>
      <c r="H222" s="7">
        <f t="shared" si="40"/>
        <v>0</v>
      </c>
      <c r="I222" s="7">
        <f t="shared" si="47"/>
        <v>94.626600240636094</v>
      </c>
      <c r="J222" s="9">
        <f t="shared" si="47"/>
        <v>40.762924042978305</v>
      </c>
      <c r="K222" s="9">
        <f t="shared" si="47"/>
        <v>14.105059961092882</v>
      </c>
      <c r="L222" s="8">
        <f t="shared" si="42"/>
        <v>43.077658860529603</v>
      </c>
      <c r="M222" s="8">
        <f t="shared" si="43"/>
        <v>14.906020004125287</v>
      </c>
      <c r="N222" s="8">
        <f t="shared" si="44"/>
        <v>28.171638856404314</v>
      </c>
      <c r="O222" s="8">
        <f t="shared" si="45"/>
        <v>57.983678864654891</v>
      </c>
      <c r="P222" s="8">
        <f t="shared" si="46"/>
        <v>48.585463026867203</v>
      </c>
      <c r="Q222" s="13">
        <f t="shared" ref="Q222:Q285" si="48">(Q221*13+P222)/14</f>
        <v>42.99568241790962</v>
      </c>
    </row>
    <row r="223" spans="1:17">
      <c r="A223" s="2">
        <v>42983.827083333301</v>
      </c>
      <c r="B223">
        <v>3168</v>
      </c>
      <c r="C223">
        <v>3168</v>
      </c>
      <c r="D223">
        <v>3165</v>
      </c>
      <c r="E223">
        <v>3167</v>
      </c>
      <c r="F223" s="6">
        <f t="shared" si="39"/>
        <v>4</v>
      </c>
      <c r="G223" s="7">
        <f t="shared" si="41"/>
        <v>0</v>
      </c>
      <c r="H223" s="7">
        <f t="shared" si="40"/>
        <v>0</v>
      </c>
      <c r="I223" s="7">
        <f t="shared" si="47"/>
        <v>91.867557366304951</v>
      </c>
      <c r="J223" s="9">
        <f t="shared" si="47"/>
        <v>37.851286611336995</v>
      </c>
      <c r="K223" s="9">
        <f t="shared" si="47"/>
        <v>13.097555678157676</v>
      </c>
      <c r="L223" s="8">
        <f t="shared" si="42"/>
        <v>41.202017008476631</v>
      </c>
      <c r="M223" s="8">
        <f t="shared" si="43"/>
        <v>14.256997849560305</v>
      </c>
      <c r="N223" s="8">
        <f t="shared" si="44"/>
        <v>26.945019158916324</v>
      </c>
      <c r="O223" s="8">
        <f t="shared" si="45"/>
        <v>55.459014858036937</v>
      </c>
      <c r="P223" s="8">
        <f t="shared" si="46"/>
        <v>48.585463026867203</v>
      </c>
      <c r="Q223" s="13">
        <f t="shared" si="48"/>
        <v>43.394952461406589</v>
      </c>
    </row>
    <row r="224" spans="1:17">
      <c r="A224" s="2">
        <v>42983.834027777797</v>
      </c>
      <c r="B224">
        <v>3167</v>
      </c>
      <c r="C224">
        <v>3179</v>
      </c>
      <c r="D224">
        <v>3167</v>
      </c>
      <c r="E224">
        <v>3171</v>
      </c>
      <c r="F224" s="6">
        <f t="shared" si="39"/>
        <v>12</v>
      </c>
      <c r="G224" s="7">
        <f t="shared" si="41"/>
        <v>11</v>
      </c>
      <c r="H224" s="7">
        <f t="shared" si="40"/>
        <v>0</v>
      </c>
      <c r="I224" s="7">
        <f t="shared" si="47"/>
        <v>97.305588982997449</v>
      </c>
      <c r="J224" s="9">
        <f t="shared" si="47"/>
        <v>46.147623281955781</v>
      </c>
      <c r="K224" s="9">
        <f t="shared" si="47"/>
        <v>12.162015986860698</v>
      </c>
      <c r="L224" s="8">
        <f t="shared" si="42"/>
        <v>47.425460103858285</v>
      </c>
      <c r="M224" s="8">
        <f t="shared" si="43"/>
        <v>12.49878461656073</v>
      </c>
      <c r="N224" s="8">
        <f t="shared" si="44"/>
        <v>34.926675487297558</v>
      </c>
      <c r="O224" s="8">
        <f t="shared" si="45"/>
        <v>59.924244720419011</v>
      </c>
      <c r="P224" s="8">
        <f t="shared" si="46"/>
        <v>58.284715393995434</v>
      </c>
      <c r="Q224" s="13">
        <f t="shared" si="48"/>
        <v>44.458506956591506</v>
      </c>
    </row>
    <row r="225" spans="1:17">
      <c r="A225" s="2">
        <v>42983.840972222199</v>
      </c>
      <c r="B225">
        <v>3171</v>
      </c>
      <c r="C225">
        <v>3172</v>
      </c>
      <c r="D225">
        <v>3165</v>
      </c>
      <c r="E225">
        <v>3167</v>
      </c>
      <c r="F225" s="6">
        <f t="shared" si="39"/>
        <v>7</v>
      </c>
      <c r="G225" s="7">
        <f t="shared" si="41"/>
        <v>0</v>
      </c>
      <c r="H225" s="7">
        <f t="shared" si="40"/>
        <v>2</v>
      </c>
      <c r="I225" s="7">
        <f t="shared" si="47"/>
        <v>97.355189769926199</v>
      </c>
      <c r="J225" s="9">
        <f t="shared" si="47"/>
        <v>42.851364476101793</v>
      </c>
      <c r="K225" s="9">
        <f t="shared" si="47"/>
        <v>13.293300559227792</v>
      </c>
      <c r="L225" s="8">
        <f t="shared" si="42"/>
        <v>44.015490676326458</v>
      </c>
      <c r="M225" s="8">
        <f t="shared" si="43"/>
        <v>13.654434438105525</v>
      </c>
      <c r="N225" s="8">
        <f t="shared" si="44"/>
        <v>30.361056238220932</v>
      </c>
      <c r="O225" s="8">
        <f t="shared" si="45"/>
        <v>57.669925114431983</v>
      </c>
      <c r="P225" s="8">
        <f t="shared" si="46"/>
        <v>52.646255700829812</v>
      </c>
      <c r="Q225" s="13">
        <f t="shared" si="48"/>
        <v>45.043346152608528</v>
      </c>
    </row>
    <row r="226" spans="1:17">
      <c r="A226" s="2">
        <v>42983.847916666702</v>
      </c>
      <c r="B226">
        <v>3167</v>
      </c>
      <c r="C226">
        <v>3170</v>
      </c>
      <c r="D226">
        <v>3164</v>
      </c>
      <c r="E226">
        <v>3170</v>
      </c>
      <c r="F226" s="6">
        <f t="shared" si="39"/>
        <v>6</v>
      </c>
      <c r="G226" s="7">
        <f t="shared" si="41"/>
        <v>0</v>
      </c>
      <c r="H226" s="7">
        <f t="shared" si="40"/>
        <v>1</v>
      </c>
      <c r="I226" s="7">
        <f t="shared" ref="I226:K241" si="49">I225-(I225/14)+F226</f>
        <v>96.401247643502899</v>
      </c>
      <c r="J226" s="9">
        <f t="shared" si="49"/>
        <v>39.790552727808809</v>
      </c>
      <c r="K226" s="9">
        <f t="shared" si="49"/>
        <v>13.343779090711521</v>
      </c>
      <c r="L226" s="8">
        <f t="shared" si="42"/>
        <v>41.275972770556308</v>
      </c>
      <c r="M226" s="8">
        <f t="shared" si="43"/>
        <v>13.841915345388006</v>
      </c>
      <c r="N226" s="8">
        <f t="shared" si="44"/>
        <v>27.434057425168302</v>
      </c>
      <c r="O226" s="8">
        <f t="shared" si="45"/>
        <v>55.117888115944311</v>
      </c>
      <c r="P226" s="8">
        <f t="shared" si="46"/>
        <v>49.773419053100973</v>
      </c>
      <c r="Q226" s="13">
        <f t="shared" si="48"/>
        <v>45.381208502643702</v>
      </c>
    </row>
    <row r="227" spans="1:17">
      <c r="A227" s="2">
        <v>42983.854861111096</v>
      </c>
      <c r="B227">
        <v>3170</v>
      </c>
      <c r="C227">
        <v>3176</v>
      </c>
      <c r="D227">
        <v>3168</v>
      </c>
      <c r="E227">
        <v>3174</v>
      </c>
      <c r="F227" s="6">
        <f t="shared" si="39"/>
        <v>8</v>
      </c>
      <c r="G227" s="7">
        <f t="shared" si="41"/>
        <v>6</v>
      </c>
      <c r="H227" s="7">
        <f t="shared" si="40"/>
        <v>0</v>
      </c>
      <c r="I227" s="7">
        <f t="shared" si="49"/>
        <v>97.515444240395553</v>
      </c>
      <c r="J227" s="9">
        <f t="shared" si="49"/>
        <v>42.948370390108181</v>
      </c>
      <c r="K227" s="9">
        <f t="shared" si="49"/>
        <v>12.390652012803555</v>
      </c>
      <c r="L227" s="8">
        <f t="shared" si="42"/>
        <v>44.042634194673461</v>
      </c>
      <c r="M227" s="8">
        <f t="shared" si="43"/>
        <v>12.706348321869978</v>
      </c>
      <c r="N227" s="8">
        <f t="shared" si="44"/>
        <v>31.336285872803483</v>
      </c>
      <c r="O227" s="8">
        <f t="shared" si="45"/>
        <v>56.748982516543435</v>
      </c>
      <c r="P227" s="8">
        <f t="shared" si="46"/>
        <v>55.21911492187256</v>
      </c>
      <c r="Q227" s="13">
        <f t="shared" si="48"/>
        <v>46.083916104017192</v>
      </c>
    </row>
    <row r="228" spans="1:17">
      <c r="A228" s="2">
        <v>42983.8618055556</v>
      </c>
      <c r="B228">
        <v>3174</v>
      </c>
      <c r="C228">
        <v>3174</v>
      </c>
      <c r="D228">
        <v>3162</v>
      </c>
      <c r="E228">
        <v>3168</v>
      </c>
      <c r="F228" s="6">
        <f t="shared" si="39"/>
        <v>12</v>
      </c>
      <c r="G228" s="7">
        <f t="shared" si="41"/>
        <v>0</v>
      </c>
      <c r="H228" s="7">
        <f t="shared" si="40"/>
        <v>6</v>
      </c>
      <c r="I228" s="7">
        <f t="shared" si="49"/>
        <v>102.55005536608158</v>
      </c>
      <c r="J228" s="9">
        <f t="shared" si="49"/>
        <v>39.880629647957598</v>
      </c>
      <c r="K228" s="9">
        <f t="shared" si="49"/>
        <v>17.505605440460442</v>
      </c>
      <c r="L228" s="8">
        <f t="shared" si="42"/>
        <v>38.888940143028059</v>
      </c>
      <c r="M228" s="8">
        <f t="shared" si="43"/>
        <v>17.070303256267589</v>
      </c>
      <c r="N228" s="8">
        <f t="shared" si="44"/>
        <v>21.818636886760469</v>
      </c>
      <c r="O228" s="8">
        <f t="shared" si="45"/>
        <v>55.959243399295644</v>
      </c>
      <c r="P228" s="8">
        <f t="shared" si="46"/>
        <v>38.990228533066798</v>
      </c>
      <c r="Q228" s="13">
        <f t="shared" si="48"/>
        <v>45.577224134663588</v>
      </c>
    </row>
    <row r="229" spans="1:17">
      <c r="A229" s="2">
        <v>42983.868750000001</v>
      </c>
      <c r="B229">
        <v>3168</v>
      </c>
      <c r="C229">
        <v>3173</v>
      </c>
      <c r="D229">
        <v>3168</v>
      </c>
      <c r="E229">
        <v>3172</v>
      </c>
      <c r="F229" s="6">
        <f t="shared" si="39"/>
        <v>5</v>
      </c>
      <c r="G229" s="7">
        <f t="shared" si="41"/>
        <v>0</v>
      </c>
      <c r="H229" s="7">
        <f t="shared" si="40"/>
        <v>0</v>
      </c>
      <c r="I229" s="7">
        <f t="shared" si="49"/>
        <v>100.22505141136146</v>
      </c>
      <c r="J229" s="9">
        <f t="shared" si="49"/>
        <v>37.032013244532052</v>
      </c>
      <c r="K229" s="9">
        <f t="shared" si="49"/>
        <v>16.255205051856127</v>
      </c>
      <c r="L229" s="8">
        <f t="shared" si="42"/>
        <v>36.948859315161322</v>
      </c>
      <c r="M229" s="8">
        <f t="shared" si="43"/>
        <v>16.218704628185847</v>
      </c>
      <c r="N229" s="8">
        <f t="shared" si="44"/>
        <v>20.730154686975474</v>
      </c>
      <c r="O229" s="8">
        <f t="shared" si="45"/>
        <v>53.167563943347169</v>
      </c>
      <c r="P229" s="8">
        <f t="shared" si="46"/>
        <v>38.990228533066784</v>
      </c>
      <c r="Q229" s="13">
        <f t="shared" si="48"/>
        <v>45.106724448835244</v>
      </c>
    </row>
    <row r="230" spans="1:17">
      <c r="A230" s="2">
        <v>42983.875694444403</v>
      </c>
      <c r="B230">
        <v>3172</v>
      </c>
      <c r="C230">
        <v>3178</v>
      </c>
      <c r="D230">
        <v>3165</v>
      </c>
      <c r="E230">
        <v>3165</v>
      </c>
      <c r="F230" s="6">
        <f t="shared" si="39"/>
        <v>13</v>
      </c>
      <c r="G230" s="7">
        <f t="shared" si="41"/>
        <v>5</v>
      </c>
      <c r="H230" s="7">
        <f t="shared" si="40"/>
        <v>0</v>
      </c>
      <c r="I230" s="7">
        <f t="shared" si="49"/>
        <v>106.06611916769279</v>
      </c>
      <c r="J230" s="9">
        <f t="shared" si="49"/>
        <v>39.386869441351195</v>
      </c>
      <c r="K230" s="9">
        <f t="shared" si="49"/>
        <v>15.094118976723546</v>
      </c>
      <c r="L230" s="8">
        <f t="shared" si="42"/>
        <v>37.134260921793242</v>
      </c>
      <c r="M230" s="8">
        <f t="shared" si="43"/>
        <v>14.2308581620295</v>
      </c>
      <c r="N230" s="8">
        <f t="shared" si="44"/>
        <v>22.903402759763743</v>
      </c>
      <c r="O230" s="8">
        <f t="shared" si="45"/>
        <v>51.365119083822741</v>
      </c>
      <c r="P230" s="8">
        <f t="shared" si="46"/>
        <v>44.589408470732209</v>
      </c>
      <c r="Q230" s="13">
        <f t="shared" si="48"/>
        <v>45.069773307542171</v>
      </c>
    </row>
    <row r="231" spans="1:17">
      <c r="A231" s="2">
        <v>42983.882638888899</v>
      </c>
      <c r="B231">
        <v>3165</v>
      </c>
      <c r="C231">
        <v>3172</v>
      </c>
      <c r="D231">
        <v>3165</v>
      </c>
      <c r="E231">
        <v>3172</v>
      </c>
      <c r="F231" s="6">
        <f t="shared" si="39"/>
        <v>7</v>
      </c>
      <c r="G231" s="7">
        <f t="shared" si="41"/>
        <v>0</v>
      </c>
      <c r="H231" s="7">
        <f t="shared" si="40"/>
        <v>0</v>
      </c>
      <c r="I231" s="7">
        <f t="shared" si="49"/>
        <v>105.48996779857188</v>
      </c>
      <c r="J231" s="9">
        <f t="shared" si="49"/>
        <v>36.573521624111827</v>
      </c>
      <c r="K231" s="9">
        <f t="shared" si="49"/>
        <v>14.015967621243293</v>
      </c>
      <c r="L231" s="8">
        <f t="shared" si="42"/>
        <v>34.670141992978174</v>
      </c>
      <c r="M231" s="8">
        <f t="shared" si="43"/>
        <v>13.286540809270244</v>
      </c>
      <c r="N231" s="8">
        <f t="shared" si="44"/>
        <v>21.383601183707931</v>
      </c>
      <c r="O231" s="8">
        <f t="shared" si="45"/>
        <v>47.956682802248416</v>
      </c>
      <c r="P231" s="8">
        <f t="shared" si="46"/>
        <v>44.589408470732209</v>
      </c>
      <c r="Q231" s="13">
        <f t="shared" si="48"/>
        <v>45.035461533484316</v>
      </c>
    </row>
    <row r="232" spans="1:17">
      <c r="A232" s="2">
        <v>42983.889583333301</v>
      </c>
      <c r="B232">
        <v>3172</v>
      </c>
      <c r="C232">
        <v>3172</v>
      </c>
      <c r="D232">
        <v>3170</v>
      </c>
      <c r="E232">
        <v>3171</v>
      </c>
      <c r="F232" s="6">
        <f t="shared" si="39"/>
        <v>2</v>
      </c>
      <c r="G232" s="7">
        <f t="shared" si="41"/>
        <v>0</v>
      </c>
      <c r="H232" s="7">
        <f t="shared" si="40"/>
        <v>0</v>
      </c>
      <c r="I232" s="7">
        <f t="shared" si="49"/>
        <v>99.954970098673897</v>
      </c>
      <c r="J232" s="9">
        <f t="shared" si="49"/>
        <v>33.96112722238955</v>
      </c>
      <c r="K232" s="9">
        <f t="shared" si="49"/>
        <v>13.014827076868773</v>
      </c>
      <c r="L232" s="8">
        <f t="shared" si="42"/>
        <v>33.976426773839947</v>
      </c>
      <c r="M232" s="8">
        <f t="shared" si="43"/>
        <v>13.020690280854218</v>
      </c>
      <c r="N232" s="8">
        <f t="shared" si="44"/>
        <v>20.955736492985729</v>
      </c>
      <c r="O232" s="8">
        <f t="shared" si="45"/>
        <v>46.997117054694165</v>
      </c>
      <c r="P232" s="8">
        <f t="shared" si="46"/>
        <v>44.589408470732202</v>
      </c>
      <c r="Q232" s="13">
        <f t="shared" si="48"/>
        <v>45.003600600430595</v>
      </c>
    </row>
    <row r="233" spans="1:17">
      <c r="A233" s="2">
        <v>42983.896527777797</v>
      </c>
      <c r="B233">
        <v>3171</v>
      </c>
      <c r="C233">
        <v>3176</v>
      </c>
      <c r="D233">
        <v>3171</v>
      </c>
      <c r="E233">
        <v>3174</v>
      </c>
      <c r="F233" s="6">
        <f t="shared" si="39"/>
        <v>5</v>
      </c>
      <c r="G233" s="7">
        <f t="shared" si="41"/>
        <v>4</v>
      </c>
      <c r="H233" s="7">
        <f t="shared" si="40"/>
        <v>0</v>
      </c>
      <c r="I233" s="7">
        <f t="shared" si="49"/>
        <v>97.815329377340049</v>
      </c>
      <c r="J233" s="9">
        <f t="shared" si="49"/>
        <v>35.535332420790297</v>
      </c>
      <c r="K233" s="9">
        <f t="shared" si="49"/>
        <v>12.085196571378146</v>
      </c>
      <c r="L233" s="8">
        <f t="shared" si="42"/>
        <v>36.32900144281723</v>
      </c>
      <c r="M233" s="8">
        <f t="shared" si="43"/>
        <v>12.355115142287513</v>
      </c>
      <c r="N233" s="8">
        <f t="shared" si="44"/>
        <v>23.973886300529717</v>
      </c>
      <c r="O233" s="8">
        <f t="shared" si="45"/>
        <v>48.684116585104746</v>
      </c>
      <c r="P233" s="8">
        <f t="shared" si="46"/>
        <v>49.243753367940748</v>
      </c>
      <c r="Q233" s="13">
        <f t="shared" si="48"/>
        <v>45.306468655252743</v>
      </c>
    </row>
    <row r="234" spans="1:17">
      <c r="A234" s="2">
        <v>42983.903472222199</v>
      </c>
      <c r="B234">
        <v>3174</v>
      </c>
      <c r="C234">
        <v>3174</v>
      </c>
      <c r="D234">
        <v>3172</v>
      </c>
      <c r="E234">
        <v>3173</v>
      </c>
      <c r="F234" s="6">
        <f t="shared" si="39"/>
        <v>2</v>
      </c>
      <c r="G234" s="7">
        <f t="shared" si="41"/>
        <v>0</v>
      </c>
      <c r="H234" s="7">
        <f t="shared" si="40"/>
        <v>0</v>
      </c>
      <c r="I234" s="7">
        <f t="shared" si="49"/>
        <v>92.828520136101474</v>
      </c>
      <c r="J234" s="9">
        <f t="shared" si="49"/>
        <v>32.997094390733849</v>
      </c>
      <c r="K234" s="9">
        <f t="shared" si="49"/>
        <v>11.221968244851135</v>
      </c>
      <c r="L234" s="8">
        <f t="shared" si="42"/>
        <v>35.546289375673368</v>
      </c>
      <c r="M234" s="8">
        <f t="shared" si="43"/>
        <v>12.088922917652821</v>
      </c>
      <c r="N234" s="8">
        <f t="shared" si="44"/>
        <v>23.457366458020545</v>
      </c>
      <c r="O234" s="8">
        <f t="shared" si="45"/>
        <v>47.635212293326191</v>
      </c>
      <c r="P234" s="8">
        <f t="shared" si="46"/>
        <v>49.243753367940755</v>
      </c>
      <c r="Q234" s="13">
        <f t="shared" si="48"/>
        <v>45.5877032775876</v>
      </c>
    </row>
    <row r="235" spans="1:17">
      <c r="A235" s="2">
        <v>42983.910416666702</v>
      </c>
      <c r="B235">
        <v>3173</v>
      </c>
      <c r="C235">
        <v>3173</v>
      </c>
      <c r="D235">
        <v>3161</v>
      </c>
      <c r="E235">
        <v>3161</v>
      </c>
      <c r="F235" s="6">
        <f t="shared" si="39"/>
        <v>12</v>
      </c>
      <c r="G235" s="7">
        <f t="shared" si="41"/>
        <v>0</v>
      </c>
      <c r="H235" s="7">
        <f t="shared" si="40"/>
        <v>11</v>
      </c>
      <c r="I235" s="7">
        <f t="shared" si="49"/>
        <v>98.197911554951375</v>
      </c>
      <c r="J235" s="9">
        <f t="shared" si="49"/>
        <v>30.640159077110003</v>
      </c>
      <c r="K235" s="9">
        <f t="shared" si="49"/>
        <v>21.420399084504623</v>
      </c>
      <c r="L235" s="8">
        <f t="shared" si="42"/>
        <v>31.202454911644249</v>
      </c>
      <c r="M235" s="8">
        <f t="shared" si="43"/>
        <v>21.813497604292536</v>
      </c>
      <c r="N235" s="8">
        <f t="shared" si="44"/>
        <v>9.3889573073517134</v>
      </c>
      <c r="O235" s="8">
        <f t="shared" si="45"/>
        <v>53.015952515936789</v>
      </c>
      <c r="P235" s="8">
        <f t="shared" si="46"/>
        <v>17.70968333451966</v>
      </c>
      <c r="Q235" s="13">
        <f t="shared" si="48"/>
        <v>43.596416138797039</v>
      </c>
    </row>
    <row r="236" spans="1:17">
      <c r="A236" s="2">
        <v>42983.917361111096</v>
      </c>
      <c r="B236">
        <v>3161</v>
      </c>
      <c r="C236">
        <v>3166</v>
      </c>
      <c r="D236">
        <v>3161</v>
      </c>
      <c r="E236">
        <v>3163</v>
      </c>
      <c r="F236" s="6">
        <f t="shared" si="39"/>
        <v>5</v>
      </c>
      <c r="G236" s="7">
        <f t="shared" si="41"/>
        <v>0</v>
      </c>
      <c r="H236" s="7">
        <f t="shared" si="40"/>
        <v>0</v>
      </c>
      <c r="I236" s="7">
        <f t="shared" si="49"/>
        <v>96.183775015311994</v>
      </c>
      <c r="J236" s="9">
        <f t="shared" si="49"/>
        <v>28.45157628588786</v>
      </c>
      <c r="K236" s="9">
        <f t="shared" si="49"/>
        <v>19.89037057846858</v>
      </c>
      <c r="L236" s="8">
        <f t="shared" si="42"/>
        <v>29.580432127308896</v>
      </c>
      <c r="M236" s="8">
        <f t="shared" si="43"/>
        <v>20.679548681991459</v>
      </c>
      <c r="N236" s="8">
        <f t="shared" si="44"/>
        <v>8.9008834453174366</v>
      </c>
      <c r="O236" s="8">
        <f t="shared" si="45"/>
        <v>50.259980809300359</v>
      </c>
      <c r="P236" s="8">
        <f t="shared" si="46"/>
        <v>17.709683334519642</v>
      </c>
      <c r="Q236" s="13">
        <f t="shared" si="48"/>
        <v>41.747363795634371</v>
      </c>
    </row>
    <row r="237" spans="1:17">
      <c r="A237" s="2">
        <v>42983.9243055556</v>
      </c>
      <c r="B237">
        <v>3163</v>
      </c>
      <c r="C237">
        <v>3165</v>
      </c>
      <c r="D237">
        <v>3159</v>
      </c>
      <c r="E237">
        <v>3161</v>
      </c>
      <c r="F237" s="6">
        <f t="shared" si="39"/>
        <v>6</v>
      </c>
      <c r="G237" s="7">
        <f t="shared" si="41"/>
        <v>0</v>
      </c>
      <c r="H237" s="7">
        <f t="shared" si="40"/>
        <v>2</v>
      </c>
      <c r="I237" s="7">
        <f t="shared" si="49"/>
        <v>95.313505371361131</v>
      </c>
      <c r="J237" s="9">
        <f t="shared" si="49"/>
        <v>26.419320836895871</v>
      </c>
      <c r="K237" s="9">
        <f t="shared" si="49"/>
        <v>20.469629822863681</v>
      </c>
      <c r="L237" s="8">
        <f t="shared" si="42"/>
        <v>27.718339320289115</v>
      </c>
      <c r="M237" s="8">
        <f t="shared" si="43"/>
        <v>21.476106395531012</v>
      </c>
      <c r="N237" s="8">
        <f t="shared" si="44"/>
        <v>6.2422329247581025</v>
      </c>
      <c r="O237" s="8">
        <f t="shared" si="45"/>
        <v>49.194445715820123</v>
      </c>
      <c r="P237" s="8">
        <f t="shared" si="46"/>
        <v>12.68889776869811</v>
      </c>
      <c r="Q237" s="13">
        <f t="shared" si="48"/>
        <v>39.671759079424639</v>
      </c>
    </row>
    <row r="238" spans="1:17">
      <c r="A238" s="2">
        <v>42983.931250000001</v>
      </c>
      <c r="B238">
        <v>3161</v>
      </c>
      <c r="C238">
        <v>3166</v>
      </c>
      <c r="D238">
        <v>3158</v>
      </c>
      <c r="E238">
        <v>3164</v>
      </c>
      <c r="F238" s="6">
        <f t="shared" si="39"/>
        <v>8</v>
      </c>
      <c r="G238" s="7">
        <f t="shared" si="41"/>
        <v>0</v>
      </c>
      <c r="H238" s="7">
        <f t="shared" si="40"/>
        <v>0</v>
      </c>
      <c r="I238" s="7">
        <f t="shared" si="49"/>
        <v>96.505397844835329</v>
      </c>
      <c r="J238" s="9">
        <f t="shared" si="49"/>
        <v>24.532226491403307</v>
      </c>
      <c r="K238" s="9">
        <f t="shared" si="49"/>
        <v>19.007513406944845</v>
      </c>
      <c r="L238" s="8">
        <f t="shared" si="42"/>
        <v>25.42057443340844</v>
      </c>
      <c r="M238" s="8">
        <f t="shared" si="43"/>
        <v>19.695803376206765</v>
      </c>
      <c r="N238" s="8">
        <f t="shared" si="44"/>
        <v>5.724771057201675</v>
      </c>
      <c r="O238" s="8">
        <f t="shared" si="45"/>
        <v>45.116377809615201</v>
      </c>
      <c r="P238" s="8">
        <f t="shared" si="46"/>
        <v>12.688897768698116</v>
      </c>
      <c r="Q238" s="13">
        <f t="shared" si="48"/>
        <v>37.744411842944167</v>
      </c>
    </row>
    <row r="239" spans="1:17">
      <c r="A239" s="2">
        <v>42983.938194444403</v>
      </c>
      <c r="B239">
        <v>3164</v>
      </c>
      <c r="C239">
        <v>3168</v>
      </c>
      <c r="D239">
        <v>3162</v>
      </c>
      <c r="E239">
        <v>3166</v>
      </c>
      <c r="F239" s="6">
        <f t="shared" si="39"/>
        <v>6</v>
      </c>
      <c r="G239" s="7">
        <f t="shared" si="41"/>
        <v>2</v>
      </c>
      <c r="H239" s="7">
        <f t="shared" si="40"/>
        <v>0</v>
      </c>
      <c r="I239" s="7">
        <f t="shared" si="49"/>
        <v>95.612155141632812</v>
      </c>
      <c r="J239" s="9">
        <f t="shared" si="49"/>
        <v>24.779924599160214</v>
      </c>
      <c r="K239" s="9">
        <f t="shared" si="49"/>
        <v>17.649833877877356</v>
      </c>
      <c r="L239" s="8">
        <f t="shared" si="42"/>
        <v>25.917127966055215</v>
      </c>
      <c r="M239" s="8">
        <f t="shared" si="43"/>
        <v>18.459822238848385</v>
      </c>
      <c r="N239" s="8">
        <f t="shared" si="44"/>
        <v>7.4573057272068297</v>
      </c>
      <c r="O239" s="8">
        <f t="shared" si="45"/>
        <v>44.376950204903601</v>
      </c>
      <c r="P239" s="8">
        <f t="shared" si="46"/>
        <v>16.804457477978751</v>
      </c>
      <c r="Q239" s="13">
        <f t="shared" si="48"/>
        <v>36.248700816875207</v>
      </c>
    </row>
    <row r="240" spans="1:17">
      <c r="A240" s="2">
        <v>42983.945138888899</v>
      </c>
      <c r="B240">
        <v>3166</v>
      </c>
      <c r="C240">
        <v>3169</v>
      </c>
      <c r="D240">
        <v>3163</v>
      </c>
      <c r="E240">
        <v>3169</v>
      </c>
      <c r="F240" s="6">
        <f t="shared" si="39"/>
        <v>6</v>
      </c>
      <c r="G240" s="7">
        <f t="shared" si="41"/>
        <v>1</v>
      </c>
      <c r="H240" s="7">
        <f t="shared" si="40"/>
        <v>0</v>
      </c>
      <c r="I240" s="7">
        <f t="shared" si="49"/>
        <v>94.782715488659036</v>
      </c>
      <c r="J240" s="9">
        <f t="shared" si="49"/>
        <v>24.009929984934484</v>
      </c>
      <c r="K240" s="9">
        <f t="shared" si="49"/>
        <v>16.389131458028974</v>
      </c>
      <c r="L240" s="8">
        <f t="shared" si="42"/>
        <v>25.331548965599453</v>
      </c>
      <c r="M240" s="8">
        <f t="shared" si="43"/>
        <v>17.291266000909175</v>
      </c>
      <c r="N240" s="8">
        <f t="shared" si="44"/>
        <v>8.0402829646902774</v>
      </c>
      <c r="O240" s="8">
        <f t="shared" si="45"/>
        <v>42.622814966508628</v>
      </c>
      <c r="P240" s="8">
        <f t="shared" si="46"/>
        <v>18.863800926822929</v>
      </c>
      <c r="Q240" s="13">
        <f t="shared" si="48"/>
        <v>35.00692225330004</v>
      </c>
    </row>
    <row r="241" spans="1:17">
      <c r="A241" s="2">
        <v>42983.952083333301</v>
      </c>
      <c r="B241">
        <v>3169</v>
      </c>
      <c r="C241">
        <v>3170</v>
      </c>
      <c r="D241">
        <v>3162</v>
      </c>
      <c r="E241">
        <v>3163</v>
      </c>
      <c r="F241" s="6">
        <f t="shared" si="39"/>
        <v>8</v>
      </c>
      <c r="G241" s="7">
        <f t="shared" si="41"/>
        <v>0</v>
      </c>
      <c r="H241" s="7">
        <f t="shared" si="40"/>
        <v>0</v>
      </c>
      <c r="I241" s="7">
        <f t="shared" si="49"/>
        <v>96.012521525183388</v>
      </c>
      <c r="J241" s="9">
        <f t="shared" si="49"/>
        <v>22.294934986010592</v>
      </c>
      <c r="K241" s="9">
        <f t="shared" si="49"/>
        <v>15.218479211026905</v>
      </c>
      <c r="L241" s="8">
        <f t="shared" si="42"/>
        <v>23.220861854110137</v>
      </c>
      <c r="M241" s="8">
        <f t="shared" si="43"/>
        <v>15.850515088321274</v>
      </c>
      <c r="N241" s="8">
        <f t="shared" si="44"/>
        <v>7.3703467657888631</v>
      </c>
      <c r="O241" s="8">
        <f t="shared" si="45"/>
        <v>39.071376942431414</v>
      </c>
      <c r="P241" s="8">
        <f t="shared" si="46"/>
        <v>18.863800926822943</v>
      </c>
      <c r="Q241" s="13">
        <f t="shared" si="48"/>
        <v>33.853842158551672</v>
      </c>
    </row>
    <row r="242" spans="1:17">
      <c r="A242" s="2">
        <v>42983.959027777797</v>
      </c>
      <c r="B242">
        <v>3163</v>
      </c>
      <c r="C242">
        <v>3163</v>
      </c>
      <c r="D242">
        <v>3157</v>
      </c>
      <c r="E242">
        <v>3160</v>
      </c>
      <c r="F242" s="6">
        <f t="shared" si="39"/>
        <v>6</v>
      </c>
      <c r="G242" s="7">
        <f t="shared" si="41"/>
        <v>0</v>
      </c>
      <c r="H242" s="7">
        <f t="shared" si="40"/>
        <v>5</v>
      </c>
      <c r="I242" s="7">
        <f t="shared" ref="I242:K257" si="50">I241-(I241/14)+F242</f>
        <v>95.154484273384568</v>
      </c>
      <c r="J242" s="9">
        <f t="shared" si="50"/>
        <v>20.70243962986698</v>
      </c>
      <c r="K242" s="9">
        <f t="shared" si="50"/>
        <v>19.13144498166784</v>
      </c>
      <c r="L242" s="8">
        <f t="shared" si="42"/>
        <v>21.756662114196974</v>
      </c>
      <c r="M242" s="8">
        <f t="shared" si="43"/>
        <v>20.105668301140749</v>
      </c>
      <c r="N242" s="8">
        <f t="shared" si="44"/>
        <v>1.6509938130562247</v>
      </c>
      <c r="O242" s="8">
        <f t="shared" si="45"/>
        <v>41.862330415337723</v>
      </c>
      <c r="P242" s="8">
        <f t="shared" si="46"/>
        <v>3.9438650373160438</v>
      </c>
      <c r="Q242" s="13">
        <f t="shared" si="48"/>
        <v>31.717415221320554</v>
      </c>
    </row>
    <row r="243" spans="1:17">
      <c r="A243" s="2">
        <v>42983.965972222199</v>
      </c>
      <c r="B243">
        <v>3160</v>
      </c>
      <c r="C243">
        <v>3164</v>
      </c>
      <c r="D243">
        <v>3160</v>
      </c>
      <c r="E243">
        <v>3164</v>
      </c>
      <c r="F243" s="6">
        <f t="shared" si="39"/>
        <v>4</v>
      </c>
      <c r="G243" s="7">
        <f t="shared" si="41"/>
        <v>1</v>
      </c>
      <c r="H243" s="7">
        <f t="shared" si="40"/>
        <v>0</v>
      </c>
      <c r="I243" s="7">
        <f t="shared" si="50"/>
        <v>92.357735396714247</v>
      </c>
      <c r="J243" s="9">
        <f t="shared" si="50"/>
        <v>20.223693942019338</v>
      </c>
      <c r="K243" s="9">
        <f t="shared" si="50"/>
        <v>17.764913197262995</v>
      </c>
      <c r="L243" s="8">
        <f t="shared" si="42"/>
        <v>21.897130603246499</v>
      </c>
      <c r="M243" s="8">
        <f t="shared" si="43"/>
        <v>19.234894750239846</v>
      </c>
      <c r="N243" s="8">
        <f t="shared" si="44"/>
        <v>2.6622358530066528</v>
      </c>
      <c r="O243" s="8">
        <f t="shared" si="45"/>
        <v>41.132025353486341</v>
      </c>
      <c r="P243" s="8">
        <f t="shared" si="46"/>
        <v>6.4724161529308262</v>
      </c>
      <c r="Q243" s="13">
        <f t="shared" si="48"/>
        <v>29.914201002149859</v>
      </c>
    </row>
    <row r="244" spans="1:17">
      <c r="A244" s="2">
        <v>42983.972916666702</v>
      </c>
      <c r="B244">
        <v>3164</v>
      </c>
      <c r="C244">
        <v>3165</v>
      </c>
      <c r="D244">
        <v>3160</v>
      </c>
      <c r="E244">
        <v>3161</v>
      </c>
      <c r="F244" s="6">
        <f t="shared" si="39"/>
        <v>5</v>
      </c>
      <c r="G244" s="7">
        <f t="shared" si="41"/>
        <v>1</v>
      </c>
      <c r="H244" s="7">
        <f t="shared" si="40"/>
        <v>0</v>
      </c>
      <c r="I244" s="7">
        <f t="shared" si="50"/>
        <v>90.760754296948946</v>
      </c>
      <c r="J244" s="9">
        <f t="shared" si="50"/>
        <v>19.779144374732244</v>
      </c>
      <c r="K244" s="9">
        <f t="shared" si="50"/>
        <v>16.495990826029924</v>
      </c>
      <c r="L244" s="8">
        <f t="shared" si="42"/>
        <v>21.792617886382139</v>
      </c>
      <c r="M244" s="8">
        <f t="shared" si="43"/>
        <v>18.175246508043248</v>
      </c>
      <c r="N244" s="8">
        <f t="shared" si="44"/>
        <v>3.6173713783388912</v>
      </c>
      <c r="O244" s="8">
        <f t="shared" si="45"/>
        <v>39.967864394425391</v>
      </c>
      <c r="P244" s="8">
        <f t="shared" si="46"/>
        <v>9.0506996887315108</v>
      </c>
      <c r="Q244" s="13">
        <f t="shared" si="48"/>
        <v>28.423950908334263</v>
      </c>
    </row>
    <row r="245" spans="1:17">
      <c r="A245" s="2">
        <v>42984.416666666701</v>
      </c>
      <c r="B245">
        <v>3141</v>
      </c>
      <c r="C245">
        <v>3166</v>
      </c>
      <c r="D245">
        <v>3141</v>
      </c>
      <c r="E245">
        <v>3164</v>
      </c>
      <c r="F245" s="6">
        <f t="shared" si="39"/>
        <v>25</v>
      </c>
      <c r="G245" s="7">
        <f t="shared" si="41"/>
        <v>0</v>
      </c>
      <c r="H245" s="7">
        <f t="shared" si="40"/>
        <v>19</v>
      </c>
      <c r="I245" s="7">
        <f t="shared" si="50"/>
        <v>109.27784327573831</v>
      </c>
      <c r="J245" s="9">
        <f t="shared" si="50"/>
        <v>18.366348347965655</v>
      </c>
      <c r="K245" s="9">
        <f t="shared" si="50"/>
        <v>34.317705767027789</v>
      </c>
      <c r="L245" s="8">
        <f t="shared" si="42"/>
        <v>16.807019426273143</v>
      </c>
      <c r="M245" s="8">
        <f t="shared" si="43"/>
        <v>31.404084065270855</v>
      </c>
      <c r="N245" s="8">
        <f t="shared" si="44"/>
        <v>14.597064638997711</v>
      </c>
      <c r="O245" s="8">
        <f t="shared" si="45"/>
        <v>48.211103491543994</v>
      </c>
      <c r="P245" s="8">
        <f t="shared" si="46"/>
        <v>30.277391683345243</v>
      </c>
      <c r="Q245" s="13">
        <f t="shared" si="48"/>
        <v>28.556339535120763</v>
      </c>
    </row>
    <row r="246" spans="1:17">
      <c r="A246" s="2">
        <v>42984.423611111102</v>
      </c>
      <c r="B246">
        <v>3164</v>
      </c>
      <c r="C246">
        <v>3164</v>
      </c>
      <c r="D246">
        <v>3162</v>
      </c>
      <c r="E246">
        <v>3164</v>
      </c>
      <c r="F246" s="6">
        <f t="shared" si="39"/>
        <v>2</v>
      </c>
      <c r="G246" s="7">
        <f t="shared" si="41"/>
        <v>0</v>
      </c>
      <c r="H246" s="7">
        <f t="shared" si="40"/>
        <v>0</v>
      </c>
      <c r="I246" s="7">
        <f t="shared" si="50"/>
        <v>103.472283041757</v>
      </c>
      <c r="J246" s="9">
        <f t="shared" si="50"/>
        <v>17.054466323110965</v>
      </c>
      <c r="K246" s="9">
        <f t="shared" si="50"/>
        <v>31.866441069382947</v>
      </c>
      <c r="L246" s="8">
        <f t="shared" si="42"/>
        <v>16.482159107505641</v>
      </c>
      <c r="M246" s="8">
        <f t="shared" si="43"/>
        <v>30.797079307241159</v>
      </c>
      <c r="N246" s="8">
        <f t="shared" si="44"/>
        <v>14.314920199735518</v>
      </c>
      <c r="O246" s="8">
        <f t="shared" si="45"/>
        <v>47.2792384147468</v>
      </c>
      <c r="P246" s="8">
        <f t="shared" si="46"/>
        <v>30.277391683345243</v>
      </c>
      <c r="Q246" s="13">
        <f t="shared" si="48"/>
        <v>28.679271831422511</v>
      </c>
    </row>
    <row r="247" spans="1:17">
      <c r="A247" s="2">
        <v>42984.430555555598</v>
      </c>
      <c r="B247">
        <v>3164</v>
      </c>
      <c r="C247">
        <v>3165</v>
      </c>
      <c r="D247">
        <v>3163</v>
      </c>
      <c r="E247">
        <v>3164</v>
      </c>
      <c r="F247" s="6">
        <f t="shared" si="39"/>
        <v>2</v>
      </c>
      <c r="G247" s="7">
        <f t="shared" si="41"/>
        <v>1</v>
      </c>
      <c r="H247" s="7">
        <f t="shared" si="40"/>
        <v>0</v>
      </c>
      <c r="I247" s="7">
        <f t="shared" si="50"/>
        <v>98.081405681631495</v>
      </c>
      <c r="J247" s="9">
        <f t="shared" si="50"/>
        <v>16.836290157174467</v>
      </c>
      <c r="K247" s="9">
        <f t="shared" si="50"/>
        <v>29.590266707284165</v>
      </c>
      <c r="L247" s="8">
        <f t="shared" si="42"/>
        <v>17.165628938704675</v>
      </c>
      <c r="M247" s="8">
        <f t="shared" si="43"/>
        <v>30.169089137377419</v>
      </c>
      <c r="N247" s="8">
        <f t="shared" si="44"/>
        <v>13.003460198672744</v>
      </c>
      <c r="O247" s="8">
        <f t="shared" si="45"/>
        <v>47.334718076082098</v>
      </c>
      <c r="P247" s="8">
        <f t="shared" si="46"/>
        <v>27.471295335005497</v>
      </c>
      <c r="Q247" s="13">
        <f t="shared" si="48"/>
        <v>28.592987795964152</v>
      </c>
    </row>
    <row r="248" spans="1:17">
      <c r="A248" s="2">
        <v>42984.4375</v>
      </c>
      <c r="B248">
        <v>3164</v>
      </c>
      <c r="C248">
        <v>3164</v>
      </c>
      <c r="D248">
        <v>3164</v>
      </c>
      <c r="E248">
        <v>3164</v>
      </c>
      <c r="F248" s="6">
        <f t="shared" si="39"/>
        <v>0</v>
      </c>
      <c r="G248" s="7">
        <f t="shared" si="41"/>
        <v>0</v>
      </c>
      <c r="H248" s="7">
        <f t="shared" si="40"/>
        <v>0</v>
      </c>
      <c r="I248" s="7">
        <f t="shared" si="50"/>
        <v>91.075590990086383</v>
      </c>
      <c r="J248" s="9">
        <f t="shared" si="50"/>
        <v>15.633698003090577</v>
      </c>
      <c r="K248" s="9">
        <f t="shared" si="50"/>
        <v>27.476676228192439</v>
      </c>
      <c r="L248" s="8">
        <f t="shared" si="42"/>
        <v>17.165628938704678</v>
      </c>
      <c r="M248" s="8">
        <f t="shared" si="43"/>
        <v>30.169089137377419</v>
      </c>
      <c r="N248" s="8">
        <f t="shared" si="44"/>
        <v>13.003460198672741</v>
      </c>
      <c r="O248" s="8">
        <f t="shared" si="45"/>
        <v>47.334718076082098</v>
      </c>
      <c r="P248" s="8">
        <f t="shared" si="46"/>
        <v>27.47129533500549</v>
      </c>
      <c r="Q248" s="13">
        <f t="shared" si="48"/>
        <v>28.512866905895674</v>
      </c>
    </row>
    <row r="249" spans="1:17">
      <c r="A249" s="2">
        <v>42984.444444444402</v>
      </c>
      <c r="B249">
        <v>3164</v>
      </c>
      <c r="C249">
        <v>3164</v>
      </c>
      <c r="D249">
        <v>3163</v>
      </c>
      <c r="E249">
        <v>3164</v>
      </c>
      <c r="F249" s="6">
        <f t="shared" si="39"/>
        <v>1</v>
      </c>
      <c r="G249" s="7">
        <f t="shared" si="41"/>
        <v>0</v>
      </c>
      <c r="H249" s="7">
        <f t="shared" si="40"/>
        <v>1</v>
      </c>
      <c r="I249" s="7">
        <f t="shared" si="50"/>
        <v>85.570191633651646</v>
      </c>
      <c r="J249" s="9">
        <f t="shared" si="50"/>
        <v>14.517005288584107</v>
      </c>
      <c r="K249" s="9">
        <f t="shared" si="50"/>
        <v>26.514056497607264</v>
      </c>
      <c r="L249" s="8">
        <f t="shared" si="42"/>
        <v>16.965026034691146</v>
      </c>
      <c r="M249" s="8">
        <f t="shared" si="43"/>
        <v>30.985154983783218</v>
      </c>
      <c r="N249" s="8">
        <f t="shared" si="44"/>
        <v>14.020128949092072</v>
      </c>
      <c r="O249" s="8">
        <f t="shared" si="45"/>
        <v>47.950181018474368</v>
      </c>
      <c r="P249" s="8">
        <f t="shared" si="46"/>
        <v>29.238948949307119</v>
      </c>
      <c r="Q249" s="13">
        <f t="shared" si="48"/>
        <v>28.564729908996494</v>
      </c>
    </row>
    <row r="250" spans="1:17">
      <c r="A250" s="2">
        <v>42984.451388888898</v>
      </c>
      <c r="B250">
        <v>3164</v>
      </c>
      <c r="C250">
        <v>3165</v>
      </c>
      <c r="D250">
        <v>3164</v>
      </c>
      <c r="E250">
        <v>3165</v>
      </c>
      <c r="F250" s="6">
        <f t="shared" si="39"/>
        <v>1</v>
      </c>
      <c r="G250" s="7">
        <f t="shared" si="41"/>
        <v>1</v>
      </c>
      <c r="H250" s="7">
        <f t="shared" si="40"/>
        <v>0</v>
      </c>
      <c r="I250" s="7">
        <f t="shared" si="50"/>
        <v>80.458035088390815</v>
      </c>
      <c r="J250" s="9">
        <f t="shared" si="50"/>
        <v>14.480076339399528</v>
      </c>
      <c r="K250" s="9">
        <f t="shared" si="50"/>
        <v>24.620195319206744</v>
      </c>
      <c r="L250" s="8">
        <f t="shared" si="42"/>
        <v>17.997054394246373</v>
      </c>
      <c r="M250" s="8">
        <f t="shared" si="43"/>
        <v>30.600045467378262</v>
      </c>
      <c r="N250" s="8">
        <f t="shared" si="44"/>
        <v>12.602991073131889</v>
      </c>
      <c r="O250" s="8">
        <f t="shared" si="45"/>
        <v>48.597099861624635</v>
      </c>
      <c r="P250" s="8">
        <f t="shared" si="46"/>
        <v>25.93362795108688</v>
      </c>
      <c r="Q250" s="13">
        <f t="shared" si="48"/>
        <v>28.376794054860092</v>
      </c>
    </row>
    <row r="251" spans="1:17">
      <c r="A251" s="2">
        <v>42984.458333333299</v>
      </c>
      <c r="B251">
        <v>3165</v>
      </c>
      <c r="C251">
        <v>3166</v>
      </c>
      <c r="D251">
        <v>3164</v>
      </c>
      <c r="E251">
        <v>3164</v>
      </c>
      <c r="F251" s="6">
        <f t="shared" si="39"/>
        <v>2</v>
      </c>
      <c r="G251" s="7">
        <f t="shared" si="41"/>
        <v>1</v>
      </c>
      <c r="H251" s="7">
        <f t="shared" si="40"/>
        <v>0</v>
      </c>
      <c r="I251" s="7">
        <f t="shared" si="50"/>
        <v>76.711032582077181</v>
      </c>
      <c r="J251" s="9">
        <f t="shared" si="50"/>
        <v>14.445785172299562</v>
      </c>
      <c r="K251" s="9">
        <f t="shared" si="50"/>
        <v>22.861609939263406</v>
      </c>
      <c r="L251" s="8">
        <f t="shared" si="42"/>
        <v>18.831431002891605</v>
      </c>
      <c r="M251" s="8">
        <f t="shared" si="43"/>
        <v>29.802245087501021</v>
      </c>
      <c r="N251" s="8">
        <f t="shared" si="44"/>
        <v>10.970814084609415</v>
      </c>
      <c r="O251" s="8">
        <f t="shared" si="45"/>
        <v>48.633676090392626</v>
      </c>
      <c r="P251" s="8">
        <f t="shared" si="46"/>
        <v>22.558060518021694</v>
      </c>
      <c r="Q251" s="13">
        <f t="shared" si="48"/>
        <v>27.961170230800207</v>
      </c>
    </row>
    <row r="252" spans="1:17">
      <c r="A252" s="2">
        <v>42984.465277777803</v>
      </c>
      <c r="B252">
        <v>3166</v>
      </c>
      <c r="C252">
        <v>3168</v>
      </c>
      <c r="D252">
        <v>3165</v>
      </c>
      <c r="E252">
        <v>3167</v>
      </c>
      <c r="F252" s="6">
        <f t="shared" si="39"/>
        <v>4</v>
      </c>
      <c r="G252" s="7">
        <f t="shared" si="41"/>
        <v>2</v>
      </c>
      <c r="H252" s="7">
        <f t="shared" si="40"/>
        <v>0</v>
      </c>
      <c r="I252" s="7">
        <f t="shared" si="50"/>
        <v>75.231673111928814</v>
      </c>
      <c r="J252" s="9">
        <f t="shared" si="50"/>
        <v>15.413943374278166</v>
      </c>
      <c r="K252" s="9">
        <f t="shared" si="50"/>
        <v>21.228637800744593</v>
      </c>
      <c r="L252" s="8">
        <f t="shared" si="42"/>
        <v>20.488635619395939</v>
      </c>
      <c r="M252" s="8">
        <f t="shared" si="43"/>
        <v>28.217686677206917</v>
      </c>
      <c r="N252" s="8">
        <f t="shared" si="44"/>
        <v>7.7290510578109775</v>
      </c>
      <c r="O252" s="8">
        <f t="shared" si="45"/>
        <v>48.706322296602856</v>
      </c>
      <c r="P252" s="8">
        <f t="shared" si="46"/>
        <v>15.86868129920386</v>
      </c>
      <c r="Q252" s="13">
        <f t="shared" si="48"/>
        <v>27.097421021400468</v>
      </c>
    </row>
    <row r="253" spans="1:17">
      <c r="A253" s="2">
        <v>42984.472222222197</v>
      </c>
      <c r="B253">
        <v>3167</v>
      </c>
      <c r="C253">
        <v>3167</v>
      </c>
      <c r="D253">
        <v>3165</v>
      </c>
      <c r="E253">
        <v>3166</v>
      </c>
      <c r="F253" s="6">
        <f t="shared" si="39"/>
        <v>2</v>
      </c>
      <c r="G253" s="7">
        <f t="shared" si="41"/>
        <v>0</v>
      </c>
      <c r="H253" s="7">
        <f t="shared" si="40"/>
        <v>0</v>
      </c>
      <c r="I253" s="7">
        <f t="shared" si="50"/>
        <v>71.857982175362466</v>
      </c>
      <c r="J253" s="9">
        <f t="shared" si="50"/>
        <v>14.312947418972582</v>
      </c>
      <c r="K253" s="9">
        <f t="shared" si="50"/>
        <v>19.712306529262836</v>
      </c>
      <c r="L253" s="8">
        <f t="shared" si="42"/>
        <v>19.91838204424279</v>
      </c>
      <c r="M253" s="8">
        <f t="shared" si="43"/>
        <v>27.432312921279724</v>
      </c>
      <c r="N253" s="8">
        <f t="shared" si="44"/>
        <v>7.513930877036934</v>
      </c>
      <c r="O253" s="8">
        <f t="shared" si="45"/>
        <v>47.350694965522514</v>
      </c>
      <c r="P253" s="8">
        <f t="shared" si="46"/>
        <v>15.868681299203857</v>
      </c>
      <c r="Q253" s="13">
        <f t="shared" si="48"/>
        <v>26.29536818410071</v>
      </c>
    </row>
    <row r="254" spans="1:17">
      <c r="A254" s="2">
        <v>42984.479166666701</v>
      </c>
      <c r="B254">
        <v>3166</v>
      </c>
      <c r="C254">
        <v>3169</v>
      </c>
      <c r="D254">
        <v>3165</v>
      </c>
      <c r="E254">
        <v>3168</v>
      </c>
      <c r="F254" s="6">
        <f t="shared" si="39"/>
        <v>4</v>
      </c>
      <c r="G254" s="7">
        <f t="shared" si="41"/>
        <v>2</v>
      </c>
      <c r="H254" s="7">
        <f t="shared" si="40"/>
        <v>0</v>
      </c>
      <c r="I254" s="7">
        <f t="shared" si="50"/>
        <v>70.725269162836582</v>
      </c>
      <c r="J254" s="9">
        <f t="shared" si="50"/>
        <v>15.290594031903112</v>
      </c>
      <c r="K254" s="9">
        <f t="shared" si="50"/>
        <v>18.30428463431549</v>
      </c>
      <c r="L254" s="8">
        <f t="shared" si="42"/>
        <v>21.619704262557594</v>
      </c>
      <c r="M254" s="8">
        <f t="shared" si="43"/>
        <v>25.88082710886831</v>
      </c>
      <c r="N254" s="8">
        <f t="shared" si="44"/>
        <v>4.261122846310716</v>
      </c>
      <c r="O254" s="8">
        <f t="shared" si="45"/>
        <v>47.500531371425907</v>
      </c>
      <c r="P254" s="8">
        <f t="shared" si="46"/>
        <v>8.9706845866444507</v>
      </c>
      <c r="Q254" s="13">
        <f t="shared" si="48"/>
        <v>25.057890784282403</v>
      </c>
    </row>
    <row r="255" spans="1:17">
      <c r="A255" s="2">
        <v>42984.486111111102</v>
      </c>
      <c r="B255">
        <v>3168</v>
      </c>
      <c r="C255">
        <v>3168</v>
      </c>
      <c r="D255">
        <v>3167</v>
      </c>
      <c r="E255">
        <v>3167</v>
      </c>
      <c r="F255" s="6">
        <f t="shared" si="39"/>
        <v>1</v>
      </c>
      <c r="G255" s="7">
        <f t="shared" si="41"/>
        <v>0</v>
      </c>
      <c r="H255" s="7">
        <f t="shared" si="40"/>
        <v>0</v>
      </c>
      <c r="I255" s="7">
        <f t="shared" si="50"/>
        <v>66.673464222633967</v>
      </c>
      <c r="J255" s="9">
        <f t="shared" si="50"/>
        <v>14.198408743910033</v>
      </c>
      <c r="K255" s="9">
        <f t="shared" si="50"/>
        <v>16.996835731864383</v>
      </c>
      <c r="L255" s="8">
        <f t="shared" si="42"/>
        <v>21.295441761506716</v>
      </c>
      <c r="M255" s="8">
        <f t="shared" si="43"/>
        <v>25.492654281633058</v>
      </c>
      <c r="N255" s="8">
        <f t="shared" si="44"/>
        <v>4.1972125201263424</v>
      </c>
      <c r="O255" s="8">
        <f t="shared" si="45"/>
        <v>46.788096043139774</v>
      </c>
      <c r="P255" s="8">
        <f t="shared" si="46"/>
        <v>8.9706845866444525</v>
      </c>
      <c r="Q255" s="13">
        <f t="shared" si="48"/>
        <v>23.90880462730826</v>
      </c>
    </row>
    <row r="256" spans="1:17">
      <c r="A256" s="2">
        <v>42984.493055555598</v>
      </c>
      <c r="B256">
        <v>3167</v>
      </c>
      <c r="C256">
        <v>3168</v>
      </c>
      <c r="D256">
        <v>3166</v>
      </c>
      <c r="E256">
        <v>3168</v>
      </c>
      <c r="F256" s="6">
        <f t="shared" si="39"/>
        <v>2</v>
      </c>
      <c r="G256" s="7">
        <f t="shared" si="41"/>
        <v>0</v>
      </c>
      <c r="H256" s="7">
        <f t="shared" si="40"/>
        <v>1</v>
      </c>
      <c r="I256" s="7">
        <f t="shared" si="50"/>
        <v>63.911073921017255</v>
      </c>
      <c r="J256" s="9">
        <f t="shared" si="50"/>
        <v>13.184236690773602</v>
      </c>
      <c r="K256" s="9">
        <f t="shared" si="50"/>
        <v>16.782776036731214</v>
      </c>
      <c r="L256" s="8">
        <f t="shared" si="42"/>
        <v>20.629033251838294</v>
      </c>
      <c r="M256" s="8">
        <f t="shared" si="43"/>
        <v>26.259574447883239</v>
      </c>
      <c r="N256" s="8">
        <f t="shared" si="44"/>
        <v>5.6305411960449447</v>
      </c>
      <c r="O256" s="8">
        <f t="shared" si="45"/>
        <v>46.888607699721533</v>
      </c>
      <c r="P256" s="8">
        <f t="shared" si="46"/>
        <v>12.008335227404041</v>
      </c>
      <c r="Q256" s="13">
        <f t="shared" si="48"/>
        <v>23.058771098743673</v>
      </c>
    </row>
    <row r="257" spans="1:17">
      <c r="A257" s="2">
        <v>42984.5</v>
      </c>
      <c r="B257">
        <v>3168</v>
      </c>
      <c r="C257">
        <v>3169</v>
      </c>
      <c r="D257">
        <v>3168</v>
      </c>
      <c r="E257">
        <v>3169</v>
      </c>
      <c r="F257" s="6">
        <f t="shared" si="39"/>
        <v>1</v>
      </c>
      <c r="G257" s="7">
        <f t="shared" si="41"/>
        <v>1</v>
      </c>
      <c r="H257" s="7">
        <f t="shared" si="40"/>
        <v>0</v>
      </c>
      <c r="I257" s="7">
        <f t="shared" si="50"/>
        <v>60.345997212373163</v>
      </c>
      <c r="J257" s="9">
        <f t="shared" si="50"/>
        <v>13.242505498575488</v>
      </c>
      <c r="K257" s="9">
        <f t="shared" si="50"/>
        <v>15.584006319821841</v>
      </c>
      <c r="L257" s="8">
        <f t="shared" si="42"/>
        <v>21.944298064992925</v>
      </c>
      <c r="M257" s="8">
        <f t="shared" si="43"/>
        <v>25.824424219849568</v>
      </c>
      <c r="N257" s="8">
        <f t="shared" si="44"/>
        <v>3.8801261548566437</v>
      </c>
      <c r="O257" s="8">
        <f t="shared" si="45"/>
        <v>47.768722284842497</v>
      </c>
      <c r="P257" s="8">
        <f t="shared" si="46"/>
        <v>8.1227338083686753</v>
      </c>
      <c r="Q257" s="13">
        <f t="shared" si="48"/>
        <v>21.991911292288314</v>
      </c>
    </row>
    <row r="258" spans="1:17">
      <c r="A258" s="2">
        <v>42984.506944444402</v>
      </c>
      <c r="B258">
        <v>3170</v>
      </c>
      <c r="C258">
        <v>3176</v>
      </c>
      <c r="D258">
        <v>3170</v>
      </c>
      <c r="E258">
        <v>3174</v>
      </c>
      <c r="F258" s="6">
        <f t="shared" si="39"/>
        <v>7</v>
      </c>
      <c r="G258" s="7">
        <f t="shared" si="41"/>
        <v>7</v>
      </c>
      <c r="H258" s="7">
        <f t="shared" si="40"/>
        <v>0</v>
      </c>
      <c r="I258" s="7">
        <f t="shared" ref="I258:K273" si="51">I257-(I257/14)+F258</f>
        <v>63.035568840060797</v>
      </c>
      <c r="J258" s="9">
        <f t="shared" si="51"/>
        <v>19.296612248677238</v>
      </c>
      <c r="K258" s="9">
        <f t="shared" si="51"/>
        <v>14.470863011263138</v>
      </c>
      <c r="L258" s="8">
        <f t="shared" si="42"/>
        <v>30.61226003629513</v>
      </c>
      <c r="M258" s="8">
        <f t="shared" si="43"/>
        <v>22.95666284535298</v>
      </c>
      <c r="N258" s="8">
        <f t="shared" si="44"/>
        <v>7.6555971909421494</v>
      </c>
      <c r="O258" s="8">
        <f t="shared" si="45"/>
        <v>53.568922881648106</v>
      </c>
      <c r="P258" s="8">
        <f t="shared" si="46"/>
        <v>14.29111652637847</v>
      </c>
      <c r="Q258" s="13">
        <f t="shared" si="48"/>
        <v>21.441854523294754</v>
      </c>
    </row>
    <row r="259" spans="1:17">
      <c r="A259" s="2">
        <v>42984.513888888898</v>
      </c>
      <c r="B259">
        <v>3174</v>
      </c>
      <c r="C259">
        <v>3174</v>
      </c>
      <c r="D259">
        <v>3172</v>
      </c>
      <c r="E259">
        <v>3173</v>
      </c>
      <c r="F259" s="6">
        <f t="shared" si="39"/>
        <v>2</v>
      </c>
      <c r="G259" s="7">
        <f t="shared" si="41"/>
        <v>0</v>
      </c>
      <c r="H259" s="7">
        <f t="shared" si="40"/>
        <v>0</v>
      </c>
      <c r="I259" s="7">
        <f t="shared" si="51"/>
        <v>60.533028208627883</v>
      </c>
      <c r="J259" s="9">
        <f t="shared" si="51"/>
        <v>17.91828280234315</v>
      </c>
      <c r="K259" s="9">
        <f t="shared" si="51"/>
        <v>13.437229939030056</v>
      </c>
      <c r="L259" s="8">
        <f t="shared" si="42"/>
        <v>29.600836654970493</v>
      </c>
      <c r="M259" s="8">
        <f t="shared" si="43"/>
        <v>22.198178972177743</v>
      </c>
      <c r="N259" s="8">
        <f t="shared" si="44"/>
        <v>7.4026576827927499</v>
      </c>
      <c r="O259" s="8">
        <f t="shared" si="45"/>
        <v>51.799015627148236</v>
      </c>
      <c r="P259" s="8">
        <f t="shared" si="46"/>
        <v>14.291116526378476</v>
      </c>
      <c r="Q259" s="13">
        <f t="shared" si="48"/>
        <v>20.931087523515021</v>
      </c>
    </row>
    <row r="260" spans="1:17">
      <c r="A260" s="2">
        <v>42984.520833333299</v>
      </c>
      <c r="B260">
        <v>3173</v>
      </c>
      <c r="C260">
        <v>3173</v>
      </c>
      <c r="D260">
        <v>3171</v>
      </c>
      <c r="E260">
        <v>3172</v>
      </c>
      <c r="F260" s="6">
        <f t="shared" ref="F260:F323" si="52">MAX((C260-D260),ABS(C260-E259),ABS(D260-E259))</f>
        <v>2</v>
      </c>
      <c r="G260" s="7">
        <f t="shared" si="41"/>
        <v>0</v>
      </c>
      <c r="H260" s="7">
        <f t="shared" ref="H260:H323" si="53">IF((D259-D260)&gt;(C260-C259),MAX((D259-D260),0),0)</f>
        <v>1</v>
      </c>
      <c r="I260" s="7">
        <f t="shared" si="51"/>
        <v>58.209240479440176</v>
      </c>
      <c r="J260" s="9">
        <f t="shared" si="51"/>
        <v>16.638405459318641</v>
      </c>
      <c r="K260" s="9">
        <f t="shared" si="51"/>
        <v>13.477427800527909</v>
      </c>
      <c r="L260" s="8">
        <f t="shared" si="42"/>
        <v>28.583787251433762</v>
      </c>
      <c r="M260" s="8">
        <f t="shared" si="43"/>
        <v>23.153416346822478</v>
      </c>
      <c r="N260" s="8">
        <f t="shared" si="44"/>
        <v>5.4303709046112836</v>
      </c>
      <c r="O260" s="8">
        <f t="shared" si="45"/>
        <v>51.737203598256244</v>
      </c>
      <c r="P260" s="8">
        <f t="shared" si="46"/>
        <v>10.496065745606533</v>
      </c>
      <c r="Q260" s="13">
        <f t="shared" si="48"/>
        <v>20.185728825092987</v>
      </c>
    </row>
    <row r="261" spans="1:17">
      <c r="A261" s="2">
        <v>42984.527777777803</v>
      </c>
      <c r="B261">
        <v>3172</v>
      </c>
      <c r="C261">
        <v>3172</v>
      </c>
      <c r="D261">
        <v>3170</v>
      </c>
      <c r="E261">
        <v>3170</v>
      </c>
      <c r="F261" s="6">
        <f t="shared" si="52"/>
        <v>2</v>
      </c>
      <c r="G261" s="7">
        <f t="shared" si="41"/>
        <v>0</v>
      </c>
      <c r="H261" s="7">
        <f t="shared" si="53"/>
        <v>1</v>
      </c>
      <c r="I261" s="7">
        <f t="shared" si="51"/>
        <v>56.051437588051591</v>
      </c>
      <c r="J261" s="9">
        <f t="shared" si="51"/>
        <v>15.449947926510166</v>
      </c>
      <c r="K261" s="9">
        <f t="shared" si="51"/>
        <v>13.514754386204487</v>
      </c>
      <c r="L261" s="8">
        <f t="shared" si="42"/>
        <v>27.563874525501213</v>
      </c>
      <c r="M261" s="8">
        <f t="shared" si="43"/>
        <v>24.111343023047475</v>
      </c>
      <c r="N261" s="8">
        <f t="shared" si="44"/>
        <v>3.4525315024537377</v>
      </c>
      <c r="O261" s="8">
        <f t="shared" si="45"/>
        <v>51.675217548548687</v>
      </c>
      <c r="P261" s="8">
        <f t="shared" si="46"/>
        <v>6.6812132899297358</v>
      </c>
      <c r="Q261" s="13">
        <f t="shared" si="48"/>
        <v>19.221120572581327</v>
      </c>
    </row>
    <row r="262" spans="1:17">
      <c r="A262" s="2">
        <v>42984.534722222197</v>
      </c>
      <c r="B262">
        <v>3170</v>
      </c>
      <c r="C262">
        <v>3170</v>
      </c>
      <c r="D262">
        <v>3167</v>
      </c>
      <c r="E262">
        <v>3170</v>
      </c>
      <c r="F262" s="6">
        <f t="shared" si="52"/>
        <v>3</v>
      </c>
      <c r="G262" s="7">
        <f t="shared" si="41"/>
        <v>0</v>
      </c>
      <c r="H262" s="7">
        <f t="shared" si="53"/>
        <v>3</v>
      </c>
      <c r="I262" s="7">
        <f t="shared" si="51"/>
        <v>55.047763474619337</v>
      </c>
      <c r="J262" s="9">
        <f t="shared" si="51"/>
        <v>14.346380217473726</v>
      </c>
      <c r="K262" s="9">
        <f t="shared" si="51"/>
        <v>15.54941478718988</v>
      </c>
      <c r="L262" s="8">
        <f t="shared" si="42"/>
        <v>26.061694993454832</v>
      </c>
      <c r="M262" s="8">
        <f t="shared" si="43"/>
        <v>28.247132682073794</v>
      </c>
      <c r="N262" s="8">
        <f t="shared" si="44"/>
        <v>2.1854376886189613</v>
      </c>
      <c r="O262" s="8">
        <f t="shared" si="45"/>
        <v>54.308827675528626</v>
      </c>
      <c r="P262" s="8">
        <f t="shared" si="46"/>
        <v>4.0240929185140777</v>
      </c>
      <c r="Q262" s="13">
        <f t="shared" si="48"/>
        <v>18.135618597290808</v>
      </c>
    </row>
    <row r="263" spans="1:17">
      <c r="A263" s="2">
        <v>42984.541666666701</v>
      </c>
      <c r="B263">
        <v>3170</v>
      </c>
      <c r="C263">
        <v>3177</v>
      </c>
      <c r="D263">
        <v>3170</v>
      </c>
      <c r="E263">
        <v>3174</v>
      </c>
      <c r="F263" s="6">
        <f t="shared" si="52"/>
        <v>7</v>
      </c>
      <c r="G263" s="7">
        <f t="shared" ref="G263:G326" si="54">IF((C263-C262)&gt;(D262-D263),MAX((C263-C262),0),0)</f>
        <v>7</v>
      </c>
      <c r="H263" s="7">
        <f t="shared" si="53"/>
        <v>0</v>
      </c>
      <c r="I263" s="7">
        <f t="shared" si="51"/>
        <v>58.115780369289382</v>
      </c>
      <c r="J263" s="9">
        <f t="shared" si="51"/>
        <v>20.321638773368459</v>
      </c>
      <c r="K263" s="9">
        <f t="shared" si="51"/>
        <v>14.438742302390603</v>
      </c>
      <c r="L263" s="8">
        <f t="shared" si="42"/>
        <v>34.967505631408841</v>
      </c>
      <c r="M263" s="8">
        <f t="shared" si="43"/>
        <v>24.844787785075653</v>
      </c>
      <c r="N263" s="8">
        <f t="shared" si="44"/>
        <v>10.122717846333188</v>
      </c>
      <c r="O263" s="8">
        <f t="shared" si="45"/>
        <v>59.812293416484493</v>
      </c>
      <c r="P263" s="8">
        <f t="shared" si="46"/>
        <v>16.924142627079618</v>
      </c>
      <c r="Q263" s="13">
        <f t="shared" si="48"/>
        <v>18.049084599418581</v>
      </c>
    </row>
    <row r="264" spans="1:17">
      <c r="A264" s="2">
        <v>42984.548611111102</v>
      </c>
      <c r="B264">
        <v>3174</v>
      </c>
      <c r="C264">
        <v>3174</v>
      </c>
      <c r="D264">
        <v>3171</v>
      </c>
      <c r="E264">
        <v>3172</v>
      </c>
      <c r="F264" s="6">
        <f t="shared" si="52"/>
        <v>3</v>
      </c>
      <c r="G264" s="7">
        <f t="shared" si="54"/>
        <v>0</v>
      </c>
      <c r="H264" s="7">
        <f t="shared" si="53"/>
        <v>0</v>
      </c>
      <c r="I264" s="7">
        <f t="shared" si="51"/>
        <v>56.964653200054428</v>
      </c>
      <c r="J264" s="9">
        <f t="shared" si="51"/>
        <v>18.870093146699283</v>
      </c>
      <c r="K264" s="9">
        <f t="shared" si="51"/>
        <v>13.407403566505559</v>
      </c>
      <c r="L264" s="8">
        <f t="shared" si="42"/>
        <v>33.125968625542782</v>
      </c>
      <c r="M264" s="8">
        <f t="shared" si="43"/>
        <v>23.53635599153046</v>
      </c>
      <c r="N264" s="8">
        <f t="shared" si="44"/>
        <v>9.5896126340123224</v>
      </c>
      <c r="O264" s="8">
        <f t="shared" si="45"/>
        <v>56.662324617073239</v>
      </c>
      <c r="P264" s="8">
        <f t="shared" si="46"/>
        <v>16.924142627079622</v>
      </c>
      <c r="Q264" s="13">
        <f t="shared" si="48"/>
        <v>17.968731601394371</v>
      </c>
    </row>
    <row r="265" spans="1:17">
      <c r="A265" s="2">
        <v>42984.555555555598</v>
      </c>
      <c r="B265">
        <v>3172</v>
      </c>
      <c r="C265">
        <v>3174</v>
      </c>
      <c r="D265">
        <v>3170</v>
      </c>
      <c r="E265">
        <v>3174</v>
      </c>
      <c r="F265" s="6">
        <f t="shared" si="52"/>
        <v>4</v>
      </c>
      <c r="G265" s="7">
        <f t="shared" si="54"/>
        <v>0</v>
      </c>
      <c r="H265" s="7">
        <f t="shared" si="53"/>
        <v>1</v>
      </c>
      <c r="I265" s="7">
        <f t="shared" si="51"/>
        <v>56.895749400050541</v>
      </c>
      <c r="J265" s="9">
        <f t="shared" si="51"/>
        <v>17.522229350506478</v>
      </c>
      <c r="K265" s="9">
        <f t="shared" si="51"/>
        <v>13.449731883183734</v>
      </c>
      <c r="L265" s="8">
        <f t="shared" si="42"/>
        <v>30.797079808726295</v>
      </c>
      <c r="M265" s="8">
        <f t="shared" si="43"/>
        <v>23.639256051651174</v>
      </c>
      <c r="N265" s="8">
        <f t="shared" si="44"/>
        <v>7.1578237570751213</v>
      </c>
      <c r="O265" s="8">
        <f t="shared" si="45"/>
        <v>54.436335860377469</v>
      </c>
      <c r="P265" s="8">
        <f t="shared" si="46"/>
        <v>13.148981546873511</v>
      </c>
      <c r="Q265" s="13">
        <f t="shared" si="48"/>
        <v>17.624463740357164</v>
      </c>
    </row>
    <row r="266" spans="1:17">
      <c r="A266" s="2">
        <v>42984.5625</v>
      </c>
      <c r="B266">
        <v>3174</v>
      </c>
      <c r="C266">
        <v>3175</v>
      </c>
      <c r="D266">
        <v>3171</v>
      </c>
      <c r="E266">
        <v>3171</v>
      </c>
      <c r="F266" s="6">
        <f t="shared" si="52"/>
        <v>4</v>
      </c>
      <c r="G266" s="7">
        <f t="shared" si="54"/>
        <v>1</v>
      </c>
      <c r="H266" s="7">
        <f t="shared" si="53"/>
        <v>0</v>
      </c>
      <c r="I266" s="7">
        <f t="shared" si="51"/>
        <v>56.831767300046934</v>
      </c>
      <c r="J266" s="9">
        <f t="shared" si="51"/>
        <v>17.270641539756017</v>
      </c>
      <c r="K266" s="9">
        <f t="shared" si="51"/>
        <v>12.48903674867061</v>
      </c>
      <c r="L266" s="8">
        <f t="shared" si="42"/>
        <v>30.389062948851414</v>
      </c>
      <c r="M266" s="8">
        <f t="shared" si="43"/>
        <v>21.975450249037561</v>
      </c>
      <c r="N266" s="8">
        <f t="shared" si="44"/>
        <v>8.4136126998138536</v>
      </c>
      <c r="O266" s="8">
        <f t="shared" si="45"/>
        <v>52.364513197888975</v>
      </c>
      <c r="P266" s="8">
        <f t="shared" si="46"/>
        <v>16.067394091907726</v>
      </c>
      <c r="Q266" s="13">
        <f t="shared" si="48"/>
        <v>17.513244479753631</v>
      </c>
    </row>
    <row r="267" spans="1:17">
      <c r="A267" s="2">
        <v>42984.569444444402</v>
      </c>
      <c r="B267">
        <v>3171</v>
      </c>
      <c r="C267">
        <v>3174</v>
      </c>
      <c r="D267">
        <v>3171</v>
      </c>
      <c r="E267">
        <v>3172</v>
      </c>
      <c r="F267" s="6">
        <f t="shared" si="52"/>
        <v>3</v>
      </c>
      <c r="G267" s="7">
        <f t="shared" si="54"/>
        <v>0</v>
      </c>
      <c r="H267" s="7">
        <f t="shared" si="53"/>
        <v>0</v>
      </c>
      <c r="I267" s="7">
        <f t="shared" si="51"/>
        <v>55.772355350043583</v>
      </c>
      <c r="J267" s="9">
        <f t="shared" si="51"/>
        <v>16.037024286916303</v>
      </c>
      <c r="K267" s="9">
        <f t="shared" si="51"/>
        <v>11.596962695194138</v>
      </c>
      <c r="L267" s="8">
        <f t="shared" si="42"/>
        <v>28.754432525331335</v>
      </c>
      <c r="M267" s="8">
        <f t="shared" si="43"/>
        <v>20.793388807785174</v>
      </c>
      <c r="N267" s="8">
        <f t="shared" si="44"/>
        <v>7.9610437175461612</v>
      </c>
      <c r="O267" s="8">
        <f t="shared" si="45"/>
        <v>49.547821333116509</v>
      </c>
      <c r="P267" s="8">
        <f t="shared" si="46"/>
        <v>16.067394091907733</v>
      </c>
      <c r="Q267" s="13">
        <f t="shared" si="48"/>
        <v>17.409969452050355</v>
      </c>
    </row>
    <row r="268" spans="1:17">
      <c r="A268" s="2">
        <v>42984.576388888898</v>
      </c>
      <c r="B268">
        <v>3172</v>
      </c>
      <c r="C268">
        <v>3172</v>
      </c>
      <c r="D268">
        <v>3170</v>
      </c>
      <c r="E268">
        <v>3170</v>
      </c>
      <c r="F268" s="6">
        <f t="shared" si="52"/>
        <v>2</v>
      </c>
      <c r="G268" s="7">
        <f t="shared" si="54"/>
        <v>0</v>
      </c>
      <c r="H268" s="7">
        <f t="shared" si="53"/>
        <v>1</v>
      </c>
      <c r="I268" s="7">
        <f t="shared" si="51"/>
        <v>53.788615682183327</v>
      </c>
      <c r="J268" s="9">
        <f t="shared" si="51"/>
        <v>14.891522552136568</v>
      </c>
      <c r="K268" s="9">
        <f t="shared" si="51"/>
        <v>11.768608216965985</v>
      </c>
      <c r="L268" s="8">
        <f t="shared" si="42"/>
        <v>27.685268273355401</v>
      </c>
      <c r="M268" s="8">
        <f t="shared" si="43"/>
        <v>21.879366233372242</v>
      </c>
      <c r="N268" s="8">
        <f t="shared" si="44"/>
        <v>5.8059020399831596</v>
      </c>
      <c r="O268" s="8">
        <f t="shared" si="45"/>
        <v>49.564634506727643</v>
      </c>
      <c r="P268" s="8">
        <f t="shared" si="46"/>
        <v>11.713799764215143</v>
      </c>
      <c r="Q268" s="13">
        <f t="shared" si="48"/>
        <v>17.003100188633553</v>
      </c>
    </row>
    <row r="269" spans="1:17">
      <c r="A269" s="2">
        <v>42984.583333333299</v>
      </c>
      <c r="B269">
        <v>3170</v>
      </c>
      <c r="C269">
        <v>3175</v>
      </c>
      <c r="D269">
        <v>3170</v>
      </c>
      <c r="E269">
        <v>3175</v>
      </c>
      <c r="F269" s="6">
        <f t="shared" si="52"/>
        <v>5</v>
      </c>
      <c r="G269" s="7">
        <f t="shared" si="54"/>
        <v>3</v>
      </c>
      <c r="H269" s="7">
        <f t="shared" si="53"/>
        <v>0</v>
      </c>
      <c r="I269" s="7">
        <f t="shared" si="51"/>
        <v>54.946571704884519</v>
      </c>
      <c r="J269" s="9">
        <f t="shared" si="51"/>
        <v>16.8278423698411</v>
      </c>
      <c r="K269" s="9">
        <f t="shared" si="51"/>
        <v>10.927993344325557</v>
      </c>
      <c r="L269" s="8">
        <f t="shared" si="42"/>
        <v>30.625827686252489</v>
      </c>
      <c r="M269" s="8">
        <f t="shared" si="43"/>
        <v>19.888398866847055</v>
      </c>
      <c r="N269" s="8">
        <f t="shared" si="44"/>
        <v>10.737428819405434</v>
      </c>
      <c r="O269" s="8">
        <f t="shared" si="45"/>
        <v>50.514226553099547</v>
      </c>
      <c r="P269" s="8">
        <f t="shared" si="46"/>
        <v>21.25624710519612</v>
      </c>
      <c r="Q269" s="13">
        <f t="shared" si="48"/>
        <v>17.306896396959448</v>
      </c>
    </row>
    <row r="270" spans="1:17">
      <c r="A270" s="2">
        <v>42984.590277777803</v>
      </c>
      <c r="B270">
        <v>3175</v>
      </c>
      <c r="C270">
        <v>3175</v>
      </c>
      <c r="D270">
        <v>3174</v>
      </c>
      <c r="E270">
        <v>3175</v>
      </c>
      <c r="F270" s="6">
        <f t="shared" si="52"/>
        <v>1</v>
      </c>
      <c r="G270" s="7">
        <f t="shared" si="54"/>
        <v>0</v>
      </c>
      <c r="H270" s="7">
        <f t="shared" si="53"/>
        <v>0</v>
      </c>
      <c r="I270" s="7">
        <f t="shared" si="51"/>
        <v>52.021816583107054</v>
      </c>
      <c r="J270" s="9">
        <f t="shared" si="51"/>
        <v>15.625853629138165</v>
      </c>
      <c r="K270" s="9">
        <f t="shared" si="51"/>
        <v>10.147422391159447</v>
      </c>
      <c r="L270" s="8">
        <f t="shared" si="42"/>
        <v>30.037116455122636</v>
      </c>
      <c r="M270" s="8">
        <f t="shared" si="43"/>
        <v>19.506090055406869</v>
      </c>
      <c r="N270" s="8">
        <f t="shared" si="44"/>
        <v>10.531026399715767</v>
      </c>
      <c r="O270" s="8">
        <f t="shared" si="45"/>
        <v>49.543206510529501</v>
      </c>
      <c r="P270" s="8">
        <f t="shared" si="46"/>
        <v>21.256247105196127</v>
      </c>
      <c r="Q270" s="13">
        <f t="shared" si="48"/>
        <v>17.588992876119214</v>
      </c>
    </row>
    <row r="271" spans="1:17">
      <c r="A271" s="2">
        <v>42984.597222222197</v>
      </c>
      <c r="B271">
        <v>3175</v>
      </c>
      <c r="C271">
        <v>3175</v>
      </c>
      <c r="D271">
        <v>3172</v>
      </c>
      <c r="E271">
        <v>3172</v>
      </c>
      <c r="F271" s="6">
        <f t="shared" si="52"/>
        <v>3</v>
      </c>
      <c r="G271" s="7">
        <f t="shared" si="54"/>
        <v>0</v>
      </c>
      <c r="H271" s="7">
        <f t="shared" si="53"/>
        <v>2</v>
      </c>
      <c r="I271" s="7">
        <f t="shared" si="51"/>
        <v>51.305972541456548</v>
      </c>
      <c r="J271" s="9">
        <f t="shared" si="51"/>
        <v>14.509721227056868</v>
      </c>
      <c r="K271" s="9">
        <f t="shared" si="51"/>
        <v>11.42260650607663</v>
      </c>
      <c r="L271" s="8">
        <f t="shared" si="42"/>
        <v>28.28076441847514</v>
      </c>
      <c r="M271" s="8">
        <f t="shared" si="43"/>
        <v>22.263697461044853</v>
      </c>
      <c r="N271" s="8">
        <f t="shared" si="44"/>
        <v>6.0170669574302877</v>
      </c>
      <c r="O271" s="8">
        <f t="shared" si="45"/>
        <v>50.544461879519993</v>
      </c>
      <c r="P271" s="8">
        <f t="shared" si="46"/>
        <v>11.904502953801019</v>
      </c>
      <c r="Q271" s="13">
        <f t="shared" si="48"/>
        <v>17.182957881667914</v>
      </c>
    </row>
    <row r="272" spans="1:17">
      <c r="A272" s="2">
        <v>42984.604166666701</v>
      </c>
      <c r="B272">
        <v>3172</v>
      </c>
      <c r="C272">
        <v>3174</v>
      </c>
      <c r="D272">
        <v>3171</v>
      </c>
      <c r="E272">
        <v>3172</v>
      </c>
      <c r="F272" s="6">
        <f t="shared" si="52"/>
        <v>3</v>
      </c>
      <c r="G272" s="7">
        <f t="shared" si="54"/>
        <v>0</v>
      </c>
      <c r="H272" s="7">
        <f t="shared" si="53"/>
        <v>1</v>
      </c>
      <c r="I272" s="7">
        <f t="shared" si="51"/>
        <v>50.641260217066794</v>
      </c>
      <c r="J272" s="9">
        <f t="shared" si="51"/>
        <v>13.473312567981377</v>
      </c>
      <c r="K272" s="9">
        <f t="shared" si="51"/>
        <v>11.606706041356871</v>
      </c>
      <c r="L272" s="8">
        <f t="shared" si="42"/>
        <v>26.605405375438679</v>
      </c>
      <c r="M272" s="8">
        <f t="shared" si="43"/>
        <v>22.919465257393519</v>
      </c>
      <c r="N272" s="8">
        <f t="shared" si="44"/>
        <v>3.6859401180451599</v>
      </c>
      <c r="O272" s="8">
        <f t="shared" si="45"/>
        <v>49.524870632832197</v>
      </c>
      <c r="P272" s="8">
        <f t="shared" si="46"/>
        <v>7.4426042328752482</v>
      </c>
      <c r="Q272" s="13">
        <f t="shared" si="48"/>
        <v>16.487218335325583</v>
      </c>
    </row>
    <row r="273" spans="1:17">
      <c r="A273" s="2">
        <v>42984.611111111102</v>
      </c>
      <c r="B273">
        <v>3172</v>
      </c>
      <c r="C273">
        <v>3173</v>
      </c>
      <c r="D273">
        <v>3170</v>
      </c>
      <c r="E273">
        <v>3171</v>
      </c>
      <c r="F273" s="6">
        <f t="shared" si="52"/>
        <v>3</v>
      </c>
      <c r="G273" s="7">
        <f t="shared" si="54"/>
        <v>0</v>
      </c>
      <c r="H273" s="7">
        <f t="shared" si="53"/>
        <v>1</v>
      </c>
      <c r="I273" s="7">
        <f t="shared" si="51"/>
        <v>50.024027344419167</v>
      </c>
      <c r="J273" s="9">
        <f t="shared" si="51"/>
        <v>12.51093309883985</v>
      </c>
      <c r="K273" s="9">
        <f t="shared" si="51"/>
        <v>11.777655609831379</v>
      </c>
      <c r="L273" s="8">
        <f t="shared" ref="L273:L336" si="55">(100*(J273/I273))</f>
        <v>25.009847793143763</v>
      </c>
      <c r="M273" s="8">
        <f t="shared" ref="M273:M336" si="56">(100*(K273/I273))</f>
        <v>23.543997225056152</v>
      </c>
      <c r="N273" s="8">
        <f t="shared" ref="N273:N336" si="57">ABS(L273-M273)</f>
        <v>1.4658505680876104</v>
      </c>
      <c r="O273" s="8">
        <f t="shared" ref="O273:O336" si="58">L273+M273</f>
        <v>48.553845018199915</v>
      </c>
      <c r="P273" s="8">
        <f t="shared" ref="P273:P336" si="59">(100*(N273/O273))</f>
        <v>3.0190205688924352</v>
      </c>
      <c r="Q273" s="13">
        <f t="shared" si="48"/>
        <v>15.525204209151786</v>
      </c>
    </row>
    <row r="274" spans="1:17">
      <c r="A274" s="2">
        <v>42984.618055555598</v>
      </c>
      <c r="B274">
        <v>3171</v>
      </c>
      <c r="C274">
        <v>3175</v>
      </c>
      <c r="D274">
        <v>3171</v>
      </c>
      <c r="E274">
        <v>3175</v>
      </c>
      <c r="F274" s="6">
        <f t="shared" si="52"/>
        <v>4</v>
      </c>
      <c r="G274" s="7">
        <f t="shared" si="54"/>
        <v>2</v>
      </c>
      <c r="H274" s="7">
        <f t="shared" si="53"/>
        <v>0</v>
      </c>
      <c r="I274" s="7">
        <f t="shared" ref="I274:K289" si="60">I273-(I273/14)+F274</f>
        <v>50.450882534103513</v>
      </c>
      <c r="J274" s="9">
        <f t="shared" si="60"/>
        <v>13.617295020351289</v>
      </c>
      <c r="K274" s="9">
        <f t="shared" si="60"/>
        <v>10.936394494843423</v>
      </c>
      <c r="L274" s="8">
        <f t="shared" si="55"/>
        <v>26.991192891712736</v>
      </c>
      <c r="M274" s="8">
        <f t="shared" si="56"/>
        <v>21.677310575193008</v>
      </c>
      <c r="N274" s="8">
        <f t="shared" si="57"/>
        <v>5.3138823165197273</v>
      </c>
      <c r="O274" s="8">
        <f t="shared" si="58"/>
        <v>48.668503466905747</v>
      </c>
      <c r="P274" s="8">
        <f t="shared" si="59"/>
        <v>10.918524174742975</v>
      </c>
      <c r="Q274" s="13">
        <f t="shared" si="48"/>
        <v>15.196155635265441</v>
      </c>
    </row>
    <row r="275" spans="1:17">
      <c r="A275" s="2">
        <v>42984.625</v>
      </c>
      <c r="B275">
        <v>3175</v>
      </c>
      <c r="C275">
        <v>3176</v>
      </c>
      <c r="D275">
        <v>3174</v>
      </c>
      <c r="E275">
        <v>3174</v>
      </c>
      <c r="F275" s="6">
        <f t="shared" si="52"/>
        <v>2</v>
      </c>
      <c r="G275" s="7">
        <f t="shared" si="54"/>
        <v>1</v>
      </c>
      <c r="H275" s="7">
        <f t="shared" si="53"/>
        <v>0</v>
      </c>
      <c r="I275" s="7">
        <f t="shared" si="60"/>
        <v>48.847248067381834</v>
      </c>
      <c r="J275" s="9">
        <f t="shared" si="60"/>
        <v>13.644631090326197</v>
      </c>
      <c r="K275" s="9">
        <f t="shared" si="60"/>
        <v>10.155223459497464</v>
      </c>
      <c r="L275" s="8">
        <f t="shared" si="55"/>
        <v>27.933264677478352</v>
      </c>
      <c r="M275" s="8">
        <f t="shared" si="56"/>
        <v>20.789755536461225</v>
      </c>
      <c r="N275" s="8">
        <f t="shared" si="57"/>
        <v>7.1435091410171268</v>
      </c>
      <c r="O275" s="8">
        <f t="shared" si="58"/>
        <v>48.723020213939577</v>
      </c>
      <c r="P275" s="8">
        <f t="shared" si="59"/>
        <v>14.661466201500744</v>
      </c>
      <c r="Q275" s="13">
        <f t="shared" si="48"/>
        <v>15.157963532853675</v>
      </c>
    </row>
    <row r="276" spans="1:17">
      <c r="A276" s="2">
        <v>42984.631944444402</v>
      </c>
      <c r="B276">
        <v>3174</v>
      </c>
      <c r="C276">
        <v>3176</v>
      </c>
      <c r="D276">
        <v>3174</v>
      </c>
      <c r="E276">
        <v>3176</v>
      </c>
      <c r="F276" s="6">
        <f t="shared" si="52"/>
        <v>2</v>
      </c>
      <c r="G276" s="7">
        <f t="shared" si="54"/>
        <v>0</v>
      </c>
      <c r="H276" s="7">
        <f t="shared" si="53"/>
        <v>0</v>
      </c>
      <c r="I276" s="7">
        <f t="shared" si="60"/>
        <v>47.358158919711705</v>
      </c>
      <c r="J276" s="9">
        <f t="shared" si="60"/>
        <v>12.670014583874325</v>
      </c>
      <c r="K276" s="9">
        <f t="shared" si="60"/>
        <v>9.4298503552476447</v>
      </c>
      <c r="L276" s="8">
        <f t="shared" si="55"/>
        <v>26.753604601383131</v>
      </c>
      <c r="M276" s="8">
        <f t="shared" si="56"/>
        <v>19.911775648277352</v>
      </c>
      <c r="N276" s="8">
        <f t="shared" si="57"/>
        <v>6.8418289531057788</v>
      </c>
      <c r="O276" s="8">
        <f t="shared" si="58"/>
        <v>46.665380249660487</v>
      </c>
      <c r="P276" s="8">
        <f t="shared" si="59"/>
        <v>14.661466201500751</v>
      </c>
      <c r="Q276" s="13">
        <f t="shared" si="48"/>
        <v>15.122499437757039</v>
      </c>
    </row>
    <row r="277" spans="1:17">
      <c r="A277" s="2">
        <v>42984.638888888898</v>
      </c>
      <c r="B277">
        <v>3176</v>
      </c>
      <c r="C277">
        <v>3181</v>
      </c>
      <c r="D277">
        <v>3174</v>
      </c>
      <c r="E277">
        <v>3181</v>
      </c>
      <c r="F277" s="6">
        <f t="shared" si="52"/>
        <v>7</v>
      </c>
      <c r="G277" s="7">
        <f t="shared" si="54"/>
        <v>5</v>
      </c>
      <c r="H277" s="7">
        <f t="shared" si="53"/>
        <v>0</v>
      </c>
      <c r="I277" s="7">
        <f t="shared" si="60"/>
        <v>50.975433282589442</v>
      </c>
      <c r="J277" s="9">
        <f t="shared" si="60"/>
        <v>16.765013542169015</v>
      </c>
      <c r="K277" s="9">
        <f t="shared" si="60"/>
        <v>8.7562896155870984</v>
      </c>
      <c r="L277" s="8">
        <f t="shared" si="55"/>
        <v>32.888417935027284</v>
      </c>
      <c r="M277" s="8">
        <f t="shared" si="56"/>
        <v>17.177469717707712</v>
      </c>
      <c r="N277" s="8">
        <f t="shared" si="57"/>
        <v>15.710948217319572</v>
      </c>
      <c r="O277" s="8">
        <f t="shared" si="58"/>
        <v>50.065887652735</v>
      </c>
      <c r="P277" s="8">
        <f t="shared" si="59"/>
        <v>31.380544626099947</v>
      </c>
      <c r="Q277" s="13">
        <f t="shared" si="48"/>
        <v>16.283788379781534</v>
      </c>
    </row>
    <row r="278" spans="1:17">
      <c r="A278" s="2">
        <v>42984.645833333299</v>
      </c>
      <c r="B278">
        <v>3181</v>
      </c>
      <c r="C278">
        <v>3187</v>
      </c>
      <c r="D278">
        <v>3180</v>
      </c>
      <c r="E278">
        <v>3180</v>
      </c>
      <c r="F278" s="6">
        <f t="shared" si="52"/>
        <v>7</v>
      </c>
      <c r="G278" s="7">
        <f t="shared" si="54"/>
        <v>6</v>
      </c>
      <c r="H278" s="7">
        <f t="shared" si="53"/>
        <v>0</v>
      </c>
      <c r="I278" s="7">
        <f t="shared" si="60"/>
        <v>54.334330905261623</v>
      </c>
      <c r="J278" s="9">
        <f t="shared" si="60"/>
        <v>21.56751257487123</v>
      </c>
      <c r="K278" s="9">
        <f t="shared" si="60"/>
        <v>8.130840357330877</v>
      </c>
      <c r="L278" s="8">
        <f t="shared" si="55"/>
        <v>39.694079627992032</v>
      </c>
      <c r="M278" s="8">
        <f t="shared" si="56"/>
        <v>14.964462103173712</v>
      </c>
      <c r="N278" s="8">
        <f t="shared" si="57"/>
        <v>24.72961752481832</v>
      </c>
      <c r="O278" s="8">
        <f t="shared" si="58"/>
        <v>54.658541731165741</v>
      </c>
      <c r="P278" s="8">
        <f t="shared" si="59"/>
        <v>45.243829677069023</v>
      </c>
      <c r="Q278" s="13">
        <f t="shared" si="48"/>
        <v>18.352362758159213</v>
      </c>
    </row>
    <row r="279" spans="1:17">
      <c r="A279" s="2">
        <v>42984.652777777803</v>
      </c>
      <c r="B279">
        <v>3180</v>
      </c>
      <c r="C279">
        <v>3182</v>
      </c>
      <c r="D279">
        <v>3179</v>
      </c>
      <c r="E279">
        <v>3181</v>
      </c>
      <c r="F279" s="6">
        <f t="shared" si="52"/>
        <v>3</v>
      </c>
      <c r="G279" s="7">
        <f t="shared" si="54"/>
        <v>0</v>
      </c>
      <c r="H279" s="7">
        <f t="shared" si="53"/>
        <v>1</v>
      </c>
      <c r="I279" s="7">
        <f t="shared" si="60"/>
        <v>53.453307269171511</v>
      </c>
      <c r="J279" s="9">
        <f t="shared" si="60"/>
        <v>20.02697596238043</v>
      </c>
      <c r="K279" s="9">
        <f t="shared" si="60"/>
        <v>8.5500660460929581</v>
      </c>
      <c r="L279" s="8">
        <f t="shared" si="55"/>
        <v>37.466299066457807</v>
      </c>
      <c r="M279" s="8">
        <f t="shared" si="56"/>
        <v>15.995392021372821</v>
      </c>
      <c r="N279" s="8">
        <f t="shared" si="57"/>
        <v>21.470907045084985</v>
      </c>
      <c r="O279" s="8">
        <f t="shared" si="58"/>
        <v>53.46169108783063</v>
      </c>
      <c r="P279" s="8">
        <f t="shared" si="59"/>
        <v>40.161294205622987</v>
      </c>
      <c r="Q279" s="13">
        <f t="shared" si="48"/>
        <v>19.910143575835196</v>
      </c>
    </row>
    <row r="280" spans="1:17">
      <c r="A280" s="2">
        <v>42984.659722222197</v>
      </c>
      <c r="B280">
        <v>3181</v>
      </c>
      <c r="C280">
        <v>3181</v>
      </c>
      <c r="D280">
        <v>3176</v>
      </c>
      <c r="E280">
        <v>3176</v>
      </c>
      <c r="F280" s="6">
        <f t="shared" si="52"/>
        <v>5</v>
      </c>
      <c r="G280" s="7">
        <f t="shared" si="54"/>
        <v>0</v>
      </c>
      <c r="H280" s="7">
        <f t="shared" si="53"/>
        <v>3</v>
      </c>
      <c r="I280" s="7">
        <f t="shared" si="60"/>
        <v>54.635213892802113</v>
      </c>
      <c r="J280" s="9">
        <f t="shared" si="60"/>
        <v>18.596477679353256</v>
      </c>
      <c r="K280" s="9">
        <f t="shared" si="60"/>
        <v>10.939347042800604</v>
      </c>
      <c r="L280" s="8">
        <f t="shared" si="55"/>
        <v>34.037530658964329</v>
      </c>
      <c r="M280" s="8">
        <f t="shared" si="56"/>
        <v>20.022520757883957</v>
      </c>
      <c r="N280" s="8">
        <f t="shared" si="57"/>
        <v>14.015009901080372</v>
      </c>
      <c r="O280" s="8">
        <f t="shared" si="58"/>
        <v>54.060051416848282</v>
      </c>
      <c r="P280" s="8">
        <f t="shared" si="59"/>
        <v>25.924891918827282</v>
      </c>
      <c r="Q280" s="13">
        <f t="shared" si="48"/>
        <v>20.339768457477486</v>
      </c>
    </row>
    <row r="281" spans="1:17">
      <c r="A281" s="2">
        <v>42984.666666666701</v>
      </c>
      <c r="B281">
        <v>3176</v>
      </c>
      <c r="C281">
        <v>3178</v>
      </c>
      <c r="D281">
        <v>3176</v>
      </c>
      <c r="E281">
        <v>3178</v>
      </c>
      <c r="F281" s="6">
        <f t="shared" si="52"/>
        <v>2</v>
      </c>
      <c r="G281" s="7">
        <f t="shared" si="54"/>
        <v>0</v>
      </c>
      <c r="H281" s="7">
        <f t="shared" si="53"/>
        <v>0</v>
      </c>
      <c r="I281" s="7">
        <f t="shared" si="60"/>
        <v>52.73269861474482</v>
      </c>
      <c r="J281" s="9">
        <f t="shared" si="60"/>
        <v>17.268157845113738</v>
      </c>
      <c r="K281" s="9">
        <f t="shared" si="60"/>
        <v>10.15796511117199</v>
      </c>
      <c r="L281" s="8">
        <f t="shared" si="55"/>
        <v>32.746584754312785</v>
      </c>
      <c r="M281" s="8">
        <f t="shared" si="56"/>
        <v>19.263123978130103</v>
      </c>
      <c r="N281" s="8">
        <f t="shared" si="57"/>
        <v>13.483460776182682</v>
      </c>
      <c r="O281" s="8">
        <f t="shared" si="58"/>
        <v>52.009708732442888</v>
      </c>
      <c r="P281" s="8">
        <f t="shared" si="59"/>
        <v>25.92489191882726</v>
      </c>
      <c r="Q281" s="13">
        <f t="shared" si="48"/>
        <v>20.738705847573897</v>
      </c>
    </row>
    <row r="282" spans="1:17">
      <c r="A282" s="2">
        <v>42984.673611111102</v>
      </c>
      <c r="B282">
        <v>3178</v>
      </c>
      <c r="C282">
        <v>3181</v>
      </c>
      <c r="D282">
        <v>3175</v>
      </c>
      <c r="E282">
        <v>3181</v>
      </c>
      <c r="F282" s="6">
        <f t="shared" si="52"/>
        <v>6</v>
      </c>
      <c r="G282" s="7">
        <f t="shared" si="54"/>
        <v>3</v>
      </c>
      <c r="H282" s="7">
        <f t="shared" si="53"/>
        <v>0</v>
      </c>
      <c r="I282" s="7">
        <f t="shared" si="60"/>
        <v>54.966077285120193</v>
      </c>
      <c r="J282" s="9">
        <f t="shared" si="60"/>
        <v>19.034717999034186</v>
      </c>
      <c r="K282" s="9">
        <f t="shared" si="60"/>
        <v>9.4323961746597043</v>
      </c>
      <c r="L282" s="8">
        <f t="shared" si="55"/>
        <v>34.629937116118441</v>
      </c>
      <c r="M282" s="8">
        <f t="shared" si="56"/>
        <v>17.160395357543802</v>
      </c>
      <c r="N282" s="8">
        <f t="shared" si="57"/>
        <v>17.469541758574639</v>
      </c>
      <c r="O282" s="8">
        <f t="shared" si="58"/>
        <v>51.790332473662247</v>
      </c>
      <c r="P282" s="8">
        <f t="shared" si="59"/>
        <v>33.731279418719126</v>
      </c>
      <c r="Q282" s="13">
        <f t="shared" si="48"/>
        <v>21.666746816941412</v>
      </c>
    </row>
    <row r="283" spans="1:17">
      <c r="A283" s="2">
        <v>42984.680555555598</v>
      </c>
      <c r="B283">
        <v>3181</v>
      </c>
      <c r="C283">
        <v>3182</v>
      </c>
      <c r="D283">
        <v>3177</v>
      </c>
      <c r="E283">
        <v>3177</v>
      </c>
      <c r="F283" s="6">
        <f t="shared" si="52"/>
        <v>5</v>
      </c>
      <c r="G283" s="7">
        <f t="shared" si="54"/>
        <v>1</v>
      </c>
      <c r="H283" s="7">
        <f t="shared" si="53"/>
        <v>0</v>
      </c>
      <c r="I283" s="7">
        <f t="shared" si="60"/>
        <v>56.03992890761161</v>
      </c>
      <c r="J283" s="9">
        <f t="shared" si="60"/>
        <v>18.675095284817459</v>
      </c>
      <c r="K283" s="9">
        <f t="shared" si="60"/>
        <v>8.7586535907554399</v>
      </c>
      <c r="L283" s="8">
        <f t="shared" si="55"/>
        <v>33.324623440557076</v>
      </c>
      <c r="M283" s="8">
        <f t="shared" si="56"/>
        <v>15.629308890086399</v>
      </c>
      <c r="N283" s="8">
        <f t="shared" si="57"/>
        <v>17.695314550470677</v>
      </c>
      <c r="O283" s="8">
        <f t="shared" si="58"/>
        <v>48.953932330643475</v>
      </c>
      <c r="P283" s="8">
        <f t="shared" si="59"/>
        <v>36.146870553632766</v>
      </c>
      <c r="Q283" s="13">
        <f t="shared" si="48"/>
        <v>22.701041369562226</v>
      </c>
    </row>
    <row r="284" spans="1:17">
      <c r="A284" s="2">
        <v>42984.6875</v>
      </c>
      <c r="B284">
        <v>3177</v>
      </c>
      <c r="C284">
        <v>3183</v>
      </c>
      <c r="D284">
        <v>3177</v>
      </c>
      <c r="E284">
        <v>3183</v>
      </c>
      <c r="F284" s="6">
        <f t="shared" si="52"/>
        <v>6</v>
      </c>
      <c r="G284" s="7">
        <f t="shared" si="54"/>
        <v>1</v>
      </c>
      <c r="H284" s="7">
        <f t="shared" si="53"/>
        <v>0</v>
      </c>
      <c r="I284" s="7">
        <f t="shared" si="60"/>
        <v>58.037076842782213</v>
      </c>
      <c r="J284" s="9">
        <f t="shared" si="60"/>
        <v>18.341159907330496</v>
      </c>
      <c r="K284" s="9">
        <f t="shared" si="60"/>
        <v>8.1330354771300506</v>
      </c>
      <c r="L284" s="8">
        <f t="shared" si="55"/>
        <v>31.602487418543195</v>
      </c>
      <c r="M284" s="8">
        <f t="shared" si="56"/>
        <v>14.013516737174395</v>
      </c>
      <c r="N284" s="8">
        <f t="shared" si="57"/>
        <v>17.588970681368799</v>
      </c>
      <c r="O284" s="8">
        <f t="shared" si="58"/>
        <v>45.61600415571759</v>
      </c>
      <c r="P284" s="8">
        <f t="shared" si="59"/>
        <v>38.558771218377679</v>
      </c>
      <c r="Q284" s="13">
        <f t="shared" si="48"/>
        <v>23.833736358763328</v>
      </c>
    </row>
    <row r="285" spans="1:17">
      <c r="A285" s="2">
        <v>42984.694444444402</v>
      </c>
      <c r="B285">
        <v>3183</v>
      </c>
      <c r="C285">
        <v>3192</v>
      </c>
      <c r="D285">
        <v>3181</v>
      </c>
      <c r="E285">
        <v>3190</v>
      </c>
      <c r="F285" s="6">
        <f t="shared" si="52"/>
        <v>11</v>
      </c>
      <c r="G285" s="7">
        <f t="shared" si="54"/>
        <v>9</v>
      </c>
      <c r="H285" s="7">
        <f t="shared" si="53"/>
        <v>0</v>
      </c>
      <c r="I285" s="7">
        <f t="shared" si="60"/>
        <v>64.891571354012058</v>
      </c>
      <c r="J285" s="9">
        <f t="shared" si="60"/>
        <v>26.03107705680689</v>
      </c>
      <c r="K285" s="9">
        <f t="shared" si="60"/>
        <v>7.5521043716207616</v>
      </c>
      <c r="L285" s="8">
        <f t="shared" si="55"/>
        <v>40.114727558061304</v>
      </c>
      <c r="M285" s="8">
        <f t="shared" si="56"/>
        <v>11.638035902106163</v>
      </c>
      <c r="N285" s="8">
        <f t="shared" si="57"/>
        <v>28.476691655955143</v>
      </c>
      <c r="O285" s="8">
        <f t="shared" si="58"/>
        <v>51.752763460167465</v>
      </c>
      <c r="P285" s="8">
        <f t="shared" si="59"/>
        <v>55.02448517144942</v>
      </c>
      <c r="Q285" s="13">
        <f t="shared" si="48"/>
        <v>26.061646988240909</v>
      </c>
    </row>
    <row r="286" spans="1:17">
      <c r="A286" s="2">
        <v>42984.701388888898</v>
      </c>
      <c r="B286">
        <v>3191</v>
      </c>
      <c r="C286">
        <v>3195</v>
      </c>
      <c r="D286">
        <v>3188</v>
      </c>
      <c r="E286">
        <v>3190</v>
      </c>
      <c r="F286" s="6">
        <f t="shared" si="52"/>
        <v>7</v>
      </c>
      <c r="G286" s="7">
        <f t="shared" si="54"/>
        <v>3</v>
      </c>
      <c r="H286" s="7">
        <f t="shared" si="53"/>
        <v>0</v>
      </c>
      <c r="I286" s="7">
        <f t="shared" si="60"/>
        <v>67.256459114439764</v>
      </c>
      <c r="J286" s="9">
        <f t="shared" si="60"/>
        <v>27.171714409892111</v>
      </c>
      <c r="K286" s="9">
        <f t="shared" si="60"/>
        <v>7.0126683450764213</v>
      </c>
      <c r="L286" s="8">
        <f t="shared" si="55"/>
        <v>40.400156011273609</v>
      </c>
      <c r="M286" s="8">
        <f t="shared" si="56"/>
        <v>10.426758169269757</v>
      </c>
      <c r="N286" s="8">
        <f t="shared" si="57"/>
        <v>29.973397842003852</v>
      </c>
      <c r="O286" s="8">
        <f t="shared" si="58"/>
        <v>50.826914180543369</v>
      </c>
      <c r="P286" s="8">
        <f t="shared" si="59"/>
        <v>58.971508157144271</v>
      </c>
      <c r="Q286" s="13">
        <f t="shared" ref="Q286:Q349" si="61">(Q285*13+P286)/14</f>
        <v>28.412351357448294</v>
      </c>
    </row>
    <row r="287" spans="1:17">
      <c r="A287" s="2">
        <v>42984.708333333299</v>
      </c>
      <c r="B287">
        <v>3190</v>
      </c>
      <c r="C287">
        <v>3195</v>
      </c>
      <c r="D287">
        <v>3190</v>
      </c>
      <c r="E287">
        <v>3195</v>
      </c>
      <c r="F287" s="6">
        <f t="shared" si="52"/>
        <v>5</v>
      </c>
      <c r="G287" s="7">
        <f t="shared" si="54"/>
        <v>0</v>
      </c>
      <c r="H287" s="7">
        <f t="shared" si="53"/>
        <v>0</v>
      </c>
      <c r="I287" s="7">
        <f t="shared" si="60"/>
        <v>67.452426320551211</v>
      </c>
      <c r="J287" s="9">
        <f t="shared" si="60"/>
        <v>25.230877666328389</v>
      </c>
      <c r="K287" s="9">
        <f t="shared" si="60"/>
        <v>6.5117634632852486</v>
      </c>
      <c r="L287" s="8">
        <f t="shared" si="55"/>
        <v>37.40544120151408</v>
      </c>
      <c r="M287" s="8">
        <f t="shared" si="56"/>
        <v>9.6538609780168336</v>
      </c>
      <c r="N287" s="8">
        <f t="shared" si="57"/>
        <v>27.751580223497246</v>
      </c>
      <c r="O287" s="8">
        <f t="shared" si="58"/>
        <v>47.059302179530917</v>
      </c>
      <c r="P287" s="8">
        <f t="shared" si="59"/>
        <v>58.971508157144271</v>
      </c>
      <c r="Q287" s="13">
        <f t="shared" si="61"/>
        <v>30.595148271712294</v>
      </c>
    </row>
    <row r="288" spans="1:17">
      <c r="A288" s="2">
        <v>42984.715277777803</v>
      </c>
      <c r="B288">
        <v>3195</v>
      </c>
      <c r="C288">
        <v>3199</v>
      </c>
      <c r="D288">
        <v>3192</v>
      </c>
      <c r="E288">
        <v>3199</v>
      </c>
      <c r="F288" s="6">
        <f t="shared" si="52"/>
        <v>7</v>
      </c>
      <c r="G288" s="7">
        <f t="shared" si="54"/>
        <v>4</v>
      </c>
      <c r="H288" s="7">
        <f t="shared" si="53"/>
        <v>0</v>
      </c>
      <c r="I288" s="7">
        <f t="shared" si="60"/>
        <v>69.634395869083278</v>
      </c>
      <c r="J288" s="9">
        <f t="shared" si="60"/>
        <v>27.428672118733505</v>
      </c>
      <c r="K288" s="9">
        <f t="shared" si="60"/>
        <v>6.0466375016220164</v>
      </c>
      <c r="L288" s="8">
        <f t="shared" si="55"/>
        <v>39.389545606600805</v>
      </c>
      <c r="M288" s="8">
        <f t="shared" si="56"/>
        <v>8.683406276676898</v>
      </c>
      <c r="N288" s="8">
        <f t="shared" si="57"/>
        <v>30.706139329923907</v>
      </c>
      <c r="O288" s="8">
        <f t="shared" si="58"/>
        <v>48.072951883277703</v>
      </c>
      <c r="P288" s="8">
        <f t="shared" si="59"/>
        <v>63.87404585530583</v>
      </c>
      <c r="Q288" s="13">
        <f t="shared" si="61"/>
        <v>32.972212384826115</v>
      </c>
    </row>
    <row r="289" spans="1:17">
      <c r="A289" s="2">
        <v>42984.722222222197</v>
      </c>
      <c r="B289">
        <v>3199</v>
      </c>
      <c r="C289">
        <v>3205</v>
      </c>
      <c r="D289">
        <v>3198</v>
      </c>
      <c r="E289">
        <v>3203</v>
      </c>
      <c r="F289" s="6">
        <f t="shared" si="52"/>
        <v>7</v>
      </c>
      <c r="G289" s="7">
        <f t="shared" si="54"/>
        <v>6</v>
      </c>
      <c r="H289" s="7">
        <f t="shared" si="53"/>
        <v>0</v>
      </c>
      <c r="I289" s="7">
        <f t="shared" si="60"/>
        <v>71.66051044986304</v>
      </c>
      <c r="J289" s="9">
        <f t="shared" si="60"/>
        <v>31.469481253109684</v>
      </c>
      <c r="K289" s="9">
        <f t="shared" si="60"/>
        <v>5.6147348229347296</v>
      </c>
      <c r="L289" s="8">
        <f t="shared" si="55"/>
        <v>43.914676375529268</v>
      </c>
      <c r="M289" s="8">
        <f t="shared" si="56"/>
        <v>7.8351867544441429</v>
      </c>
      <c r="N289" s="8">
        <f t="shared" si="57"/>
        <v>36.079489621085123</v>
      </c>
      <c r="O289" s="8">
        <f t="shared" si="58"/>
        <v>51.749863129973413</v>
      </c>
      <c r="P289" s="8">
        <f t="shared" si="59"/>
        <v>69.719004918851581</v>
      </c>
      <c r="Q289" s="13">
        <f t="shared" si="61"/>
        <v>35.596983280113648</v>
      </c>
    </row>
    <row r="290" spans="1:17">
      <c r="A290" s="2">
        <v>42984.729166666701</v>
      </c>
      <c r="B290">
        <v>3203</v>
      </c>
      <c r="C290">
        <v>3203</v>
      </c>
      <c r="D290">
        <v>3200</v>
      </c>
      <c r="E290">
        <v>3201</v>
      </c>
      <c r="F290" s="6">
        <f t="shared" si="52"/>
        <v>3</v>
      </c>
      <c r="G290" s="7">
        <f t="shared" si="54"/>
        <v>0</v>
      </c>
      <c r="H290" s="7">
        <f t="shared" si="53"/>
        <v>0</v>
      </c>
      <c r="I290" s="7">
        <f t="shared" ref="I290:K305" si="62">I289-(I289/14)+F290</f>
        <v>69.541902560587104</v>
      </c>
      <c r="J290" s="9">
        <f t="shared" si="62"/>
        <v>29.221661163601851</v>
      </c>
      <c r="K290" s="9">
        <f t="shared" si="62"/>
        <v>5.2136823355822486</v>
      </c>
      <c r="L290" s="8">
        <f t="shared" si="55"/>
        <v>42.020221028814987</v>
      </c>
      <c r="M290" s="8">
        <f t="shared" si="56"/>
        <v>7.4971810428107339</v>
      </c>
      <c r="N290" s="8">
        <f t="shared" si="57"/>
        <v>34.52303998600425</v>
      </c>
      <c r="O290" s="8">
        <f t="shared" si="58"/>
        <v>49.517402071625725</v>
      </c>
      <c r="P290" s="8">
        <f t="shared" si="59"/>
        <v>69.719004918851567</v>
      </c>
      <c r="Q290" s="13">
        <f t="shared" si="61"/>
        <v>38.034270540023499</v>
      </c>
    </row>
    <row r="291" spans="1:17">
      <c r="A291" s="2">
        <v>42984.736111111102</v>
      </c>
      <c r="B291">
        <v>3201</v>
      </c>
      <c r="C291">
        <v>3202</v>
      </c>
      <c r="D291">
        <v>3198</v>
      </c>
      <c r="E291">
        <v>3198</v>
      </c>
      <c r="F291" s="6">
        <f t="shared" si="52"/>
        <v>4</v>
      </c>
      <c r="G291" s="7">
        <f t="shared" si="54"/>
        <v>0</v>
      </c>
      <c r="H291" s="7">
        <f t="shared" si="53"/>
        <v>2</v>
      </c>
      <c r="I291" s="7">
        <f t="shared" si="62"/>
        <v>68.574623806259453</v>
      </c>
      <c r="J291" s="9">
        <f t="shared" si="62"/>
        <v>27.134399651916006</v>
      </c>
      <c r="K291" s="9">
        <f t="shared" si="62"/>
        <v>6.8412764544692308</v>
      </c>
      <c r="L291" s="8">
        <f t="shared" si="55"/>
        <v>39.569155681520769</v>
      </c>
      <c r="M291" s="8">
        <f t="shared" si="56"/>
        <v>9.9763966242054156</v>
      </c>
      <c r="N291" s="8">
        <f t="shared" si="57"/>
        <v>29.592759057315355</v>
      </c>
      <c r="O291" s="8">
        <f t="shared" si="58"/>
        <v>49.545552305726183</v>
      </c>
      <c r="P291" s="8">
        <f t="shared" si="59"/>
        <v>59.728386666698228</v>
      </c>
      <c r="Q291" s="13">
        <f t="shared" si="61"/>
        <v>39.583850263357412</v>
      </c>
    </row>
    <row r="292" spans="1:17">
      <c r="A292" s="2">
        <v>42984.743055555598</v>
      </c>
      <c r="B292">
        <v>3198</v>
      </c>
      <c r="C292">
        <v>3200</v>
      </c>
      <c r="D292">
        <v>3195</v>
      </c>
      <c r="E292">
        <v>3199</v>
      </c>
      <c r="F292" s="6">
        <f t="shared" si="52"/>
        <v>5</v>
      </c>
      <c r="G292" s="7">
        <f t="shared" si="54"/>
        <v>0</v>
      </c>
      <c r="H292" s="7">
        <f t="shared" si="53"/>
        <v>3</v>
      </c>
      <c r="I292" s="7">
        <f t="shared" si="62"/>
        <v>68.676436391526636</v>
      </c>
      <c r="J292" s="9">
        <f t="shared" si="62"/>
        <v>25.196228248207721</v>
      </c>
      <c r="K292" s="9">
        <f t="shared" si="62"/>
        <v>9.352613850578571</v>
      </c>
      <c r="L292" s="8">
        <f t="shared" si="55"/>
        <v>36.688316360160549</v>
      </c>
      <c r="M292" s="8">
        <f t="shared" si="56"/>
        <v>13.6183738440635</v>
      </c>
      <c r="N292" s="8">
        <f t="shared" si="57"/>
        <v>23.069942516097051</v>
      </c>
      <c r="O292" s="8">
        <f t="shared" si="58"/>
        <v>50.306690204224047</v>
      </c>
      <c r="P292" s="8">
        <f t="shared" si="59"/>
        <v>45.858597380274411</v>
      </c>
      <c r="Q292" s="13">
        <f t="shared" si="61"/>
        <v>40.032046485994343</v>
      </c>
    </row>
    <row r="293" spans="1:17">
      <c r="A293" s="2">
        <v>42984.75</v>
      </c>
      <c r="B293">
        <v>3199</v>
      </c>
      <c r="C293">
        <v>3199</v>
      </c>
      <c r="D293">
        <v>3195</v>
      </c>
      <c r="E293">
        <v>3198</v>
      </c>
      <c r="F293" s="6">
        <f t="shared" si="52"/>
        <v>4</v>
      </c>
      <c r="G293" s="7">
        <f t="shared" si="54"/>
        <v>0</v>
      </c>
      <c r="H293" s="7">
        <f t="shared" si="53"/>
        <v>0</v>
      </c>
      <c r="I293" s="7">
        <f t="shared" si="62"/>
        <v>67.770976649274729</v>
      </c>
      <c r="J293" s="9">
        <f t="shared" si="62"/>
        <v>23.396497659050027</v>
      </c>
      <c r="K293" s="9">
        <f t="shared" si="62"/>
        <v>8.6845700041086733</v>
      </c>
      <c r="L293" s="8">
        <f t="shared" si="55"/>
        <v>34.522886958130343</v>
      </c>
      <c r="M293" s="8">
        <f t="shared" si="56"/>
        <v>12.814585879516926</v>
      </c>
      <c r="N293" s="8">
        <f t="shared" si="57"/>
        <v>21.708301078613417</v>
      </c>
      <c r="O293" s="8">
        <f t="shared" si="58"/>
        <v>47.337472837647269</v>
      </c>
      <c r="P293" s="8">
        <f t="shared" si="59"/>
        <v>45.858597380274404</v>
      </c>
      <c r="Q293" s="13">
        <f t="shared" si="61"/>
        <v>40.448228692728641</v>
      </c>
    </row>
    <row r="294" spans="1:17">
      <c r="A294" s="2">
        <v>42984.756944444402</v>
      </c>
      <c r="B294">
        <v>3198</v>
      </c>
      <c r="C294">
        <v>3199</v>
      </c>
      <c r="D294">
        <v>3196</v>
      </c>
      <c r="E294">
        <v>3199</v>
      </c>
      <c r="F294" s="6">
        <f t="shared" si="52"/>
        <v>3</v>
      </c>
      <c r="G294" s="7">
        <f t="shared" si="54"/>
        <v>0</v>
      </c>
      <c r="H294" s="7">
        <f t="shared" si="53"/>
        <v>0</v>
      </c>
      <c r="I294" s="7">
        <f t="shared" si="62"/>
        <v>65.930192602897961</v>
      </c>
      <c r="J294" s="9">
        <f t="shared" si="62"/>
        <v>21.725319254832169</v>
      </c>
      <c r="K294" s="9">
        <f t="shared" si="62"/>
        <v>8.0642435752437684</v>
      </c>
      <c r="L294" s="8">
        <f t="shared" si="55"/>
        <v>32.952003319154919</v>
      </c>
      <c r="M294" s="8">
        <f t="shared" si="56"/>
        <v>12.231487967607279</v>
      </c>
      <c r="N294" s="8">
        <f t="shared" si="57"/>
        <v>20.72051535154764</v>
      </c>
      <c r="O294" s="8">
        <f t="shared" si="58"/>
        <v>45.183491286762198</v>
      </c>
      <c r="P294" s="8">
        <f t="shared" si="59"/>
        <v>45.858597380274396</v>
      </c>
      <c r="Q294" s="13">
        <f t="shared" si="61"/>
        <v>40.834683598981918</v>
      </c>
    </row>
    <row r="295" spans="1:17">
      <c r="A295" s="2">
        <v>42984.763888888898</v>
      </c>
      <c r="B295">
        <v>3199</v>
      </c>
      <c r="C295">
        <v>3199</v>
      </c>
      <c r="D295">
        <v>3188</v>
      </c>
      <c r="E295">
        <v>3190</v>
      </c>
      <c r="F295" s="6">
        <f t="shared" si="52"/>
        <v>11</v>
      </c>
      <c r="G295" s="7">
        <f t="shared" si="54"/>
        <v>0</v>
      </c>
      <c r="H295" s="7">
        <f t="shared" si="53"/>
        <v>8</v>
      </c>
      <c r="I295" s="7">
        <f t="shared" si="62"/>
        <v>72.220893131262386</v>
      </c>
      <c r="J295" s="9">
        <f t="shared" si="62"/>
        <v>20.173510736629872</v>
      </c>
      <c r="K295" s="9">
        <f t="shared" si="62"/>
        <v>15.48822617701207</v>
      </c>
      <c r="L295" s="8">
        <f t="shared" si="55"/>
        <v>27.933067374235126</v>
      </c>
      <c r="M295" s="8">
        <f t="shared" si="56"/>
        <v>21.44563090470513</v>
      </c>
      <c r="N295" s="8">
        <f t="shared" si="57"/>
        <v>6.487436469529996</v>
      </c>
      <c r="O295" s="8">
        <f t="shared" si="58"/>
        <v>49.378698278940256</v>
      </c>
      <c r="P295" s="8">
        <f t="shared" si="59"/>
        <v>13.138127766921819</v>
      </c>
      <c r="Q295" s="13">
        <f t="shared" si="61"/>
        <v>38.856358182406197</v>
      </c>
    </row>
    <row r="296" spans="1:17">
      <c r="A296" s="2">
        <v>42984.770833333299</v>
      </c>
      <c r="B296">
        <v>3189</v>
      </c>
      <c r="C296">
        <v>3204</v>
      </c>
      <c r="D296">
        <v>3189</v>
      </c>
      <c r="E296">
        <v>3201</v>
      </c>
      <c r="F296" s="6">
        <f t="shared" si="52"/>
        <v>15</v>
      </c>
      <c r="G296" s="7">
        <f t="shared" si="54"/>
        <v>5</v>
      </c>
      <c r="H296" s="7">
        <f t="shared" si="53"/>
        <v>0</v>
      </c>
      <c r="I296" s="7">
        <f t="shared" si="62"/>
        <v>82.062257907600781</v>
      </c>
      <c r="J296" s="9">
        <f t="shared" si="62"/>
        <v>23.732545684013452</v>
      </c>
      <c r="K296" s="9">
        <f t="shared" si="62"/>
        <v>14.381924307225493</v>
      </c>
      <c r="L296" s="8">
        <f t="shared" si="55"/>
        <v>28.920171451698863</v>
      </c>
      <c r="M296" s="8">
        <f t="shared" si="56"/>
        <v>17.525625877146879</v>
      </c>
      <c r="N296" s="8">
        <f t="shared" si="57"/>
        <v>11.394545574551984</v>
      </c>
      <c r="O296" s="8">
        <f t="shared" si="58"/>
        <v>46.445797328845742</v>
      </c>
      <c r="P296" s="8">
        <f t="shared" si="59"/>
        <v>24.532995943370874</v>
      </c>
      <c r="Q296" s="13">
        <f t="shared" si="61"/>
        <v>37.83326087961796</v>
      </c>
    </row>
    <row r="297" spans="1:17">
      <c r="A297" s="2">
        <v>42984.777777777803</v>
      </c>
      <c r="B297">
        <v>3201</v>
      </c>
      <c r="C297">
        <v>3201</v>
      </c>
      <c r="D297">
        <v>3197</v>
      </c>
      <c r="E297">
        <v>3197</v>
      </c>
      <c r="F297" s="6">
        <f t="shared" si="52"/>
        <v>4</v>
      </c>
      <c r="G297" s="7">
        <f t="shared" si="54"/>
        <v>0</v>
      </c>
      <c r="H297" s="7">
        <f t="shared" si="53"/>
        <v>0</v>
      </c>
      <c r="I297" s="7">
        <f t="shared" si="62"/>
        <v>80.200668057057868</v>
      </c>
      <c r="J297" s="9">
        <f t="shared" si="62"/>
        <v>22.037363849441064</v>
      </c>
      <c r="K297" s="9">
        <f t="shared" si="62"/>
        <v>13.354643999566528</v>
      </c>
      <c r="L297" s="8">
        <f t="shared" si="55"/>
        <v>27.477780900481815</v>
      </c>
      <c r="M297" s="8">
        <f t="shared" si="56"/>
        <v>16.651537104485858</v>
      </c>
      <c r="N297" s="8">
        <f t="shared" si="57"/>
        <v>10.826243795995957</v>
      </c>
      <c r="O297" s="8">
        <f t="shared" si="58"/>
        <v>44.129318004967672</v>
      </c>
      <c r="P297" s="8">
        <f t="shared" si="59"/>
        <v>24.532995943370885</v>
      </c>
      <c r="Q297" s="13">
        <f t="shared" si="61"/>
        <v>36.883241955600305</v>
      </c>
    </row>
    <row r="298" spans="1:17">
      <c r="A298" s="2">
        <v>42984.784722222197</v>
      </c>
      <c r="B298">
        <v>3197</v>
      </c>
      <c r="C298">
        <v>3197</v>
      </c>
      <c r="D298">
        <v>3187</v>
      </c>
      <c r="E298">
        <v>3191</v>
      </c>
      <c r="F298" s="6">
        <f t="shared" si="52"/>
        <v>10</v>
      </c>
      <c r="G298" s="7">
        <f t="shared" si="54"/>
        <v>0</v>
      </c>
      <c r="H298" s="7">
        <f t="shared" si="53"/>
        <v>10</v>
      </c>
      <c r="I298" s="7">
        <f t="shared" si="62"/>
        <v>84.472048910125167</v>
      </c>
      <c r="J298" s="9">
        <f t="shared" si="62"/>
        <v>20.463266431623847</v>
      </c>
      <c r="K298" s="9">
        <f t="shared" si="62"/>
        <v>22.400740856740349</v>
      </c>
      <c r="L298" s="8">
        <f t="shared" si="55"/>
        <v>24.224896513870441</v>
      </c>
      <c r="M298" s="8">
        <f t="shared" si="56"/>
        <v>26.518524347117268</v>
      </c>
      <c r="N298" s="8">
        <f t="shared" si="57"/>
        <v>2.293627833246827</v>
      </c>
      <c r="O298" s="8">
        <f t="shared" si="58"/>
        <v>50.743420860987712</v>
      </c>
      <c r="P298" s="8">
        <f t="shared" si="59"/>
        <v>4.5200496819681346</v>
      </c>
      <c r="Q298" s="13">
        <f t="shared" si="61"/>
        <v>34.571585364626578</v>
      </c>
    </row>
    <row r="299" spans="1:17">
      <c r="A299" s="2">
        <v>42984.791666666701</v>
      </c>
      <c r="B299">
        <v>3191</v>
      </c>
      <c r="C299">
        <v>3193</v>
      </c>
      <c r="D299">
        <v>3182</v>
      </c>
      <c r="E299">
        <v>3189</v>
      </c>
      <c r="F299" s="6">
        <f t="shared" si="52"/>
        <v>11</v>
      </c>
      <c r="G299" s="7">
        <f t="shared" si="54"/>
        <v>0</v>
      </c>
      <c r="H299" s="7">
        <f t="shared" si="53"/>
        <v>5</v>
      </c>
      <c r="I299" s="7">
        <f t="shared" si="62"/>
        <v>89.438331130830505</v>
      </c>
      <c r="J299" s="9">
        <f t="shared" si="62"/>
        <v>19.001604543650714</v>
      </c>
      <c r="K299" s="9">
        <f t="shared" si="62"/>
        <v>25.800687938401751</v>
      </c>
      <c r="L299" s="8">
        <f t="shared" si="55"/>
        <v>21.24548200240358</v>
      </c>
      <c r="M299" s="8">
        <f t="shared" si="56"/>
        <v>28.84746127547983</v>
      </c>
      <c r="N299" s="8">
        <f t="shared" si="57"/>
        <v>7.6019792730762497</v>
      </c>
      <c r="O299" s="8">
        <f t="shared" si="58"/>
        <v>50.092943277883407</v>
      </c>
      <c r="P299" s="8">
        <f t="shared" si="59"/>
        <v>15.175748869267597</v>
      </c>
      <c r="Q299" s="13">
        <f t="shared" si="61"/>
        <v>33.186168472100938</v>
      </c>
    </row>
    <row r="300" spans="1:17">
      <c r="A300" s="2">
        <v>42984.798611111102</v>
      </c>
      <c r="B300">
        <v>3189</v>
      </c>
      <c r="C300">
        <v>3190</v>
      </c>
      <c r="D300">
        <v>3177</v>
      </c>
      <c r="E300">
        <v>3188</v>
      </c>
      <c r="F300" s="6">
        <f t="shared" si="52"/>
        <v>13</v>
      </c>
      <c r="G300" s="7">
        <f t="shared" si="54"/>
        <v>0</v>
      </c>
      <c r="H300" s="7">
        <f t="shared" si="53"/>
        <v>5</v>
      </c>
      <c r="I300" s="7">
        <f t="shared" si="62"/>
        <v>96.049878907199755</v>
      </c>
      <c r="J300" s="9">
        <f t="shared" si="62"/>
        <v>17.64434707624709</v>
      </c>
      <c r="K300" s="9">
        <f t="shared" si="62"/>
        <v>28.957781657087342</v>
      </c>
      <c r="L300" s="8">
        <f t="shared" si="55"/>
        <v>18.369983676183995</v>
      </c>
      <c r="M300" s="8">
        <f t="shared" si="56"/>
        <v>30.148691478378019</v>
      </c>
      <c r="N300" s="8">
        <f t="shared" si="57"/>
        <v>11.778707802194024</v>
      </c>
      <c r="O300" s="8">
        <f t="shared" si="58"/>
        <v>48.518675154562018</v>
      </c>
      <c r="P300" s="8">
        <f t="shared" si="59"/>
        <v>24.276647630364074</v>
      </c>
      <c r="Q300" s="13">
        <f t="shared" si="61"/>
        <v>32.549774126262591</v>
      </c>
    </row>
    <row r="301" spans="1:17">
      <c r="A301" s="2">
        <v>42984.805555555598</v>
      </c>
      <c r="B301">
        <v>3188</v>
      </c>
      <c r="C301">
        <v>3196</v>
      </c>
      <c r="D301">
        <v>3186</v>
      </c>
      <c r="E301">
        <v>3192</v>
      </c>
      <c r="F301" s="6">
        <f t="shared" si="52"/>
        <v>10</v>
      </c>
      <c r="G301" s="7">
        <f t="shared" si="54"/>
        <v>6</v>
      </c>
      <c r="H301" s="7">
        <f t="shared" si="53"/>
        <v>0</v>
      </c>
      <c r="I301" s="7">
        <f t="shared" si="62"/>
        <v>99.189173270971196</v>
      </c>
      <c r="J301" s="9">
        <f t="shared" si="62"/>
        <v>22.38403657080087</v>
      </c>
      <c r="K301" s="9">
        <f t="shared" si="62"/>
        <v>26.889368681581104</v>
      </c>
      <c r="L301" s="8">
        <f t="shared" si="55"/>
        <v>22.567015968215358</v>
      </c>
      <c r="M301" s="8">
        <f t="shared" si="56"/>
        <v>27.109177135818079</v>
      </c>
      <c r="N301" s="8">
        <f t="shared" si="57"/>
        <v>4.5421611676027212</v>
      </c>
      <c r="O301" s="8">
        <f t="shared" si="58"/>
        <v>49.676193104033437</v>
      </c>
      <c r="P301" s="8">
        <f t="shared" si="59"/>
        <v>9.1435371428128249</v>
      </c>
      <c r="Q301" s="13">
        <f t="shared" si="61"/>
        <v>30.87790005601618</v>
      </c>
    </row>
    <row r="302" spans="1:17">
      <c r="A302" s="2">
        <v>42984.8125</v>
      </c>
      <c r="B302">
        <v>3192</v>
      </c>
      <c r="C302">
        <v>3192</v>
      </c>
      <c r="D302">
        <v>3181</v>
      </c>
      <c r="E302">
        <v>3189</v>
      </c>
      <c r="F302" s="6">
        <f t="shared" si="52"/>
        <v>11</v>
      </c>
      <c r="G302" s="7">
        <f t="shared" si="54"/>
        <v>0</v>
      </c>
      <c r="H302" s="7">
        <f t="shared" si="53"/>
        <v>5</v>
      </c>
      <c r="I302" s="7">
        <f t="shared" si="62"/>
        <v>103.10423232304468</v>
      </c>
      <c r="J302" s="9">
        <f t="shared" si="62"/>
        <v>20.785176815743664</v>
      </c>
      <c r="K302" s="9">
        <f t="shared" si="62"/>
        <v>29.968699490039597</v>
      </c>
      <c r="L302" s="8">
        <f t="shared" si="55"/>
        <v>20.15938274058416</v>
      </c>
      <c r="M302" s="8">
        <f t="shared" si="56"/>
        <v>29.066410577736619</v>
      </c>
      <c r="N302" s="8">
        <f t="shared" si="57"/>
        <v>8.9070278371524587</v>
      </c>
      <c r="O302" s="8">
        <f t="shared" si="58"/>
        <v>49.225793318320783</v>
      </c>
      <c r="P302" s="8">
        <f t="shared" si="59"/>
        <v>18.094229136247268</v>
      </c>
      <c r="Q302" s="13">
        <f t="shared" si="61"/>
        <v>29.964780704604117</v>
      </c>
    </row>
    <row r="303" spans="1:17">
      <c r="A303" s="2">
        <v>42984.819444444402</v>
      </c>
      <c r="B303">
        <v>3189</v>
      </c>
      <c r="C303">
        <v>3189</v>
      </c>
      <c r="D303">
        <v>3184</v>
      </c>
      <c r="E303">
        <v>3187</v>
      </c>
      <c r="F303" s="6">
        <f t="shared" si="52"/>
        <v>5</v>
      </c>
      <c r="G303" s="7">
        <f t="shared" si="54"/>
        <v>0</v>
      </c>
      <c r="H303" s="7">
        <f t="shared" si="53"/>
        <v>0</v>
      </c>
      <c r="I303" s="7">
        <f t="shared" si="62"/>
        <v>100.73964429997007</v>
      </c>
      <c r="J303" s="9">
        <f t="shared" si="62"/>
        <v>19.300521328904832</v>
      </c>
      <c r="K303" s="9">
        <f t="shared" si="62"/>
        <v>27.828078097893911</v>
      </c>
      <c r="L303" s="8">
        <f t="shared" si="55"/>
        <v>19.158814251352847</v>
      </c>
      <c r="M303" s="8">
        <f t="shared" si="56"/>
        <v>27.623760527713298</v>
      </c>
      <c r="N303" s="8">
        <f t="shared" si="57"/>
        <v>8.4649462763604504</v>
      </c>
      <c r="O303" s="8">
        <f t="shared" si="58"/>
        <v>46.782574779066145</v>
      </c>
      <c r="P303" s="8">
        <f t="shared" si="59"/>
        <v>18.094229136247264</v>
      </c>
      <c r="Q303" s="13">
        <f t="shared" si="61"/>
        <v>29.1168841640072</v>
      </c>
    </row>
    <row r="304" spans="1:17">
      <c r="A304" s="2">
        <v>42984.826388888898</v>
      </c>
      <c r="B304">
        <v>3187</v>
      </c>
      <c r="C304">
        <v>3194</v>
      </c>
      <c r="D304">
        <v>3187</v>
      </c>
      <c r="E304">
        <v>3192</v>
      </c>
      <c r="F304" s="6">
        <f t="shared" si="52"/>
        <v>7</v>
      </c>
      <c r="G304" s="7">
        <f t="shared" si="54"/>
        <v>5</v>
      </c>
      <c r="H304" s="7">
        <f t="shared" si="53"/>
        <v>0</v>
      </c>
      <c r="I304" s="7">
        <f t="shared" si="62"/>
        <v>100.54395542140078</v>
      </c>
      <c r="J304" s="9">
        <f t="shared" si="62"/>
        <v>22.921912662554487</v>
      </c>
      <c r="K304" s="9">
        <f t="shared" si="62"/>
        <v>25.840358233758632</v>
      </c>
      <c r="L304" s="8">
        <f t="shared" si="55"/>
        <v>22.797902237368671</v>
      </c>
      <c r="M304" s="8">
        <f t="shared" si="56"/>
        <v>25.700558651642737</v>
      </c>
      <c r="N304" s="8">
        <f t="shared" si="57"/>
        <v>2.9026564142740661</v>
      </c>
      <c r="O304" s="8">
        <f t="shared" si="58"/>
        <v>48.498460889011412</v>
      </c>
      <c r="P304" s="8">
        <f t="shared" si="59"/>
        <v>5.9850485171411663</v>
      </c>
      <c r="Q304" s="13">
        <f t="shared" si="61"/>
        <v>27.464610189231053</v>
      </c>
    </row>
    <row r="305" spans="1:17">
      <c r="A305" s="2">
        <v>42984.833333333299</v>
      </c>
      <c r="B305">
        <v>3192</v>
      </c>
      <c r="C305">
        <v>3199</v>
      </c>
      <c r="D305">
        <v>3187</v>
      </c>
      <c r="E305">
        <v>3190</v>
      </c>
      <c r="F305" s="6">
        <f t="shared" si="52"/>
        <v>12</v>
      </c>
      <c r="G305" s="7">
        <f t="shared" si="54"/>
        <v>5</v>
      </c>
      <c r="H305" s="7">
        <f t="shared" si="53"/>
        <v>0</v>
      </c>
      <c r="I305" s="7">
        <f t="shared" si="62"/>
        <v>105.36224431987216</v>
      </c>
      <c r="J305" s="9">
        <f t="shared" si="62"/>
        <v>26.284633186657736</v>
      </c>
      <c r="K305" s="9">
        <f t="shared" si="62"/>
        <v>23.994618359918729</v>
      </c>
      <c r="L305" s="8">
        <f t="shared" si="55"/>
        <v>24.946918468117943</v>
      </c>
      <c r="M305" s="8">
        <f t="shared" si="56"/>
        <v>22.773450314016472</v>
      </c>
      <c r="N305" s="8">
        <f t="shared" si="57"/>
        <v>2.1734681541014709</v>
      </c>
      <c r="O305" s="8">
        <f t="shared" si="58"/>
        <v>47.720368782134415</v>
      </c>
      <c r="P305" s="8">
        <f t="shared" si="59"/>
        <v>4.5545921156317126</v>
      </c>
      <c r="Q305" s="13">
        <f t="shared" si="61"/>
        <v>25.828180326831099</v>
      </c>
    </row>
    <row r="306" spans="1:17">
      <c r="A306" s="2">
        <v>42984.840277777803</v>
      </c>
      <c r="B306">
        <v>3190</v>
      </c>
      <c r="C306">
        <v>3193</v>
      </c>
      <c r="D306">
        <v>3173</v>
      </c>
      <c r="E306">
        <v>3189</v>
      </c>
      <c r="F306" s="6">
        <f t="shared" si="52"/>
        <v>20</v>
      </c>
      <c r="G306" s="7">
        <f t="shared" si="54"/>
        <v>0</v>
      </c>
      <c r="H306" s="7">
        <f t="shared" si="53"/>
        <v>14</v>
      </c>
      <c r="I306" s="7">
        <f t="shared" ref="I306:K321" si="63">I305-(I305/14)+F306</f>
        <v>117.83636972559557</v>
      </c>
      <c r="J306" s="9">
        <f t="shared" si="63"/>
        <v>24.407159387610754</v>
      </c>
      <c r="K306" s="9">
        <f t="shared" si="63"/>
        <v>36.280717048495958</v>
      </c>
      <c r="L306" s="8">
        <f t="shared" si="55"/>
        <v>20.712755700508655</v>
      </c>
      <c r="M306" s="8">
        <f t="shared" si="56"/>
        <v>30.789065492243623</v>
      </c>
      <c r="N306" s="8">
        <f t="shared" si="57"/>
        <v>10.076309791734968</v>
      </c>
      <c r="O306" s="8">
        <f t="shared" si="58"/>
        <v>51.501821192752274</v>
      </c>
      <c r="P306" s="8">
        <f t="shared" si="59"/>
        <v>19.564958206085695</v>
      </c>
      <c r="Q306" s="13">
        <f t="shared" si="61"/>
        <v>25.380807318206426</v>
      </c>
    </row>
    <row r="307" spans="1:17">
      <c r="A307" s="2">
        <v>42984.847222222197</v>
      </c>
      <c r="B307">
        <v>3189</v>
      </c>
      <c r="C307">
        <v>3191</v>
      </c>
      <c r="D307">
        <v>3181</v>
      </c>
      <c r="E307">
        <v>3190</v>
      </c>
      <c r="F307" s="6">
        <f t="shared" si="52"/>
        <v>10</v>
      </c>
      <c r="G307" s="7">
        <f t="shared" si="54"/>
        <v>0</v>
      </c>
      <c r="H307" s="7">
        <f t="shared" si="53"/>
        <v>0</v>
      </c>
      <c r="I307" s="7">
        <f t="shared" si="63"/>
        <v>119.41948617376732</v>
      </c>
      <c r="J307" s="9">
        <f t="shared" si="63"/>
        <v>22.663790859924273</v>
      </c>
      <c r="K307" s="9">
        <f t="shared" si="63"/>
        <v>33.689237259317679</v>
      </c>
      <c r="L307" s="8">
        <f t="shared" si="55"/>
        <v>18.978302106363266</v>
      </c>
      <c r="M307" s="8">
        <f t="shared" si="56"/>
        <v>28.21083755987399</v>
      </c>
      <c r="N307" s="8">
        <f t="shared" si="57"/>
        <v>9.2325354535107245</v>
      </c>
      <c r="O307" s="8">
        <f t="shared" si="58"/>
        <v>47.189139666237253</v>
      </c>
      <c r="P307" s="8">
        <f t="shared" si="59"/>
        <v>19.564958206085695</v>
      </c>
      <c r="Q307" s="13">
        <f t="shared" si="61"/>
        <v>24.965389524483516</v>
      </c>
    </row>
    <row r="308" spans="1:17">
      <c r="A308" s="2">
        <v>42984.854166666701</v>
      </c>
      <c r="B308">
        <v>3191</v>
      </c>
      <c r="C308">
        <v>3194</v>
      </c>
      <c r="D308">
        <v>3189</v>
      </c>
      <c r="E308">
        <v>3192</v>
      </c>
      <c r="F308" s="6">
        <f t="shared" si="52"/>
        <v>5</v>
      </c>
      <c r="G308" s="7">
        <f t="shared" si="54"/>
        <v>3</v>
      </c>
      <c r="H308" s="7">
        <f t="shared" si="53"/>
        <v>0</v>
      </c>
      <c r="I308" s="7">
        <f t="shared" si="63"/>
        <v>115.88952287564109</v>
      </c>
      <c r="J308" s="9">
        <f t="shared" si="63"/>
        <v>24.044948655643967</v>
      </c>
      <c r="K308" s="9">
        <f t="shared" si="63"/>
        <v>31.282863169366415</v>
      </c>
      <c r="L308" s="8">
        <f t="shared" si="55"/>
        <v>20.748164337035156</v>
      </c>
      <c r="M308" s="8">
        <f t="shared" si="56"/>
        <v>26.993693988140304</v>
      </c>
      <c r="N308" s="8">
        <f t="shared" si="57"/>
        <v>6.2455296511051479</v>
      </c>
      <c r="O308" s="8">
        <f t="shared" si="58"/>
        <v>47.741858325175457</v>
      </c>
      <c r="P308" s="8">
        <f t="shared" si="59"/>
        <v>13.081873790010654</v>
      </c>
      <c r="Q308" s="13">
        <f t="shared" si="61"/>
        <v>24.116566972021168</v>
      </c>
    </row>
    <row r="309" spans="1:17">
      <c r="A309" s="2">
        <v>42984.861111111102</v>
      </c>
      <c r="B309">
        <v>3192</v>
      </c>
      <c r="C309">
        <v>3197</v>
      </c>
      <c r="D309">
        <v>3190</v>
      </c>
      <c r="E309">
        <v>3193</v>
      </c>
      <c r="F309" s="6">
        <f t="shared" si="52"/>
        <v>7</v>
      </c>
      <c r="G309" s="7">
        <f t="shared" si="54"/>
        <v>3</v>
      </c>
      <c r="H309" s="7">
        <f t="shared" si="53"/>
        <v>0</v>
      </c>
      <c r="I309" s="7">
        <f t="shared" si="63"/>
        <v>114.6116998130953</v>
      </c>
      <c r="J309" s="9">
        <f t="shared" si="63"/>
        <v>25.327452323097969</v>
      </c>
      <c r="K309" s="9">
        <f t="shared" si="63"/>
        <v>29.0483729429831</v>
      </c>
      <c r="L309" s="8">
        <f t="shared" si="55"/>
        <v>22.098487645154101</v>
      </c>
      <c r="M309" s="8">
        <f t="shared" si="56"/>
        <v>25.345032828545566</v>
      </c>
      <c r="N309" s="8">
        <f t="shared" si="57"/>
        <v>3.2465451833914649</v>
      </c>
      <c r="O309" s="8">
        <f t="shared" si="58"/>
        <v>47.443520473699664</v>
      </c>
      <c r="P309" s="8">
        <f t="shared" si="59"/>
        <v>6.8429685465503942</v>
      </c>
      <c r="Q309" s="13">
        <f t="shared" si="61"/>
        <v>22.882738513058968</v>
      </c>
    </row>
    <row r="310" spans="1:17">
      <c r="A310" s="2">
        <v>42984.868055555598</v>
      </c>
      <c r="B310">
        <v>3193</v>
      </c>
      <c r="C310">
        <v>3205</v>
      </c>
      <c r="D310">
        <v>3191</v>
      </c>
      <c r="E310">
        <v>3199</v>
      </c>
      <c r="F310" s="6">
        <f t="shared" si="52"/>
        <v>14</v>
      </c>
      <c r="G310" s="7">
        <f t="shared" si="54"/>
        <v>8</v>
      </c>
      <c r="H310" s="7">
        <f t="shared" si="53"/>
        <v>0</v>
      </c>
      <c r="I310" s="7">
        <f t="shared" si="63"/>
        <v>120.42514982644563</v>
      </c>
      <c r="J310" s="9">
        <f t="shared" si="63"/>
        <v>31.518348585733829</v>
      </c>
      <c r="K310" s="9">
        <f t="shared" si="63"/>
        <v>26.973489161341451</v>
      </c>
      <c r="L310" s="8">
        <f t="shared" si="55"/>
        <v>26.172563315185787</v>
      </c>
      <c r="M310" s="8">
        <f t="shared" si="56"/>
        <v>22.398551465549442</v>
      </c>
      <c r="N310" s="8">
        <f t="shared" si="57"/>
        <v>3.7740118496363451</v>
      </c>
      <c r="O310" s="8">
        <f t="shared" si="58"/>
        <v>48.571114780735229</v>
      </c>
      <c r="P310" s="8">
        <f t="shared" si="59"/>
        <v>7.7700745940738267</v>
      </c>
      <c r="Q310" s="13">
        <f t="shared" si="61"/>
        <v>21.803262518845742</v>
      </c>
    </row>
    <row r="311" spans="1:17">
      <c r="A311" s="2">
        <v>42984.875</v>
      </c>
      <c r="B311">
        <v>3199</v>
      </c>
      <c r="C311">
        <v>3200</v>
      </c>
      <c r="D311">
        <v>3192</v>
      </c>
      <c r="E311">
        <v>3194</v>
      </c>
      <c r="F311" s="6">
        <f t="shared" si="52"/>
        <v>8</v>
      </c>
      <c r="G311" s="7">
        <f t="shared" si="54"/>
        <v>0</v>
      </c>
      <c r="H311" s="7">
        <f t="shared" si="53"/>
        <v>0</v>
      </c>
      <c r="I311" s="7">
        <f t="shared" si="63"/>
        <v>119.82335341027094</v>
      </c>
      <c r="J311" s="9">
        <f t="shared" si="63"/>
        <v>29.267037972467126</v>
      </c>
      <c r="K311" s="9">
        <f t="shared" si="63"/>
        <v>25.046811364102776</v>
      </c>
      <c r="L311" s="8">
        <f t="shared" si="55"/>
        <v>24.425153477601164</v>
      </c>
      <c r="M311" s="8">
        <f t="shared" si="56"/>
        <v>20.903113334128928</v>
      </c>
      <c r="N311" s="8">
        <f t="shared" si="57"/>
        <v>3.5220401434722355</v>
      </c>
      <c r="O311" s="8">
        <f t="shared" si="58"/>
        <v>45.328266811730089</v>
      </c>
      <c r="P311" s="8">
        <f t="shared" si="59"/>
        <v>7.7700745940738214</v>
      </c>
      <c r="Q311" s="13">
        <f t="shared" si="61"/>
        <v>20.800891952790604</v>
      </c>
    </row>
    <row r="312" spans="1:17">
      <c r="A312" s="2">
        <v>42984.881944444402</v>
      </c>
      <c r="B312">
        <v>3194</v>
      </c>
      <c r="C312">
        <v>3196</v>
      </c>
      <c r="D312">
        <v>3194</v>
      </c>
      <c r="E312">
        <v>3194</v>
      </c>
      <c r="F312" s="6">
        <f t="shared" si="52"/>
        <v>2</v>
      </c>
      <c r="G312" s="7">
        <f t="shared" si="54"/>
        <v>0</v>
      </c>
      <c r="H312" s="7">
        <f t="shared" si="53"/>
        <v>0</v>
      </c>
      <c r="I312" s="7">
        <f t="shared" si="63"/>
        <v>113.26454245239444</v>
      </c>
      <c r="J312" s="9">
        <f t="shared" si="63"/>
        <v>27.176535260148047</v>
      </c>
      <c r="K312" s="9">
        <f t="shared" si="63"/>
        <v>23.257753409524007</v>
      </c>
      <c r="L312" s="8">
        <f t="shared" si="55"/>
        <v>23.993859571339776</v>
      </c>
      <c r="M312" s="8">
        <f t="shared" si="56"/>
        <v>20.534010826291325</v>
      </c>
      <c r="N312" s="8">
        <f t="shared" si="57"/>
        <v>3.4598487450484505</v>
      </c>
      <c r="O312" s="8">
        <f t="shared" si="58"/>
        <v>44.527870397631105</v>
      </c>
      <c r="P312" s="8">
        <f t="shared" si="59"/>
        <v>7.770074594073817</v>
      </c>
      <c r="Q312" s="13">
        <f t="shared" si="61"/>
        <v>19.870119284310835</v>
      </c>
    </row>
    <row r="313" spans="1:17">
      <c r="A313" s="2">
        <v>42984.888888888898</v>
      </c>
      <c r="B313">
        <v>3194</v>
      </c>
      <c r="C313">
        <v>3202</v>
      </c>
      <c r="D313">
        <v>3191</v>
      </c>
      <c r="E313">
        <v>3202</v>
      </c>
      <c r="F313" s="6">
        <f t="shared" si="52"/>
        <v>11</v>
      </c>
      <c r="G313" s="7">
        <f t="shared" si="54"/>
        <v>6</v>
      </c>
      <c r="H313" s="7">
        <f t="shared" si="53"/>
        <v>0</v>
      </c>
      <c r="I313" s="7">
        <f t="shared" si="63"/>
        <v>116.17421799150912</v>
      </c>
      <c r="J313" s="9">
        <f t="shared" si="63"/>
        <v>31.235354170137473</v>
      </c>
      <c r="K313" s="9">
        <f t="shared" si="63"/>
        <v>21.596485308843722</v>
      </c>
      <c r="L313" s="8">
        <f t="shared" si="55"/>
        <v>26.886648957189784</v>
      </c>
      <c r="M313" s="8">
        <f t="shared" si="56"/>
        <v>18.589740204166603</v>
      </c>
      <c r="N313" s="8">
        <f t="shared" si="57"/>
        <v>8.2969087530231818</v>
      </c>
      <c r="O313" s="8">
        <f t="shared" si="58"/>
        <v>45.476389161356387</v>
      </c>
      <c r="P313" s="8">
        <f t="shared" si="59"/>
        <v>18.244431684284841</v>
      </c>
      <c r="Q313" s="13">
        <f t="shared" si="61"/>
        <v>19.753998741451834</v>
      </c>
    </row>
    <row r="314" spans="1:17">
      <c r="A314" s="2">
        <v>42984.895833333299</v>
      </c>
      <c r="B314">
        <v>3202</v>
      </c>
      <c r="C314">
        <v>3207</v>
      </c>
      <c r="D314">
        <v>3200</v>
      </c>
      <c r="E314">
        <v>3200</v>
      </c>
      <c r="F314" s="6">
        <f t="shared" si="52"/>
        <v>7</v>
      </c>
      <c r="G314" s="7">
        <f t="shared" si="54"/>
        <v>5</v>
      </c>
      <c r="H314" s="7">
        <f t="shared" si="53"/>
        <v>0</v>
      </c>
      <c r="I314" s="7">
        <f t="shared" si="63"/>
        <v>114.87605956354419</v>
      </c>
      <c r="J314" s="9">
        <f t="shared" si="63"/>
        <v>34.004257443699082</v>
      </c>
      <c r="K314" s="9">
        <f t="shared" si="63"/>
        <v>20.053879215354883</v>
      </c>
      <c r="L314" s="8">
        <f t="shared" si="55"/>
        <v>29.600821592326188</v>
      </c>
      <c r="M314" s="8">
        <f t="shared" si="56"/>
        <v>17.45696996532336</v>
      </c>
      <c r="N314" s="8">
        <f t="shared" si="57"/>
        <v>12.143851627002828</v>
      </c>
      <c r="O314" s="8">
        <f t="shared" si="58"/>
        <v>47.057791557649551</v>
      </c>
      <c r="P314" s="8">
        <f t="shared" si="59"/>
        <v>25.806250622972055</v>
      </c>
      <c r="Q314" s="13">
        <f t="shared" si="61"/>
        <v>20.186302447274706</v>
      </c>
    </row>
    <row r="315" spans="1:17">
      <c r="A315" s="2">
        <v>42984.902777777803</v>
      </c>
      <c r="B315">
        <v>3200</v>
      </c>
      <c r="C315">
        <v>3201</v>
      </c>
      <c r="D315">
        <v>3195</v>
      </c>
      <c r="E315">
        <v>3200</v>
      </c>
      <c r="F315" s="6">
        <f t="shared" si="52"/>
        <v>6</v>
      </c>
      <c r="G315" s="7">
        <f t="shared" si="54"/>
        <v>0</v>
      </c>
      <c r="H315" s="7">
        <f t="shared" si="53"/>
        <v>5</v>
      </c>
      <c r="I315" s="7">
        <f t="shared" si="63"/>
        <v>112.67062673757675</v>
      </c>
      <c r="J315" s="9">
        <f t="shared" si="63"/>
        <v>31.575381912006289</v>
      </c>
      <c r="K315" s="9">
        <f t="shared" si="63"/>
        <v>23.621459271400962</v>
      </c>
      <c r="L315" s="8">
        <f t="shared" si="55"/>
        <v>28.024501883307256</v>
      </c>
      <c r="M315" s="8">
        <f t="shared" si="56"/>
        <v>20.965055361250577</v>
      </c>
      <c r="N315" s="8">
        <f t="shared" si="57"/>
        <v>7.0594465220566782</v>
      </c>
      <c r="O315" s="8">
        <f t="shared" si="58"/>
        <v>48.98955724455783</v>
      </c>
      <c r="P315" s="8">
        <f t="shared" si="59"/>
        <v>14.410104763379753</v>
      </c>
      <c r="Q315" s="13">
        <f t="shared" si="61"/>
        <v>19.773716898425068</v>
      </c>
    </row>
    <row r="316" spans="1:17">
      <c r="A316" s="2">
        <v>42984.909722222197</v>
      </c>
      <c r="B316">
        <v>3199</v>
      </c>
      <c r="C316">
        <v>3200</v>
      </c>
      <c r="D316">
        <v>3194</v>
      </c>
      <c r="E316">
        <v>3196</v>
      </c>
      <c r="F316" s="6">
        <f t="shared" si="52"/>
        <v>6</v>
      </c>
      <c r="G316" s="7">
        <f t="shared" si="54"/>
        <v>0</v>
      </c>
      <c r="H316" s="7">
        <f t="shared" si="53"/>
        <v>1</v>
      </c>
      <c r="I316" s="7">
        <f t="shared" si="63"/>
        <v>110.62272482774985</v>
      </c>
      <c r="J316" s="9">
        <f t="shared" si="63"/>
        <v>29.319997489720127</v>
      </c>
      <c r="K316" s="9">
        <f t="shared" si="63"/>
        <v>22.934212180586606</v>
      </c>
      <c r="L316" s="8">
        <f t="shared" si="55"/>
        <v>26.504497638594749</v>
      </c>
      <c r="M316" s="8">
        <f t="shared" si="56"/>
        <v>20.731917620269584</v>
      </c>
      <c r="N316" s="8">
        <f t="shared" si="57"/>
        <v>5.772580018325165</v>
      </c>
      <c r="O316" s="8">
        <f t="shared" si="58"/>
        <v>47.236415258864334</v>
      </c>
      <c r="P316" s="8">
        <f t="shared" si="59"/>
        <v>12.220614089130926</v>
      </c>
      <c r="Q316" s="13">
        <f t="shared" si="61"/>
        <v>19.234209554904059</v>
      </c>
    </row>
    <row r="317" spans="1:17">
      <c r="A317" s="2">
        <v>42984.916666666701</v>
      </c>
      <c r="B317">
        <v>3196</v>
      </c>
      <c r="C317">
        <v>3198</v>
      </c>
      <c r="D317">
        <v>3193</v>
      </c>
      <c r="E317">
        <v>3195</v>
      </c>
      <c r="F317" s="6">
        <f t="shared" si="52"/>
        <v>5</v>
      </c>
      <c r="G317" s="7">
        <f t="shared" si="54"/>
        <v>0</v>
      </c>
      <c r="H317" s="7">
        <f t="shared" si="53"/>
        <v>1</v>
      </c>
      <c r="I317" s="7">
        <f t="shared" si="63"/>
        <v>107.72110162576772</v>
      </c>
      <c r="J317" s="9">
        <f t="shared" si="63"/>
        <v>27.225711954740117</v>
      </c>
      <c r="K317" s="9">
        <f t="shared" si="63"/>
        <v>22.296054167687561</v>
      </c>
      <c r="L317" s="8">
        <f t="shared" si="55"/>
        <v>25.274260608032545</v>
      </c>
      <c r="M317" s="8">
        <f t="shared" si="56"/>
        <v>20.697944814142314</v>
      </c>
      <c r="N317" s="8">
        <f t="shared" si="57"/>
        <v>4.576315793890231</v>
      </c>
      <c r="O317" s="8">
        <f t="shared" si="58"/>
        <v>45.972205422174859</v>
      </c>
      <c r="P317" s="8">
        <f t="shared" si="59"/>
        <v>9.9545274190453092</v>
      </c>
      <c r="Q317" s="13">
        <f t="shared" si="61"/>
        <v>18.571375116628435</v>
      </c>
    </row>
    <row r="318" spans="1:17">
      <c r="A318" s="2">
        <v>42984.923611111102</v>
      </c>
      <c r="B318">
        <v>3195</v>
      </c>
      <c r="C318">
        <v>3196</v>
      </c>
      <c r="D318">
        <v>3191</v>
      </c>
      <c r="E318">
        <v>3196</v>
      </c>
      <c r="F318" s="6">
        <f t="shared" si="52"/>
        <v>5</v>
      </c>
      <c r="G318" s="7">
        <f t="shared" si="54"/>
        <v>0</v>
      </c>
      <c r="H318" s="7">
        <f t="shared" si="53"/>
        <v>2</v>
      </c>
      <c r="I318" s="7">
        <f t="shared" si="63"/>
        <v>105.02673722392717</v>
      </c>
      <c r="J318" s="9">
        <f t="shared" si="63"/>
        <v>25.281018243687249</v>
      </c>
      <c r="K318" s="9">
        <f t="shared" si="63"/>
        <v>22.703478869995593</v>
      </c>
      <c r="L318" s="8">
        <f t="shared" si="55"/>
        <v>24.071030779320196</v>
      </c>
      <c r="M318" s="8">
        <f t="shared" si="56"/>
        <v>21.616856307351124</v>
      </c>
      <c r="N318" s="8">
        <f t="shared" si="57"/>
        <v>2.4541744719690719</v>
      </c>
      <c r="O318" s="8">
        <f t="shared" si="58"/>
        <v>45.687887086671324</v>
      </c>
      <c r="P318" s="8">
        <f t="shared" si="59"/>
        <v>5.3716086001382104</v>
      </c>
      <c r="Q318" s="13">
        <f t="shared" si="61"/>
        <v>17.628534651164848</v>
      </c>
    </row>
    <row r="319" spans="1:17">
      <c r="A319" s="2">
        <v>42984.930555555598</v>
      </c>
      <c r="B319">
        <v>3196</v>
      </c>
      <c r="C319">
        <v>3197</v>
      </c>
      <c r="D319">
        <v>3192</v>
      </c>
      <c r="E319">
        <v>3193</v>
      </c>
      <c r="F319" s="6">
        <f t="shared" si="52"/>
        <v>5</v>
      </c>
      <c r="G319" s="7">
        <f t="shared" si="54"/>
        <v>1</v>
      </c>
      <c r="H319" s="7">
        <f t="shared" si="53"/>
        <v>0</v>
      </c>
      <c r="I319" s="7">
        <f t="shared" si="63"/>
        <v>102.52482742221808</v>
      </c>
      <c r="J319" s="9">
        <f t="shared" si="63"/>
        <v>24.475231226281018</v>
      </c>
      <c r="K319" s="9">
        <f t="shared" si="63"/>
        <v>21.081801807853051</v>
      </c>
      <c r="L319" s="8">
        <f t="shared" si="55"/>
        <v>23.872492001851452</v>
      </c>
      <c r="M319" s="8">
        <f t="shared" si="56"/>
        <v>20.562630865042966</v>
      </c>
      <c r="N319" s="8">
        <f t="shared" si="57"/>
        <v>3.309861136808486</v>
      </c>
      <c r="O319" s="8">
        <f t="shared" si="58"/>
        <v>44.435122866894417</v>
      </c>
      <c r="P319" s="8">
        <f t="shared" si="59"/>
        <v>7.4487498250498554</v>
      </c>
      <c r="Q319" s="13">
        <f t="shared" si="61"/>
        <v>16.901407163585205</v>
      </c>
    </row>
    <row r="320" spans="1:17">
      <c r="A320" s="2">
        <v>42984.9375</v>
      </c>
      <c r="B320">
        <v>3193</v>
      </c>
      <c r="C320">
        <v>3194</v>
      </c>
      <c r="D320">
        <v>3191</v>
      </c>
      <c r="E320">
        <v>3191</v>
      </c>
      <c r="F320" s="6">
        <f t="shared" si="52"/>
        <v>3</v>
      </c>
      <c r="G320" s="7">
        <f t="shared" si="54"/>
        <v>0</v>
      </c>
      <c r="H320" s="7">
        <f t="shared" si="53"/>
        <v>1</v>
      </c>
      <c r="I320" s="7">
        <f t="shared" si="63"/>
        <v>98.201625463488213</v>
      </c>
      <c r="J320" s="9">
        <f t="shared" si="63"/>
        <v>22.727000424403801</v>
      </c>
      <c r="K320" s="9">
        <f t="shared" si="63"/>
        <v>20.575958821577832</v>
      </c>
      <c r="L320" s="8">
        <f t="shared" si="55"/>
        <v>23.143201873836393</v>
      </c>
      <c r="M320" s="8">
        <f t="shared" si="56"/>
        <v>20.952768067192594</v>
      </c>
      <c r="N320" s="8">
        <f t="shared" si="57"/>
        <v>2.1904338066437994</v>
      </c>
      <c r="O320" s="8">
        <f t="shared" si="58"/>
        <v>44.095969941028983</v>
      </c>
      <c r="P320" s="8">
        <f t="shared" si="59"/>
        <v>4.9674240289376552</v>
      </c>
      <c r="Q320" s="13">
        <f t="shared" si="61"/>
        <v>16.048979796824664</v>
      </c>
    </row>
    <row r="321" spans="1:17">
      <c r="A321" s="2">
        <v>42984.944444444402</v>
      </c>
      <c r="B321">
        <v>3191</v>
      </c>
      <c r="C321">
        <v>3194</v>
      </c>
      <c r="D321">
        <v>3190</v>
      </c>
      <c r="E321">
        <v>3194</v>
      </c>
      <c r="F321" s="6">
        <f t="shared" si="52"/>
        <v>4</v>
      </c>
      <c r="G321" s="7">
        <f t="shared" si="54"/>
        <v>0</v>
      </c>
      <c r="H321" s="7">
        <f t="shared" si="53"/>
        <v>1</v>
      </c>
      <c r="I321" s="7">
        <f t="shared" si="63"/>
        <v>95.187223644667625</v>
      </c>
      <c r="J321" s="9">
        <f t="shared" si="63"/>
        <v>21.1036432512321</v>
      </c>
      <c r="K321" s="9">
        <f t="shared" si="63"/>
        <v>20.106247477179416</v>
      </c>
      <c r="L321" s="8">
        <f t="shared" si="55"/>
        <v>22.170667914437406</v>
      </c>
      <c r="M321" s="8">
        <f t="shared" si="56"/>
        <v>21.122842654005453</v>
      </c>
      <c r="N321" s="8">
        <f t="shared" si="57"/>
        <v>1.0478252604319529</v>
      </c>
      <c r="O321" s="8">
        <f t="shared" si="58"/>
        <v>43.293510568442855</v>
      </c>
      <c r="P321" s="8">
        <f t="shared" si="59"/>
        <v>2.4202825011740328</v>
      </c>
      <c r="Q321" s="13">
        <f t="shared" si="61"/>
        <v>15.075501418563904</v>
      </c>
    </row>
    <row r="322" spans="1:17">
      <c r="A322" s="2">
        <v>42984.951388888898</v>
      </c>
      <c r="B322">
        <v>3194</v>
      </c>
      <c r="C322">
        <v>3194</v>
      </c>
      <c r="D322">
        <v>3188</v>
      </c>
      <c r="E322">
        <v>3188</v>
      </c>
      <c r="F322" s="6">
        <f t="shared" si="52"/>
        <v>6</v>
      </c>
      <c r="G322" s="7">
        <f t="shared" si="54"/>
        <v>0</v>
      </c>
      <c r="H322" s="7">
        <f t="shared" si="53"/>
        <v>2</v>
      </c>
      <c r="I322" s="7">
        <f t="shared" ref="I322:K337" si="64">I321-(I321/14)+F322</f>
        <v>94.388136241477085</v>
      </c>
      <c r="J322" s="9">
        <f t="shared" si="64"/>
        <v>19.596240161858379</v>
      </c>
      <c r="K322" s="9">
        <f t="shared" si="64"/>
        <v>20.670086943095171</v>
      </c>
      <c r="L322" s="8">
        <f t="shared" si="55"/>
        <v>20.761338174666893</v>
      </c>
      <c r="M322" s="8">
        <f t="shared" si="56"/>
        <v>21.899030711035579</v>
      </c>
      <c r="N322" s="8">
        <f t="shared" si="57"/>
        <v>1.1376925363686858</v>
      </c>
      <c r="O322" s="8">
        <f t="shared" si="58"/>
        <v>42.660368885702468</v>
      </c>
      <c r="P322" s="8">
        <f t="shared" si="59"/>
        <v>2.6668605220382449</v>
      </c>
      <c r="Q322" s="13">
        <f t="shared" si="61"/>
        <v>14.189169925954928</v>
      </c>
    </row>
    <row r="323" spans="1:17">
      <c r="A323" s="2">
        <v>42984.958333333299</v>
      </c>
      <c r="B323">
        <v>3188</v>
      </c>
      <c r="C323">
        <v>3196</v>
      </c>
      <c r="D323">
        <v>3188</v>
      </c>
      <c r="E323">
        <v>3196</v>
      </c>
      <c r="F323" s="6">
        <f t="shared" si="52"/>
        <v>8</v>
      </c>
      <c r="G323" s="7">
        <f t="shared" si="54"/>
        <v>2</v>
      </c>
      <c r="H323" s="7">
        <f t="shared" si="53"/>
        <v>0</v>
      </c>
      <c r="I323" s="7">
        <f t="shared" si="64"/>
        <v>95.646126509943002</v>
      </c>
      <c r="J323" s="9">
        <f t="shared" si="64"/>
        <v>20.196508721725639</v>
      </c>
      <c r="K323" s="9">
        <f t="shared" si="64"/>
        <v>19.193652161445517</v>
      </c>
      <c r="L323" s="8">
        <f t="shared" si="55"/>
        <v>21.11586685073555</v>
      </c>
      <c r="M323" s="8">
        <f t="shared" si="56"/>
        <v>20.067359611735263</v>
      </c>
      <c r="N323" s="8">
        <f t="shared" si="57"/>
        <v>1.048507239000287</v>
      </c>
      <c r="O323" s="8">
        <f t="shared" si="58"/>
        <v>41.183226462470813</v>
      </c>
      <c r="P323" s="8">
        <f t="shared" si="59"/>
        <v>2.545957004985425</v>
      </c>
      <c r="Q323" s="13">
        <f t="shared" si="61"/>
        <v>13.357511860171391</v>
      </c>
    </row>
    <row r="324" spans="1:17">
      <c r="A324" s="2">
        <v>42984.965277777803</v>
      </c>
      <c r="B324">
        <v>3196</v>
      </c>
      <c r="C324">
        <v>3196</v>
      </c>
      <c r="D324">
        <v>3194</v>
      </c>
      <c r="E324">
        <v>3195</v>
      </c>
      <c r="F324" s="6">
        <f t="shared" ref="F324:F387" si="65">MAX((C324-D324),ABS(C324-E323),ABS(D324-E323))</f>
        <v>2</v>
      </c>
      <c r="G324" s="7">
        <f t="shared" si="54"/>
        <v>0</v>
      </c>
      <c r="H324" s="7">
        <f t="shared" ref="H324:H387" si="66">IF((D323-D324)&gt;(C324-C323),MAX((D323-D324),0),0)</f>
        <v>0</v>
      </c>
      <c r="I324" s="7">
        <f t="shared" si="64"/>
        <v>90.814260330661355</v>
      </c>
      <c r="J324" s="9">
        <f t="shared" si="64"/>
        <v>18.753900955888092</v>
      </c>
      <c r="K324" s="9">
        <f t="shared" si="64"/>
        <v>17.822677007056551</v>
      </c>
      <c r="L324" s="8">
        <f t="shared" si="55"/>
        <v>20.65083268597219</v>
      </c>
      <c r="M324" s="8">
        <f t="shared" si="56"/>
        <v>19.625416693548882</v>
      </c>
      <c r="N324" s="8">
        <f t="shared" si="57"/>
        <v>1.0254159924233086</v>
      </c>
      <c r="O324" s="8">
        <f t="shared" si="58"/>
        <v>40.276249379521076</v>
      </c>
      <c r="P324" s="8">
        <f t="shared" si="59"/>
        <v>2.5459570049854077</v>
      </c>
      <c r="Q324" s="13">
        <f t="shared" si="61"/>
        <v>12.585257941943821</v>
      </c>
    </row>
    <row r="325" spans="1:17">
      <c r="A325" s="2">
        <v>42984.972222222197</v>
      </c>
      <c r="B325">
        <v>3195</v>
      </c>
      <c r="C325">
        <v>3197</v>
      </c>
      <c r="D325">
        <v>3193</v>
      </c>
      <c r="E325">
        <v>3195</v>
      </c>
      <c r="F325" s="6">
        <f t="shared" si="65"/>
        <v>4</v>
      </c>
      <c r="G325" s="7">
        <f t="shared" si="54"/>
        <v>0</v>
      </c>
      <c r="H325" s="7">
        <f t="shared" si="66"/>
        <v>0</v>
      </c>
      <c r="I325" s="7">
        <f t="shared" si="64"/>
        <v>88.327527449899833</v>
      </c>
      <c r="J325" s="9">
        <f t="shared" si="64"/>
        <v>17.414336601896085</v>
      </c>
      <c r="K325" s="9">
        <f t="shared" si="64"/>
        <v>16.549628649409655</v>
      </c>
      <c r="L325" s="8">
        <f t="shared" si="55"/>
        <v>19.715639172367474</v>
      </c>
      <c r="M325" s="8">
        <f t="shared" si="56"/>
        <v>18.736660163839357</v>
      </c>
      <c r="N325" s="8">
        <f t="shared" si="57"/>
        <v>0.97897900852811759</v>
      </c>
      <c r="O325" s="8">
        <f t="shared" si="58"/>
        <v>38.452299336206835</v>
      </c>
      <c r="P325" s="8">
        <f t="shared" si="59"/>
        <v>2.5459570049854134</v>
      </c>
      <c r="Q325" s="13">
        <f t="shared" si="61"/>
        <v>11.868165017875365</v>
      </c>
    </row>
    <row r="326" spans="1:17">
      <c r="A326" s="2">
        <v>42985.416666666701</v>
      </c>
      <c r="B326">
        <v>3186</v>
      </c>
      <c r="C326">
        <v>3187</v>
      </c>
      <c r="D326">
        <v>3183</v>
      </c>
      <c r="E326">
        <v>3183</v>
      </c>
      <c r="F326" s="6">
        <f t="shared" si="65"/>
        <v>12</v>
      </c>
      <c r="G326" s="7">
        <f t="shared" si="54"/>
        <v>0</v>
      </c>
      <c r="H326" s="7">
        <f t="shared" si="66"/>
        <v>10</v>
      </c>
      <c r="I326" s="7">
        <f t="shared" si="64"/>
        <v>94.018418346335565</v>
      </c>
      <c r="J326" s="9">
        <f t="shared" si="64"/>
        <v>16.170455416046366</v>
      </c>
      <c r="K326" s="9">
        <f t="shared" si="64"/>
        <v>25.367512317308964</v>
      </c>
      <c r="L326" s="8">
        <f t="shared" si="55"/>
        <v>17.19924212772786</v>
      </c>
      <c r="M326" s="8">
        <f t="shared" si="56"/>
        <v>26.981428494002824</v>
      </c>
      <c r="N326" s="8">
        <f t="shared" si="57"/>
        <v>9.7821863662749635</v>
      </c>
      <c r="O326" s="8">
        <f t="shared" si="58"/>
        <v>44.180670621730684</v>
      </c>
      <c r="P326" s="8">
        <f t="shared" si="59"/>
        <v>22.141326124333435</v>
      </c>
      <c r="Q326" s="13">
        <f t="shared" si="61"/>
        <v>12.601962239765227</v>
      </c>
    </row>
    <row r="327" spans="1:17">
      <c r="A327" s="2">
        <v>42985.423611111102</v>
      </c>
      <c r="B327">
        <v>3183</v>
      </c>
      <c r="C327">
        <v>3185</v>
      </c>
      <c r="D327">
        <v>3183</v>
      </c>
      <c r="E327">
        <v>3183</v>
      </c>
      <c r="F327" s="6">
        <f t="shared" si="65"/>
        <v>2</v>
      </c>
      <c r="G327" s="7">
        <f t="shared" ref="G327:G390" si="67">IF((C327-C326)&gt;(D326-D327),MAX((C327-C326),0),0)</f>
        <v>0</v>
      </c>
      <c r="H327" s="7">
        <f t="shared" si="66"/>
        <v>0</v>
      </c>
      <c r="I327" s="7">
        <f t="shared" si="64"/>
        <v>89.302817035883024</v>
      </c>
      <c r="J327" s="9">
        <f t="shared" si="64"/>
        <v>15.015422886328768</v>
      </c>
      <c r="K327" s="9">
        <f t="shared" si="64"/>
        <v>23.555547151786897</v>
      </c>
      <c r="L327" s="8">
        <f t="shared" si="55"/>
        <v>16.814052887374626</v>
      </c>
      <c r="M327" s="8">
        <f t="shared" si="56"/>
        <v>26.377160243805047</v>
      </c>
      <c r="N327" s="8">
        <f t="shared" si="57"/>
        <v>9.5631073564304216</v>
      </c>
      <c r="O327" s="8">
        <f t="shared" si="58"/>
        <v>43.191213131179673</v>
      </c>
      <c r="P327" s="8">
        <f t="shared" si="59"/>
        <v>22.141326124333442</v>
      </c>
      <c r="Q327" s="13">
        <f t="shared" si="61"/>
        <v>13.283345374377243</v>
      </c>
    </row>
    <row r="328" spans="1:17">
      <c r="A328" s="2">
        <v>42985.430555555598</v>
      </c>
      <c r="B328">
        <v>3183</v>
      </c>
      <c r="C328">
        <v>3185</v>
      </c>
      <c r="D328">
        <v>3183</v>
      </c>
      <c r="E328">
        <v>3185</v>
      </c>
      <c r="F328" s="6">
        <f t="shared" si="65"/>
        <v>2</v>
      </c>
      <c r="G328" s="7">
        <f t="shared" si="67"/>
        <v>0</v>
      </c>
      <c r="H328" s="7">
        <f t="shared" si="66"/>
        <v>0</v>
      </c>
      <c r="I328" s="7">
        <f t="shared" si="64"/>
        <v>84.924044390462811</v>
      </c>
      <c r="J328" s="9">
        <f t="shared" si="64"/>
        <v>13.942892680162426</v>
      </c>
      <c r="K328" s="9">
        <f t="shared" si="64"/>
        <v>21.873008069516406</v>
      </c>
      <c r="L328" s="8">
        <f t="shared" si="55"/>
        <v>16.418074268879558</v>
      </c>
      <c r="M328" s="8">
        <f t="shared" si="56"/>
        <v>25.755966082996395</v>
      </c>
      <c r="N328" s="8">
        <f t="shared" si="57"/>
        <v>9.337891814116837</v>
      </c>
      <c r="O328" s="8">
        <f t="shared" si="58"/>
        <v>42.174040351875952</v>
      </c>
      <c r="P328" s="8">
        <f t="shared" si="59"/>
        <v>22.141326124333442</v>
      </c>
      <c r="Q328" s="13">
        <f t="shared" si="61"/>
        <v>13.916058285088399</v>
      </c>
    </row>
    <row r="329" spans="1:17">
      <c r="A329" s="2">
        <v>42985.4375</v>
      </c>
      <c r="B329">
        <v>3185</v>
      </c>
      <c r="C329">
        <v>3185</v>
      </c>
      <c r="D329">
        <v>3183</v>
      </c>
      <c r="E329">
        <v>3183</v>
      </c>
      <c r="F329" s="6">
        <f t="shared" si="65"/>
        <v>2</v>
      </c>
      <c r="G329" s="7">
        <f t="shared" si="67"/>
        <v>0</v>
      </c>
      <c r="H329" s="7">
        <f t="shared" si="66"/>
        <v>0</v>
      </c>
      <c r="I329" s="7">
        <f t="shared" si="64"/>
        <v>80.85804121971546</v>
      </c>
      <c r="J329" s="9">
        <f t="shared" si="64"/>
        <v>12.946971774436539</v>
      </c>
      <c r="K329" s="9">
        <f t="shared" si="64"/>
        <v>20.310650350265234</v>
      </c>
      <c r="L329" s="8">
        <f t="shared" si="55"/>
        <v>16.011978003839779</v>
      </c>
      <c r="M329" s="8">
        <f t="shared" si="56"/>
        <v>25.118899795105261</v>
      </c>
      <c r="N329" s="8">
        <f t="shared" si="57"/>
        <v>9.1069217912654814</v>
      </c>
      <c r="O329" s="8">
        <f t="shared" si="58"/>
        <v>41.130877798945036</v>
      </c>
      <c r="P329" s="8">
        <f t="shared" si="59"/>
        <v>22.141326124333442</v>
      </c>
      <c r="Q329" s="13">
        <f t="shared" si="61"/>
        <v>14.503577416463044</v>
      </c>
    </row>
    <row r="330" spans="1:17">
      <c r="A330" s="2">
        <v>42985.444444444402</v>
      </c>
      <c r="B330">
        <v>3183</v>
      </c>
      <c r="C330">
        <v>3183</v>
      </c>
      <c r="D330">
        <v>3183</v>
      </c>
      <c r="E330">
        <v>3183</v>
      </c>
      <c r="F330" s="6">
        <f t="shared" si="65"/>
        <v>0</v>
      </c>
      <c r="G330" s="7">
        <f t="shared" si="67"/>
        <v>0</v>
      </c>
      <c r="H330" s="7">
        <f t="shared" si="66"/>
        <v>0</v>
      </c>
      <c r="I330" s="7">
        <f t="shared" si="64"/>
        <v>75.082466846878646</v>
      </c>
      <c r="J330" s="9">
        <f t="shared" si="64"/>
        <v>12.0221880762625</v>
      </c>
      <c r="K330" s="9">
        <f t="shared" si="64"/>
        <v>18.859889610960575</v>
      </c>
      <c r="L330" s="8">
        <f t="shared" si="55"/>
        <v>16.011978003839776</v>
      </c>
      <c r="M330" s="8">
        <f t="shared" si="56"/>
        <v>25.118899795105261</v>
      </c>
      <c r="N330" s="8">
        <f t="shared" si="57"/>
        <v>9.106921791265485</v>
      </c>
      <c r="O330" s="8">
        <f t="shared" si="58"/>
        <v>41.130877798945036</v>
      </c>
      <c r="P330" s="8">
        <f t="shared" si="59"/>
        <v>22.141326124333453</v>
      </c>
      <c r="Q330" s="13">
        <f t="shared" si="61"/>
        <v>15.049130895596646</v>
      </c>
    </row>
    <row r="331" spans="1:17">
      <c r="A331" s="2">
        <v>42985.451388888898</v>
      </c>
      <c r="B331">
        <v>3184</v>
      </c>
      <c r="C331">
        <v>3184</v>
      </c>
      <c r="D331">
        <v>3181</v>
      </c>
      <c r="E331">
        <v>3182</v>
      </c>
      <c r="F331" s="6">
        <f t="shared" si="65"/>
        <v>3</v>
      </c>
      <c r="G331" s="7">
        <f t="shared" si="67"/>
        <v>0</v>
      </c>
      <c r="H331" s="7">
        <f t="shared" si="66"/>
        <v>2</v>
      </c>
      <c r="I331" s="7">
        <f t="shared" si="64"/>
        <v>72.719433500673034</v>
      </c>
      <c r="J331" s="9">
        <f t="shared" si="64"/>
        <v>11.163460356529464</v>
      </c>
      <c r="K331" s="9">
        <f t="shared" si="64"/>
        <v>19.512754638749104</v>
      </c>
      <c r="L331" s="8">
        <f t="shared" si="55"/>
        <v>15.351412709267247</v>
      </c>
      <c r="M331" s="8">
        <f t="shared" si="56"/>
        <v>26.832929932778576</v>
      </c>
      <c r="N331" s="8">
        <f t="shared" si="57"/>
        <v>11.481517223511329</v>
      </c>
      <c r="O331" s="8">
        <f t="shared" si="58"/>
        <v>42.18434264204582</v>
      </c>
      <c r="P331" s="8">
        <f t="shared" si="59"/>
        <v>27.217485219427157</v>
      </c>
      <c r="Q331" s="13">
        <f t="shared" si="61"/>
        <v>15.918299061584538</v>
      </c>
    </row>
    <row r="332" spans="1:17">
      <c r="A332" s="2">
        <v>42985.458333333299</v>
      </c>
      <c r="B332">
        <v>3182</v>
      </c>
      <c r="C332">
        <v>3184</v>
      </c>
      <c r="D332">
        <v>3182</v>
      </c>
      <c r="E332">
        <v>3184</v>
      </c>
      <c r="F332" s="6">
        <f t="shared" si="65"/>
        <v>2</v>
      </c>
      <c r="G332" s="7">
        <f t="shared" si="67"/>
        <v>0</v>
      </c>
      <c r="H332" s="7">
        <f t="shared" si="66"/>
        <v>0</v>
      </c>
      <c r="I332" s="7">
        <f t="shared" si="64"/>
        <v>69.525188250624964</v>
      </c>
      <c r="J332" s="9">
        <f t="shared" si="64"/>
        <v>10.366070331063074</v>
      </c>
      <c r="K332" s="9">
        <f t="shared" si="64"/>
        <v>18.118986450267027</v>
      </c>
      <c r="L332" s="8">
        <f t="shared" si="55"/>
        <v>14.909805484733649</v>
      </c>
      <c r="M332" s="8">
        <f t="shared" si="56"/>
        <v>26.061039036602899</v>
      </c>
      <c r="N332" s="8">
        <f t="shared" si="57"/>
        <v>11.15123355186925</v>
      </c>
      <c r="O332" s="8">
        <f t="shared" si="58"/>
        <v>40.970844521336545</v>
      </c>
      <c r="P332" s="8">
        <f t="shared" si="59"/>
        <v>27.217485219427147</v>
      </c>
      <c r="Q332" s="13">
        <f t="shared" si="61"/>
        <v>16.725383787144725</v>
      </c>
    </row>
    <row r="333" spans="1:17">
      <c r="A333" s="2">
        <v>42985.465277777803</v>
      </c>
      <c r="B333">
        <v>3184</v>
      </c>
      <c r="C333">
        <v>3185</v>
      </c>
      <c r="D333">
        <v>3183</v>
      </c>
      <c r="E333">
        <v>3185</v>
      </c>
      <c r="F333" s="6">
        <f t="shared" si="65"/>
        <v>2</v>
      </c>
      <c r="G333" s="7">
        <f t="shared" si="67"/>
        <v>1</v>
      </c>
      <c r="H333" s="7">
        <f t="shared" si="66"/>
        <v>0</v>
      </c>
      <c r="I333" s="7">
        <f t="shared" si="64"/>
        <v>66.559103375580321</v>
      </c>
      <c r="J333" s="9">
        <f t="shared" si="64"/>
        <v>10.62563673598714</v>
      </c>
      <c r="K333" s="9">
        <f t="shared" si="64"/>
        <v>16.82477313239081</v>
      </c>
      <c r="L333" s="8">
        <f t="shared" si="55"/>
        <v>15.964212552607115</v>
      </c>
      <c r="M333" s="8">
        <f t="shared" si="56"/>
        <v>25.277944381930485</v>
      </c>
      <c r="N333" s="8">
        <f t="shared" si="57"/>
        <v>9.3137318293233697</v>
      </c>
      <c r="O333" s="8">
        <f t="shared" si="58"/>
        <v>41.242156934537604</v>
      </c>
      <c r="P333" s="8">
        <f t="shared" si="59"/>
        <v>22.583037652726958</v>
      </c>
      <c r="Q333" s="13">
        <f t="shared" si="61"/>
        <v>17.143787634686312</v>
      </c>
    </row>
    <row r="334" spans="1:17">
      <c r="A334" s="2">
        <v>42985.472222222197</v>
      </c>
      <c r="B334">
        <v>3185</v>
      </c>
      <c r="C334">
        <v>3185</v>
      </c>
      <c r="D334">
        <v>3183</v>
      </c>
      <c r="E334">
        <v>3183</v>
      </c>
      <c r="F334" s="6">
        <f t="shared" si="65"/>
        <v>2</v>
      </c>
      <c r="G334" s="7">
        <f t="shared" si="67"/>
        <v>0</v>
      </c>
      <c r="H334" s="7">
        <f t="shared" si="66"/>
        <v>0</v>
      </c>
      <c r="I334" s="7">
        <f t="shared" si="64"/>
        <v>63.804881705896015</v>
      </c>
      <c r="J334" s="9">
        <f t="shared" si="64"/>
        <v>9.8666626834166298</v>
      </c>
      <c r="K334" s="9">
        <f t="shared" si="64"/>
        <v>15.623003622934323</v>
      </c>
      <c r="L334" s="8">
        <f t="shared" si="55"/>
        <v>15.463805307086528</v>
      </c>
      <c r="M334" s="8">
        <f t="shared" si="56"/>
        <v>24.485592959716513</v>
      </c>
      <c r="N334" s="8">
        <f t="shared" si="57"/>
        <v>9.0217876526299854</v>
      </c>
      <c r="O334" s="8">
        <f t="shared" si="58"/>
        <v>39.949398266803044</v>
      </c>
      <c r="P334" s="8">
        <f t="shared" si="59"/>
        <v>22.583037652726969</v>
      </c>
      <c r="Q334" s="13">
        <f t="shared" si="61"/>
        <v>17.532305493117786</v>
      </c>
    </row>
    <row r="335" spans="1:17">
      <c r="A335" s="2">
        <v>42985.479166666701</v>
      </c>
      <c r="B335">
        <v>3183</v>
      </c>
      <c r="C335">
        <v>3184</v>
      </c>
      <c r="D335">
        <v>3179</v>
      </c>
      <c r="E335">
        <v>3180</v>
      </c>
      <c r="F335" s="6">
        <f t="shared" si="65"/>
        <v>5</v>
      </c>
      <c r="G335" s="7">
        <f t="shared" si="67"/>
        <v>0</v>
      </c>
      <c r="H335" s="7">
        <f t="shared" si="66"/>
        <v>4</v>
      </c>
      <c r="I335" s="7">
        <f t="shared" si="64"/>
        <v>64.247390155474875</v>
      </c>
      <c r="J335" s="9">
        <f t="shared" si="64"/>
        <v>9.1619010631725857</v>
      </c>
      <c r="K335" s="9">
        <f t="shared" si="64"/>
        <v>18.50707479272473</v>
      </c>
      <c r="L335" s="8">
        <f t="shared" si="55"/>
        <v>14.260347449135798</v>
      </c>
      <c r="M335" s="8">
        <f t="shared" si="56"/>
        <v>28.805955771804438</v>
      </c>
      <c r="N335" s="8">
        <f t="shared" si="57"/>
        <v>14.54560832266864</v>
      </c>
      <c r="O335" s="8">
        <f t="shared" si="58"/>
        <v>43.066303220940235</v>
      </c>
      <c r="P335" s="8">
        <f t="shared" si="59"/>
        <v>33.774917359510191</v>
      </c>
      <c r="Q335" s="13">
        <f t="shared" si="61"/>
        <v>18.692492055002958</v>
      </c>
    </row>
    <row r="336" spans="1:17">
      <c r="A336" s="2">
        <v>42985.486111111102</v>
      </c>
      <c r="B336">
        <v>3180</v>
      </c>
      <c r="C336">
        <v>3180</v>
      </c>
      <c r="D336">
        <v>3177</v>
      </c>
      <c r="E336">
        <v>3179</v>
      </c>
      <c r="F336" s="6">
        <f t="shared" si="65"/>
        <v>3</v>
      </c>
      <c r="G336" s="7">
        <f t="shared" si="67"/>
        <v>0</v>
      </c>
      <c r="H336" s="7">
        <f t="shared" si="66"/>
        <v>2</v>
      </c>
      <c r="I336" s="7">
        <f t="shared" si="64"/>
        <v>62.658290858655242</v>
      </c>
      <c r="J336" s="9">
        <f t="shared" si="64"/>
        <v>8.5074795586602576</v>
      </c>
      <c r="K336" s="9">
        <f t="shared" si="64"/>
        <v>19.185140878958677</v>
      </c>
      <c r="L336" s="8">
        <f t="shared" si="55"/>
        <v>13.577579985147464</v>
      </c>
      <c r="M336" s="8">
        <f t="shared" si="56"/>
        <v>30.618678894763622</v>
      </c>
      <c r="N336" s="8">
        <f t="shared" si="57"/>
        <v>17.04109890961616</v>
      </c>
      <c r="O336" s="8">
        <f t="shared" si="58"/>
        <v>44.196258879911085</v>
      </c>
      <c r="P336" s="8">
        <f t="shared" si="59"/>
        <v>38.557785978944025</v>
      </c>
      <c r="Q336" s="13">
        <f t="shared" si="61"/>
        <v>20.11144162099875</v>
      </c>
    </row>
    <row r="337" spans="1:17">
      <c r="A337" s="2">
        <v>42985.493055555598</v>
      </c>
      <c r="B337">
        <v>3179</v>
      </c>
      <c r="C337">
        <v>3179</v>
      </c>
      <c r="D337">
        <v>3176</v>
      </c>
      <c r="E337">
        <v>3176</v>
      </c>
      <c r="F337" s="6">
        <f t="shared" si="65"/>
        <v>3</v>
      </c>
      <c r="G337" s="7">
        <f t="shared" si="67"/>
        <v>0</v>
      </c>
      <c r="H337" s="7">
        <f t="shared" si="66"/>
        <v>1</v>
      </c>
      <c r="I337" s="7">
        <f t="shared" si="64"/>
        <v>61.182698654465582</v>
      </c>
      <c r="J337" s="9">
        <f t="shared" si="64"/>
        <v>7.8998024473273825</v>
      </c>
      <c r="K337" s="9">
        <f t="shared" si="64"/>
        <v>18.814773673318772</v>
      </c>
      <c r="L337" s="8">
        <f t="shared" ref="L337:L400" si="68">(100*(J337/I337))</f>
        <v>12.911824128487986</v>
      </c>
      <c r="M337" s="8">
        <f t="shared" ref="M337:M400" si="69">(100*(K337/I337))</f>
        <v>30.751787820894894</v>
      </c>
      <c r="N337" s="8">
        <f t="shared" ref="N337:N400" si="70">ABS(L337-M337)</f>
        <v>17.839963692406908</v>
      </c>
      <c r="O337" s="8">
        <f t="shared" ref="O337:O400" si="71">L337+M337</f>
        <v>43.663611949382883</v>
      </c>
      <c r="P337" s="8">
        <f t="shared" ref="P337:P400" si="72">(100*(N337/O337))</f>
        <v>40.85773690249885</v>
      </c>
      <c r="Q337" s="13">
        <f t="shared" si="61"/>
        <v>21.593319855391616</v>
      </c>
    </row>
    <row r="338" spans="1:17">
      <c r="A338" s="2">
        <v>42985.5</v>
      </c>
      <c r="B338">
        <v>3176</v>
      </c>
      <c r="C338">
        <v>3178</v>
      </c>
      <c r="D338">
        <v>3175</v>
      </c>
      <c r="E338">
        <v>3177</v>
      </c>
      <c r="F338" s="6">
        <f t="shared" si="65"/>
        <v>3</v>
      </c>
      <c r="G338" s="7">
        <f t="shared" si="67"/>
        <v>0</v>
      </c>
      <c r="H338" s="7">
        <f t="shared" si="66"/>
        <v>1</v>
      </c>
      <c r="I338" s="7">
        <f t="shared" ref="I338:K353" si="73">I337-(I337/14)+F338</f>
        <v>59.812505893432323</v>
      </c>
      <c r="J338" s="9">
        <f t="shared" si="73"/>
        <v>7.335530843946855</v>
      </c>
      <c r="K338" s="9">
        <f t="shared" si="73"/>
        <v>18.470861268081716</v>
      </c>
      <c r="L338" s="8">
        <f t="shared" si="68"/>
        <v>12.2642091889889</v>
      </c>
      <c r="M338" s="8">
        <f t="shared" si="69"/>
        <v>30.881269714716797</v>
      </c>
      <c r="N338" s="8">
        <f t="shared" si="70"/>
        <v>18.617060525727897</v>
      </c>
      <c r="O338" s="8">
        <f t="shared" si="71"/>
        <v>43.145478903705694</v>
      </c>
      <c r="P338" s="8">
        <f t="shared" si="72"/>
        <v>43.149504881562244</v>
      </c>
      <c r="Q338" s="13">
        <f t="shared" si="61"/>
        <v>23.133047357260946</v>
      </c>
    </row>
    <row r="339" spans="1:17">
      <c r="A339" s="2">
        <v>42985.506944444402</v>
      </c>
      <c r="B339">
        <v>3177</v>
      </c>
      <c r="C339">
        <v>3177</v>
      </c>
      <c r="D339">
        <v>3174</v>
      </c>
      <c r="E339">
        <v>3177</v>
      </c>
      <c r="F339" s="6">
        <f t="shared" si="65"/>
        <v>3</v>
      </c>
      <c r="G339" s="7">
        <f t="shared" si="67"/>
        <v>0</v>
      </c>
      <c r="H339" s="7">
        <f t="shared" si="66"/>
        <v>1</v>
      </c>
      <c r="I339" s="7">
        <f t="shared" si="73"/>
        <v>58.540184043901441</v>
      </c>
      <c r="J339" s="9">
        <f t="shared" si="73"/>
        <v>6.8115643550935081</v>
      </c>
      <c r="K339" s="9">
        <f t="shared" si="73"/>
        <v>18.151514034647306</v>
      </c>
      <c r="L339" s="8">
        <f t="shared" si="68"/>
        <v>11.635707106737597</v>
      </c>
      <c r="M339" s="8">
        <f t="shared" si="69"/>
        <v>31.006930249885816</v>
      </c>
      <c r="N339" s="8">
        <f t="shared" si="70"/>
        <v>19.371223143148221</v>
      </c>
      <c r="O339" s="8">
        <f t="shared" si="71"/>
        <v>42.64263735662341</v>
      </c>
      <c r="P339" s="8">
        <f t="shared" si="72"/>
        <v>45.426888072483187</v>
      </c>
      <c r="Q339" s="13">
        <f t="shared" si="61"/>
        <v>24.725464551205391</v>
      </c>
    </row>
    <row r="340" spans="1:17">
      <c r="A340" s="2">
        <v>42985.513888888898</v>
      </c>
      <c r="B340">
        <v>3177</v>
      </c>
      <c r="C340">
        <v>3180</v>
      </c>
      <c r="D340">
        <v>3177</v>
      </c>
      <c r="E340">
        <v>3180</v>
      </c>
      <c r="F340" s="6">
        <f t="shared" si="65"/>
        <v>3</v>
      </c>
      <c r="G340" s="7">
        <f t="shared" si="67"/>
        <v>3</v>
      </c>
      <c r="H340" s="7">
        <f t="shared" si="66"/>
        <v>0</v>
      </c>
      <c r="I340" s="7">
        <f t="shared" si="73"/>
        <v>57.358742326479913</v>
      </c>
      <c r="J340" s="9">
        <f t="shared" si="73"/>
        <v>9.3250240440154002</v>
      </c>
      <c r="K340" s="9">
        <f t="shared" si="73"/>
        <v>16.854977317886785</v>
      </c>
      <c r="L340" s="8">
        <f t="shared" si="68"/>
        <v>16.257371877051185</v>
      </c>
      <c r="M340" s="8">
        <f t="shared" si="69"/>
        <v>29.385193318831909</v>
      </c>
      <c r="N340" s="8">
        <f t="shared" si="70"/>
        <v>13.127821441780725</v>
      </c>
      <c r="O340" s="8">
        <f t="shared" si="71"/>
        <v>45.642565195883094</v>
      </c>
      <c r="P340" s="8">
        <f t="shared" si="72"/>
        <v>28.762234080053062</v>
      </c>
      <c r="Q340" s="13">
        <f t="shared" si="61"/>
        <v>25.01380523183737</v>
      </c>
    </row>
    <row r="341" spans="1:17">
      <c r="A341" s="2">
        <v>42985.520833333299</v>
      </c>
      <c r="B341">
        <v>3180</v>
      </c>
      <c r="C341">
        <v>3181</v>
      </c>
      <c r="D341">
        <v>3179</v>
      </c>
      <c r="E341">
        <v>3180</v>
      </c>
      <c r="F341" s="6">
        <f t="shared" si="65"/>
        <v>2</v>
      </c>
      <c r="G341" s="7">
        <f t="shared" si="67"/>
        <v>1</v>
      </c>
      <c r="H341" s="7">
        <f t="shared" si="66"/>
        <v>0</v>
      </c>
      <c r="I341" s="7">
        <f t="shared" si="73"/>
        <v>55.261689303159919</v>
      </c>
      <c r="J341" s="9">
        <f t="shared" si="73"/>
        <v>9.6589508980143002</v>
      </c>
      <c r="K341" s="9">
        <f t="shared" si="73"/>
        <v>15.651050366609157</v>
      </c>
      <c r="L341" s="8">
        <f t="shared" si="68"/>
        <v>17.478566109382385</v>
      </c>
      <c r="M341" s="8">
        <f t="shared" si="69"/>
        <v>28.321700917880214</v>
      </c>
      <c r="N341" s="8">
        <f t="shared" si="70"/>
        <v>10.84313480849783</v>
      </c>
      <c r="O341" s="8">
        <f t="shared" si="71"/>
        <v>45.800267027262599</v>
      </c>
      <c r="P341" s="8">
        <f t="shared" si="72"/>
        <v>23.674828799673715</v>
      </c>
      <c r="Q341" s="13">
        <f t="shared" si="61"/>
        <v>24.918164058111394</v>
      </c>
    </row>
    <row r="342" spans="1:17">
      <c r="A342" s="2">
        <v>42985.527777777803</v>
      </c>
      <c r="B342">
        <v>3180</v>
      </c>
      <c r="C342">
        <v>3182</v>
      </c>
      <c r="D342">
        <v>3177</v>
      </c>
      <c r="E342">
        <v>3177</v>
      </c>
      <c r="F342" s="6">
        <f t="shared" si="65"/>
        <v>5</v>
      </c>
      <c r="G342" s="7">
        <f t="shared" si="67"/>
        <v>0</v>
      </c>
      <c r="H342" s="7">
        <f t="shared" si="66"/>
        <v>2</v>
      </c>
      <c r="I342" s="7">
        <f t="shared" si="73"/>
        <v>56.314425781505641</v>
      </c>
      <c r="J342" s="9">
        <f t="shared" si="73"/>
        <v>8.9690258338704218</v>
      </c>
      <c r="K342" s="9">
        <f t="shared" si="73"/>
        <v>16.533118197565646</v>
      </c>
      <c r="L342" s="8">
        <f t="shared" si="68"/>
        <v>15.926693221856416</v>
      </c>
      <c r="M342" s="8">
        <f t="shared" si="69"/>
        <v>29.358584355831834</v>
      </c>
      <c r="N342" s="8">
        <f t="shared" si="70"/>
        <v>13.431891133975418</v>
      </c>
      <c r="O342" s="8">
        <f t="shared" si="71"/>
        <v>45.285277577688248</v>
      </c>
      <c r="P342" s="8">
        <f t="shared" si="72"/>
        <v>29.660613454190727</v>
      </c>
      <c r="Q342" s="13">
        <f t="shared" si="61"/>
        <v>25.256910443545632</v>
      </c>
    </row>
    <row r="343" spans="1:17">
      <c r="A343" s="2">
        <v>42985.534722222197</v>
      </c>
      <c r="B343">
        <v>3177</v>
      </c>
      <c r="C343">
        <v>3180</v>
      </c>
      <c r="D343">
        <v>3177</v>
      </c>
      <c r="E343">
        <v>3178</v>
      </c>
      <c r="F343" s="6">
        <f t="shared" si="65"/>
        <v>3</v>
      </c>
      <c r="G343" s="7">
        <f t="shared" si="67"/>
        <v>0</v>
      </c>
      <c r="H343" s="7">
        <f t="shared" si="66"/>
        <v>0</v>
      </c>
      <c r="I343" s="7">
        <f t="shared" si="73"/>
        <v>55.29196679711238</v>
      </c>
      <c r="J343" s="9">
        <f t="shared" si="73"/>
        <v>8.3283811314511063</v>
      </c>
      <c r="K343" s="9">
        <f t="shared" si="73"/>
        <v>15.352181183453814</v>
      </c>
      <c r="L343" s="8">
        <f t="shared" si="68"/>
        <v>15.062551784441236</v>
      </c>
      <c r="M343" s="8">
        <f t="shared" si="69"/>
        <v>27.765663029833803</v>
      </c>
      <c r="N343" s="8">
        <f t="shared" si="70"/>
        <v>12.703111245392567</v>
      </c>
      <c r="O343" s="8">
        <f t="shared" si="71"/>
        <v>42.828214814275043</v>
      </c>
      <c r="P343" s="8">
        <f t="shared" si="72"/>
        <v>29.66061345419072</v>
      </c>
      <c r="Q343" s="13">
        <f t="shared" si="61"/>
        <v>25.571460658591707</v>
      </c>
    </row>
    <row r="344" spans="1:17">
      <c r="A344" s="2">
        <v>42985.541666666701</v>
      </c>
      <c r="B344">
        <v>3178</v>
      </c>
      <c r="C344">
        <v>3181</v>
      </c>
      <c r="D344">
        <v>3178</v>
      </c>
      <c r="E344">
        <v>3179</v>
      </c>
      <c r="F344" s="6">
        <f t="shared" si="65"/>
        <v>3</v>
      </c>
      <c r="G344" s="7">
        <f t="shared" si="67"/>
        <v>1</v>
      </c>
      <c r="H344" s="7">
        <f t="shared" si="66"/>
        <v>0</v>
      </c>
      <c r="I344" s="7">
        <f t="shared" si="73"/>
        <v>54.342540597318639</v>
      </c>
      <c r="J344" s="9">
        <f t="shared" si="73"/>
        <v>8.7334967649188844</v>
      </c>
      <c r="K344" s="9">
        <f t="shared" si="73"/>
        <v>14.255596813207113</v>
      </c>
      <c r="L344" s="8">
        <f t="shared" si="68"/>
        <v>16.071197019724565</v>
      </c>
      <c r="M344" s="8">
        <f t="shared" si="69"/>
        <v>26.232849359844817</v>
      </c>
      <c r="N344" s="8">
        <f t="shared" si="70"/>
        <v>10.161652340120252</v>
      </c>
      <c r="O344" s="8">
        <f t="shared" si="71"/>
        <v>42.304046379569385</v>
      </c>
      <c r="P344" s="8">
        <f t="shared" si="72"/>
        <v>24.02052098975523</v>
      </c>
      <c r="Q344" s="13">
        <f t="shared" si="61"/>
        <v>25.460679253674819</v>
      </c>
    </row>
    <row r="345" spans="1:17">
      <c r="A345" s="2">
        <v>42985.548611111102</v>
      </c>
      <c r="B345">
        <v>3179</v>
      </c>
      <c r="C345">
        <v>3180</v>
      </c>
      <c r="D345">
        <v>3178</v>
      </c>
      <c r="E345">
        <v>3180</v>
      </c>
      <c r="F345" s="6">
        <f t="shared" si="65"/>
        <v>2</v>
      </c>
      <c r="G345" s="7">
        <f t="shared" si="67"/>
        <v>0</v>
      </c>
      <c r="H345" s="7">
        <f t="shared" si="66"/>
        <v>0</v>
      </c>
      <c r="I345" s="7">
        <f t="shared" si="73"/>
        <v>52.460930554653018</v>
      </c>
      <c r="J345" s="9">
        <f t="shared" si="73"/>
        <v>8.109675567424679</v>
      </c>
      <c r="K345" s="9">
        <f t="shared" si="73"/>
        <v>13.237339897978034</v>
      </c>
      <c r="L345" s="8">
        <f t="shared" si="68"/>
        <v>15.458504989682066</v>
      </c>
      <c r="M345" s="8">
        <f t="shared" si="69"/>
        <v>25.232758470015259</v>
      </c>
      <c r="N345" s="8">
        <f t="shared" si="70"/>
        <v>9.7742534803331935</v>
      </c>
      <c r="O345" s="8">
        <f t="shared" si="71"/>
        <v>40.691263459697325</v>
      </c>
      <c r="P345" s="8">
        <f t="shared" si="72"/>
        <v>24.020520989755223</v>
      </c>
      <c r="Q345" s="13">
        <f t="shared" si="61"/>
        <v>25.35781080625199</v>
      </c>
    </row>
    <row r="346" spans="1:17">
      <c r="A346" s="2">
        <v>42985.555555555598</v>
      </c>
      <c r="B346">
        <v>3180</v>
      </c>
      <c r="C346">
        <v>3195</v>
      </c>
      <c r="D346">
        <v>3180</v>
      </c>
      <c r="E346">
        <v>3192</v>
      </c>
      <c r="F346" s="6">
        <f t="shared" si="65"/>
        <v>15</v>
      </c>
      <c r="G346" s="7">
        <f t="shared" si="67"/>
        <v>15</v>
      </c>
      <c r="H346" s="7">
        <f t="shared" si="66"/>
        <v>0</v>
      </c>
      <c r="I346" s="7">
        <f t="shared" si="73"/>
        <v>63.713721229320662</v>
      </c>
      <c r="J346" s="9">
        <f t="shared" si="73"/>
        <v>22.530413026894344</v>
      </c>
      <c r="K346" s="9">
        <f t="shared" si="73"/>
        <v>12.291815619551031</v>
      </c>
      <c r="L346" s="8">
        <f t="shared" si="68"/>
        <v>35.361948089332422</v>
      </c>
      <c r="M346" s="8">
        <f t="shared" si="69"/>
        <v>19.292258217519421</v>
      </c>
      <c r="N346" s="8">
        <f t="shared" si="70"/>
        <v>16.069689871813001</v>
      </c>
      <c r="O346" s="8">
        <f t="shared" si="71"/>
        <v>54.654206306851847</v>
      </c>
      <c r="P346" s="8">
        <f t="shared" si="72"/>
        <v>29.402475962400697</v>
      </c>
      <c r="Q346" s="13">
        <f t="shared" si="61"/>
        <v>25.646715460262612</v>
      </c>
    </row>
    <row r="347" spans="1:17">
      <c r="A347" s="2">
        <v>42985.5625</v>
      </c>
      <c r="B347">
        <v>3192</v>
      </c>
      <c r="C347">
        <v>3195</v>
      </c>
      <c r="D347">
        <v>3190</v>
      </c>
      <c r="E347">
        <v>3195</v>
      </c>
      <c r="F347" s="6">
        <f t="shared" si="65"/>
        <v>5</v>
      </c>
      <c r="G347" s="7">
        <f t="shared" si="67"/>
        <v>0</v>
      </c>
      <c r="H347" s="7">
        <f t="shared" si="66"/>
        <v>0</v>
      </c>
      <c r="I347" s="7">
        <f t="shared" si="73"/>
        <v>64.162741141512043</v>
      </c>
      <c r="J347" s="9">
        <f t="shared" si="73"/>
        <v>20.921097810687606</v>
      </c>
      <c r="K347" s="9">
        <f t="shared" si="73"/>
        <v>11.4138287895831</v>
      </c>
      <c r="L347" s="8">
        <f t="shared" si="68"/>
        <v>32.606303032698932</v>
      </c>
      <c r="M347" s="8">
        <f t="shared" si="69"/>
        <v>17.7888733968047</v>
      </c>
      <c r="N347" s="8">
        <f t="shared" si="70"/>
        <v>14.817429635894232</v>
      </c>
      <c r="O347" s="8">
        <f t="shared" si="71"/>
        <v>50.395176429503636</v>
      </c>
      <c r="P347" s="8">
        <f t="shared" si="72"/>
        <v>29.402475962400704</v>
      </c>
      <c r="Q347" s="13">
        <f t="shared" si="61"/>
        <v>25.914984067558191</v>
      </c>
    </row>
    <row r="348" spans="1:17">
      <c r="A348" s="2">
        <v>42985.569444444402</v>
      </c>
      <c r="B348">
        <v>3195</v>
      </c>
      <c r="C348">
        <v>3198</v>
      </c>
      <c r="D348">
        <v>3194</v>
      </c>
      <c r="E348">
        <v>3196</v>
      </c>
      <c r="F348" s="6">
        <f t="shared" si="65"/>
        <v>4</v>
      </c>
      <c r="G348" s="7">
        <f t="shared" si="67"/>
        <v>3</v>
      </c>
      <c r="H348" s="7">
        <f t="shared" si="66"/>
        <v>0</v>
      </c>
      <c r="I348" s="7">
        <f t="shared" si="73"/>
        <v>63.579688202832614</v>
      </c>
      <c r="J348" s="9">
        <f t="shared" si="73"/>
        <v>22.426733681352776</v>
      </c>
      <c r="K348" s="9">
        <f t="shared" si="73"/>
        <v>10.598555304612878</v>
      </c>
      <c r="L348" s="8">
        <f t="shared" si="68"/>
        <v>35.273425075327147</v>
      </c>
      <c r="M348" s="8">
        <f t="shared" si="69"/>
        <v>16.669718905826105</v>
      </c>
      <c r="N348" s="8">
        <f t="shared" si="70"/>
        <v>18.603706169501042</v>
      </c>
      <c r="O348" s="8">
        <f t="shared" si="71"/>
        <v>51.943143981153256</v>
      </c>
      <c r="P348" s="8">
        <f t="shared" si="72"/>
        <v>35.815518167808833</v>
      </c>
      <c r="Q348" s="13">
        <f t="shared" si="61"/>
        <v>26.622165074718946</v>
      </c>
    </row>
    <row r="349" spans="1:17">
      <c r="A349" s="2">
        <v>42985.576388888898</v>
      </c>
      <c r="B349">
        <v>3196</v>
      </c>
      <c r="C349">
        <v>3198</v>
      </c>
      <c r="D349">
        <v>3196</v>
      </c>
      <c r="E349">
        <v>3197</v>
      </c>
      <c r="F349" s="6">
        <f t="shared" si="65"/>
        <v>2</v>
      </c>
      <c r="G349" s="7">
        <f t="shared" si="67"/>
        <v>0</v>
      </c>
      <c r="H349" s="7">
        <f t="shared" si="66"/>
        <v>0</v>
      </c>
      <c r="I349" s="7">
        <f t="shared" si="73"/>
        <v>61.038281902630281</v>
      </c>
      <c r="J349" s="9">
        <f t="shared" si="73"/>
        <v>20.824824132684721</v>
      </c>
      <c r="K349" s="9">
        <f t="shared" si="73"/>
        <v>9.841515639997672</v>
      </c>
      <c r="L349" s="8">
        <f t="shared" si="68"/>
        <v>34.117644670773949</v>
      </c>
      <c r="M349" s="8">
        <f t="shared" si="69"/>
        <v>16.123513528275733</v>
      </c>
      <c r="N349" s="8">
        <f t="shared" si="70"/>
        <v>17.994131142498215</v>
      </c>
      <c r="O349" s="8">
        <f t="shared" si="71"/>
        <v>50.241158199049679</v>
      </c>
      <c r="P349" s="8">
        <f t="shared" si="72"/>
        <v>35.815518167808833</v>
      </c>
      <c r="Q349" s="13">
        <f t="shared" si="61"/>
        <v>27.278833152796796</v>
      </c>
    </row>
    <row r="350" spans="1:17">
      <c r="A350" s="2">
        <v>42985.583333333299</v>
      </c>
      <c r="B350">
        <v>3197</v>
      </c>
      <c r="C350">
        <v>3197</v>
      </c>
      <c r="D350">
        <v>3192</v>
      </c>
      <c r="E350">
        <v>3192</v>
      </c>
      <c r="F350" s="6">
        <f t="shared" si="65"/>
        <v>5</v>
      </c>
      <c r="G350" s="7">
        <f t="shared" si="67"/>
        <v>0</v>
      </c>
      <c r="H350" s="7">
        <f t="shared" si="66"/>
        <v>4</v>
      </c>
      <c r="I350" s="7">
        <f t="shared" si="73"/>
        <v>61.678404623870975</v>
      </c>
      <c r="J350" s="9">
        <f t="shared" si="73"/>
        <v>19.337336694635813</v>
      </c>
      <c r="K350" s="9">
        <f t="shared" si="73"/>
        <v>13.138550237140695</v>
      </c>
      <c r="L350" s="8">
        <f t="shared" si="68"/>
        <v>31.351875607936545</v>
      </c>
      <c r="M350" s="8">
        <f t="shared" si="69"/>
        <v>21.301702463386626</v>
      </c>
      <c r="N350" s="8">
        <f t="shared" si="70"/>
        <v>10.05017314454992</v>
      </c>
      <c r="O350" s="8">
        <f t="shared" si="71"/>
        <v>52.653578071323167</v>
      </c>
      <c r="P350" s="8">
        <f t="shared" si="72"/>
        <v>19.087350779725202</v>
      </c>
      <c r="Q350" s="13">
        <f t="shared" ref="Q350:Q413" si="74">(Q349*13+P350)/14</f>
        <v>26.693727269005969</v>
      </c>
    </row>
    <row r="351" spans="1:17">
      <c r="A351" s="2">
        <v>42985.590277777803</v>
      </c>
      <c r="B351">
        <v>3192</v>
      </c>
      <c r="C351">
        <v>3195</v>
      </c>
      <c r="D351">
        <v>3192</v>
      </c>
      <c r="E351">
        <v>3195</v>
      </c>
      <c r="F351" s="6">
        <f t="shared" si="65"/>
        <v>3</v>
      </c>
      <c r="G351" s="7">
        <f t="shared" si="67"/>
        <v>0</v>
      </c>
      <c r="H351" s="7">
        <f t="shared" si="66"/>
        <v>0</v>
      </c>
      <c r="I351" s="7">
        <f t="shared" si="73"/>
        <v>60.272804293594476</v>
      </c>
      <c r="J351" s="9">
        <f t="shared" si="73"/>
        <v>17.956098359304683</v>
      </c>
      <c r="K351" s="9">
        <f t="shared" si="73"/>
        <v>12.200082363059217</v>
      </c>
      <c r="L351" s="8">
        <f t="shared" si="68"/>
        <v>29.79137700618482</v>
      </c>
      <c r="M351" s="8">
        <f t="shared" si="69"/>
        <v>20.241438084797704</v>
      </c>
      <c r="N351" s="8">
        <f t="shared" si="70"/>
        <v>9.5499389213871169</v>
      </c>
      <c r="O351" s="8">
        <f t="shared" si="71"/>
        <v>50.032815090982524</v>
      </c>
      <c r="P351" s="8">
        <f t="shared" si="72"/>
        <v>19.087350779725192</v>
      </c>
      <c r="Q351" s="13">
        <f t="shared" si="74"/>
        <v>26.150414662628769</v>
      </c>
    </row>
    <row r="352" spans="1:17">
      <c r="A352" s="2">
        <v>42985.597222222197</v>
      </c>
      <c r="B352">
        <v>3195</v>
      </c>
      <c r="C352">
        <v>3195</v>
      </c>
      <c r="D352">
        <v>3191</v>
      </c>
      <c r="E352">
        <v>3192</v>
      </c>
      <c r="F352" s="6">
        <f t="shared" si="65"/>
        <v>4</v>
      </c>
      <c r="G352" s="7">
        <f t="shared" si="67"/>
        <v>0</v>
      </c>
      <c r="H352" s="7">
        <f t="shared" si="66"/>
        <v>1</v>
      </c>
      <c r="I352" s="7">
        <f t="shared" si="73"/>
        <v>59.967603986909154</v>
      </c>
      <c r="J352" s="9">
        <f t="shared" si="73"/>
        <v>16.673519905068634</v>
      </c>
      <c r="K352" s="9">
        <f t="shared" si="73"/>
        <v>12.328647908554986</v>
      </c>
      <c r="L352" s="8">
        <f t="shared" si="68"/>
        <v>27.804212268858436</v>
      </c>
      <c r="M352" s="8">
        <f t="shared" si="69"/>
        <v>20.558846925493825</v>
      </c>
      <c r="N352" s="8">
        <f t="shared" si="70"/>
        <v>7.245365343364611</v>
      </c>
      <c r="O352" s="8">
        <f t="shared" si="71"/>
        <v>48.36305919435226</v>
      </c>
      <c r="P352" s="8">
        <f t="shared" si="72"/>
        <v>14.981197351987838</v>
      </c>
      <c r="Q352" s="13">
        <f t="shared" si="74"/>
        <v>25.352613426154416</v>
      </c>
    </row>
    <row r="353" spans="1:17">
      <c r="A353" s="2">
        <v>42985.604166666701</v>
      </c>
      <c r="B353">
        <v>3192</v>
      </c>
      <c r="C353">
        <v>3194</v>
      </c>
      <c r="D353">
        <v>3191</v>
      </c>
      <c r="E353">
        <v>3191</v>
      </c>
      <c r="F353" s="6">
        <f t="shared" si="65"/>
        <v>3</v>
      </c>
      <c r="G353" s="7">
        <f t="shared" si="67"/>
        <v>0</v>
      </c>
      <c r="H353" s="7">
        <f t="shared" si="66"/>
        <v>0</v>
      </c>
      <c r="I353" s="7">
        <f t="shared" si="73"/>
        <v>58.684203702129928</v>
      </c>
      <c r="J353" s="9">
        <f t="shared" si="73"/>
        <v>15.482554197563731</v>
      </c>
      <c r="K353" s="9">
        <f t="shared" si="73"/>
        <v>11.448030200801059</v>
      </c>
      <c r="L353" s="8">
        <f t="shared" si="68"/>
        <v>26.382830848570915</v>
      </c>
      <c r="M353" s="8">
        <f t="shared" si="69"/>
        <v>19.507856422333212</v>
      </c>
      <c r="N353" s="8">
        <f t="shared" si="70"/>
        <v>6.8749744262377028</v>
      </c>
      <c r="O353" s="8">
        <f t="shared" si="71"/>
        <v>45.890687270904124</v>
      </c>
      <c r="P353" s="8">
        <f t="shared" si="72"/>
        <v>14.981197351987827</v>
      </c>
      <c r="Q353" s="13">
        <f t="shared" si="74"/>
        <v>24.611797992285375</v>
      </c>
    </row>
    <row r="354" spans="1:17">
      <c r="A354" s="2">
        <v>42985.611111111102</v>
      </c>
      <c r="B354">
        <v>3191</v>
      </c>
      <c r="C354">
        <v>3194</v>
      </c>
      <c r="D354">
        <v>3191</v>
      </c>
      <c r="E354">
        <v>3193</v>
      </c>
      <c r="F354" s="6">
        <f t="shared" si="65"/>
        <v>3</v>
      </c>
      <c r="G354" s="7">
        <f t="shared" si="67"/>
        <v>0</v>
      </c>
      <c r="H354" s="7">
        <f t="shared" si="66"/>
        <v>0</v>
      </c>
      <c r="I354" s="7">
        <f t="shared" ref="I354:K369" si="75">I353-(I353/14)+F354</f>
        <v>57.492474866263507</v>
      </c>
      <c r="J354" s="9">
        <f t="shared" si="75"/>
        <v>14.376657469166322</v>
      </c>
      <c r="K354" s="9">
        <f t="shared" si="75"/>
        <v>10.630313757886697</v>
      </c>
      <c r="L354" s="8">
        <f t="shared" si="68"/>
        <v>25.00615515788575</v>
      </c>
      <c r="M354" s="8">
        <f t="shared" si="69"/>
        <v>18.489921998686732</v>
      </c>
      <c r="N354" s="8">
        <f t="shared" si="70"/>
        <v>6.5162331591990181</v>
      </c>
      <c r="O354" s="8">
        <f t="shared" si="71"/>
        <v>43.496077156572483</v>
      </c>
      <c r="P354" s="8">
        <f t="shared" si="72"/>
        <v>14.981197351987827</v>
      </c>
      <c r="Q354" s="13">
        <f t="shared" si="74"/>
        <v>23.923897946549832</v>
      </c>
    </row>
    <row r="355" spans="1:17">
      <c r="A355" s="2">
        <v>42985.618055555598</v>
      </c>
      <c r="B355">
        <v>3193</v>
      </c>
      <c r="C355">
        <v>3194</v>
      </c>
      <c r="D355">
        <v>3193</v>
      </c>
      <c r="E355">
        <v>3194</v>
      </c>
      <c r="F355" s="6">
        <f t="shared" si="65"/>
        <v>1</v>
      </c>
      <c r="G355" s="7">
        <f t="shared" si="67"/>
        <v>0</v>
      </c>
      <c r="H355" s="7">
        <f t="shared" si="66"/>
        <v>0</v>
      </c>
      <c r="I355" s="7">
        <f t="shared" si="75"/>
        <v>54.385869518673253</v>
      </c>
      <c r="J355" s="9">
        <f t="shared" si="75"/>
        <v>13.349753364225871</v>
      </c>
      <c r="K355" s="9">
        <f t="shared" si="75"/>
        <v>9.8710056323233619</v>
      </c>
      <c r="L355" s="8">
        <f t="shared" si="68"/>
        <v>24.546363756567807</v>
      </c>
      <c r="M355" s="8">
        <f t="shared" si="69"/>
        <v>18.14994541722676</v>
      </c>
      <c r="N355" s="8">
        <f t="shared" si="70"/>
        <v>6.3964183393410465</v>
      </c>
      <c r="O355" s="8">
        <f t="shared" si="71"/>
        <v>42.696309173794567</v>
      </c>
      <c r="P355" s="8">
        <f t="shared" si="72"/>
        <v>14.981197351987824</v>
      </c>
      <c r="Q355" s="13">
        <f t="shared" si="74"/>
        <v>23.285133618366832</v>
      </c>
    </row>
    <row r="356" spans="1:17">
      <c r="A356" s="2">
        <v>42985.625</v>
      </c>
      <c r="B356">
        <v>3194</v>
      </c>
      <c r="C356">
        <v>3195</v>
      </c>
      <c r="D356">
        <v>3191</v>
      </c>
      <c r="E356">
        <v>3192</v>
      </c>
      <c r="F356" s="6">
        <f t="shared" si="65"/>
        <v>4</v>
      </c>
      <c r="G356" s="7">
        <f t="shared" si="67"/>
        <v>0</v>
      </c>
      <c r="H356" s="7">
        <f t="shared" si="66"/>
        <v>2</v>
      </c>
      <c r="I356" s="7">
        <f t="shared" si="75"/>
        <v>54.501164553053734</v>
      </c>
      <c r="J356" s="9">
        <f t="shared" si="75"/>
        <v>12.396199552495451</v>
      </c>
      <c r="K356" s="9">
        <f t="shared" si="75"/>
        <v>11.165933801443122</v>
      </c>
      <c r="L356" s="8">
        <f t="shared" si="68"/>
        <v>22.744834269419083</v>
      </c>
      <c r="M356" s="8">
        <f t="shared" si="69"/>
        <v>20.487514153158564</v>
      </c>
      <c r="N356" s="8">
        <f t="shared" si="70"/>
        <v>2.2573201162605194</v>
      </c>
      <c r="O356" s="8">
        <f t="shared" si="71"/>
        <v>43.232348422577644</v>
      </c>
      <c r="P356" s="8">
        <f t="shared" si="72"/>
        <v>5.2213682546138473</v>
      </c>
      <c r="Q356" s="13">
        <f t="shared" si="74"/>
        <v>21.994864663813047</v>
      </c>
    </row>
    <row r="357" spans="1:17">
      <c r="A357" s="2">
        <v>42985.631944444402</v>
      </c>
      <c r="B357">
        <v>3192</v>
      </c>
      <c r="C357">
        <v>3192</v>
      </c>
      <c r="D357">
        <v>3179</v>
      </c>
      <c r="E357">
        <v>3179</v>
      </c>
      <c r="F357" s="6">
        <f t="shared" si="65"/>
        <v>13</v>
      </c>
      <c r="G357" s="7">
        <f t="shared" si="67"/>
        <v>0</v>
      </c>
      <c r="H357" s="7">
        <f t="shared" si="66"/>
        <v>12</v>
      </c>
      <c r="I357" s="7">
        <f t="shared" si="75"/>
        <v>63.608224227835606</v>
      </c>
      <c r="J357" s="9">
        <f t="shared" si="75"/>
        <v>11.510756727317204</v>
      </c>
      <c r="K357" s="9">
        <f t="shared" si="75"/>
        <v>22.368367101340041</v>
      </c>
      <c r="L357" s="8">
        <f t="shared" si="68"/>
        <v>18.096334030780849</v>
      </c>
      <c r="M357" s="8">
        <f t="shared" si="69"/>
        <v>35.16584116736184</v>
      </c>
      <c r="N357" s="8">
        <f t="shared" si="70"/>
        <v>17.069507136580992</v>
      </c>
      <c r="O357" s="8">
        <f t="shared" si="71"/>
        <v>53.262175198142685</v>
      </c>
      <c r="P357" s="8">
        <f t="shared" si="72"/>
        <v>32.048084917824056</v>
      </c>
      <c r="Q357" s="13">
        <f t="shared" si="74"/>
        <v>22.712951824813832</v>
      </c>
    </row>
    <row r="358" spans="1:17">
      <c r="A358" s="2">
        <v>42985.638888888898</v>
      </c>
      <c r="B358">
        <v>3179</v>
      </c>
      <c r="C358">
        <v>3179</v>
      </c>
      <c r="D358">
        <v>3175</v>
      </c>
      <c r="E358">
        <v>3178</v>
      </c>
      <c r="F358" s="6">
        <f t="shared" si="65"/>
        <v>4</v>
      </c>
      <c r="G358" s="7">
        <f t="shared" si="67"/>
        <v>0</v>
      </c>
      <c r="H358" s="7">
        <f t="shared" si="66"/>
        <v>4</v>
      </c>
      <c r="I358" s="7">
        <f t="shared" si="75"/>
        <v>63.064779640133061</v>
      </c>
      <c r="J358" s="9">
        <f t="shared" si="75"/>
        <v>10.688559818223119</v>
      </c>
      <c r="K358" s="9">
        <f t="shared" si="75"/>
        <v>24.770626594101468</v>
      </c>
      <c r="L358" s="8">
        <f t="shared" si="68"/>
        <v>16.948540658058768</v>
      </c>
      <c r="M358" s="8">
        <f t="shared" si="69"/>
        <v>39.278067307061484</v>
      </c>
      <c r="N358" s="8">
        <f t="shared" si="70"/>
        <v>22.329526649002716</v>
      </c>
      <c r="O358" s="8">
        <f t="shared" si="71"/>
        <v>56.226607965120252</v>
      </c>
      <c r="P358" s="8">
        <f t="shared" si="72"/>
        <v>39.713451437181959</v>
      </c>
      <c r="Q358" s="13">
        <f t="shared" si="74"/>
        <v>23.92727322569727</v>
      </c>
    </row>
    <row r="359" spans="1:17">
      <c r="A359" s="2">
        <v>42985.645833333299</v>
      </c>
      <c r="B359">
        <v>3178</v>
      </c>
      <c r="C359">
        <v>3180</v>
      </c>
      <c r="D359">
        <v>3178</v>
      </c>
      <c r="E359">
        <v>3179</v>
      </c>
      <c r="F359" s="6">
        <f t="shared" si="65"/>
        <v>2</v>
      </c>
      <c r="G359" s="7">
        <f t="shared" si="67"/>
        <v>1</v>
      </c>
      <c r="H359" s="7">
        <f t="shared" si="66"/>
        <v>0</v>
      </c>
      <c r="I359" s="7">
        <f t="shared" si="75"/>
        <v>60.560152522980701</v>
      </c>
      <c r="J359" s="9">
        <f t="shared" si="75"/>
        <v>10.925091259778611</v>
      </c>
      <c r="K359" s="9">
        <f t="shared" si="75"/>
        <v>23.001296123094221</v>
      </c>
      <c r="L359" s="8">
        <f t="shared" si="68"/>
        <v>18.040065628356661</v>
      </c>
      <c r="M359" s="8">
        <f t="shared" si="69"/>
        <v>37.980908509710147</v>
      </c>
      <c r="N359" s="8">
        <f t="shared" si="70"/>
        <v>19.940842881353486</v>
      </c>
      <c r="O359" s="8">
        <f t="shared" si="71"/>
        <v>56.020974138066805</v>
      </c>
      <c r="P359" s="8">
        <f t="shared" si="72"/>
        <v>35.595316197480201</v>
      </c>
      <c r="Q359" s="13">
        <f t="shared" si="74"/>
        <v>24.760704866538909</v>
      </c>
    </row>
    <row r="360" spans="1:17">
      <c r="A360" s="2">
        <v>42985.652777777803</v>
      </c>
      <c r="B360">
        <v>3179</v>
      </c>
      <c r="C360">
        <v>3180</v>
      </c>
      <c r="D360">
        <v>3179</v>
      </c>
      <c r="E360">
        <v>3180</v>
      </c>
      <c r="F360" s="6">
        <f t="shared" si="65"/>
        <v>1</v>
      </c>
      <c r="G360" s="7">
        <f t="shared" si="67"/>
        <v>0</v>
      </c>
      <c r="H360" s="7">
        <f t="shared" si="66"/>
        <v>0</v>
      </c>
      <c r="I360" s="7">
        <f t="shared" si="75"/>
        <v>57.234427342767795</v>
      </c>
      <c r="J360" s="9">
        <f t="shared" si="75"/>
        <v>10.144727598365852</v>
      </c>
      <c r="K360" s="9">
        <f t="shared" si="75"/>
        <v>21.358346400016064</v>
      </c>
      <c r="L360" s="8">
        <f t="shared" si="68"/>
        <v>17.724869574759101</v>
      </c>
      <c r="M360" s="8">
        <f t="shared" si="69"/>
        <v>37.317306019512273</v>
      </c>
      <c r="N360" s="8">
        <f t="shared" si="70"/>
        <v>19.592436444753172</v>
      </c>
      <c r="O360" s="8">
        <f t="shared" si="71"/>
        <v>55.04217559427137</v>
      </c>
      <c r="P360" s="8">
        <f t="shared" si="72"/>
        <v>35.595316197480201</v>
      </c>
      <c r="Q360" s="13">
        <f t="shared" si="74"/>
        <v>25.534605675891861</v>
      </c>
    </row>
    <row r="361" spans="1:17">
      <c r="A361" s="2">
        <v>42985.659722222197</v>
      </c>
      <c r="B361">
        <v>3180</v>
      </c>
      <c r="C361">
        <v>3184</v>
      </c>
      <c r="D361">
        <v>3179</v>
      </c>
      <c r="E361">
        <v>3182</v>
      </c>
      <c r="F361" s="6">
        <f t="shared" si="65"/>
        <v>5</v>
      </c>
      <c r="G361" s="7">
        <f t="shared" si="67"/>
        <v>4</v>
      </c>
      <c r="H361" s="7">
        <f t="shared" si="66"/>
        <v>0</v>
      </c>
      <c r="I361" s="7">
        <f t="shared" si="75"/>
        <v>58.146253961141525</v>
      </c>
      <c r="J361" s="9">
        <f t="shared" si="75"/>
        <v>13.420104198482576</v>
      </c>
      <c r="K361" s="9">
        <f t="shared" si="75"/>
        <v>19.832750228586345</v>
      </c>
      <c r="L361" s="8">
        <f t="shared" si="68"/>
        <v>23.079911919091259</v>
      </c>
      <c r="M361" s="8">
        <f t="shared" si="69"/>
        <v>34.108388550430682</v>
      </c>
      <c r="N361" s="8">
        <f t="shared" si="70"/>
        <v>11.028476631339423</v>
      </c>
      <c r="O361" s="8">
        <f t="shared" si="71"/>
        <v>57.188300469521941</v>
      </c>
      <c r="P361" s="8">
        <f t="shared" si="72"/>
        <v>19.284497949396069</v>
      </c>
      <c r="Q361" s="13">
        <f t="shared" si="74"/>
        <v>25.088169409713593</v>
      </c>
    </row>
    <row r="362" spans="1:17">
      <c r="A362" s="2">
        <v>42985.666666666701</v>
      </c>
      <c r="B362">
        <v>3182</v>
      </c>
      <c r="C362">
        <v>3182</v>
      </c>
      <c r="D362">
        <v>3179</v>
      </c>
      <c r="E362">
        <v>3179</v>
      </c>
      <c r="F362" s="6">
        <f t="shared" si="65"/>
        <v>3</v>
      </c>
      <c r="G362" s="7">
        <f t="shared" si="67"/>
        <v>0</v>
      </c>
      <c r="H362" s="7">
        <f t="shared" si="66"/>
        <v>0</v>
      </c>
      <c r="I362" s="7">
        <f t="shared" si="75"/>
        <v>56.992950106774273</v>
      </c>
      <c r="J362" s="9">
        <f t="shared" si="75"/>
        <v>12.461525327162393</v>
      </c>
      <c r="K362" s="9">
        <f t="shared" si="75"/>
        <v>18.416125212258748</v>
      </c>
      <c r="L362" s="8">
        <f t="shared" si="68"/>
        <v>21.865029453320396</v>
      </c>
      <c r="M362" s="8">
        <f t="shared" si="69"/>
        <v>32.312988146352822</v>
      </c>
      <c r="N362" s="8">
        <f t="shared" si="70"/>
        <v>10.447958693032426</v>
      </c>
      <c r="O362" s="8">
        <f t="shared" si="71"/>
        <v>54.178017599673218</v>
      </c>
      <c r="P362" s="8">
        <f t="shared" si="72"/>
        <v>19.284497949396073</v>
      </c>
      <c r="Q362" s="13">
        <f t="shared" si="74"/>
        <v>24.673621448262342</v>
      </c>
    </row>
    <row r="363" spans="1:17">
      <c r="A363" s="2">
        <v>42985.673611111102</v>
      </c>
      <c r="B363">
        <v>3179</v>
      </c>
      <c r="C363">
        <v>3181</v>
      </c>
      <c r="D363">
        <v>3179</v>
      </c>
      <c r="E363">
        <v>3181</v>
      </c>
      <c r="F363" s="6">
        <f t="shared" si="65"/>
        <v>2</v>
      </c>
      <c r="G363" s="7">
        <f t="shared" si="67"/>
        <v>0</v>
      </c>
      <c r="H363" s="7">
        <f t="shared" si="66"/>
        <v>0</v>
      </c>
      <c r="I363" s="7">
        <f t="shared" si="75"/>
        <v>54.92202509914754</v>
      </c>
      <c r="J363" s="9">
        <f t="shared" si="75"/>
        <v>11.571416375222222</v>
      </c>
      <c r="K363" s="9">
        <f t="shared" si="75"/>
        <v>17.10068769709741</v>
      </c>
      <c r="L363" s="8">
        <f t="shared" si="68"/>
        <v>21.068808650687984</v>
      </c>
      <c r="M363" s="8">
        <f t="shared" si="69"/>
        <v>31.136302177908647</v>
      </c>
      <c r="N363" s="8">
        <f t="shared" si="70"/>
        <v>10.067493527220662</v>
      </c>
      <c r="O363" s="8">
        <f t="shared" si="71"/>
        <v>52.205110828596631</v>
      </c>
      <c r="P363" s="8">
        <f t="shared" si="72"/>
        <v>19.284497949396069</v>
      </c>
      <c r="Q363" s="13">
        <f t="shared" si="74"/>
        <v>24.288684055486183</v>
      </c>
    </row>
    <row r="364" spans="1:17">
      <c r="A364" s="2">
        <v>42985.680555555598</v>
      </c>
      <c r="B364">
        <v>3181</v>
      </c>
      <c r="C364">
        <v>3181</v>
      </c>
      <c r="D364">
        <v>3179</v>
      </c>
      <c r="E364">
        <v>3179</v>
      </c>
      <c r="F364" s="6">
        <f t="shared" si="65"/>
        <v>2</v>
      </c>
      <c r="G364" s="7">
        <f t="shared" si="67"/>
        <v>0</v>
      </c>
      <c r="H364" s="7">
        <f t="shared" si="66"/>
        <v>0</v>
      </c>
      <c r="I364" s="7">
        <f t="shared" si="75"/>
        <v>52.99902330635129</v>
      </c>
      <c r="J364" s="9">
        <f t="shared" si="75"/>
        <v>10.744886634134922</v>
      </c>
      <c r="K364" s="9">
        <f t="shared" si="75"/>
        <v>15.879210004447595</v>
      </c>
      <c r="L364" s="8">
        <f t="shared" si="68"/>
        <v>20.27374461605838</v>
      </c>
      <c r="M364" s="8">
        <f t="shared" si="69"/>
        <v>29.96132572606232</v>
      </c>
      <c r="N364" s="8">
        <f t="shared" si="70"/>
        <v>9.68758111000394</v>
      </c>
      <c r="O364" s="8">
        <f t="shared" si="71"/>
        <v>50.2350703421207</v>
      </c>
      <c r="P364" s="8">
        <f t="shared" si="72"/>
        <v>19.284497949396069</v>
      </c>
      <c r="Q364" s="13">
        <f t="shared" si="74"/>
        <v>23.931242190765463</v>
      </c>
    </row>
    <row r="365" spans="1:17">
      <c r="A365" s="2">
        <v>42985.6875</v>
      </c>
      <c r="B365">
        <v>3179</v>
      </c>
      <c r="C365">
        <v>3181</v>
      </c>
      <c r="D365">
        <v>3179</v>
      </c>
      <c r="E365">
        <v>3181</v>
      </c>
      <c r="F365" s="6">
        <f t="shared" si="65"/>
        <v>2</v>
      </c>
      <c r="G365" s="7">
        <f t="shared" si="67"/>
        <v>0</v>
      </c>
      <c r="H365" s="7">
        <f t="shared" si="66"/>
        <v>0</v>
      </c>
      <c r="I365" s="7">
        <f t="shared" si="75"/>
        <v>51.213378784469057</v>
      </c>
      <c r="J365" s="9">
        <f t="shared" si="75"/>
        <v>9.9773947316967124</v>
      </c>
      <c r="K365" s="9">
        <f t="shared" si="75"/>
        <v>14.744980718415624</v>
      </c>
      <c r="L365" s="8">
        <f t="shared" si="68"/>
        <v>19.482008351150721</v>
      </c>
      <c r="M365" s="8">
        <f t="shared" si="69"/>
        <v>28.791267181315476</v>
      </c>
      <c r="N365" s="8">
        <f t="shared" si="70"/>
        <v>9.3092588301647545</v>
      </c>
      <c r="O365" s="8">
        <f t="shared" si="71"/>
        <v>48.273275532466201</v>
      </c>
      <c r="P365" s="8">
        <f t="shared" si="72"/>
        <v>19.284497949396059</v>
      </c>
      <c r="Q365" s="13">
        <f t="shared" si="74"/>
        <v>23.599331887810504</v>
      </c>
    </row>
    <row r="366" spans="1:17">
      <c r="A366" s="2">
        <v>42985.694444444402</v>
      </c>
      <c r="B366">
        <v>3181</v>
      </c>
      <c r="C366">
        <v>3183</v>
      </c>
      <c r="D366">
        <v>3181</v>
      </c>
      <c r="E366">
        <v>3183</v>
      </c>
      <c r="F366" s="6">
        <f t="shared" si="65"/>
        <v>2</v>
      </c>
      <c r="G366" s="7">
        <f t="shared" si="67"/>
        <v>2</v>
      </c>
      <c r="H366" s="7">
        <f t="shared" si="66"/>
        <v>0</v>
      </c>
      <c r="I366" s="7">
        <f t="shared" si="75"/>
        <v>49.555280299864123</v>
      </c>
      <c r="J366" s="9">
        <f t="shared" si="75"/>
        <v>11.264723679432661</v>
      </c>
      <c r="K366" s="9">
        <f t="shared" si="75"/>
        <v>13.691767809957366</v>
      </c>
      <c r="L366" s="8">
        <f t="shared" si="68"/>
        <v>22.731631445264064</v>
      </c>
      <c r="M366" s="8">
        <f t="shared" si="69"/>
        <v>27.629281334112253</v>
      </c>
      <c r="N366" s="8">
        <f t="shared" si="70"/>
        <v>4.8976498888481892</v>
      </c>
      <c r="O366" s="8">
        <f t="shared" si="71"/>
        <v>50.360912779376321</v>
      </c>
      <c r="P366" s="8">
        <f t="shared" si="72"/>
        <v>9.7251015093869846</v>
      </c>
      <c r="Q366" s="13">
        <f t="shared" si="74"/>
        <v>22.608315432208826</v>
      </c>
    </row>
    <row r="367" spans="1:17">
      <c r="A367" s="2">
        <v>42985.701388888898</v>
      </c>
      <c r="B367">
        <v>3183</v>
      </c>
      <c r="C367">
        <v>3185</v>
      </c>
      <c r="D367">
        <v>3181</v>
      </c>
      <c r="E367">
        <v>3184</v>
      </c>
      <c r="F367" s="6">
        <f t="shared" si="65"/>
        <v>4</v>
      </c>
      <c r="G367" s="7">
        <f t="shared" si="67"/>
        <v>2</v>
      </c>
      <c r="H367" s="7">
        <f t="shared" si="66"/>
        <v>0</v>
      </c>
      <c r="I367" s="7">
        <f t="shared" si="75"/>
        <v>50.015617421302402</v>
      </c>
      <c r="J367" s="9">
        <f t="shared" si="75"/>
        <v>12.460100559473185</v>
      </c>
      <c r="K367" s="9">
        <f t="shared" si="75"/>
        <v>12.713784394960411</v>
      </c>
      <c r="L367" s="8">
        <f t="shared" si="68"/>
        <v>24.912419763844085</v>
      </c>
      <c r="M367" s="8">
        <f t="shared" si="69"/>
        <v>25.419629008809196</v>
      </c>
      <c r="N367" s="8">
        <f t="shared" si="70"/>
        <v>0.50720924496511088</v>
      </c>
      <c r="O367" s="8">
        <f t="shared" si="71"/>
        <v>50.33204877265328</v>
      </c>
      <c r="P367" s="8">
        <f t="shared" si="72"/>
        <v>1.0077262049398055</v>
      </c>
      <c r="Q367" s="13">
        <f t="shared" si="74"/>
        <v>21.065416201689608</v>
      </c>
    </row>
    <row r="368" spans="1:17">
      <c r="A368" s="2">
        <v>42985.708333333299</v>
      </c>
      <c r="B368">
        <v>3184</v>
      </c>
      <c r="C368">
        <v>3184</v>
      </c>
      <c r="D368">
        <v>3183</v>
      </c>
      <c r="E368">
        <v>3183</v>
      </c>
      <c r="F368" s="6">
        <f t="shared" si="65"/>
        <v>1</v>
      </c>
      <c r="G368" s="7">
        <f t="shared" si="67"/>
        <v>0</v>
      </c>
      <c r="H368" s="7">
        <f t="shared" si="66"/>
        <v>0</v>
      </c>
      <c r="I368" s="7">
        <f t="shared" si="75"/>
        <v>47.443073319780801</v>
      </c>
      <c r="J368" s="9">
        <f t="shared" si="75"/>
        <v>11.570093376653672</v>
      </c>
      <c r="K368" s="9">
        <f t="shared" si="75"/>
        <v>11.805656938177524</v>
      </c>
      <c r="L368" s="8">
        <f t="shared" si="68"/>
        <v>24.387318457781411</v>
      </c>
      <c r="M368" s="8">
        <f t="shared" si="69"/>
        <v>24.883836800798701</v>
      </c>
      <c r="N368" s="8">
        <f t="shared" si="70"/>
        <v>0.49651834301728925</v>
      </c>
      <c r="O368" s="8">
        <f t="shared" si="71"/>
        <v>49.271155258580109</v>
      </c>
      <c r="P368" s="8">
        <f t="shared" si="72"/>
        <v>1.0077262049398066</v>
      </c>
      <c r="Q368" s="13">
        <f t="shared" si="74"/>
        <v>19.632724059064621</v>
      </c>
    </row>
    <row r="369" spans="1:17">
      <c r="A369" s="2">
        <v>42985.715277777803</v>
      </c>
      <c r="B369">
        <v>3183</v>
      </c>
      <c r="C369">
        <v>3187</v>
      </c>
      <c r="D369">
        <v>3181</v>
      </c>
      <c r="E369">
        <v>3187</v>
      </c>
      <c r="F369" s="6">
        <f t="shared" si="65"/>
        <v>6</v>
      </c>
      <c r="G369" s="7">
        <f t="shared" si="67"/>
        <v>3</v>
      </c>
      <c r="H369" s="7">
        <f t="shared" si="66"/>
        <v>0</v>
      </c>
      <c r="I369" s="7">
        <f t="shared" si="75"/>
        <v>50.054282368367886</v>
      </c>
      <c r="J369" s="9">
        <f t="shared" si="75"/>
        <v>13.743658135464123</v>
      </c>
      <c r="K369" s="9">
        <f t="shared" si="75"/>
        <v>10.962395728307701</v>
      </c>
      <c r="L369" s="8">
        <f t="shared" si="68"/>
        <v>27.457507100630242</v>
      </c>
      <c r="M369" s="8">
        <f t="shared" si="69"/>
        <v>21.901014677688107</v>
      </c>
      <c r="N369" s="8">
        <f t="shared" si="70"/>
        <v>5.5564924229421351</v>
      </c>
      <c r="O369" s="8">
        <f t="shared" si="71"/>
        <v>49.358521778318348</v>
      </c>
      <c r="P369" s="8">
        <f t="shared" si="72"/>
        <v>11.257412545492656</v>
      </c>
      <c r="Q369" s="13">
        <f t="shared" si="74"/>
        <v>19.03448752238091</v>
      </c>
    </row>
    <row r="370" spans="1:17">
      <c r="A370" s="2">
        <v>42985.722222222197</v>
      </c>
      <c r="B370">
        <v>3187</v>
      </c>
      <c r="C370">
        <v>3187</v>
      </c>
      <c r="D370">
        <v>3183</v>
      </c>
      <c r="E370">
        <v>3184</v>
      </c>
      <c r="F370" s="6">
        <f t="shared" si="65"/>
        <v>4</v>
      </c>
      <c r="G370" s="7">
        <f t="shared" si="67"/>
        <v>0</v>
      </c>
      <c r="H370" s="7">
        <f t="shared" si="66"/>
        <v>0</v>
      </c>
      <c r="I370" s="7">
        <f t="shared" ref="I370:K385" si="76">I369-(I369/14)+F370</f>
        <v>50.478976484913034</v>
      </c>
      <c r="J370" s="9">
        <f t="shared" si="76"/>
        <v>12.761968268645257</v>
      </c>
      <c r="K370" s="9">
        <f t="shared" si="76"/>
        <v>10.179367462000009</v>
      </c>
      <c r="L370" s="8">
        <f t="shared" si="68"/>
        <v>25.281749269340882</v>
      </c>
      <c r="M370" s="8">
        <f t="shared" si="69"/>
        <v>20.165558358819695</v>
      </c>
      <c r="N370" s="8">
        <f t="shared" si="70"/>
        <v>5.1161909105211869</v>
      </c>
      <c r="O370" s="8">
        <f t="shared" si="71"/>
        <v>45.447307628160573</v>
      </c>
      <c r="P370" s="8">
        <f t="shared" si="72"/>
        <v>11.257412545492651</v>
      </c>
      <c r="Q370" s="13">
        <f t="shared" si="74"/>
        <v>18.478982166888891</v>
      </c>
    </row>
    <row r="371" spans="1:17">
      <c r="A371" s="2">
        <v>42985.729166666701</v>
      </c>
      <c r="B371">
        <v>3184</v>
      </c>
      <c r="C371">
        <v>3184</v>
      </c>
      <c r="D371">
        <v>3169</v>
      </c>
      <c r="E371">
        <v>3175</v>
      </c>
      <c r="F371" s="6">
        <f t="shared" si="65"/>
        <v>15</v>
      </c>
      <c r="G371" s="7">
        <f t="shared" si="67"/>
        <v>0</v>
      </c>
      <c r="H371" s="7">
        <f t="shared" si="66"/>
        <v>14</v>
      </c>
      <c r="I371" s="7">
        <f t="shared" si="76"/>
        <v>61.873335307419246</v>
      </c>
      <c r="J371" s="9">
        <f t="shared" si="76"/>
        <v>11.850399106599166</v>
      </c>
      <c r="K371" s="9">
        <f t="shared" si="76"/>
        <v>23.452269786142864</v>
      </c>
      <c r="L371" s="8">
        <f t="shared" si="68"/>
        <v>19.152675458208542</v>
      </c>
      <c r="M371" s="8">
        <f t="shared" si="69"/>
        <v>37.903678005427807</v>
      </c>
      <c r="N371" s="8">
        <f t="shared" si="70"/>
        <v>18.751002547219265</v>
      </c>
      <c r="O371" s="8">
        <f t="shared" si="71"/>
        <v>57.056353463636349</v>
      </c>
      <c r="P371" s="8">
        <f t="shared" si="72"/>
        <v>32.864004460379363</v>
      </c>
      <c r="Q371" s="13">
        <f t="shared" si="74"/>
        <v>19.506483759281064</v>
      </c>
    </row>
    <row r="372" spans="1:17">
      <c r="A372" s="2">
        <v>42985.736111111102</v>
      </c>
      <c r="B372">
        <v>3175</v>
      </c>
      <c r="C372">
        <v>3176</v>
      </c>
      <c r="D372">
        <v>3163</v>
      </c>
      <c r="E372">
        <v>3167</v>
      </c>
      <c r="F372" s="6">
        <f t="shared" si="65"/>
        <v>13</v>
      </c>
      <c r="G372" s="7">
        <f t="shared" si="67"/>
        <v>0</v>
      </c>
      <c r="H372" s="7">
        <f t="shared" si="66"/>
        <v>6</v>
      </c>
      <c r="I372" s="7">
        <f t="shared" si="76"/>
        <v>70.453811356889304</v>
      </c>
      <c r="J372" s="9">
        <f t="shared" si="76"/>
        <v>11.003942027556368</v>
      </c>
      <c r="K372" s="9">
        <f t="shared" si="76"/>
        <v>27.777107658561231</v>
      </c>
      <c r="L372" s="8">
        <f t="shared" si="68"/>
        <v>15.618661099560729</v>
      </c>
      <c r="M372" s="8">
        <f t="shared" si="69"/>
        <v>39.425982957620441</v>
      </c>
      <c r="N372" s="8">
        <f t="shared" si="70"/>
        <v>23.807321858059712</v>
      </c>
      <c r="O372" s="8">
        <f t="shared" si="71"/>
        <v>55.044644057181173</v>
      </c>
      <c r="P372" s="8">
        <f t="shared" si="72"/>
        <v>43.250932521842309</v>
      </c>
      <c r="Q372" s="13">
        <f t="shared" si="74"/>
        <v>21.202515813749724</v>
      </c>
    </row>
    <row r="373" spans="1:17">
      <c r="A373" s="2">
        <v>42985.743055555598</v>
      </c>
      <c r="B373">
        <v>3167</v>
      </c>
      <c r="C373">
        <v>3167</v>
      </c>
      <c r="D373">
        <v>3161</v>
      </c>
      <c r="E373">
        <v>3161</v>
      </c>
      <c r="F373" s="6">
        <f t="shared" si="65"/>
        <v>6</v>
      </c>
      <c r="G373" s="7">
        <f t="shared" si="67"/>
        <v>0</v>
      </c>
      <c r="H373" s="7">
        <f t="shared" si="66"/>
        <v>2</v>
      </c>
      <c r="I373" s="7">
        <f t="shared" si="76"/>
        <v>71.421396259968645</v>
      </c>
      <c r="J373" s="9">
        <f t="shared" si="76"/>
        <v>10.217946168445199</v>
      </c>
      <c r="K373" s="9">
        <f t="shared" si="76"/>
        <v>27.793028540092571</v>
      </c>
      <c r="L373" s="8">
        <f t="shared" si="68"/>
        <v>14.306561763722209</v>
      </c>
      <c r="M373" s="8">
        <f t="shared" si="69"/>
        <v>38.914148974248533</v>
      </c>
      <c r="N373" s="8">
        <f t="shared" si="70"/>
        <v>24.607587210526326</v>
      </c>
      <c r="O373" s="8">
        <f t="shared" si="71"/>
        <v>53.220710737970741</v>
      </c>
      <c r="P373" s="8">
        <f t="shared" si="72"/>
        <v>46.236863185988696</v>
      </c>
      <c r="Q373" s="13">
        <f t="shared" si="74"/>
        <v>22.990683483195365</v>
      </c>
    </row>
    <row r="374" spans="1:17">
      <c r="A374" s="2">
        <v>42985.75</v>
      </c>
      <c r="B374">
        <v>3161</v>
      </c>
      <c r="C374">
        <v>3166</v>
      </c>
      <c r="D374">
        <v>3158</v>
      </c>
      <c r="E374">
        <v>3165</v>
      </c>
      <c r="F374" s="6">
        <f t="shared" si="65"/>
        <v>8</v>
      </c>
      <c r="G374" s="7">
        <f t="shared" si="67"/>
        <v>0</v>
      </c>
      <c r="H374" s="7">
        <f t="shared" si="66"/>
        <v>3</v>
      </c>
      <c r="I374" s="7">
        <f t="shared" si="76"/>
        <v>74.319867955685169</v>
      </c>
      <c r="J374" s="9">
        <f t="shared" si="76"/>
        <v>9.4880928706991128</v>
      </c>
      <c r="K374" s="9">
        <f t="shared" si="76"/>
        <v>28.807812215800244</v>
      </c>
      <c r="L374" s="8">
        <f t="shared" si="68"/>
        <v>12.766563143460633</v>
      </c>
      <c r="M374" s="8">
        <f t="shared" si="69"/>
        <v>38.761925993971794</v>
      </c>
      <c r="N374" s="8">
        <f t="shared" si="70"/>
        <v>25.99536285051116</v>
      </c>
      <c r="O374" s="8">
        <f t="shared" si="71"/>
        <v>51.52848913743243</v>
      </c>
      <c r="P374" s="8">
        <f t="shared" si="72"/>
        <v>50.448525244313927</v>
      </c>
      <c r="Q374" s="13">
        <f t="shared" si="74"/>
        <v>24.951957894703835</v>
      </c>
    </row>
    <row r="375" spans="1:17">
      <c r="A375" s="2">
        <v>42985.756944444402</v>
      </c>
      <c r="B375">
        <v>3165</v>
      </c>
      <c r="C375">
        <v>3167</v>
      </c>
      <c r="D375">
        <v>3164</v>
      </c>
      <c r="E375">
        <v>3165</v>
      </c>
      <c r="F375" s="6">
        <f t="shared" si="65"/>
        <v>3</v>
      </c>
      <c r="G375" s="7">
        <f t="shared" si="67"/>
        <v>1</v>
      </c>
      <c r="H375" s="7">
        <f t="shared" si="66"/>
        <v>0</v>
      </c>
      <c r="I375" s="7">
        <f t="shared" si="76"/>
        <v>72.011305958850514</v>
      </c>
      <c r="J375" s="9">
        <f t="shared" si="76"/>
        <v>9.8103719513634626</v>
      </c>
      <c r="K375" s="9">
        <f t="shared" si="76"/>
        <v>26.750111343243084</v>
      </c>
      <c r="L375" s="8">
        <f t="shared" si="68"/>
        <v>13.623377358229572</v>
      </c>
      <c r="M375" s="8">
        <f t="shared" si="69"/>
        <v>37.147099315944807</v>
      </c>
      <c r="N375" s="8">
        <f t="shared" si="70"/>
        <v>23.523721957715235</v>
      </c>
      <c r="O375" s="8">
        <f t="shared" si="71"/>
        <v>50.770476674174375</v>
      </c>
      <c r="P375" s="8">
        <f t="shared" si="72"/>
        <v>46.33346680725797</v>
      </c>
      <c r="Q375" s="13">
        <f t="shared" si="74"/>
        <v>26.479208531314846</v>
      </c>
    </row>
    <row r="376" spans="1:17">
      <c r="A376" s="2">
        <v>42985.763888888898</v>
      </c>
      <c r="B376">
        <v>3165</v>
      </c>
      <c r="C376">
        <v>3175</v>
      </c>
      <c r="D376">
        <v>3165</v>
      </c>
      <c r="E376">
        <v>3168</v>
      </c>
      <c r="F376" s="6">
        <f t="shared" si="65"/>
        <v>10</v>
      </c>
      <c r="G376" s="7">
        <f t="shared" si="67"/>
        <v>8</v>
      </c>
      <c r="H376" s="7">
        <f t="shared" si="66"/>
        <v>0</v>
      </c>
      <c r="I376" s="7">
        <f t="shared" si="76"/>
        <v>76.867641247504054</v>
      </c>
      <c r="J376" s="9">
        <f t="shared" si="76"/>
        <v>17.109631097694646</v>
      </c>
      <c r="K376" s="9">
        <f t="shared" si="76"/>
        <v>24.839389104440006</v>
      </c>
      <c r="L376" s="8">
        <f t="shared" si="68"/>
        <v>22.258561366028918</v>
      </c>
      <c r="M376" s="8">
        <f t="shared" si="69"/>
        <v>32.314493721044883</v>
      </c>
      <c r="N376" s="8">
        <f t="shared" si="70"/>
        <v>10.055932355015965</v>
      </c>
      <c r="O376" s="8">
        <f t="shared" si="71"/>
        <v>54.573055087073797</v>
      </c>
      <c r="P376" s="8">
        <f t="shared" si="72"/>
        <v>18.426551965931296</v>
      </c>
      <c r="Q376" s="13">
        <f t="shared" si="74"/>
        <v>25.904018776644595</v>
      </c>
    </row>
    <row r="377" spans="1:17">
      <c r="A377" s="2">
        <v>42985.770833333299</v>
      </c>
      <c r="B377">
        <v>3168</v>
      </c>
      <c r="C377">
        <v>3174</v>
      </c>
      <c r="D377">
        <v>3166</v>
      </c>
      <c r="E377">
        <v>3166</v>
      </c>
      <c r="F377" s="6">
        <f t="shared" si="65"/>
        <v>8</v>
      </c>
      <c r="G377" s="7">
        <f t="shared" si="67"/>
        <v>0</v>
      </c>
      <c r="H377" s="7">
        <f t="shared" si="66"/>
        <v>0</v>
      </c>
      <c r="I377" s="7">
        <f t="shared" si="76"/>
        <v>79.377095444110907</v>
      </c>
      <c r="J377" s="9">
        <f t="shared" si="76"/>
        <v>15.887514590716457</v>
      </c>
      <c r="K377" s="9">
        <f t="shared" si="76"/>
        <v>23.065147025551433</v>
      </c>
      <c r="L377" s="8">
        <f t="shared" si="68"/>
        <v>20.0152380253102</v>
      </c>
      <c r="M377" s="8">
        <f t="shared" si="69"/>
        <v>29.057685843130287</v>
      </c>
      <c r="N377" s="8">
        <f t="shared" si="70"/>
        <v>9.0424478178200864</v>
      </c>
      <c r="O377" s="8">
        <f t="shared" si="71"/>
        <v>49.072923868440483</v>
      </c>
      <c r="P377" s="8">
        <f t="shared" si="72"/>
        <v>18.426551965931292</v>
      </c>
      <c r="Q377" s="13">
        <f t="shared" si="74"/>
        <v>25.369914004450788</v>
      </c>
    </row>
    <row r="378" spans="1:17">
      <c r="A378" s="2">
        <v>42985.777777777803</v>
      </c>
      <c r="B378">
        <v>3166</v>
      </c>
      <c r="C378">
        <v>3173</v>
      </c>
      <c r="D378">
        <v>3166</v>
      </c>
      <c r="E378">
        <v>3170</v>
      </c>
      <c r="F378" s="6">
        <f t="shared" si="65"/>
        <v>7</v>
      </c>
      <c r="G378" s="7">
        <f t="shared" si="67"/>
        <v>0</v>
      </c>
      <c r="H378" s="7">
        <f t="shared" si="66"/>
        <v>0</v>
      </c>
      <c r="I378" s="7">
        <f t="shared" si="76"/>
        <v>80.707302912388698</v>
      </c>
      <c r="J378" s="9">
        <f t="shared" si="76"/>
        <v>14.752692119950995</v>
      </c>
      <c r="K378" s="9">
        <f t="shared" si="76"/>
        <v>21.41763652372633</v>
      </c>
      <c r="L378" s="8">
        <f t="shared" si="68"/>
        <v>18.279253038557968</v>
      </c>
      <c r="M378" s="8">
        <f t="shared" si="69"/>
        <v>26.537420717646963</v>
      </c>
      <c r="N378" s="8">
        <f t="shared" si="70"/>
        <v>8.2581676790889951</v>
      </c>
      <c r="O378" s="8">
        <f t="shared" si="71"/>
        <v>44.816673756204935</v>
      </c>
      <c r="P378" s="8">
        <f t="shared" si="72"/>
        <v>18.426551965931296</v>
      </c>
      <c r="Q378" s="13">
        <f t="shared" si="74"/>
        <v>24.873959573127966</v>
      </c>
    </row>
    <row r="379" spans="1:17">
      <c r="A379" s="2">
        <v>42985.784722222197</v>
      </c>
      <c r="B379">
        <v>3170</v>
      </c>
      <c r="C379">
        <v>3170</v>
      </c>
      <c r="D379">
        <v>3167</v>
      </c>
      <c r="E379">
        <v>3169</v>
      </c>
      <c r="F379" s="6">
        <f t="shared" si="65"/>
        <v>3</v>
      </c>
      <c r="G379" s="7">
        <f t="shared" si="67"/>
        <v>0</v>
      </c>
      <c r="H379" s="7">
        <f t="shared" si="66"/>
        <v>0</v>
      </c>
      <c r="I379" s="7">
        <f t="shared" si="76"/>
        <v>77.94249556150379</v>
      </c>
      <c r="J379" s="9">
        <f t="shared" si="76"/>
        <v>13.698928397097353</v>
      </c>
      <c r="K379" s="9">
        <f t="shared" si="76"/>
        <v>19.887805343460162</v>
      </c>
      <c r="L379" s="8">
        <f t="shared" si="68"/>
        <v>17.57568614965329</v>
      </c>
      <c r="M379" s="8">
        <f t="shared" si="69"/>
        <v>25.515997659796323</v>
      </c>
      <c r="N379" s="8">
        <f t="shared" si="70"/>
        <v>7.940311510143033</v>
      </c>
      <c r="O379" s="8">
        <f t="shared" si="71"/>
        <v>43.091683809449613</v>
      </c>
      <c r="P379" s="8">
        <f t="shared" si="72"/>
        <v>18.426551965931289</v>
      </c>
      <c r="Q379" s="13">
        <f t="shared" si="74"/>
        <v>24.413430458328204</v>
      </c>
    </row>
    <row r="380" spans="1:17">
      <c r="A380" s="2">
        <v>42985.791666666701</v>
      </c>
      <c r="B380">
        <v>3169</v>
      </c>
      <c r="C380">
        <v>3183</v>
      </c>
      <c r="D380">
        <v>3165</v>
      </c>
      <c r="E380">
        <v>3175</v>
      </c>
      <c r="F380" s="6">
        <f t="shared" si="65"/>
        <v>18</v>
      </c>
      <c r="G380" s="7">
        <f t="shared" si="67"/>
        <v>13</v>
      </c>
      <c r="H380" s="7">
        <f t="shared" si="66"/>
        <v>0</v>
      </c>
      <c r="I380" s="7">
        <f t="shared" si="76"/>
        <v>90.375174449967801</v>
      </c>
      <c r="J380" s="9">
        <f t="shared" si="76"/>
        <v>25.7204335115904</v>
      </c>
      <c r="K380" s="9">
        <f t="shared" si="76"/>
        <v>18.467247818927294</v>
      </c>
      <c r="L380" s="8">
        <f t="shared" si="68"/>
        <v>28.459622532545563</v>
      </c>
      <c r="M380" s="8">
        <f t="shared" si="69"/>
        <v>20.433983039391933</v>
      </c>
      <c r="N380" s="8">
        <f t="shared" si="70"/>
        <v>8.0256394931536299</v>
      </c>
      <c r="O380" s="8">
        <f t="shared" si="71"/>
        <v>48.893605571937499</v>
      </c>
      <c r="P380" s="8">
        <f t="shared" si="72"/>
        <v>16.414497150032126</v>
      </c>
      <c r="Q380" s="13">
        <f t="shared" si="74"/>
        <v>23.842078079164196</v>
      </c>
    </row>
    <row r="381" spans="1:17">
      <c r="A381" s="2">
        <v>42985.798611111102</v>
      </c>
      <c r="B381">
        <v>3175</v>
      </c>
      <c r="C381">
        <v>3179</v>
      </c>
      <c r="D381">
        <v>3173</v>
      </c>
      <c r="E381">
        <v>3173</v>
      </c>
      <c r="F381" s="6">
        <f t="shared" si="65"/>
        <v>6</v>
      </c>
      <c r="G381" s="7">
        <f t="shared" si="67"/>
        <v>0</v>
      </c>
      <c r="H381" s="7">
        <f t="shared" si="66"/>
        <v>0</v>
      </c>
      <c r="I381" s="7">
        <f t="shared" si="76"/>
        <v>89.919804846398677</v>
      </c>
      <c r="J381" s="9">
        <f t="shared" si="76"/>
        <v>23.883259689333943</v>
      </c>
      <c r="K381" s="9">
        <f t="shared" si="76"/>
        <v>17.148158689003917</v>
      </c>
      <c r="L381" s="8">
        <f t="shared" si="68"/>
        <v>26.560622245712622</v>
      </c>
      <c r="M381" s="8">
        <f t="shared" si="69"/>
        <v>19.070502564253182</v>
      </c>
      <c r="N381" s="8">
        <f t="shared" si="70"/>
        <v>7.49011968145944</v>
      </c>
      <c r="O381" s="8">
        <f t="shared" si="71"/>
        <v>45.631124809965804</v>
      </c>
      <c r="P381" s="8">
        <f t="shared" si="72"/>
        <v>16.41449715003213</v>
      </c>
      <c r="Q381" s="13">
        <f t="shared" si="74"/>
        <v>23.311536584226189</v>
      </c>
    </row>
    <row r="382" spans="1:17">
      <c r="A382" s="2">
        <v>42985.805555555598</v>
      </c>
      <c r="B382">
        <v>3173</v>
      </c>
      <c r="C382">
        <v>3174</v>
      </c>
      <c r="D382">
        <v>3168</v>
      </c>
      <c r="E382">
        <v>3168</v>
      </c>
      <c r="F382" s="6">
        <f t="shared" si="65"/>
        <v>6</v>
      </c>
      <c r="G382" s="7">
        <f t="shared" si="67"/>
        <v>0</v>
      </c>
      <c r="H382" s="7">
        <f t="shared" si="66"/>
        <v>5</v>
      </c>
      <c r="I382" s="7">
        <f t="shared" si="76"/>
        <v>89.496961643084489</v>
      </c>
      <c r="J382" s="9">
        <f t="shared" si="76"/>
        <v>22.177312568667233</v>
      </c>
      <c r="K382" s="9">
        <f t="shared" si="76"/>
        <v>20.923290211217925</v>
      </c>
      <c r="L382" s="8">
        <f t="shared" si="68"/>
        <v>24.779961421607538</v>
      </c>
      <c r="M382" s="8">
        <f t="shared" si="69"/>
        <v>23.378771555017014</v>
      </c>
      <c r="N382" s="8">
        <f t="shared" si="70"/>
        <v>1.4011898665905242</v>
      </c>
      <c r="O382" s="8">
        <f t="shared" si="71"/>
        <v>48.158732976624549</v>
      </c>
      <c r="P382" s="8">
        <f t="shared" si="72"/>
        <v>2.9095239429796433</v>
      </c>
      <c r="Q382" s="13">
        <f t="shared" si="74"/>
        <v>21.854249966994296</v>
      </c>
    </row>
    <row r="383" spans="1:17">
      <c r="A383" s="2">
        <v>42985.8125</v>
      </c>
      <c r="B383">
        <v>3168</v>
      </c>
      <c r="C383">
        <v>3170</v>
      </c>
      <c r="D383">
        <v>3164</v>
      </c>
      <c r="E383">
        <v>3168</v>
      </c>
      <c r="F383" s="6">
        <f t="shared" si="65"/>
        <v>6</v>
      </c>
      <c r="G383" s="7">
        <f t="shared" si="67"/>
        <v>0</v>
      </c>
      <c r="H383" s="7">
        <f t="shared" si="66"/>
        <v>4</v>
      </c>
      <c r="I383" s="7">
        <f t="shared" si="76"/>
        <v>89.104321525721318</v>
      </c>
      <c r="J383" s="9">
        <f t="shared" si="76"/>
        <v>20.59321881376243</v>
      </c>
      <c r="K383" s="9">
        <f t="shared" si="76"/>
        <v>23.428769481845215</v>
      </c>
      <c r="L383" s="8">
        <f t="shared" si="68"/>
        <v>23.111358081345003</v>
      </c>
      <c r="M383" s="8">
        <f t="shared" si="69"/>
        <v>26.293639949979468</v>
      </c>
      <c r="N383" s="8">
        <f t="shared" si="70"/>
        <v>3.1822818686344654</v>
      </c>
      <c r="O383" s="8">
        <f t="shared" si="71"/>
        <v>49.404998031324467</v>
      </c>
      <c r="P383" s="8">
        <f t="shared" si="72"/>
        <v>6.4412144427508924</v>
      </c>
      <c r="Q383" s="13">
        <f t="shared" si="74"/>
        <v>20.753318858119766</v>
      </c>
    </row>
    <row r="384" spans="1:17">
      <c r="A384" s="2">
        <v>42985.819444444402</v>
      </c>
      <c r="B384">
        <v>3168</v>
      </c>
      <c r="C384">
        <v>3174</v>
      </c>
      <c r="D384">
        <v>3168</v>
      </c>
      <c r="E384">
        <v>3173</v>
      </c>
      <c r="F384" s="6">
        <f t="shared" si="65"/>
        <v>6</v>
      </c>
      <c r="G384" s="7">
        <f t="shared" si="67"/>
        <v>4</v>
      </c>
      <c r="H384" s="7">
        <f t="shared" si="66"/>
        <v>0</v>
      </c>
      <c r="I384" s="7">
        <f t="shared" si="76"/>
        <v>88.739727131026939</v>
      </c>
      <c r="J384" s="9">
        <f t="shared" si="76"/>
        <v>23.1222746127794</v>
      </c>
      <c r="K384" s="9">
        <f t="shared" si="76"/>
        <v>21.755285947427701</v>
      </c>
      <c r="L384" s="8">
        <f t="shared" si="68"/>
        <v>26.056283200689418</v>
      </c>
      <c r="M384" s="8">
        <f t="shared" si="69"/>
        <v>24.515835974236602</v>
      </c>
      <c r="N384" s="8">
        <f t="shared" si="70"/>
        <v>1.540447226452816</v>
      </c>
      <c r="O384" s="8">
        <f t="shared" si="71"/>
        <v>50.572119174926016</v>
      </c>
      <c r="P384" s="8">
        <f t="shared" si="72"/>
        <v>3.0460404894730604</v>
      </c>
      <c r="Q384" s="13">
        <f t="shared" si="74"/>
        <v>19.488513260359287</v>
      </c>
    </row>
    <row r="385" spans="1:17">
      <c r="A385" s="2">
        <v>42985.826388888898</v>
      </c>
      <c r="B385">
        <v>3173</v>
      </c>
      <c r="C385">
        <v>3175</v>
      </c>
      <c r="D385">
        <v>3169</v>
      </c>
      <c r="E385">
        <v>3171</v>
      </c>
      <c r="F385" s="6">
        <f t="shared" si="65"/>
        <v>6</v>
      </c>
      <c r="G385" s="7">
        <f t="shared" si="67"/>
        <v>1</v>
      </c>
      <c r="H385" s="7">
        <f t="shared" si="66"/>
        <v>0</v>
      </c>
      <c r="I385" s="7">
        <f t="shared" si="76"/>
        <v>88.401175193096449</v>
      </c>
      <c r="J385" s="9">
        <f t="shared" si="76"/>
        <v>22.470683569009442</v>
      </c>
      <c r="K385" s="9">
        <f t="shared" si="76"/>
        <v>20.201336951182867</v>
      </c>
      <c r="L385" s="8">
        <f t="shared" si="68"/>
        <v>25.418987383285664</v>
      </c>
      <c r="M385" s="8">
        <f t="shared" si="69"/>
        <v>22.851887327353605</v>
      </c>
      <c r="N385" s="8">
        <f t="shared" si="70"/>
        <v>2.5671000559320589</v>
      </c>
      <c r="O385" s="8">
        <f t="shared" si="71"/>
        <v>48.270874710639269</v>
      </c>
      <c r="P385" s="8">
        <f t="shared" si="72"/>
        <v>5.3181138136000063</v>
      </c>
      <c r="Q385" s="13">
        <f t="shared" si="74"/>
        <v>18.476341871305049</v>
      </c>
    </row>
    <row r="386" spans="1:17">
      <c r="A386" s="2">
        <v>42985.833333333299</v>
      </c>
      <c r="B386">
        <v>3171</v>
      </c>
      <c r="C386">
        <v>3176</v>
      </c>
      <c r="D386">
        <v>3170</v>
      </c>
      <c r="E386">
        <v>3176</v>
      </c>
      <c r="F386" s="6">
        <f t="shared" si="65"/>
        <v>6</v>
      </c>
      <c r="G386" s="7">
        <f t="shared" si="67"/>
        <v>1</v>
      </c>
      <c r="H386" s="7">
        <f t="shared" si="66"/>
        <v>0</v>
      </c>
      <c r="I386" s="7">
        <f t="shared" ref="I386:K401" si="77">I385-(I385/14)+F386</f>
        <v>88.086805536446704</v>
      </c>
      <c r="J386" s="9">
        <f t="shared" si="77"/>
        <v>21.865634742651626</v>
      </c>
      <c r="K386" s="9">
        <f t="shared" si="77"/>
        <v>18.758384311812662</v>
      </c>
      <c r="L386" s="8">
        <f t="shared" si="68"/>
        <v>24.822826312624681</v>
      </c>
      <c r="M386" s="8">
        <f t="shared" si="69"/>
        <v>21.295339520572369</v>
      </c>
      <c r="N386" s="8">
        <f t="shared" si="70"/>
        <v>3.5274867920523114</v>
      </c>
      <c r="O386" s="8">
        <f t="shared" si="71"/>
        <v>46.118165833197054</v>
      </c>
      <c r="P386" s="8">
        <f t="shared" si="72"/>
        <v>7.6488011357839714</v>
      </c>
      <c r="Q386" s="13">
        <f t="shared" si="74"/>
        <v>17.702946104482116</v>
      </c>
    </row>
    <row r="387" spans="1:17">
      <c r="A387" s="2">
        <v>42985.840277777803</v>
      </c>
      <c r="B387">
        <v>3175</v>
      </c>
      <c r="C387">
        <v>3178</v>
      </c>
      <c r="D387">
        <v>3174</v>
      </c>
      <c r="E387">
        <v>3175</v>
      </c>
      <c r="F387" s="6">
        <f t="shared" si="65"/>
        <v>4</v>
      </c>
      <c r="G387" s="7">
        <f t="shared" si="67"/>
        <v>2</v>
      </c>
      <c r="H387" s="7">
        <f t="shared" si="66"/>
        <v>0</v>
      </c>
      <c r="I387" s="7">
        <f t="shared" si="77"/>
        <v>85.794890855271944</v>
      </c>
      <c r="J387" s="9">
        <f t="shared" si="77"/>
        <v>22.303803689605083</v>
      </c>
      <c r="K387" s="9">
        <f t="shared" si="77"/>
        <v>17.418499718111757</v>
      </c>
      <c r="L387" s="8">
        <f t="shared" si="68"/>
        <v>25.996657221966213</v>
      </c>
      <c r="M387" s="8">
        <f t="shared" si="69"/>
        <v>20.30249067802319</v>
      </c>
      <c r="N387" s="8">
        <f t="shared" si="70"/>
        <v>5.6941665439430231</v>
      </c>
      <c r="O387" s="8">
        <f t="shared" si="71"/>
        <v>46.299147899989407</v>
      </c>
      <c r="P387" s="8">
        <f t="shared" si="72"/>
        <v>12.29864220448067</v>
      </c>
      <c r="Q387" s="13">
        <f t="shared" si="74"/>
        <v>17.316924397339157</v>
      </c>
    </row>
    <row r="388" spans="1:17">
      <c r="A388" s="2">
        <v>42985.847222222197</v>
      </c>
      <c r="B388">
        <v>3176</v>
      </c>
      <c r="C388">
        <v>3176</v>
      </c>
      <c r="D388">
        <v>3167</v>
      </c>
      <c r="E388">
        <v>3169</v>
      </c>
      <c r="F388" s="6">
        <f t="shared" ref="F388:F451" si="78">MAX((C388-D388),ABS(C388-E387),ABS(D388-E387))</f>
        <v>9</v>
      </c>
      <c r="G388" s="7">
        <f t="shared" si="67"/>
        <v>0</v>
      </c>
      <c r="H388" s="7">
        <f t="shared" ref="H388:H451" si="79">IF((D387-D388)&gt;(C388-C387),MAX((D387-D388),0),0)</f>
        <v>7</v>
      </c>
      <c r="I388" s="7">
        <f t="shared" si="77"/>
        <v>88.666684365609669</v>
      </c>
      <c r="J388" s="9">
        <f t="shared" si="77"/>
        <v>20.710674854633289</v>
      </c>
      <c r="K388" s="9">
        <f t="shared" si="77"/>
        <v>23.174321166818061</v>
      </c>
      <c r="L388" s="8">
        <f t="shared" si="68"/>
        <v>23.357899308870682</v>
      </c>
      <c r="M388" s="8">
        <f t="shared" si="69"/>
        <v>26.136447226627631</v>
      </c>
      <c r="N388" s="8">
        <f t="shared" si="70"/>
        <v>2.7785479177569492</v>
      </c>
      <c r="O388" s="8">
        <f t="shared" si="71"/>
        <v>49.494346535498309</v>
      </c>
      <c r="P388" s="8">
        <f t="shared" si="72"/>
        <v>5.6138692845739877</v>
      </c>
      <c r="Q388" s="13">
        <f t="shared" si="74"/>
        <v>16.480991889284503</v>
      </c>
    </row>
    <row r="389" spans="1:17">
      <c r="A389" s="2">
        <v>42985.854166666701</v>
      </c>
      <c r="B389">
        <v>3165</v>
      </c>
      <c r="C389">
        <v>3185</v>
      </c>
      <c r="D389">
        <v>3164</v>
      </c>
      <c r="E389">
        <v>3180</v>
      </c>
      <c r="F389" s="6">
        <f t="shared" si="78"/>
        <v>21</v>
      </c>
      <c r="G389" s="7">
        <f t="shared" si="67"/>
        <v>9</v>
      </c>
      <c r="H389" s="7">
        <f t="shared" si="79"/>
        <v>0</v>
      </c>
      <c r="I389" s="7">
        <f t="shared" si="77"/>
        <v>103.33334976806611</v>
      </c>
      <c r="J389" s="9">
        <f t="shared" si="77"/>
        <v>28.231340936445196</v>
      </c>
      <c r="K389" s="9">
        <f t="shared" si="77"/>
        <v>21.519012512045343</v>
      </c>
      <c r="L389" s="8">
        <f t="shared" si="68"/>
        <v>27.320648173906136</v>
      </c>
      <c r="M389" s="8">
        <f t="shared" si="69"/>
        <v>20.824847506003842</v>
      </c>
      <c r="N389" s="8">
        <f t="shared" si="70"/>
        <v>6.4958006679022944</v>
      </c>
      <c r="O389" s="8">
        <f t="shared" si="71"/>
        <v>48.145495679909978</v>
      </c>
      <c r="P389" s="8">
        <f t="shared" si="72"/>
        <v>13.492021582016539</v>
      </c>
      <c r="Q389" s="13">
        <f t="shared" si="74"/>
        <v>16.267494010193936</v>
      </c>
    </row>
    <row r="390" spans="1:17">
      <c r="A390" s="2">
        <v>42985.861111111102</v>
      </c>
      <c r="B390">
        <v>3180</v>
      </c>
      <c r="C390">
        <v>3180</v>
      </c>
      <c r="D390">
        <v>3167</v>
      </c>
      <c r="E390">
        <v>3171</v>
      </c>
      <c r="F390" s="6">
        <f t="shared" si="78"/>
        <v>13</v>
      </c>
      <c r="G390" s="7">
        <f t="shared" si="67"/>
        <v>0</v>
      </c>
      <c r="H390" s="7">
        <f t="shared" si="79"/>
        <v>0</v>
      </c>
      <c r="I390" s="7">
        <f t="shared" si="77"/>
        <v>108.95239621320425</v>
      </c>
      <c r="J390" s="9">
        <f t="shared" si="77"/>
        <v>26.214816583841969</v>
      </c>
      <c r="K390" s="9">
        <f t="shared" si="77"/>
        <v>19.98194018975639</v>
      </c>
      <c r="L390" s="8">
        <f t="shared" si="68"/>
        <v>24.060798564304474</v>
      </c>
      <c r="M390" s="8">
        <f t="shared" si="69"/>
        <v>18.340064912986946</v>
      </c>
      <c r="N390" s="8">
        <f t="shared" si="70"/>
        <v>5.7207336513175271</v>
      </c>
      <c r="O390" s="8">
        <f t="shared" si="71"/>
        <v>42.400863477291423</v>
      </c>
      <c r="P390" s="8">
        <f t="shared" si="72"/>
        <v>13.492021582016539</v>
      </c>
      <c r="Q390" s="13">
        <f t="shared" si="74"/>
        <v>16.069245979609835</v>
      </c>
    </row>
    <row r="391" spans="1:17">
      <c r="A391" s="2">
        <v>42985.868055555598</v>
      </c>
      <c r="B391">
        <v>3171</v>
      </c>
      <c r="C391">
        <v>3176</v>
      </c>
      <c r="D391">
        <v>3170</v>
      </c>
      <c r="E391">
        <v>3173</v>
      </c>
      <c r="F391" s="6">
        <f t="shared" si="78"/>
        <v>6</v>
      </c>
      <c r="G391" s="7">
        <f t="shared" ref="G391:G454" si="80">IF((C391-C390)&gt;(D390-D391),MAX((C391-C390),0),0)</f>
        <v>0</v>
      </c>
      <c r="H391" s="7">
        <f t="shared" si="79"/>
        <v>0</v>
      </c>
      <c r="I391" s="7">
        <f t="shared" si="77"/>
        <v>107.17008219797538</v>
      </c>
      <c r="J391" s="9">
        <f t="shared" si="77"/>
        <v>24.342329684996116</v>
      </c>
      <c r="K391" s="9">
        <f t="shared" si="77"/>
        <v>18.554658747630935</v>
      </c>
      <c r="L391" s="8">
        <f t="shared" si="68"/>
        <v>22.713736133959952</v>
      </c>
      <c r="M391" s="8">
        <f t="shared" si="69"/>
        <v>17.313282183879359</v>
      </c>
      <c r="N391" s="8">
        <f t="shared" si="70"/>
        <v>5.4004539500805926</v>
      </c>
      <c r="O391" s="8">
        <f t="shared" si="71"/>
        <v>40.027018317839307</v>
      </c>
      <c r="P391" s="8">
        <f t="shared" si="72"/>
        <v>13.492021582016539</v>
      </c>
      <c r="Q391" s="13">
        <f t="shared" si="74"/>
        <v>15.885158522638887</v>
      </c>
    </row>
    <row r="392" spans="1:17">
      <c r="A392" s="2">
        <v>42985.875</v>
      </c>
      <c r="B392">
        <v>3173</v>
      </c>
      <c r="C392">
        <v>3174</v>
      </c>
      <c r="D392">
        <v>3167</v>
      </c>
      <c r="E392">
        <v>3172</v>
      </c>
      <c r="F392" s="6">
        <f t="shared" si="78"/>
        <v>7</v>
      </c>
      <c r="G392" s="7">
        <f t="shared" si="80"/>
        <v>0</v>
      </c>
      <c r="H392" s="7">
        <f t="shared" si="79"/>
        <v>3</v>
      </c>
      <c r="I392" s="7">
        <f t="shared" si="77"/>
        <v>106.51507632669141</v>
      </c>
      <c r="J392" s="9">
        <f t="shared" si="77"/>
        <v>22.603591850353535</v>
      </c>
      <c r="K392" s="9">
        <f t="shared" si="77"/>
        <v>20.22932597994301</v>
      </c>
      <c r="L392" s="8">
        <f t="shared" si="68"/>
        <v>21.221025820820206</v>
      </c>
      <c r="M392" s="8">
        <f t="shared" si="69"/>
        <v>18.991983743125555</v>
      </c>
      <c r="N392" s="8">
        <f t="shared" si="70"/>
        <v>2.2290420776946505</v>
      </c>
      <c r="O392" s="8">
        <f t="shared" si="71"/>
        <v>40.213009563945761</v>
      </c>
      <c r="P392" s="8">
        <f t="shared" si="72"/>
        <v>5.5430869309845647</v>
      </c>
      <c r="Q392" s="13">
        <f t="shared" si="74"/>
        <v>15.146439123235009</v>
      </c>
    </row>
    <row r="393" spans="1:17">
      <c r="A393" s="2">
        <v>42985.881944444402</v>
      </c>
      <c r="B393">
        <v>3172</v>
      </c>
      <c r="C393">
        <v>3192</v>
      </c>
      <c r="D393">
        <v>3172</v>
      </c>
      <c r="E393">
        <v>3186</v>
      </c>
      <c r="F393" s="6">
        <f t="shared" si="78"/>
        <v>20</v>
      </c>
      <c r="G393" s="7">
        <f t="shared" si="80"/>
        <v>18</v>
      </c>
      <c r="H393" s="7">
        <f t="shared" si="79"/>
        <v>0</v>
      </c>
      <c r="I393" s="7">
        <f t="shared" si="77"/>
        <v>118.9068565890706</v>
      </c>
      <c r="J393" s="9">
        <f t="shared" si="77"/>
        <v>38.989049575328281</v>
      </c>
      <c r="K393" s="9">
        <f t="shared" si="77"/>
        <v>18.784374124232794</v>
      </c>
      <c r="L393" s="8">
        <f t="shared" si="68"/>
        <v>32.789572185959194</v>
      </c>
      <c r="M393" s="8">
        <f t="shared" si="69"/>
        <v>15.797553364941422</v>
      </c>
      <c r="N393" s="8">
        <f t="shared" si="70"/>
        <v>16.992018821017773</v>
      </c>
      <c r="O393" s="8">
        <f t="shared" si="71"/>
        <v>48.587125550900616</v>
      </c>
      <c r="P393" s="8">
        <f t="shared" si="72"/>
        <v>34.972266065043655</v>
      </c>
      <c r="Q393" s="13">
        <f t="shared" si="74"/>
        <v>16.562569619078484</v>
      </c>
    </row>
    <row r="394" spans="1:17">
      <c r="A394" s="2">
        <v>42985.888888888898</v>
      </c>
      <c r="B394">
        <v>3188</v>
      </c>
      <c r="C394">
        <v>3189</v>
      </c>
      <c r="D394">
        <v>3174</v>
      </c>
      <c r="E394">
        <v>3183</v>
      </c>
      <c r="F394" s="6">
        <f t="shared" si="78"/>
        <v>15</v>
      </c>
      <c r="G394" s="7">
        <f t="shared" si="80"/>
        <v>0</v>
      </c>
      <c r="H394" s="7">
        <f t="shared" si="79"/>
        <v>0</v>
      </c>
      <c r="I394" s="7">
        <f t="shared" si="77"/>
        <v>125.41350968985127</v>
      </c>
      <c r="J394" s="9">
        <f t="shared" si="77"/>
        <v>36.204117462804831</v>
      </c>
      <c r="K394" s="9">
        <f t="shared" si="77"/>
        <v>17.442633115359023</v>
      </c>
      <c r="L394" s="8">
        <f t="shared" si="68"/>
        <v>28.867797059772858</v>
      </c>
      <c r="M394" s="8">
        <f t="shared" si="69"/>
        <v>13.908097427856706</v>
      </c>
      <c r="N394" s="8">
        <f t="shared" si="70"/>
        <v>14.959699631916152</v>
      </c>
      <c r="O394" s="8">
        <f t="shared" si="71"/>
        <v>42.775894487629564</v>
      </c>
      <c r="P394" s="8">
        <f t="shared" si="72"/>
        <v>34.972266065043648</v>
      </c>
      <c r="Q394" s="13">
        <f t="shared" si="74"/>
        <v>17.877547936647424</v>
      </c>
    </row>
    <row r="395" spans="1:17">
      <c r="A395" s="2">
        <v>42985.895833333299</v>
      </c>
      <c r="B395">
        <v>3183</v>
      </c>
      <c r="C395">
        <v>3185</v>
      </c>
      <c r="D395">
        <v>3180</v>
      </c>
      <c r="E395">
        <v>3185</v>
      </c>
      <c r="F395" s="6">
        <f t="shared" si="78"/>
        <v>5</v>
      </c>
      <c r="G395" s="7">
        <f t="shared" si="80"/>
        <v>0</v>
      </c>
      <c r="H395" s="7">
        <f t="shared" si="79"/>
        <v>0</v>
      </c>
      <c r="I395" s="7">
        <f t="shared" si="77"/>
        <v>121.45540185486189</v>
      </c>
      <c r="J395" s="9">
        <f t="shared" si="77"/>
        <v>33.618109072604483</v>
      </c>
      <c r="K395" s="9">
        <f t="shared" si="77"/>
        <v>16.196730749976236</v>
      </c>
      <c r="L395" s="8">
        <f t="shared" si="68"/>
        <v>27.679385650362281</v>
      </c>
      <c r="M395" s="8">
        <f t="shared" si="69"/>
        <v>13.335537573974014</v>
      </c>
      <c r="N395" s="8">
        <f t="shared" si="70"/>
        <v>14.343848076388268</v>
      </c>
      <c r="O395" s="8">
        <f t="shared" si="71"/>
        <v>41.014923224336293</v>
      </c>
      <c r="P395" s="8">
        <f t="shared" si="72"/>
        <v>34.972266065043648</v>
      </c>
      <c r="Q395" s="13">
        <f t="shared" si="74"/>
        <v>19.098599231532869</v>
      </c>
    </row>
    <row r="396" spans="1:17">
      <c r="A396" s="2">
        <v>42985.902777777803</v>
      </c>
      <c r="B396">
        <v>3185</v>
      </c>
      <c r="C396">
        <v>3187</v>
      </c>
      <c r="D396">
        <v>3183</v>
      </c>
      <c r="E396">
        <v>3186</v>
      </c>
      <c r="F396" s="6">
        <f t="shared" si="78"/>
        <v>4</v>
      </c>
      <c r="G396" s="7">
        <f t="shared" si="80"/>
        <v>2</v>
      </c>
      <c r="H396" s="7">
        <f t="shared" si="79"/>
        <v>0</v>
      </c>
      <c r="I396" s="7">
        <f t="shared" si="77"/>
        <v>116.78001600808604</v>
      </c>
      <c r="J396" s="9">
        <f t="shared" si="77"/>
        <v>33.21681556741845</v>
      </c>
      <c r="K396" s="9">
        <f t="shared" si="77"/>
        <v>15.03982141069222</v>
      </c>
      <c r="L396" s="8">
        <f t="shared" si="68"/>
        <v>28.443921060191041</v>
      </c>
      <c r="M396" s="8">
        <f t="shared" si="69"/>
        <v>12.878762929481734</v>
      </c>
      <c r="N396" s="8">
        <f t="shared" si="70"/>
        <v>15.565158130709307</v>
      </c>
      <c r="O396" s="8">
        <f t="shared" si="71"/>
        <v>41.322683989672775</v>
      </c>
      <c r="P396" s="8">
        <f t="shared" si="72"/>
        <v>37.667345457519893</v>
      </c>
      <c r="Q396" s="13">
        <f t="shared" si="74"/>
        <v>20.424938247674799</v>
      </c>
    </row>
    <row r="397" spans="1:17">
      <c r="A397" s="2">
        <v>42985.909722222197</v>
      </c>
      <c r="B397">
        <v>3186</v>
      </c>
      <c r="C397">
        <v>3186</v>
      </c>
      <c r="D397">
        <v>3182</v>
      </c>
      <c r="E397">
        <v>3185</v>
      </c>
      <c r="F397" s="6">
        <f t="shared" si="78"/>
        <v>4</v>
      </c>
      <c r="G397" s="7">
        <f t="shared" si="80"/>
        <v>0</v>
      </c>
      <c r="H397" s="7">
        <f t="shared" si="79"/>
        <v>1</v>
      </c>
      <c r="I397" s="7">
        <f t="shared" si="77"/>
        <v>112.43858629322276</v>
      </c>
      <c r="J397" s="9">
        <f t="shared" si="77"/>
        <v>30.844185884031418</v>
      </c>
      <c r="K397" s="9">
        <f t="shared" si="77"/>
        <v>14.965548452785633</v>
      </c>
      <c r="L397" s="8">
        <f t="shared" si="68"/>
        <v>27.432029253369006</v>
      </c>
      <c r="M397" s="8">
        <f t="shared" si="69"/>
        <v>13.309975646401098</v>
      </c>
      <c r="N397" s="8">
        <f t="shared" si="70"/>
        <v>14.122053606967908</v>
      </c>
      <c r="O397" s="8">
        <f t="shared" si="71"/>
        <v>40.742004899770102</v>
      </c>
      <c r="P397" s="8">
        <f t="shared" si="72"/>
        <v>34.662146945663928</v>
      </c>
      <c r="Q397" s="13">
        <f t="shared" si="74"/>
        <v>21.441881726102594</v>
      </c>
    </row>
    <row r="398" spans="1:17">
      <c r="A398" s="2">
        <v>42985.916666666701</v>
      </c>
      <c r="B398">
        <v>3185</v>
      </c>
      <c r="C398">
        <v>3185</v>
      </c>
      <c r="D398">
        <v>3179</v>
      </c>
      <c r="E398">
        <v>3180</v>
      </c>
      <c r="F398" s="6">
        <f t="shared" si="78"/>
        <v>6</v>
      </c>
      <c r="G398" s="7">
        <f t="shared" si="80"/>
        <v>0</v>
      </c>
      <c r="H398" s="7">
        <f t="shared" si="79"/>
        <v>3</v>
      </c>
      <c r="I398" s="7">
        <f t="shared" si="77"/>
        <v>110.4072587008497</v>
      </c>
      <c r="J398" s="9">
        <f t="shared" si="77"/>
        <v>28.641029749457747</v>
      </c>
      <c r="K398" s="9">
        <f t="shared" si="77"/>
        <v>16.89658070615809</v>
      </c>
      <c r="L398" s="8">
        <f t="shared" si="68"/>
        <v>25.941256115289569</v>
      </c>
      <c r="M398" s="8">
        <f t="shared" si="69"/>
        <v>15.30386761249064</v>
      </c>
      <c r="N398" s="8">
        <f t="shared" si="70"/>
        <v>10.637388502798929</v>
      </c>
      <c r="O398" s="8">
        <f t="shared" si="71"/>
        <v>41.245123727780211</v>
      </c>
      <c r="P398" s="8">
        <f t="shared" si="72"/>
        <v>25.790657273829996</v>
      </c>
      <c r="Q398" s="13">
        <f t="shared" si="74"/>
        <v>21.752508550940263</v>
      </c>
    </row>
    <row r="399" spans="1:17">
      <c r="A399" s="2">
        <v>42985.923611111102</v>
      </c>
      <c r="B399">
        <v>3180</v>
      </c>
      <c r="C399">
        <v>3185</v>
      </c>
      <c r="D399">
        <v>3180</v>
      </c>
      <c r="E399">
        <v>3185</v>
      </c>
      <c r="F399" s="6">
        <f t="shared" si="78"/>
        <v>5</v>
      </c>
      <c r="G399" s="7">
        <f t="shared" si="80"/>
        <v>0</v>
      </c>
      <c r="H399" s="7">
        <f t="shared" si="79"/>
        <v>0</v>
      </c>
      <c r="I399" s="7">
        <f t="shared" si="77"/>
        <v>107.52102593650329</v>
      </c>
      <c r="J399" s="9">
        <f t="shared" si="77"/>
        <v>26.595241910210767</v>
      </c>
      <c r="K399" s="9">
        <f t="shared" si="77"/>
        <v>15.689682084289656</v>
      </c>
      <c r="L399" s="8">
        <f t="shared" si="68"/>
        <v>24.734922010432292</v>
      </c>
      <c r="M399" s="8">
        <f t="shared" si="69"/>
        <v>14.592199011898584</v>
      </c>
      <c r="N399" s="8">
        <f t="shared" si="70"/>
        <v>10.142722998533708</v>
      </c>
      <c r="O399" s="8">
        <f t="shared" si="71"/>
        <v>39.327121022330878</v>
      </c>
      <c r="P399" s="8">
        <f t="shared" si="72"/>
        <v>25.790657273830007</v>
      </c>
      <c r="Q399" s="13">
        <f t="shared" si="74"/>
        <v>22.040947745432387</v>
      </c>
    </row>
    <row r="400" spans="1:17">
      <c r="A400" s="2">
        <v>42985.930555555598</v>
      </c>
      <c r="B400">
        <v>3185</v>
      </c>
      <c r="C400">
        <v>3189</v>
      </c>
      <c r="D400">
        <v>3184</v>
      </c>
      <c r="E400">
        <v>3188</v>
      </c>
      <c r="F400" s="6">
        <f t="shared" si="78"/>
        <v>5</v>
      </c>
      <c r="G400" s="7">
        <f t="shared" si="80"/>
        <v>4</v>
      </c>
      <c r="H400" s="7">
        <f t="shared" si="79"/>
        <v>0</v>
      </c>
      <c r="I400" s="7">
        <f t="shared" si="77"/>
        <v>104.84095265532449</v>
      </c>
      <c r="J400" s="9">
        <f t="shared" si="77"/>
        <v>28.695581773767142</v>
      </c>
      <c r="K400" s="9">
        <f t="shared" si="77"/>
        <v>14.568990506840395</v>
      </c>
      <c r="L400" s="8">
        <f t="shared" si="68"/>
        <v>27.370584725710046</v>
      </c>
      <c r="M400" s="8">
        <f t="shared" si="69"/>
        <v>13.89627825563305</v>
      </c>
      <c r="N400" s="8">
        <f t="shared" si="70"/>
        <v>13.474306470076996</v>
      </c>
      <c r="O400" s="8">
        <f t="shared" si="71"/>
        <v>41.266862981343095</v>
      </c>
      <c r="P400" s="8">
        <f t="shared" si="72"/>
        <v>32.651637407400656</v>
      </c>
      <c r="Q400" s="13">
        <f t="shared" si="74"/>
        <v>22.798854149858691</v>
      </c>
    </row>
    <row r="401" spans="1:17">
      <c r="A401" s="2">
        <v>42985.9375</v>
      </c>
      <c r="B401">
        <v>3188</v>
      </c>
      <c r="C401">
        <v>3189</v>
      </c>
      <c r="D401">
        <v>3184</v>
      </c>
      <c r="E401">
        <v>3184</v>
      </c>
      <c r="F401" s="6">
        <f t="shared" si="78"/>
        <v>5</v>
      </c>
      <c r="G401" s="7">
        <f t="shared" si="80"/>
        <v>0</v>
      </c>
      <c r="H401" s="7">
        <f t="shared" si="79"/>
        <v>0</v>
      </c>
      <c r="I401" s="7">
        <f t="shared" si="77"/>
        <v>102.35231317994416</v>
      </c>
      <c r="J401" s="9">
        <f t="shared" si="77"/>
        <v>26.645897361355203</v>
      </c>
      <c r="K401" s="9">
        <f t="shared" si="77"/>
        <v>13.528348327780368</v>
      </c>
      <c r="L401" s="8">
        <f t="shared" ref="L401:L464" si="81">(100*(J401/I401))</f>
        <v>26.03350772787072</v>
      </c>
      <c r="M401" s="8">
        <f t="shared" ref="M401:M464" si="82">(100*(K401/I401))</f>
        <v>13.217432911356259</v>
      </c>
      <c r="N401" s="8">
        <f t="shared" ref="N401:N464" si="83">ABS(L401-M401)</f>
        <v>12.816074816514462</v>
      </c>
      <c r="O401" s="8">
        <f t="shared" ref="O401:O464" si="84">L401+M401</f>
        <v>39.250940639226982</v>
      </c>
      <c r="P401" s="8">
        <f t="shared" ref="P401:P464" si="85">(100*(N401/O401))</f>
        <v>32.651637407400649</v>
      </c>
      <c r="Q401" s="13">
        <f t="shared" si="74"/>
        <v>23.502624382540258</v>
      </c>
    </row>
    <row r="402" spans="1:17">
      <c r="A402" s="2">
        <v>42985.944444444402</v>
      </c>
      <c r="B402">
        <v>3184</v>
      </c>
      <c r="C402">
        <v>3184</v>
      </c>
      <c r="D402">
        <v>3181</v>
      </c>
      <c r="E402">
        <v>3182</v>
      </c>
      <c r="F402" s="6">
        <f t="shared" si="78"/>
        <v>3</v>
      </c>
      <c r="G402" s="7">
        <f t="shared" si="80"/>
        <v>0</v>
      </c>
      <c r="H402" s="7">
        <f t="shared" si="79"/>
        <v>3</v>
      </c>
      <c r="I402" s="7">
        <f t="shared" ref="I402:K417" si="86">I401-(I401/14)+F402</f>
        <v>98.041433667091013</v>
      </c>
      <c r="J402" s="9">
        <f t="shared" si="86"/>
        <v>24.742618978401261</v>
      </c>
      <c r="K402" s="9">
        <f t="shared" si="86"/>
        <v>15.562037732938913</v>
      </c>
      <c r="L402" s="8">
        <f t="shared" si="81"/>
        <v>25.236900413367241</v>
      </c>
      <c r="M402" s="8">
        <f t="shared" si="82"/>
        <v>15.872919388124505</v>
      </c>
      <c r="N402" s="8">
        <f t="shared" si="83"/>
        <v>9.3639810252427367</v>
      </c>
      <c r="O402" s="8">
        <f t="shared" si="84"/>
        <v>41.109819801491746</v>
      </c>
      <c r="P402" s="8">
        <f t="shared" si="85"/>
        <v>22.777966603743049</v>
      </c>
      <c r="Q402" s="13">
        <f t="shared" si="74"/>
        <v>23.45086311262617</v>
      </c>
    </row>
    <row r="403" spans="1:17">
      <c r="A403" s="2">
        <v>42985.951388888898</v>
      </c>
      <c r="B403">
        <v>3182</v>
      </c>
      <c r="C403">
        <v>3184</v>
      </c>
      <c r="D403">
        <v>3182</v>
      </c>
      <c r="E403">
        <v>3183</v>
      </c>
      <c r="F403" s="6">
        <f t="shared" si="78"/>
        <v>2</v>
      </c>
      <c r="G403" s="7">
        <f t="shared" si="80"/>
        <v>0</v>
      </c>
      <c r="H403" s="7">
        <f t="shared" si="79"/>
        <v>0</v>
      </c>
      <c r="I403" s="7">
        <f t="shared" si="86"/>
        <v>93.038474119441659</v>
      </c>
      <c r="J403" s="9">
        <f t="shared" si="86"/>
        <v>22.975289051372599</v>
      </c>
      <c r="K403" s="9">
        <f t="shared" si="86"/>
        <v>14.450463609157563</v>
      </c>
      <c r="L403" s="8">
        <f t="shared" si="81"/>
        <v>24.694395806488835</v>
      </c>
      <c r="M403" s="8">
        <f t="shared" si="82"/>
        <v>15.531707442456799</v>
      </c>
      <c r="N403" s="8">
        <f t="shared" si="83"/>
        <v>9.1626883640320358</v>
      </c>
      <c r="O403" s="8">
        <f t="shared" si="84"/>
        <v>40.226103248945634</v>
      </c>
      <c r="P403" s="8">
        <f t="shared" si="85"/>
        <v>22.777966603743053</v>
      </c>
      <c r="Q403" s="13">
        <f t="shared" si="74"/>
        <v>23.402799076277375</v>
      </c>
    </row>
    <row r="404" spans="1:17">
      <c r="A404" s="2">
        <v>42985.958333333299</v>
      </c>
      <c r="B404">
        <v>3183</v>
      </c>
      <c r="C404">
        <v>3183</v>
      </c>
      <c r="D404">
        <v>3180</v>
      </c>
      <c r="E404">
        <v>3180</v>
      </c>
      <c r="F404" s="6">
        <f t="shared" si="78"/>
        <v>3</v>
      </c>
      <c r="G404" s="7">
        <f t="shared" si="80"/>
        <v>0</v>
      </c>
      <c r="H404" s="7">
        <f t="shared" si="79"/>
        <v>2</v>
      </c>
      <c r="I404" s="7">
        <f t="shared" si="86"/>
        <v>89.392868825195819</v>
      </c>
      <c r="J404" s="9">
        <f t="shared" si="86"/>
        <v>21.334196976274555</v>
      </c>
      <c r="K404" s="9">
        <f t="shared" si="86"/>
        <v>15.418287637074879</v>
      </c>
      <c r="L404" s="8">
        <f t="shared" si="81"/>
        <v>23.86565870035195</v>
      </c>
      <c r="M404" s="8">
        <f t="shared" si="82"/>
        <v>17.247782557716906</v>
      </c>
      <c r="N404" s="8">
        <f t="shared" si="83"/>
        <v>6.6178761426350441</v>
      </c>
      <c r="O404" s="8">
        <f t="shared" si="84"/>
        <v>41.11344125806886</v>
      </c>
      <c r="P404" s="8">
        <f t="shared" si="85"/>
        <v>16.096624218572874</v>
      </c>
      <c r="Q404" s="13">
        <f t="shared" si="74"/>
        <v>22.880929443584193</v>
      </c>
    </row>
    <row r="405" spans="1:17">
      <c r="A405" s="2">
        <v>42985.965277777803</v>
      </c>
      <c r="B405">
        <v>3180</v>
      </c>
      <c r="C405">
        <v>3184</v>
      </c>
      <c r="D405">
        <v>3176</v>
      </c>
      <c r="E405">
        <v>3176</v>
      </c>
      <c r="F405" s="6">
        <f t="shared" si="78"/>
        <v>8</v>
      </c>
      <c r="G405" s="7">
        <f t="shared" si="80"/>
        <v>0</v>
      </c>
      <c r="H405" s="7">
        <f t="shared" si="79"/>
        <v>4</v>
      </c>
      <c r="I405" s="7">
        <f t="shared" si="86"/>
        <v>91.007663909110406</v>
      </c>
      <c r="J405" s="9">
        <f t="shared" si="86"/>
        <v>19.810325763683515</v>
      </c>
      <c r="K405" s="9">
        <f t="shared" si="86"/>
        <v>18.316981377283817</v>
      </c>
      <c r="L405" s="8">
        <f t="shared" si="81"/>
        <v>21.767755497458037</v>
      </c>
      <c r="M405" s="8">
        <f t="shared" si="82"/>
        <v>20.126855904769773</v>
      </c>
      <c r="N405" s="8">
        <f t="shared" si="83"/>
        <v>1.6408995926882639</v>
      </c>
      <c r="O405" s="8">
        <f t="shared" si="84"/>
        <v>41.89461140222781</v>
      </c>
      <c r="P405" s="8">
        <f t="shared" si="85"/>
        <v>3.9167318606540569</v>
      </c>
      <c r="Q405" s="13">
        <f t="shared" si="74"/>
        <v>21.526343901946326</v>
      </c>
    </row>
    <row r="406" spans="1:17">
      <c r="A406" s="2">
        <v>42985.972222222197</v>
      </c>
      <c r="B406">
        <v>3176</v>
      </c>
      <c r="C406">
        <v>3182</v>
      </c>
      <c r="D406">
        <v>3175</v>
      </c>
      <c r="E406">
        <v>3182</v>
      </c>
      <c r="F406" s="6">
        <f t="shared" si="78"/>
        <v>7</v>
      </c>
      <c r="G406" s="7">
        <f t="shared" si="80"/>
        <v>0</v>
      </c>
      <c r="H406" s="7">
        <f t="shared" si="79"/>
        <v>1</v>
      </c>
      <c r="I406" s="7">
        <f t="shared" si="86"/>
        <v>91.507116487031084</v>
      </c>
      <c r="J406" s="9">
        <f t="shared" si="86"/>
        <v>18.395302494848977</v>
      </c>
      <c r="K406" s="9">
        <f t="shared" si="86"/>
        <v>18.008625564620687</v>
      </c>
      <c r="L406" s="8">
        <f t="shared" si="81"/>
        <v>20.102592236589668</v>
      </c>
      <c r="M406" s="8">
        <f t="shared" si="82"/>
        <v>19.68002736396242</v>
      </c>
      <c r="N406" s="8">
        <f t="shared" si="83"/>
        <v>0.42256487262724818</v>
      </c>
      <c r="O406" s="8">
        <f t="shared" si="84"/>
        <v>39.782619600552088</v>
      </c>
      <c r="P406" s="8">
        <f t="shared" si="85"/>
        <v>1.0621846345718873</v>
      </c>
      <c r="Q406" s="13">
        <f t="shared" si="74"/>
        <v>20.06461823999101</v>
      </c>
    </row>
    <row r="407" spans="1:17">
      <c r="A407" s="2">
        <v>42986.416666666701</v>
      </c>
      <c r="B407">
        <v>3189</v>
      </c>
      <c r="C407">
        <v>3189</v>
      </c>
      <c r="D407">
        <v>3183</v>
      </c>
      <c r="E407">
        <v>3184</v>
      </c>
      <c r="F407" s="6">
        <f t="shared" si="78"/>
        <v>7</v>
      </c>
      <c r="G407" s="7">
        <f t="shared" si="80"/>
        <v>7</v>
      </c>
      <c r="H407" s="7">
        <f t="shared" si="79"/>
        <v>0</v>
      </c>
      <c r="I407" s="7">
        <f t="shared" si="86"/>
        <v>91.970893880814572</v>
      </c>
      <c r="J407" s="9">
        <f t="shared" si="86"/>
        <v>24.081352316645479</v>
      </c>
      <c r="K407" s="9">
        <f t="shared" si="86"/>
        <v>16.722295167147781</v>
      </c>
      <c r="L407" s="8">
        <f t="shared" si="81"/>
        <v>26.183666702046622</v>
      </c>
      <c r="M407" s="8">
        <f t="shared" si="82"/>
        <v>18.182160096017189</v>
      </c>
      <c r="N407" s="8">
        <f t="shared" si="83"/>
        <v>8.0015066060294338</v>
      </c>
      <c r="O407" s="8">
        <f t="shared" si="84"/>
        <v>44.365826798063807</v>
      </c>
      <c r="P407" s="8">
        <f t="shared" si="85"/>
        <v>18.035292439041463</v>
      </c>
      <c r="Q407" s="13">
        <f t="shared" si="74"/>
        <v>19.919666397066042</v>
      </c>
    </row>
    <row r="408" spans="1:17">
      <c r="A408" s="2">
        <v>42986.423611111102</v>
      </c>
      <c r="B408">
        <v>3184</v>
      </c>
      <c r="C408">
        <v>3185</v>
      </c>
      <c r="D408">
        <v>3183</v>
      </c>
      <c r="E408">
        <v>3183</v>
      </c>
      <c r="F408" s="6">
        <f t="shared" si="78"/>
        <v>2</v>
      </c>
      <c r="G408" s="7">
        <f t="shared" si="80"/>
        <v>0</v>
      </c>
      <c r="H408" s="7">
        <f t="shared" si="79"/>
        <v>0</v>
      </c>
      <c r="I408" s="7">
        <f t="shared" si="86"/>
        <v>87.401544317899251</v>
      </c>
      <c r="J408" s="9">
        <f t="shared" si="86"/>
        <v>22.361255722599374</v>
      </c>
      <c r="K408" s="9">
        <f t="shared" si="86"/>
        <v>15.527845512351512</v>
      </c>
      <c r="L408" s="8">
        <f t="shared" si="81"/>
        <v>25.584508714475813</v>
      </c>
      <c r="M408" s="8">
        <f t="shared" si="82"/>
        <v>17.766099710862331</v>
      </c>
      <c r="N408" s="8">
        <f t="shared" si="83"/>
        <v>7.8184090036134819</v>
      </c>
      <c r="O408" s="8">
        <f t="shared" si="84"/>
        <v>43.350608425338145</v>
      </c>
      <c r="P408" s="8">
        <f t="shared" si="85"/>
        <v>18.035292439041463</v>
      </c>
      <c r="Q408" s="13">
        <f t="shared" si="74"/>
        <v>19.785068257207143</v>
      </c>
    </row>
    <row r="409" spans="1:17">
      <c r="A409" s="2">
        <v>42986.430555555598</v>
      </c>
      <c r="B409">
        <v>3183</v>
      </c>
      <c r="C409">
        <v>3187</v>
      </c>
      <c r="D409">
        <v>3183</v>
      </c>
      <c r="E409">
        <v>3187</v>
      </c>
      <c r="F409" s="6">
        <f t="shared" si="78"/>
        <v>4</v>
      </c>
      <c r="G409" s="7">
        <f t="shared" si="80"/>
        <v>2</v>
      </c>
      <c r="H409" s="7">
        <f t="shared" si="79"/>
        <v>0</v>
      </c>
      <c r="I409" s="7">
        <f t="shared" si="86"/>
        <v>85.158576866620734</v>
      </c>
      <c r="J409" s="9">
        <f t="shared" si="86"/>
        <v>22.764023170985134</v>
      </c>
      <c r="K409" s="9">
        <f t="shared" si="86"/>
        <v>14.41871369004069</v>
      </c>
      <c r="L409" s="8">
        <f t="shared" si="81"/>
        <v>26.731333482285862</v>
      </c>
      <c r="M409" s="8">
        <f t="shared" si="82"/>
        <v>16.931604801973076</v>
      </c>
      <c r="N409" s="8">
        <f t="shared" si="83"/>
        <v>9.7997286803127857</v>
      </c>
      <c r="O409" s="8">
        <f t="shared" si="84"/>
        <v>43.662938284258942</v>
      </c>
      <c r="P409" s="8">
        <f t="shared" si="85"/>
        <v>22.444043084122249</v>
      </c>
      <c r="Q409" s="13">
        <f t="shared" si="74"/>
        <v>19.974995030558226</v>
      </c>
    </row>
    <row r="410" spans="1:17">
      <c r="A410" s="2">
        <v>42986.4375</v>
      </c>
      <c r="B410">
        <v>3187</v>
      </c>
      <c r="C410">
        <v>3188</v>
      </c>
      <c r="D410">
        <v>3186</v>
      </c>
      <c r="E410">
        <v>3188</v>
      </c>
      <c r="F410" s="6">
        <f t="shared" si="78"/>
        <v>2</v>
      </c>
      <c r="G410" s="7">
        <f t="shared" si="80"/>
        <v>1</v>
      </c>
      <c r="H410" s="7">
        <f t="shared" si="79"/>
        <v>0</v>
      </c>
      <c r="I410" s="7">
        <f t="shared" si="86"/>
        <v>81.075821376147829</v>
      </c>
      <c r="J410" s="9">
        <f t="shared" si="86"/>
        <v>22.138021515914765</v>
      </c>
      <c r="K410" s="9">
        <f t="shared" si="86"/>
        <v>13.388805569323498</v>
      </c>
      <c r="L410" s="8">
        <f t="shared" si="81"/>
        <v>27.30533115810983</v>
      </c>
      <c r="M410" s="8">
        <f t="shared" si="82"/>
        <v>16.513931455848844</v>
      </c>
      <c r="N410" s="8">
        <f t="shared" si="83"/>
        <v>10.791399702260986</v>
      </c>
      <c r="O410" s="8">
        <f t="shared" si="84"/>
        <v>43.819262613958671</v>
      </c>
      <c r="P410" s="8">
        <f t="shared" si="85"/>
        <v>24.627068231000706</v>
      </c>
      <c r="Q410" s="13">
        <f t="shared" si="74"/>
        <v>20.307285973446973</v>
      </c>
    </row>
    <row r="411" spans="1:17">
      <c r="A411" s="2">
        <v>42986.444444444402</v>
      </c>
      <c r="B411">
        <v>3188</v>
      </c>
      <c r="C411">
        <v>3188</v>
      </c>
      <c r="D411">
        <v>3185</v>
      </c>
      <c r="E411">
        <v>3185</v>
      </c>
      <c r="F411" s="6">
        <f t="shared" si="78"/>
        <v>3</v>
      </c>
      <c r="G411" s="7">
        <f t="shared" si="80"/>
        <v>0</v>
      </c>
      <c r="H411" s="7">
        <f t="shared" si="79"/>
        <v>1</v>
      </c>
      <c r="I411" s="7">
        <f t="shared" si="86"/>
        <v>78.28469127785155</v>
      </c>
      <c r="J411" s="9">
        <f t="shared" si="86"/>
        <v>20.556734264777997</v>
      </c>
      <c r="K411" s="9">
        <f t="shared" si="86"/>
        <v>13.43246231437182</v>
      </c>
      <c r="L411" s="8">
        <f t="shared" si="81"/>
        <v>26.258945304921895</v>
      </c>
      <c r="M411" s="8">
        <f t="shared" si="82"/>
        <v>17.158479001592688</v>
      </c>
      <c r="N411" s="8">
        <f t="shared" si="83"/>
        <v>9.1004663033292061</v>
      </c>
      <c r="O411" s="8">
        <f t="shared" si="84"/>
        <v>43.417424306514583</v>
      </c>
      <c r="P411" s="8">
        <f t="shared" si="85"/>
        <v>20.960401149277118</v>
      </c>
      <c r="Q411" s="13">
        <f t="shared" si="74"/>
        <v>20.353937057434841</v>
      </c>
    </row>
    <row r="412" spans="1:17">
      <c r="A412" s="2">
        <v>42986.451388888898</v>
      </c>
      <c r="B412">
        <v>3186</v>
      </c>
      <c r="C412">
        <v>3187</v>
      </c>
      <c r="D412">
        <v>3186</v>
      </c>
      <c r="E412">
        <v>3186</v>
      </c>
      <c r="F412" s="6">
        <f t="shared" si="78"/>
        <v>2</v>
      </c>
      <c r="G412" s="7">
        <f t="shared" si="80"/>
        <v>0</v>
      </c>
      <c r="H412" s="7">
        <f t="shared" si="79"/>
        <v>0</v>
      </c>
      <c r="I412" s="7">
        <f t="shared" si="86"/>
        <v>74.692927615147866</v>
      </c>
      <c r="J412" s="9">
        <f t="shared" si="86"/>
        <v>19.08839610300814</v>
      </c>
      <c r="K412" s="9">
        <f t="shared" si="86"/>
        <v>12.47300072048812</v>
      </c>
      <c r="L412" s="8">
        <f t="shared" si="81"/>
        <v>25.555827991319724</v>
      </c>
      <c r="M412" s="8">
        <f t="shared" si="82"/>
        <v>16.699038474907191</v>
      </c>
      <c r="N412" s="8">
        <f t="shared" si="83"/>
        <v>8.8567895164125332</v>
      </c>
      <c r="O412" s="8">
        <f t="shared" si="84"/>
        <v>42.254866466226915</v>
      </c>
      <c r="P412" s="8">
        <f t="shared" si="85"/>
        <v>20.960401149277107</v>
      </c>
      <c r="Q412" s="13">
        <f t="shared" si="74"/>
        <v>20.397255921137859</v>
      </c>
    </row>
    <row r="413" spans="1:17">
      <c r="A413" s="2">
        <v>42986.458333333299</v>
      </c>
      <c r="B413">
        <v>3186</v>
      </c>
      <c r="C413">
        <v>3186</v>
      </c>
      <c r="D413">
        <v>3184</v>
      </c>
      <c r="E413">
        <v>3184</v>
      </c>
      <c r="F413" s="6">
        <f t="shared" si="78"/>
        <v>2</v>
      </c>
      <c r="G413" s="7">
        <f t="shared" si="80"/>
        <v>0</v>
      </c>
      <c r="H413" s="7">
        <f t="shared" si="79"/>
        <v>2</v>
      </c>
      <c r="I413" s="7">
        <f t="shared" si="86"/>
        <v>71.357718499780162</v>
      </c>
      <c r="J413" s="9">
        <f t="shared" si="86"/>
        <v>17.724939238507559</v>
      </c>
      <c r="K413" s="9">
        <f t="shared" si="86"/>
        <v>13.582072097596111</v>
      </c>
      <c r="L413" s="8">
        <f t="shared" si="81"/>
        <v>24.839554306325205</v>
      </c>
      <c r="M413" s="8">
        <f t="shared" si="82"/>
        <v>19.033781324774214</v>
      </c>
      <c r="N413" s="8">
        <f t="shared" si="83"/>
        <v>5.8057729815509909</v>
      </c>
      <c r="O413" s="8">
        <f t="shared" si="84"/>
        <v>43.873335631099422</v>
      </c>
      <c r="P413" s="8">
        <f t="shared" si="85"/>
        <v>13.233032998374517</v>
      </c>
      <c r="Q413" s="13">
        <f t="shared" si="74"/>
        <v>19.885525712369052</v>
      </c>
    </row>
    <row r="414" spans="1:17">
      <c r="A414" s="2">
        <v>42986.465277777803</v>
      </c>
      <c r="B414">
        <v>3184</v>
      </c>
      <c r="C414">
        <v>3185</v>
      </c>
      <c r="D414">
        <v>3184</v>
      </c>
      <c r="E414">
        <v>3185</v>
      </c>
      <c r="F414" s="6">
        <f t="shared" si="78"/>
        <v>1</v>
      </c>
      <c r="G414" s="7">
        <f t="shared" si="80"/>
        <v>0</v>
      </c>
      <c r="H414" s="7">
        <f t="shared" si="79"/>
        <v>0</v>
      </c>
      <c r="I414" s="7">
        <f t="shared" si="86"/>
        <v>67.260738606938716</v>
      </c>
      <c r="J414" s="9">
        <f t="shared" si="86"/>
        <v>16.458872150042733</v>
      </c>
      <c r="K414" s="9">
        <f t="shared" si="86"/>
        <v>12.61192409062496</v>
      </c>
      <c r="L414" s="8">
        <f t="shared" si="81"/>
        <v>24.470251874909994</v>
      </c>
      <c r="M414" s="8">
        <f t="shared" si="82"/>
        <v>18.75079630678319</v>
      </c>
      <c r="N414" s="8">
        <f t="shared" si="83"/>
        <v>5.7194555681268042</v>
      </c>
      <c r="O414" s="8">
        <f t="shared" si="84"/>
        <v>43.221048181693185</v>
      </c>
      <c r="P414" s="8">
        <f t="shared" si="85"/>
        <v>13.233032998374508</v>
      </c>
      <c r="Q414" s="13">
        <f t="shared" ref="Q414:Q477" si="87">(Q413*13+P414)/14</f>
        <v>19.410347661369439</v>
      </c>
    </row>
    <row r="415" spans="1:17">
      <c r="A415" s="2">
        <v>42986.472222222197</v>
      </c>
      <c r="B415">
        <v>3185</v>
      </c>
      <c r="C415">
        <v>3186</v>
      </c>
      <c r="D415">
        <v>3184</v>
      </c>
      <c r="E415">
        <v>3185</v>
      </c>
      <c r="F415" s="6">
        <f t="shared" si="78"/>
        <v>2</v>
      </c>
      <c r="G415" s="7">
        <f t="shared" si="80"/>
        <v>1</v>
      </c>
      <c r="H415" s="7">
        <f t="shared" si="79"/>
        <v>0</v>
      </c>
      <c r="I415" s="7">
        <f t="shared" si="86"/>
        <v>64.456400135014519</v>
      </c>
      <c r="J415" s="9">
        <f t="shared" si="86"/>
        <v>16.283238425039681</v>
      </c>
      <c r="K415" s="9">
        <f t="shared" si="86"/>
        <v>11.711072369866034</v>
      </c>
      <c r="L415" s="8">
        <f t="shared" si="81"/>
        <v>25.262407442754736</v>
      </c>
      <c r="M415" s="8">
        <f t="shared" si="82"/>
        <v>18.168982979712286</v>
      </c>
      <c r="N415" s="8">
        <f t="shared" si="83"/>
        <v>7.0934244630424494</v>
      </c>
      <c r="O415" s="8">
        <f t="shared" si="84"/>
        <v>43.431390422467018</v>
      </c>
      <c r="P415" s="8">
        <f t="shared" si="85"/>
        <v>16.332483012961582</v>
      </c>
      <c r="Q415" s="13">
        <f t="shared" si="87"/>
        <v>19.190500186483167</v>
      </c>
    </row>
    <row r="416" spans="1:17">
      <c r="A416" s="2">
        <v>42986.479166666701</v>
      </c>
      <c r="B416">
        <v>3185</v>
      </c>
      <c r="C416">
        <v>3185</v>
      </c>
      <c r="D416">
        <v>3177</v>
      </c>
      <c r="E416">
        <v>3177</v>
      </c>
      <c r="F416" s="6">
        <f t="shared" si="78"/>
        <v>8</v>
      </c>
      <c r="G416" s="7">
        <f t="shared" si="80"/>
        <v>0</v>
      </c>
      <c r="H416" s="7">
        <f t="shared" si="79"/>
        <v>7</v>
      </c>
      <c r="I416" s="7">
        <f t="shared" si="86"/>
        <v>67.852371553942049</v>
      </c>
      <c r="J416" s="9">
        <f t="shared" si="86"/>
        <v>15.120149966108276</v>
      </c>
      <c r="K416" s="9">
        <f t="shared" si="86"/>
        <v>17.874567200589887</v>
      </c>
      <c r="L416" s="8">
        <f t="shared" si="81"/>
        <v>22.283893134211066</v>
      </c>
      <c r="M416" s="8">
        <f t="shared" si="82"/>
        <v>26.343319756155847</v>
      </c>
      <c r="N416" s="8">
        <f t="shared" si="83"/>
        <v>4.0594266219447803</v>
      </c>
      <c r="O416" s="8">
        <f t="shared" si="84"/>
        <v>48.627212890366913</v>
      </c>
      <c r="P416" s="8">
        <f t="shared" si="85"/>
        <v>8.3480552979604461</v>
      </c>
      <c r="Q416" s="13">
        <f t="shared" si="87"/>
        <v>18.416039837302971</v>
      </c>
    </row>
    <row r="417" spans="1:17">
      <c r="A417" s="2">
        <v>42986.486111111102</v>
      </c>
      <c r="B417">
        <v>3177</v>
      </c>
      <c r="C417">
        <v>3178</v>
      </c>
      <c r="D417">
        <v>3175</v>
      </c>
      <c r="E417">
        <v>3178</v>
      </c>
      <c r="F417" s="6">
        <f t="shared" si="78"/>
        <v>3</v>
      </c>
      <c r="G417" s="7">
        <f t="shared" si="80"/>
        <v>0</v>
      </c>
      <c r="H417" s="7">
        <f t="shared" si="79"/>
        <v>2</v>
      </c>
      <c r="I417" s="7">
        <f t="shared" si="86"/>
        <v>66.005773585803325</v>
      </c>
      <c r="J417" s="9">
        <f t="shared" si="86"/>
        <v>14.0401392542434</v>
      </c>
      <c r="K417" s="9">
        <f t="shared" si="86"/>
        <v>18.597812400547753</v>
      </c>
      <c r="L417" s="8">
        <f t="shared" si="81"/>
        <v>21.271077500503964</v>
      </c>
      <c r="M417" s="8">
        <f t="shared" si="82"/>
        <v>28.176038837529525</v>
      </c>
      <c r="N417" s="8">
        <f t="shared" si="83"/>
        <v>6.9049613370255614</v>
      </c>
      <c r="O417" s="8">
        <f t="shared" si="84"/>
        <v>49.447116338033489</v>
      </c>
      <c r="P417" s="8">
        <f t="shared" si="85"/>
        <v>13.96433573561991</v>
      </c>
      <c r="Q417" s="13">
        <f t="shared" si="87"/>
        <v>18.098060972897038</v>
      </c>
    </row>
    <row r="418" spans="1:17">
      <c r="A418" s="2">
        <v>42986.493055555598</v>
      </c>
      <c r="B418">
        <v>3178</v>
      </c>
      <c r="C418">
        <v>3179</v>
      </c>
      <c r="D418">
        <v>3176</v>
      </c>
      <c r="E418">
        <v>3177</v>
      </c>
      <c r="F418" s="6">
        <f t="shared" si="78"/>
        <v>3</v>
      </c>
      <c r="G418" s="7">
        <f t="shared" si="80"/>
        <v>1</v>
      </c>
      <c r="H418" s="7">
        <f t="shared" si="79"/>
        <v>0</v>
      </c>
      <c r="I418" s="7">
        <f t="shared" ref="I418:K433" si="88">I417-(I417/14)+F418</f>
        <v>64.291075472531659</v>
      </c>
      <c r="J418" s="9">
        <f t="shared" si="88"/>
        <v>14.037272164654585</v>
      </c>
      <c r="K418" s="9">
        <f t="shared" si="88"/>
        <v>17.269397229080056</v>
      </c>
      <c r="L418" s="8">
        <f t="shared" si="81"/>
        <v>21.833935832434477</v>
      </c>
      <c r="M418" s="8">
        <f t="shared" si="82"/>
        <v>26.861266672165719</v>
      </c>
      <c r="N418" s="8">
        <f t="shared" si="83"/>
        <v>5.027330839731242</v>
      </c>
      <c r="O418" s="8">
        <f t="shared" si="84"/>
        <v>48.695202504600196</v>
      </c>
      <c r="P418" s="8">
        <f t="shared" si="85"/>
        <v>10.324078309883431</v>
      </c>
      <c r="Q418" s="13">
        <f t="shared" si="87"/>
        <v>17.542776496967495</v>
      </c>
    </row>
    <row r="419" spans="1:17">
      <c r="A419" s="2">
        <v>42986.5</v>
      </c>
      <c r="B419">
        <v>3177</v>
      </c>
      <c r="C419">
        <v>3178</v>
      </c>
      <c r="D419">
        <v>3176</v>
      </c>
      <c r="E419">
        <v>3176</v>
      </c>
      <c r="F419" s="6">
        <f t="shared" si="78"/>
        <v>2</v>
      </c>
      <c r="G419" s="7">
        <f t="shared" si="80"/>
        <v>0</v>
      </c>
      <c r="H419" s="7">
        <f t="shared" si="79"/>
        <v>0</v>
      </c>
      <c r="I419" s="7">
        <f t="shared" si="88"/>
        <v>61.698855795922256</v>
      </c>
      <c r="J419" s="9">
        <f t="shared" si="88"/>
        <v>13.034609867179258</v>
      </c>
      <c r="K419" s="9">
        <f t="shared" si="88"/>
        <v>16.035868855574339</v>
      </c>
      <c r="L419" s="8">
        <f t="shared" si="81"/>
        <v>21.126177623606317</v>
      </c>
      <c r="M419" s="8">
        <f t="shared" si="82"/>
        <v>25.990544960210048</v>
      </c>
      <c r="N419" s="8">
        <f t="shared" si="83"/>
        <v>4.8643673366037312</v>
      </c>
      <c r="O419" s="8">
        <f t="shared" si="84"/>
        <v>47.116722583816369</v>
      </c>
      <c r="P419" s="8">
        <f t="shared" si="85"/>
        <v>10.324078309883426</v>
      </c>
      <c r="Q419" s="13">
        <f t="shared" si="87"/>
        <v>17.02715519789006</v>
      </c>
    </row>
    <row r="420" spans="1:17">
      <c r="A420" s="2">
        <v>42986.506944444402</v>
      </c>
      <c r="B420">
        <v>3176</v>
      </c>
      <c r="C420">
        <v>3177</v>
      </c>
      <c r="D420">
        <v>3175</v>
      </c>
      <c r="E420">
        <v>3177</v>
      </c>
      <c r="F420" s="6">
        <f t="shared" si="78"/>
        <v>2</v>
      </c>
      <c r="G420" s="7">
        <f t="shared" si="80"/>
        <v>0</v>
      </c>
      <c r="H420" s="7">
        <f t="shared" si="79"/>
        <v>1</v>
      </c>
      <c r="I420" s="7">
        <f t="shared" si="88"/>
        <v>59.291794667642094</v>
      </c>
      <c r="J420" s="9">
        <f t="shared" si="88"/>
        <v>12.103566305237882</v>
      </c>
      <c r="K420" s="9">
        <f t="shared" si="88"/>
        <v>15.890449651604744</v>
      </c>
      <c r="L420" s="8">
        <f t="shared" si="81"/>
        <v>20.413560380629335</v>
      </c>
      <c r="M420" s="8">
        <f t="shared" si="82"/>
        <v>26.800419418366499</v>
      </c>
      <c r="N420" s="8">
        <f t="shared" si="83"/>
        <v>6.3868590377371639</v>
      </c>
      <c r="O420" s="8">
        <f t="shared" si="84"/>
        <v>47.213979798995837</v>
      </c>
      <c r="P420" s="8">
        <f t="shared" si="85"/>
        <v>13.527474415264187</v>
      </c>
      <c r="Q420" s="13">
        <f t="shared" si="87"/>
        <v>16.777177999131069</v>
      </c>
    </row>
    <row r="421" spans="1:17">
      <c r="A421" s="2">
        <v>42986.513888888898</v>
      </c>
      <c r="B421">
        <v>3177</v>
      </c>
      <c r="C421">
        <v>3177</v>
      </c>
      <c r="D421">
        <v>3172</v>
      </c>
      <c r="E421">
        <v>3173</v>
      </c>
      <c r="F421" s="6">
        <f t="shared" si="78"/>
        <v>5</v>
      </c>
      <c r="G421" s="7">
        <f t="shared" si="80"/>
        <v>0</v>
      </c>
      <c r="H421" s="7">
        <f t="shared" si="79"/>
        <v>3</v>
      </c>
      <c r="I421" s="7">
        <f t="shared" si="88"/>
        <v>60.056666477096229</v>
      </c>
      <c r="J421" s="9">
        <f t="shared" si="88"/>
        <v>11.239025854863748</v>
      </c>
      <c r="K421" s="9">
        <f t="shared" si="88"/>
        <v>17.755417533632976</v>
      </c>
      <c r="L421" s="8">
        <f t="shared" si="81"/>
        <v>18.714035450419093</v>
      </c>
      <c r="M421" s="8">
        <f t="shared" si="82"/>
        <v>29.564440677712849</v>
      </c>
      <c r="N421" s="8">
        <f t="shared" si="83"/>
        <v>10.850405227293756</v>
      </c>
      <c r="O421" s="8">
        <f t="shared" si="84"/>
        <v>48.278476128131942</v>
      </c>
      <c r="P421" s="8">
        <f t="shared" si="85"/>
        <v>22.474622435257867</v>
      </c>
      <c r="Q421" s="13">
        <f t="shared" si="87"/>
        <v>17.18413831599727</v>
      </c>
    </row>
    <row r="422" spans="1:17">
      <c r="A422" s="2">
        <v>42986.520833333299</v>
      </c>
      <c r="B422">
        <v>3173</v>
      </c>
      <c r="C422">
        <v>3178</v>
      </c>
      <c r="D422">
        <v>3173</v>
      </c>
      <c r="E422">
        <v>3178</v>
      </c>
      <c r="F422" s="6">
        <f t="shared" si="78"/>
        <v>5</v>
      </c>
      <c r="G422" s="7">
        <f t="shared" si="80"/>
        <v>1</v>
      </c>
      <c r="H422" s="7">
        <f t="shared" si="79"/>
        <v>0</v>
      </c>
      <c r="I422" s="7">
        <f t="shared" si="88"/>
        <v>60.766904585875068</v>
      </c>
      <c r="J422" s="9">
        <f t="shared" si="88"/>
        <v>11.436238293802051</v>
      </c>
      <c r="K422" s="9">
        <f t="shared" si="88"/>
        <v>16.487173424087764</v>
      </c>
      <c r="L422" s="8">
        <f t="shared" si="81"/>
        <v>18.819846710540432</v>
      </c>
      <c r="M422" s="8">
        <f t="shared" si="82"/>
        <v>27.131830288949942</v>
      </c>
      <c r="N422" s="8">
        <f t="shared" si="83"/>
        <v>8.3119835784095102</v>
      </c>
      <c r="O422" s="8">
        <f t="shared" si="84"/>
        <v>45.951676999490374</v>
      </c>
      <c r="P422" s="8">
        <f t="shared" si="85"/>
        <v>18.08853152084459</v>
      </c>
      <c r="Q422" s="13">
        <f t="shared" si="87"/>
        <v>17.248737830629221</v>
      </c>
    </row>
    <row r="423" spans="1:17">
      <c r="A423" s="2">
        <v>42986.527777777803</v>
      </c>
      <c r="B423">
        <v>3178</v>
      </c>
      <c r="C423">
        <v>3178</v>
      </c>
      <c r="D423">
        <v>3175</v>
      </c>
      <c r="E423">
        <v>3175</v>
      </c>
      <c r="F423" s="6">
        <f t="shared" si="78"/>
        <v>3</v>
      </c>
      <c r="G423" s="7">
        <f t="shared" si="80"/>
        <v>0</v>
      </c>
      <c r="H423" s="7">
        <f t="shared" si="79"/>
        <v>0</v>
      </c>
      <c r="I423" s="7">
        <f t="shared" si="88"/>
        <v>59.426411401169709</v>
      </c>
      <c r="J423" s="9">
        <f t="shared" si="88"/>
        <v>10.619364129959047</v>
      </c>
      <c r="K423" s="9">
        <f t="shared" si="88"/>
        <v>15.309518179510066</v>
      </c>
      <c r="L423" s="8">
        <f t="shared" si="81"/>
        <v>17.869771839781702</v>
      </c>
      <c r="M423" s="8">
        <f t="shared" si="82"/>
        <v>25.762144841895541</v>
      </c>
      <c r="N423" s="8">
        <f t="shared" si="83"/>
        <v>7.892373002113839</v>
      </c>
      <c r="O423" s="8">
        <f t="shared" si="84"/>
        <v>43.631916681677239</v>
      </c>
      <c r="P423" s="8">
        <f t="shared" si="85"/>
        <v>18.088531520844597</v>
      </c>
      <c r="Q423" s="13">
        <f t="shared" si="87"/>
        <v>17.308723094216031</v>
      </c>
    </row>
    <row r="424" spans="1:17">
      <c r="A424" s="2">
        <v>42986.534722222197</v>
      </c>
      <c r="B424">
        <v>3175</v>
      </c>
      <c r="C424">
        <v>3176</v>
      </c>
      <c r="D424">
        <v>3173</v>
      </c>
      <c r="E424">
        <v>3174</v>
      </c>
      <c r="F424" s="6">
        <f t="shared" si="78"/>
        <v>3</v>
      </c>
      <c r="G424" s="7">
        <f t="shared" si="80"/>
        <v>0</v>
      </c>
      <c r="H424" s="7">
        <f t="shared" si="79"/>
        <v>2</v>
      </c>
      <c r="I424" s="7">
        <f t="shared" si="88"/>
        <v>58.18166772965759</v>
      </c>
      <c r="J424" s="9">
        <f t="shared" si="88"/>
        <v>9.8608381206762576</v>
      </c>
      <c r="K424" s="9">
        <f t="shared" si="88"/>
        <v>16.215981166687918</v>
      </c>
      <c r="L424" s="8">
        <f t="shared" si="81"/>
        <v>16.948359346615604</v>
      </c>
      <c r="M424" s="8">
        <f t="shared" si="82"/>
        <v>27.871289702515632</v>
      </c>
      <c r="N424" s="8">
        <f t="shared" si="83"/>
        <v>10.922930355900029</v>
      </c>
      <c r="O424" s="8">
        <f t="shared" si="84"/>
        <v>44.819649049131236</v>
      </c>
      <c r="P424" s="8">
        <f t="shared" si="85"/>
        <v>24.370852042875946</v>
      </c>
      <c r="Q424" s="13">
        <f t="shared" si="87"/>
        <v>17.813160876263169</v>
      </c>
    </row>
    <row r="425" spans="1:17">
      <c r="A425" s="2">
        <v>42986.541666666701</v>
      </c>
      <c r="B425">
        <v>3174</v>
      </c>
      <c r="C425">
        <v>3175</v>
      </c>
      <c r="D425">
        <v>3173</v>
      </c>
      <c r="E425">
        <v>3173</v>
      </c>
      <c r="F425" s="6">
        <f t="shared" si="78"/>
        <v>2</v>
      </c>
      <c r="G425" s="7">
        <f t="shared" si="80"/>
        <v>0</v>
      </c>
      <c r="H425" s="7">
        <f t="shared" si="79"/>
        <v>0</v>
      </c>
      <c r="I425" s="7">
        <f t="shared" si="88"/>
        <v>56.025834320396335</v>
      </c>
      <c r="J425" s="9">
        <f t="shared" si="88"/>
        <v>9.1564925406279531</v>
      </c>
      <c r="K425" s="9">
        <f t="shared" si="88"/>
        <v>15.057696797638782</v>
      </c>
      <c r="L425" s="8">
        <f t="shared" si="81"/>
        <v>16.343339910414347</v>
      </c>
      <c r="M425" s="8">
        <f t="shared" si="82"/>
        <v>26.876345493630595</v>
      </c>
      <c r="N425" s="8">
        <f t="shared" si="83"/>
        <v>10.533005583216248</v>
      </c>
      <c r="O425" s="8">
        <f t="shared" si="84"/>
        <v>43.219685404044938</v>
      </c>
      <c r="P425" s="8">
        <f t="shared" si="85"/>
        <v>24.370852042875956</v>
      </c>
      <c r="Q425" s="13">
        <f t="shared" si="87"/>
        <v>18.281567388164081</v>
      </c>
    </row>
    <row r="426" spans="1:17">
      <c r="A426" s="2">
        <v>42986.548611111102</v>
      </c>
      <c r="B426">
        <v>3173</v>
      </c>
      <c r="C426">
        <v>3174</v>
      </c>
      <c r="D426">
        <v>3172</v>
      </c>
      <c r="E426">
        <v>3174</v>
      </c>
      <c r="F426" s="6">
        <f t="shared" si="78"/>
        <v>2</v>
      </c>
      <c r="G426" s="7">
        <f t="shared" si="80"/>
        <v>0</v>
      </c>
      <c r="H426" s="7">
        <f t="shared" si="79"/>
        <v>1</v>
      </c>
      <c r="I426" s="7">
        <f t="shared" si="88"/>
        <v>54.023989011796594</v>
      </c>
      <c r="J426" s="9">
        <f t="shared" si="88"/>
        <v>8.502457359154528</v>
      </c>
      <c r="K426" s="9">
        <f t="shared" si="88"/>
        <v>14.982147026378868</v>
      </c>
      <c r="L426" s="8">
        <f t="shared" si="81"/>
        <v>15.738299808438699</v>
      </c>
      <c r="M426" s="8">
        <f t="shared" si="82"/>
        <v>27.732396848939437</v>
      </c>
      <c r="N426" s="8">
        <f t="shared" si="83"/>
        <v>11.994097040500739</v>
      </c>
      <c r="O426" s="8">
        <f t="shared" si="84"/>
        <v>43.470696657378134</v>
      </c>
      <c r="P426" s="8">
        <f t="shared" si="85"/>
        <v>27.591223428127464</v>
      </c>
      <c r="Q426" s="13">
        <f t="shared" si="87"/>
        <v>18.946542819590036</v>
      </c>
    </row>
    <row r="427" spans="1:17">
      <c r="A427" s="2">
        <v>42986.555555555598</v>
      </c>
      <c r="B427">
        <v>3174</v>
      </c>
      <c r="C427">
        <v>3176</v>
      </c>
      <c r="D427">
        <v>3174</v>
      </c>
      <c r="E427">
        <v>3174</v>
      </c>
      <c r="F427" s="6">
        <f t="shared" si="78"/>
        <v>2</v>
      </c>
      <c r="G427" s="7">
        <f t="shared" si="80"/>
        <v>2</v>
      </c>
      <c r="H427" s="7">
        <f t="shared" si="79"/>
        <v>0</v>
      </c>
      <c r="I427" s="7">
        <f t="shared" si="88"/>
        <v>52.165132653811121</v>
      </c>
      <c r="J427" s="9">
        <f t="shared" si="88"/>
        <v>9.8951389763577762</v>
      </c>
      <c r="K427" s="9">
        <f t="shared" si="88"/>
        <v>13.911993667351807</v>
      </c>
      <c r="L427" s="8">
        <f t="shared" si="81"/>
        <v>18.968875325259717</v>
      </c>
      <c r="M427" s="8">
        <f t="shared" si="82"/>
        <v>26.669142700503446</v>
      </c>
      <c r="N427" s="8">
        <f t="shared" si="83"/>
        <v>7.7002673752437296</v>
      </c>
      <c r="O427" s="8">
        <f t="shared" si="84"/>
        <v>45.638018025763159</v>
      </c>
      <c r="P427" s="8">
        <f t="shared" si="85"/>
        <v>16.872484188285402</v>
      </c>
      <c r="Q427" s="13">
        <f t="shared" si="87"/>
        <v>18.798395774496846</v>
      </c>
    </row>
    <row r="428" spans="1:17">
      <c r="A428" s="2">
        <v>42986.5625</v>
      </c>
      <c r="B428">
        <v>3174</v>
      </c>
      <c r="C428">
        <v>3177</v>
      </c>
      <c r="D428">
        <v>3174</v>
      </c>
      <c r="E428">
        <v>3177</v>
      </c>
      <c r="F428" s="6">
        <f t="shared" si="78"/>
        <v>3</v>
      </c>
      <c r="G428" s="7">
        <f t="shared" si="80"/>
        <v>1</v>
      </c>
      <c r="H428" s="7">
        <f t="shared" si="79"/>
        <v>0</v>
      </c>
      <c r="I428" s="7">
        <f t="shared" si="88"/>
        <v>51.439051749967469</v>
      </c>
      <c r="J428" s="9">
        <f t="shared" si="88"/>
        <v>10.188343335189364</v>
      </c>
      <c r="K428" s="9">
        <f t="shared" si="88"/>
        <v>12.918279833969535</v>
      </c>
      <c r="L428" s="8">
        <f t="shared" si="81"/>
        <v>19.806631321106746</v>
      </c>
      <c r="M428" s="8">
        <f t="shared" si="82"/>
        <v>25.113759671858077</v>
      </c>
      <c r="N428" s="8">
        <f t="shared" si="83"/>
        <v>5.3071283507513307</v>
      </c>
      <c r="O428" s="8">
        <f t="shared" si="84"/>
        <v>44.920390992964826</v>
      </c>
      <c r="P428" s="8">
        <f t="shared" si="85"/>
        <v>11.814519494237045</v>
      </c>
      <c r="Q428" s="13">
        <f t="shared" si="87"/>
        <v>18.299547468764001</v>
      </c>
    </row>
    <row r="429" spans="1:17">
      <c r="A429" s="2">
        <v>42986.569444444402</v>
      </c>
      <c r="B429">
        <v>3177</v>
      </c>
      <c r="C429">
        <v>3180</v>
      </c>
      <c r="D429">
        <v>3177</v>
      </c>
      <c r="E429">
        <v>3180</v>
      </c>
      <c r="F429" s="6">
        <f t="shared" si="78"/>
        <v>3</v>
      </c>
      <c r="G429" s="7">
        <f t="shared" si="80"/>
        <v>3</v>
      </c>
      <c r="H429" s="7">
        <f t="shared" si="79"/>
        <v>0</v>
      </c>
      <c r="I429" s="7">
        <f t="shared" si="88"/>
        <v>50.764833767826936</v>
      </c>
      <c r="J429" s="9">
        <f t="shared" si="88"/>
        <v>12.460604525532981</v>
      </c>
      <c r="K429" s="9">
        <f t="shared" si="88"/>
        <v>11.995545560114568</v>
      </c>
      <c r="L429" s="8">
        <f t="shared" si="81"/>
        <v>24.545740822321175</v>
      </c>
      <c r="M429" s="8">
        <f t="shared" si="82"/>
        <v>23.629636245784276</v>
      </c>
      <c r="N429" s="8">
        <f t="shared" si="83"/>
        <v>0.91610457653689892</v>
      </c>
      <c r="O429" s="8">
        <f t="shared" si="84"/>
        <v>48.175377068105448</v>
      </c>
      <c r="P429" s="8">
        <f t="shared" si="85"/>
        <v>1.9016033340887057</v>
      </c>
      <c r="Q429" s="13">
        <f t="shared" si="87"/>
        <v>17.128265744858624</v>
      </c>
    </row>
    <row r="430" spans="1:17">
      <c r="A430" s="2">
        <v>42986.576388888898</v>
      </c>
      <c r="B430">
        <v>3180</v>
      </c>
      <c r="C430">
        <v>3182</v>
      </c>
      <c r="D430">
        <v>3178</v>
      </c>
      <c r="E430">
        <v>3179</v>
      </c>
      <c r="F430" s="6">
        <f t="shared" si="78"/>
        <v>4</v>
      </c>
      <c r="G430" s="7">
        <f t="shared" si="80"/>
        <v>2</v>
      </c>
      <c r="H430" s="7">
        <f t="shared" si="79"/>
        <v>0</v>
      </c>
      <c r="I430" s="7">
        <f t="shared" si="88"/>
        <v>51.138774212982156</v>
      </c>
      <c r="J430" s="9">
        <f t="shared" si="88"/>
        <v>13.570561345137769</v>
      </c>
      <c r="K430" s="9">
        <f t="shared" si="88"/>
        <v>11.138720877249241</v>
      </c>
      <c r="L430" s="8">
        <f t="shared" si="81"/>
        <v>26.536735684393324</v>
      </c>
      <c r="M430" s="8">
        <f t="shared" si="82"/>
        <v>21.781360716349653</v>
      </c>
      <c r="N430" s="8">
        <f t="shared" si="83"/>
        <v>4.7553749680436717</v>
      </c>
      <c r="O430" s="8">
        <f t="shared" si="84"/>
        <v>48.318096400742974</v>
      </c>
      <c r="P430" s="8">
        <f t="shared" si="85"/>
        <v>9.8418094301632078</v>
      </c>
      <c r="Q430" s="13">
        <f t="shared" si="87"/>
        <v>16.607804579523236</v>
      </c>
    </row>
    <row r="431" spans="1:17">
      <c r="A431" s="2">
        <v>42986.583333333299</v>
      </c>
      <c r="B431">
        <v>3179</v>
      </c>
      <c r="C431">
        <v>3180</v>
      </c>
      <c r="D431">
        <v>3173</v>
      </c>
      <c r="E431">
        <v>3173</v>
      </c>
      <c r="F431" s="6">
        <f t="shared" si="78"/>
        <v>7</v>
      </c>
      <c r="G431" s="7">
        <f t="shared" si="80"/>
        <v>0</v>
      </c>
      <c r="H431" s="7">
        <f t="shared" si="79"/>
        <v>5</v>
      </c>
      <c r="I431" s="7">
        <f t="shared" si="88"/>
        <v>54.486004626340574</v>
      </c>
      <c r="J431" s="9">
        <f t="shared" si="88"/>
        <v>12.601235534770785</v>
      </c>
      <c r="K431" s="9">
        <f t="shared" si="88"/>
        <v>15.343097957445725</v>
      </c>
      <c r="L431" s="8">
        <f t="shared" si="81"/>
        <v>23.127472130116285</v>
      </c>
      <c r="M431" s="8">
        <f t="shared" si="82"/>
        <v>28.15970461161011</v>
      </c>
      <c r="N431" s="8">
        <f t="shared" si="83"/>
        <v>5.0322324814938248</v>
      </c>
      <c r="O431" s="8">
        <f t="shared" si="84"/>
        <v>51.287176741726398</v>
      </c>
      <c r="P431" s="8">
        <f t="shared" si="85"/>
        <v>9.8118726769369697</v>
      </c>
      <c r="Q431" s="13">
        <f t="shared" si="87"/>
        <v>16.122380872195645</v>
      </c>
    </row>
    <row r="432" spans="1:17">
      <c r="A432" s="2">
        <v>42986.590277777803</v>
      </c>
      <c r="B432">
        <v>3173</v>
      </c>
      <c r="C432">
        <v>3173</v>
      </c>
      <c r="D432">
        <v>3162</v>
      </c>
      <c r="E432">
        <v>3165</v>
      </c>
      <c r="F432" s="6">
        <f t="shared" si="78"/>
        <v>11</v>
      </c>
      <c r="G432" s="7">
        <f t="shared" si="80"/>
        <v>0</v>
      </c>
      <c r="H432" s="7">
        <f t="shared" si="79"/>
        <v>11</v>
      </c>
      <c r="I432" s="7">
        <f t="shared" si="88"/>
        <v>61.594147153030534</v>
      </c>
      <c r="J432" s="9">
        <f t="shared" si="88"/>
        <v>11.701147282287158</v>
      </c>
      <c r="K432" s="9">
        <f t="shared" si="88"/>
        <v>25.247162389056744</v>
      </c>
      <c r="L432" s="8">
        <f t="shared" si="81"/>
        <v>18.997173957479564</v>
      </c>
      <c r="M432" s="8">
        <f t="shared" si="82"/>
        <v>40.989547799615153</v>
      </c>
      <c r="N432" s="8">
        <f t="shared" si="83"/>
        <v>21.992373842135589</v>
      </c>
      <c r="O432" s="8">
        <f t="shared" si="84"/>
        <v>59.986721757094713</v>
      </c>
      <c r="P432" s="8">
        <f t="shared" si="85"/>
        <v>36.662069868044625</v>
      </c>
      <c r="Q432" s="13">
        <f t="shared" si="87"/>
        <v>17.589501514756286</v>
      </c>
    </row>
    <row r="433" spans="1:17">
      <c r="A433" s="2">
        <v>42986.597222222197</v>
      </c>
      <c r="B433">
        <v>3165</v>
      </c>
      <c r="C433">
        <v>3167</v>
      </c>
      <c r="D433">
        <v>3162</v>
      </c>
      <c r="E433">
        <v>3164</v>
      </c>
      <c r="F433" s="6">
        <f t="shared" si="78"/>
        <v>5</v>
      </c>
      <c r="G433" s="7">
        <f t="shared" si="80"/>
        <v>0</v>
      </c>
      <c r="H433" s="7">
        <f t="shared" si="79"/>
        <v>0</v>
      </c>
      <c r="I433" s="7">
        <f t="shared" si="88"/>
        <v>62.19456521352835</v>
      </c>
      <c r="J433" s="9">
        <f t="shared" si="88"/>
        <v>10.865351047838075</v>
      </c>
      <c r="K433" s="9">
        <f t="shared" si="88"/>
        <v>23.443793646981263</v>
      </c>
      <c r="L433" s="8">
        <f t="shared" si="81"/>
        <v>17.469936497722603</v>
      </c>
      <c r="M433" s="8">
        <f t="shared" si="82"/>
        <v>37.694280145690044</v>
      </c>
      <c r="N433" s="8">
        <f t="shared" si="83"/>
        <v>20.224343647967441</v>
      </c>
      <c r="O433" s="8">
        <f t="shared" si="84"/>
        <v>55.164216643412644</v>
      </c>
      <c r="P433" s="8">
        <f t="shared" si="85"/>
        <v>36.662069868044618</v>
      </c>
      <c r="Q433" s="13">
        <f t="shared" si="87"/>
        <v>18.951827825705454</v>
      </c>
    </row>
    <row r="434" spans="1:17">
      <c r="A434" s="2">
        <v>42986.604166666701</v>
      </c>
      <c r="B434">
        <v>3164</v>
      </c>
      <c r="C434">
        <v>3166</v>
      </c>
      <c r="D434">
        <v>3162</v>
      </c>
      <c r="E434">
        <v>3166</v>
      </c>
      <c r="F434" s="6">
        <f t="shared" si="78"/>
        <v>4</v>
      </c>
      <c r="G434" s="7">
        <f t="shared" si="80"/>
        <v>0</v>
      </c>
      <c r="H434" s="7">
        <f t="shared" si="79"/>
        <v>0</v>
      </c>
      <c r="I434" s="7">
        <f t="shared" ref="I434:K449" si="89">I433-(I433/14)+F434</f>
        <v>61.752096269704893</v>
      </c>
      <c r="J434" s="9">
        <f t="shared" si="89"/>
        <v>10.08925454442107</v>
      </c>
      <c r="K434" s="9">
        <f t="shared" si="89"/>
        <v>21.769236957911172</v>
      </c>
      <c r="L434" s="8">
        <f t="shared" si="81"/>
        <v>16.338319107995662</v>
      </c>
      <c r="M434" s="8">
        <f t="shared" si="82"/>
        <v>35.25262828784485</v>
      </c>
      <c r="N434" s="8">
        <f t="shared" si="83"/>
        <v>18.914309179849187</v>
      </c>
      <c r="O434" s="8">
        <f t="shared" si="84"/>
        <v>51.590947395840516</v>
      </c>
      <c r="P434" s="8">
        <f t="shared" si="85"/>
        <v>36.662069868044597</v>
      </c>
      <c r="Q434" s="13">
        <f t="shared" si="87"/>
        <v>20.216845114443963</v>
      </c>
    </row>
    <row r="435" spans="1:17">
      <c r="A435" s="2">
        <v>42986.611111111102</v>
      </c>
      <c r="B435">
        <v>3166</v>
      </c>
      <c r="C435">
        <v>3171</v>
      </c>
      <c r="D435">
        <v>3166</v>
      </c>
      <c r="E435">
        <v>3170</v>
      </c>
      <c r="F435" s="6">
        <f t="shared" si="78"/>
        <v>5</v>
      </c>
      <c r="G435" s="7">
        <f t="shared" si="80"/>
        <v>5</v>
      </c>
      <c r="H435" s="7">
        <f t="shared" si="79"/>
        <v>0</v>
      </c>
      <c r="I435" s="7">
        <f t="shared" si="89"/>
        <v>62.341232250440257</v>
      </c>
      <c r="J435" s="9">
        <f t="shared" si="89"/>
        <v>14.368593505533852</v>
      </c>
      <c r="K435" s="9">
        <f t="shared" si="89"/>
        <v>20.214291460917515</v>
      </c>
      <c r="L435" s="8">
        <f t="shared" si="81"/>
        <v>23.048298833445628</v>
      </c>
      <c r="M435" s="8">
        <f t="shared" si="82"/>
        <v>32.425235644543683</v>
      </c>
      <c r="N435" s="8">
        <f t="shared" si="83"/>
        <v>9.3769368110980551</v>
      </c>
      <c r="O435" s="8">
        <f t="shared" si="84"/>
        <v>55.473534477989311</v>
      </c>
      <c r="P435" s="8">
        <f t="shared" si="85"/>
        <v>16.90344215369695</v>
      </c>
      <c r="Q435" s="13">
        <f t="shared" si="87"/>
        <v>19.980173474390604</v>
      </c>
    </row>
    <row r="436" spans="1:17">
      <c r="A436" s="2">
        <v>42986.618055555598</v>
      </c>
      <c r="B436">
        <v>3170</v>
      </c>
      <c r="C436">
        <v>3171</v>
      </c>
      <c r="D436">
        <v>3169</v>
      </c>
      <c r="E436">
        <v>3171</v>
      </c>
      <c r="F436" s="6">
        <f t="shared" si="78"/>
        <v>2</v>
      </c>
      <c r="G436" s="7">
        <f t="shared" si="80"/>
        <v>0</v>
      </c>
      <c r="H436" s="7">
        <f t="shared" si="79"/>
        <v>0</v>
      </c>
      <c r="I436" s="7">
        <f t="shared" si="89"/>
        <v>59.888287089694522</v>
      </c>
      <c r="J436" s="9">
        <f t="shared" si="89"/>
        <v>13.342265397995719</v>
      </c>
      <c r="K436" s="9">
        <f t="shared" si="89"/>
        <v>18.770413499423405</v>
      </c>
      <c r="L436" s="8">
        <f t="shared" si="81"/>
        <v>22.278589097085121</v>
      </c>
      <c r="M436" s="8">
        <f t="shared" si="82"/>
        <v>31.342378303976215</v>
      </c>
      <c r="N436" s="8">
        <f t="shared" si="83"/>
        <v>9.0637892068910944</v>
      </c>
      <c r="O436" s="8">
        <f t="shared" si="84"/>
        <v>53.620967401061336</v>
      </c>
      <c r="P436" s="8">
        <f t="shared" si="85"/>
        <v>16.903442153696936</v>
      </c>
      <c r="Q436" s="13">
        <f t="shared" si="87"/>
        <v>19.760406951483912</v>
      </c>
    </row>
    <row r="437" spans="1:17">
      <c r="A437" s="2">
        <v>42986.625</v>
      </c>
      <c r="B437">
        <v>3171</v>
      </c>
      <c r="C437">
        <v>3173</v>
      </c>
      <c r="D437">
        <v>3169</v>
      </c>
      <c r="E437">
        <v>3172</v>
      </c>
      <c r="F437" s="6">
        <f t="shared" si="78"/>
        <v>4</v>
      </c>
      <c r="G437" s="7">
        <f t="shared" si="80"/>
        <v>2</v>
      </c>
      <c r="H437" s="7">
        <f t="shared" si="79"/>
        <v>0</v>
      </c>
      <c r="I437" s="7">
        <f t="shared" si="89"/>
        <v>59.610552297573484</v>
      </c>
      <c r="J437" s="9">
        <f t="shared" si="89"/>
        <v>14.389246440996025</v>
      </c>
      <c r="K437" s="9">
        <f t="shared" si="89"/>
        <v>17.429669678036021</v>
      </c>
      <c r="L437" s="8">
        <f t="shared" si="81"/>
        <v>24.138757126700462</v>
      </c>
      <c r="M437" s="8">
        <f t="shared" si="82"/>
        <v>29.2392353471711</v>
      </c>
      <c r="N437" s="8">
        <f t="shared" si="83"/>
        <v>5.100478220470638</v>
      </c>
      <c r="O437" s="8">
        <f t="shared" si="84"/>
        <v>53.377992473871558</v>
      </c>
      <c r="P437" s="8">
        <f t="shared" si="85"/>
        <v>9.5553953681703447</v>
      </c>
      <c r="Q437" s="13">
        <f t="shared" si="87"/>
        <v>19.031477552675799</v>
      </c>
    </row>
    <row r="438" spans="1:17">
      <c r="A438" s="2">
        <v>42986.631944444402</v>
      </c>
      <c r="B438">
        <v>3172</v>
      </c>
      <c r="C438">
        <v>3172</v>
      </c>
      <c r="D438">
        <v>3168</v>
      </c>
      <c r="E438">
        <v>3168</v>
      </c>
      <c r="F438" s="6">
        <f t="shared" si="78"/>
        <v>4</v>
      </c>
      <c r="G438" s="7">
        <f t="shared" si="80"/>
        <v>0</v>
      </c>
      <c r="H438" s="7">
        <f t="shared" si="79"/>
        <v>1</v>
      </c>
      <c r="I438" s="7">
        <f t="shared" si="89"/>
        <v>59.352655704889663</v>
      </c>
      <c r="J438" s="9">
        <f t="shared" si="89"/>
        <v>13.361443123782024</v>
      </c>
      <c r="K438" s="9">
        <f t="shared" si="89"/>
        <v>17.18469327246202</v>
      </c>
      <c r="L438" s="8">
        <f t="shared" si="81"/>
        <v>22.511954966627155</v>
      </c>
      <c r="M438" s="8">
        <f t="shared" si="82"/>
        <v>28.953537240030002</v>
      </c>
      <c r="N438" s="8">
        <f t="shared" si="83"/>
        <v>6.4415822734028474</v>
      </c>
      <c r="O438" s="8">
        <f t="shared" si="84"/>
        <v>51.46549220665716</v>
      </c>
      <c r="P438" s="8">
        <f t="shared" si="85"/>
        <v>12.516313353298925</v>
      </c>
      <c r="Q438" s="13">
        <f t="shared" si="87"/>
        <v>18.566108681291734</v>
      </c>
    </row>
    <row r="439" spans="1:17">
      <c r="A439" s="2">
        <v>42986.638888888898</v>
      </c>
      <c r="B439">
        <v>3168</v>
      </c>
      <c r="C439">
        <v>3170</v>
      </c>
      <c r="D439">
        <v>3167</v>
      </c>
      <c r="E439">
        <v>3169</v>
      </c>
      <c r="F439" s="6">
        <f t="shared" si="78"/>
        <v>3</v>
      </c>
      <c r="G439" s="7">
        <f t="shared" si="80"/>
        <v>0</v>
      </c>
      <c r="H439" s="7">
        <f t="shared" si="79"/>
        <v>1</v>
      </c>
      <c r="I439" s="7">
        <f t="shared" si="89"/>
        <v>58.113180297397548</v>
      </c>
      <c r="J439" s="9">
        <f t="shared" si="89"/>
        <v>12.407054329226165</v>
      </c>
      <c r="K439" s="9">
        <f t="shared" si="89"/>
        <v>16.957215181571875</v>
      </c>
      <c r="L439" s="8">
        <f t="shared" si="81"/>
        <v>21.349811291917511</v>
      </c>
      <c r="M439" s="8">
        <f t="shared" si="82"/>
        <v>29.179637209308368</v>
      </c>
      <c r="N439" s="8">
        <f t="shared" si="83"/>
        <v>7.8298259173908562</v>
      </c>
      <c r="O439" s="8">
        <f t="shared" si="84"/>
        <v>50.529448501225879</v>
      </c>
      <c r="P439" s="8">
        <f t="shared" si="85"/>
        <v>15.495569711592832</v>
      </c>
      <c r="Q439" s="13">
        <f t="shared" si="87"/>
        <v>18.346784469170384</v>
      </c>
    </row>
    <row r="440" spans="1:17">
      <c r="A440" s="2">
        <v>42986.645833333299</v>
      </c>
      <c r="B440">
        <v>3169</v>
      </c>
      <c r="C440">
        <v>3169</v>
      </c>
      <c r="D440">
        <v>3166</v>
      </c>
      <c r="E440">
        <v>3167</v>
      </c>
      <c r="F440" s="6">
        <f t="shared" si="78"/>
        <v>3</v>
      </c>
      <c r="G440" s="7">
        <f t="shared" si="80"/>
        <v>0</v>
      </c>
      <c r="H440" s="7">
        <f t="shared" si="79"/>
        <v>1</v>
      </c>
      <c r="I440" s="7">
        <f t="shared" si="89"/>
        <v>56.962238847583436</v>
      </c>
      <c r="J440" s="9">
        <f t="shared" si="89"/>
        <v>11.520836162852868</v>
      </c>
      <c r="K440" s="9">
        <f t="shared" si="89"/>
        <v>16.745985525745311</v>
      </c>
      <c r="L440" s="8">
        <f t="shared" si="81"/>
        <v>20.225392112272335</v>
      </c>
      <c r="M440" s="8">
        <f t="shared" si="82"/>
        <v>29.398397718448777</v>
      </c>
      <c r="N440" s="8">
        <f t="shared" si="83"/>
        <v>9.1730056061764422</v>
      </c>
      <c r="O440" s="8">
        <f t="shared" si="84"/>
        <v>49.623789830721108</v>
      </c>
      <c r="P440" s="8">
        <f t="shared" si="85"/>
        <v>18.485096840583537</v>
      </c>
      <c r="Q440" s="13">
        <f t="shared" si="87"/>
        <v>18.35666392427132</v>
      </c>
    </row>
    <row r="441" spans="1:17">
      <c r="A441" s="2">
        <v>42986.652777777803</v>
      </c>
      <c r="B441">
        <v>3167</v>
      </c>
      <c r="C441">
        <v>3170</v>
      </c>
      <c r="D441">
        <v>3167</v>
      </c>
      <c r="E441">
        <v>3170</v>
      </c>
      <c r="F441" s="6">
        <f t="shared" si="78"/>
        <v>3</v>
      </c>
      <c r="G441" s="7">
        <f t="shared" si="80"/>
        <v>1</v>
      </c>
      <c r="H441" s="7">
        <f t="shared" si="79"/>
        <v>0</v>
      </c>
      <c r="I441" s="7">
        <f t="shared" si="89"/>
        <v>55.893507501327477</v>
      </c>
      <c r="J441" s="9">
        <f t="shared" si="89"/>
        <v>11.697919294077664</v>
      </c>
      <c r="K441" s="9">
        <f t="shared" si="89"/>
        <v>15.549843702477789</v>
      </c>
      <c r="L441" s="8">
        <f t="shared" si="81"/>
        <v>20.928941154390493</v>
      </c>
      <c r="M441" s="8">
        <f t="shared" si="82"/>
        <v>27.820482910485584</v>
      </c>
      <c r="N441" s="8">
        <f t="shared" si="83"/>
        <v>6.8915417560950907</v>
      </c>
      <c r="O441" s="8">
        <f t="shared" si="84"/>
        <v>48.749424064876081</v>
      </c>
      <c r="P441" s="8">
        <f t="shared" si="85"/>
        <v>14.13666292123529</v>
      </c>
      <c r="Q441" s="13">
        <f t="shared" si="87"/>
        <v>18.055235281197319</v>
      </c>
    </row>
    <row r="442" spans="1:17">
      <c r="A442" s="2">
        <v>42986.659722222197</v>
      </c>
      <c r="B442">
        <v>3170</v>
      </c>
      <c r="C442">
        <v>3173</v>
      </c>
      <c r="D442">
        <v>3168</v>
      </c>
      <c r="E442">
        <v>3169</v>
      </c>
      <c r="F442" s="6">
        <f t="shared" si="78"/>
        <v>5</v>
      </c>
      <c r="G442" s="7">
        <f t="shared" si="80"/>
        <v>3</v>
      </c>
      <c r="H442" s="7">
        <f t="shared" si="79"/>
        <v>0</v>
      </c>
      <c r="I442" s="7">
        <f t="shared" si="89"/>
        <v>56.901114108375516</v>
      </c>
      <c r="J442" s="9">
        <f t="shared" si="89"/>
        <v>13.862353630214974</v>
      </c>
      <c r="K442" s="9">
        <f t="shared" si="89"/>
        <v>14.439140580872232</v>
      </c>
      <c r="L442" s="8">
        <f t="shared" si="81"/>
        <v>24.362183144274351</v>
      </c>
      <c r="M442" s="8">
        <f t="shared" si="82"/>
        <v>25.375848622877623</v>
      </c>
      <c r="N442" s="8">
        <f t="shared" si="83"/>
        <v>1.0136654786032722</v>
      </c>
      <c r="O442" s="8">
        <f t="shared" si="84"/>
        <v>49.738031767151973</v>
      </c>
      <c r="P442" s="8">
        <f t="shared" si="85"/>
        <v>2.038008828633862</v>
      </c>
      <c r="Q442" s="13">
        <f t="shared" si="87"/>
        <v>16.911147677442788</v>
      </c>
    </row>
    <row r="443" spans="1:17">
      <c r="A443" s="2">
        <v>42986.666666666701</v>
      </c>
      <c r="B443">
        <v>3169</v>
      </c>
      <c r="C443">
        <v>3172</v>
      </c>
      <c r="D443">
        <v>3169</v>
      </c>
      <c r="E443">
        <v>3169</v>
      </c>
      <c r="F443" s="6">
        <f t="shared" si="78"/>
        <v>3</v>
      </c>
      <c r="G443" s="7">
        <f t="shared" si="80"/>
        <v>0</v>
      </c>
      <c r="H443" s="7">
        <f t="shared" si="79"/>
        <v>0</v>
      </c>
      <c r="I443" s="7">
        <f t="shared" si="89"/>
        <v>55.836748814920121</v>
      </c>
      <c r="J443" s="9">
        <f t="shared" si="89"/>
        <v>12.872185513771047</v>
      </c>
      <c r="K443" s="9">
        <f t="shared" si="89"/>
        <v>13.407773396524215</v>
      </c>
      <c r="L443" s="8">
        <f t="shared" si="81"/>
        <v>23.053250389699397</v>
      </c>
      <c r="M443" s="8">
        <f t="shared" si="82"/>
        <v>24.012453592107295</v>
      </c>
      <c r="N443" s="8">
        <f t="shared" si="83"/>
        <v>0.95920320240789891</v>
      </c>
      <c r="O443" s="8">
        <f t="shared" si="84"/>
        <v>47.065703981806692</v>
      </c>
      <c r="P443" s="8">
        <f t="shared" si="85"/>
        <v>2.0380088286338607</v>
      </c>
      <c r="Q443" s="13">
        <f t="shared" si="87"/>
        <v>15.848780616813579</v>
      </c>
    </row>
    <row r="444" spans="1:17">
      <c r="A444" s="2">
        <v>42986.673611111102</v>
      </c>
      <c r="B444">
        <v>3169</v>
      </c>
      <c r="C444">
        <v>3170</v>
      </c>
      <c r="D444">
        <v>3168</v>
      </c>
      <c r="E444">
        <v>3168</v>
      </c>
      <c r="F444" s="6">
        <f t="shared" si="78"/>
        <v>2</v>
      </c>
      <c r="G444" s="7">
        <f t="shared" si="80"/>
        <v>0</v>
      </c>
      <c r="H444" s="7">
        <f t="shared" si="79"/>
        <v>1</v>
      </c>
      <c r="I444" s="7">
        <f t="shared" si="89"/>
        <v>53.8484096138544</v>
      </c>
      <c r="J444" s="9">
        <f t="shared" si="89"/>
        <v>11.95274369135883</v>
      </c>
      <c r="K444" s="9">
        <f t="shared" si="89"/>
        <v>13.450075296772486</v>
      </c>
      <c r="L444" s="8">
        <f t="shared" si="81"/>
        <v>22.197022673597338</v>
      </c>
      <c r="M444" s="8">
        <f t="shared" si="82"/>
        <v>24.977664880397842</v>
      </c>
      <c r="N444" s="8">
        <f t="shared" si="83"/>
        <v>2.7806422068005041</v>
      </c>
      <c r="O444" s="8">
        <f t="shared" si="84"/>
        <v>47.174687553995184</v>
      </c>
      <c r="P444" s="8">
        <f t="shared" si="85"/>
        <v>5.8943521430170316</v>
      </c>
      <c r="Q444" s="13">
        <f t="shared" si="87"/>
        <v>15.137750011542398</v>
      </c>
    </row>
    <row r="445" spans="1:17">
      <c r="A445" s="2">
        <v>42986.680555555598</v>
      </c>
      <c r="B445">
        <v>3168</v>
      </c>
      <c r="C445">
        <v>3169</v>
      </c>
      <c r="D445">
        <v>3167</v>
      </c>
      <c r="E445">
        <v>3169</v>
      </c>
      <c r="F445" s="6">
        <f t="shared" si="78"/>
        <v>2</v>
      </c>
      <c r="G445" s="7">
        <f t="shared" si="80"/>
        <v>0</v>
      </c>
      <c r="H445" s="7">
        <f t="shared" si="79"/>
        <v>1</v>
      </c>
      <c r="I445" s="7">
        <f t="shared" si="89"/>
        <v>52.00209464143623</v>
      </c>
      <c r="J445" s="9">
        <f t="shared" si="89"/>
        <v>11.098976284833199</v>
      </c>
      <c r="K445" s="9">
        <f t="shared" si="89"/>
        <v>13.489355632717308</v>
      </c>
      <c r="L445" s="8">
        <f t="shared" si="81"/>
        <v>21.343325420567442</v>
      </c>
      <c r="M445" s="8">
        <f t="shared" si="82"/>
        <v>25.940023619680773</v>
      </c>
      <c r="N445" s="8">
        <f t="shared" si="83"/>
        <v>4.5966981991133302</v>
      </c>
      <c r="O445" s="8">
        <f t="shared" si="84"/>
        <v>47.283349040248211</v>
      </c>
      <c r="P445" s="8">
        <f t="shared" si="85"/>
        <v>9.7216002935844497</v>
      </c>
      <c r="Q445" s="13">
        <f t="shared" si="87"/>
        <v>14.750882174545401</v>
      </c>
    </row>
    <row r="446" spans="1:17">
      <c r="A446" s="2">
        <v>42986.6875</v>
      </c>
      <c r="B446">
        <v>3169</v>
      </c>
      <c r="C446">
        <v>3169</v>
      </c>
      <c r="D446">
        <v>3166</v>
      </c>
      <c r="E446">
        <v>3168</v>
      </c>
      <c r="F446" s="6">
        <f t="shared" si="78"/>
        <v>3</v>
      </c>
      <c r="G446" s="7">
        <f t="shared" si="80"/>
        <v>0</v>
      </c>
      <c r="H446" s="7">
        <f t="shared" si="79"/>
        <v>1</v>
      </c>
      <c r="I446" s="7">
        <f t="shared" si="89"/>
        <v>51.287659309905074</v>
      </c>
      <c r="J446" s="9">
        <f t="shared" si="89"/>
        <v>10.30619226448797</v>
      </c>
      <c r="K446" s="9">
        <f t="shared" si="89"/>
        <v>13.525830230380357</v>
      </c>
      <c r="L446" s="8">
        <f t="shared" si="81"/>
        <v>20.094877409423045</v>
      </c>
      <c r="M446" s="8">
        <f t="shared" si="82"/>
        <v>26.372484945453817</v>
      </c>
      <c r="N446" s="8">
        <f t="shared" si="83"/>
        <v>6.2776075360307715</v>
      </c>
      <c r="O446" s="8">
        <f t="shared" si="84"/>
        <v>46.467362354876862</v>
      </c>
      <c r="P446" s="8">
        <f t="shared" si="85"/>
        <v>13.509713523414399</v>
      </c>
      <c r="Q446" s="13">
        <f t="shared" si="87"/>
        <v>14.662227270893187</v>
      </c>
    </row>
    <row r="447" spans="1:17">
      <c r="A447" s="2">
        <v>42986.694444444402</v>
      </c>
      <c r="B447">
        <v>3168</v>
      </c>
      <c r="C447">
        <v>3168</v>
      </c>
      <c r="D447">
        <v>3165</v>
      </c>
      <c r="E447">
        <v>3165</v>
      </c>
      <c r="F447" s="6">
        <f t="shared" si="78"/>
        <v>3</v>
      </c>
      <c r="G447" s="7">
        <f t="shared" si="80"/>
        <v>0</v>
      </c>
      <c r="H447" s="7">
        <f t="shared" si="79"/>
        <v>1</v>
      </c>
      <c r="I447" s="7">
        <f t="shared" si="89"/>
        <v>50.624255073483283</v>
      </c>
      <c r="J447" s="9">
        <f t="shared" si="89"/>
        <v>9.5700356741674018</v>
      </c>
      <c r="K447" s="9">
        <f t="shared" si="89"/>
        <v>13.559699499638903</v>
      </c>
      <c r="L447" s="8">
        <f t="shared" si="81"/>
        <v>18.904052336722948</v>
      </c>
      <c r="M447" s="8">
        <f t="shared" si="82"/>
        <v>26.784985734518791</v>
      </c>
      <c r="N447" s="8">
        <f t="shared" si="83"/>
        <v>7.8809333977958431</v>
      </c>
      <c r="O447" s="8">
        <f t="shared" si="84"/>
        <v>45.68903807124174</v>
      </c>
      <c r="P447" s="8">
        <f t="shared" si="85"/>
        <v>17.249068333431111</v>
      </c>
      <c r="Q447" s="13">
        <f t="shared" si="87"/>
        <v>14.847001632503037</v>
      </c>
    </row>
    <row r="448" spans="1:17">
      <c r="A448" s="2">
        <v>42986.701388888898</v>
      </c>
      <c r="B448">
        <v>3165</v>
      </c>
      <c r="C448">
        <v>3166</v>
      </c>
      <c r="D448">
        <v>3161</v>
      </c>
      <c r="E448">
        <v>3163</v>
      </c>
      <c r="F448" s="6">
        <f t="shared" si="78"/>
        <v>5</v>
      </c>
      <c r="G448" s="7">
        <f t="shared" si="80"/>
        <v>0</v>
      </c>
      <c r="H448" s="7">
        <f t="shared" si="79"/>
        <v>4</v>
      </c>
      <c r="I448" s="7">
        <f t="shared" si="89"/>
        <v>52.008236853948766</v>
      </c>
      <c r="J448" s="9">
        <f t="shared" si="89"/>
        <v>8.8864616974411597</v>
      </c>
      <c r="K448" s="9">
        <f t="shared" si="89"/>
        <v>16.591149535378982</v>
      </c>
      <c r="L448" s="8">
        <f t="shared" si="81"/>
        <v>17.086642876197502</v>
      </c>
      <c r="M448" s="8">
        <f t="shared" si="82"/>
        <v>31.901003646731557</v>
      </c>
      <c r="N448" s="8">
        <f t="shared" si="83"/>
        <v>14.814360770534055</v>
      </c>
      <c r="O448" s="8">
        <f t="shared" si="84"/>
        <v>48.987646522929055</v>
      </c>
      <c r="P448" s="8">
        <f t="shared" si="85"/>
        <v>30.241013443256715</v>
      </c>
      <c r="Q448" s="13">
        <f t="shared" si="87"/>
        <v>15.946573904699729</v>
      </c>
    </row>
    <row r="449" spans="1:17">
      <c r="A449" s="2">
        <v>42986.708333333299</v>
      </c>
      <c r="B449">
        <v>3163</v>
      </c>
      <c r="C449">
        <v>3164</v>
      </c>
      <c r="D449">
        <v>3163</v>
      </c>
      <c r="E449">
        <v>3163</v>
      </c>
      <c r="F449" s="6">
        <f t="shared" si="78"/>
        <v>1</v>
      </c>
      <c r="G449" s="7">
        <f t="shared" si="80"/>
        <v>0</v>
      </c>
      <c r="H449" s="7">
        <f t="shared" si="79"/>
        <v>0</v>
      </c>
      <c r="I449" s="7">
        <f t="shared" si="89"/>
        <v>49.293362792952422</v>
      </c>
      <c r="J449" s="9">
        <f t="shared" si="89"/>
        <v>8.2517144333382202</v>
      </c>
      <c r="K449" s="9">
        <f t="shared" si="89"/>
        <v>15.406067425709054</v>
      </c>
      <c r="L449" s="8">
        <f t="shared" si="81"/>
        <v>16.74001116133628</v>
      </c>
      <c r="M449" s="8">
        <f t="shared" si="82"/>
        <v>31.253837337938105</v>
      </c>
      <c r="N449" s="8">
        <f t="shared" si="83"/>
        <v>14.513826176601825</v>
      </c>
      <c r="O449" s="8">
        <f t="shared" si="84"/>
        <v>47.993848499274385</v>
      </c>
      <c r="P449" s="8">
        <f t="shared" si="85"/>
        <v>30.241013443256708</v>
      </c>
      <c r="Q449" s="13">
        <f t="shared" si="87"/>
        <v>16.967605300310943</v>
      </c>
    </row>
    <row r="450" spans="1:17">
      <c r="A450" s="2">
        <v>42986.715277777803</v>
      </c>
      <c r="B450">
        <v>3163</v>
      </c>
      <c r="C450">
        <v>3167</v>
      </c>
      <c r="D450">
        <v>3163</v>
      </c>
      <c r="E450">
        <v>3167</v>
      </c>
      <c r="F450" s="6">
        <f t="shared" si="78"/>
        <v>4</v>
      </c>
      <c r="G450" s="7">
        <f t="shared" si="80"/>
        <v>3</v>
      </c>
      <c r="H450" s="7">
        <f t="shared" si="79"/>
        <v>0</v>
      </c>
      <c r="I450" s="7">
        <f t="shared" ref="I450:K465" si="90">I449-(I449/14)+F450</f>
        <v>49.772408307741536</v>
      </c>
      <c r="J450" s="9">
        <f t="shared" si="90"/>
        <v>10.662306259528346</v>
      </c>
      <c r="K450" s="9">
        <f t="shared" si="90"/>
        <v>14.305634038158408</v>
      </c>
      <c r="L450" s="8">
        <f t="shared" si="81"/>
        <v>21.422122461110536</v>
      </c>
      <c r="M450" s="8">
        <f t="shared" si="82"/>
        <v>28.742097327714255</v>
      </c>
      <c r="N450" s="8">
        <f t="shared" si="83"/>
        <v>7.3199748666037188</v>
      </c>
      <c r="O450" s="8">
        <f t="shared" si="84"/>
        <v>50.164219788824795</v>
      </c>
      <c r="P450" s="8">
        <f t="shared" si="85"/>
        <v>14.592023752025757</v>
      </c>
      <c r="Q450" s="13">
        <f t="shared" si="87"/>
        <v>16.797920904004858</v>
      </c>
    </row>
    <row r="451" spans="1:17">
      <c r="A451" s="2">
        <v>42986.722222222197</v>
      </c>
      <c r="B451">
        <v>3167</v>
      </c>
      <c r="C451">
        <v>3170</v>
      </c>
      <c r="D451">
        <v>3164</v>
      </c>
      <c r="E451">
        <v>3170</v>
      </c>
      <c r="F451" s="6">
        <f t="shared" si="78"/>
        <v>6</v>
      </c>
      <c r="G451" s="7">
        <f t="shared" si="80"/>
        <v>3</v>
      </c>
      <c r="H451" s="7">
        <f t="shared" si="79"/>
        <v>0</v>
      </c>
      <c r="I451" s="7">
        <f t="shared" si="90"/>
        <v>52.217236285759995</v>
      </c>
      <c r="J451" s="9">
        <f t="shared" si="90"/>
        <v>12.900712955276322</v>
      </c>
      <c r="K451" s="9">
        <f t="shared" si="90"/>
        <v>13.283803035432808</v>
      </c>
      <c r="L451" s="8">
        <f t="shared" si="81"/>
        <v>24.705851693637868</v>
      </c>
      <c r="M451" s="8">
        <f t="shared" si="82"/>
        <v>25.439498488079487</v>
      </c>
      <c r="N451" s="8">
        <f t="shared" si="83"/>
        <v>0.73364679444161851</v>
      </c>
      <c r="O451" s="8">
        <f t="shared" si="84"/>
        <v>50.145350181717355</v>
      </c>
      <c r="P451" s="8">
        <f t="shared" si="85"/>
        <v>1.4630405247605611</v>
      </c>
      <c r="Q451" s="13">
        <f t="shared" si="87"/>
        <v>15.70257230548741</v>
      </c>
    </row>
    <row r="452" spans="1:17">
      <c r="A452" s="2">
        <v>42986.729166666701</v>
      </c>
      <c r="B452">
        <v>3170</v>
      </c>
      <c r="C452">
        <v>3170</v>
      </c>
      <c r="D452">
        <v>3168</v>
      </c>
      <c r="E452">
        <v>3170</v>
      </c>
      <c r="F452" s="6">
        <f t="shared" ref="F452:F515" si="91">MAX((C452-D452),ABS(C452-E451),ABS(D452-E451))</f>
        <v>2</v>
      </c>
      <c r="G452" s="7">
        <f t="shared" si="80"/>
        <v>0</v>
      </c>
      <c r="H452" s="7">
        <f t="shared" ref="H452:H515" si="92">IF((D451-D452)&gt;(C452-C451),MAX((D451-D452),0),0)</f>
        <v>0</v>
      </c>
      <c r="I452" s="7">
        <f t="shared" si="90"/>
        <v>50.487433693919996</v>
      </c>
      <c r="J452" s="9">
        <f t="shared" si="90"/>
        <v>11.979233458470871</v>
      </c>
      <c r="K452" s="9">
        <f t="shared" si="90"/>
        <v>12.334959961473322</v>
      </c>
      <c r="L452" s="8">
        <f t="shared" si="81"/>
        <v>23.727158585827432</v>
      </c>
      <c r="M452" s="8">
        <f t="shared" si="82"/>
        <v>24.431742829817814</v>
      </c>
      <c r="N452" s="8">
        <f t="shared" si="83"/>
        <v>0.70458424399038222</v>
      </c>
      <c r="O452" s="8">
        <f t="shared" si="84"/>
        <v>48.158901415645246</v>
      </c>
      <c r="P452" s="8">
        <f t="shared" si="85"/>
        <v>1.4630405247605709</v>
      </c>
      <c r="Q452" s="13">
        <f t="shared" si="87"/>
        <v>14.685462892578348</v>
      </c>
    </row>
    <row r="453" spans="1:17">
      <c r="A453" s="2">
        <v>42986.736111111102</v>
      </c>
      <c r="B453">
        <v>3170</v>
      </c>
      <c r="C453">
        <v>3178</v>
      </c>
      <c r="D453">
        <v>3170</v>
      </c>
      <c r="E453">
        <v>3177</v>
      </c>
      <c r="F453" s="6">
        <f t="shared" si="91"/>
        <v>8</v>
      </c>
      <c r="G453" s="7">
        <f t="shared" si="80"/>
        <v>8</v>
      </c>
      <c r="H453" s="7">
        <f t="shared" si="92"/>
        <v>0</v>
      </c>
      <c r="I453" s="7">
        <f t="shared" si="90"/>
        <v>54.881188430068569</v>
      </c>
      <c r="J453" s="9">
        <f t="shared" si="90"/>
        <v>19.123573925722951</v>
      </c>
      <c r="K453" s="9">
        <f t="shared" si="90"/>
        <v>11.453891392796656</v>
      </c>
      <c r="L453" s="8">
        <f t="shared" si="81"/>
        <v>34.845407821462985</v>
      </c>
      <c r="M453" s="8">
        <f t="shared" si="82"/>
        <v>20.870341405583051</v>
      </c>
      <c r="N453" s="8">
        <f t="shared" si="83"/>
        <v>13.975066415879933</v>
      </c>
      <c r="O453" s="8">
        <f t="shared" si="84"/>
        <v>55.715749227046032</v>
      </c>
      <c r="P453" s="8">
        <f t="shared" si="85"/>
        <v>25.082793662040594</v>
      </c>
      <c r="Q453" s="13">
        <f t="shared" si="87"/>
        <v>15.428129376111366</v>
      </c>
    </row>
    <row r="454" spans="1:17">
      <c r="A454" s="2">
        <v>42986.743055555598</v>
      </c>
      <c r="B454">
        <v>3177</v>
      </c>
      <c r="C454">
        <v>3178</v>
      </c>
      <c r="D454">
        <v>3174</v>
      </c>
      <c r="E454">
        <v>3177</v>
      </c>
      <c r="F454" s="6">
        <f t="shared" si="91"/>
        <v>4</v>
      </c>
      <c r="G454" s="7">
        <f t="shared" si="80"/>
        <v>0</v>
      </c>
      <c r="H454" s="7">
        <f t="shared" si="92"/>
        <v>0</v>
      </c>
      <c r="I454" s="7">
        <f t="shared" si="90"/>
        <v>54.96110354220653</v>
      </c>
      <c r="J454" s="9">
        <f t="shared" si="90"/>
        <v>17.757604359599885</v>
      </c>
      <c r="K454" s="9">
        <f t="shared" si="90"/>
        <v>10.63575629331118</v>
      </c>
      <c r="L454" s="8">
        <f t="shared" si="81"/>
        <v>32.309402859720983</v>
      </c>
      <c r="M454" s="8">
        <f t="shared" si="82"/>
        <v>19.351424203379789</v>
      </c>
      <c r="N454" s="8">
        <f t="shared" si="83"/>
        <v>12.957978656341194</v>
      </c>
      <c r="O454" s="8">
        <f t="shared" si="84"/>
        <v>51.660827063100768</v>
      </c>
      <c r="P454" s="8">
        <f t="shared" si="85"/>
        <v>25.082793662040597</v>
      </c>
      <c r="Q454" s="13">
        <f t="shared" si="87"/>
        <v>16.117748253677739</v>
      </c>
    </row>
    <row r="455" spans="1:17">
      <c r="A455" s="2">
        <v>42986.75</v>
      </c>
      <c r="B455">
        <v>3177</v>
      </c>
      <c r="C455">
        <v>3183</v>
      </c>
      <c r="D455">
        <v>3176</v>
      </c>
      <c r="E455">
        <v>3178</v>
      </c>
      <c r="F455" s="6">
        <f t="shared" si="91"/>
        <v>7</v>
      </c>
      <c r="G455" s="7">
        <f t="shared" ref="G455:G518" si="93">IF((C455-C454)&gt;(D454-D455),MAX((C455-C454),0),0)</f>
        <v>5</v>
      </c>
      <c r="H455" s="7">
        <f t="shared" si="92"/>
        <v>0</v>
      </c>
      <c r="I455" s="7">
        <f t="shared" si="90"/>
        <v>58.035310432048924</v>
      </c>
      <c r="J455" s="9">
        <f t="shared" si="90"/>
        <v>21.489204048199895</v>
      </c>
      <c r="K455" s="9">
        <f t="shared" si="90"/>
        <v>9.8760594152175241</v>
      </c>
      <c r="L455" s="8">
        <f t="shared" si="81"/>
        <v>37.027809256505471</v>
      </c>
      <c r="M455" s="8">
        <f t="shared" si="82"/>
        <v>17.017328487940084</v>
      </c>
      <c r="N455" s="8">
        <f t="shared" si="83"/>
        <v>20.010480768565387</v>
      </c>
      <c r="O455" s="8">
        <f t="shared" si="84"/>
        <v>54.045137744445555</v>
      </c>
      <c r="P455" s="8">
        <f t="shared" si="85"/>
        <v>37.025496841521047</v>
      </c>
      <c r="Q455" s="13">
        <f t="shared" si="87"/>
        <v>17.611158867095121</v>
      </c>
    </row>
    <row r="456" spans="1:17">
      <c r="A456" s="2">
        <v>42986.756944444402</v>
      </c>
      <c r="B456">
        <v>3178</v>
      </c>
      <c r="C456">
        <v>3178</v>
      </c>
      <c r="D456">
        <v>3166</v>
      </c>
      <c r="E456">
        <v>3170</v>
      </c>
      <c r="F456" s="6">
        <f t="shared" si="91"/>
        <v>12</v>
      </c>
      <c r="G456" s="7">
        <f t="shared" si="93"/>
        <v>0</v>
      </c>
      <c r="H456" s="7">
        <f t="shared" si="92"/>
        <v>10</v>
      </c>
      <c r="I456" s="7">
        <f t="shared" si="90"/>
        <v>65.889931115473999</v>
      </c>
      <c r="J456" s="9">
        <f t="shared" si="90"/>
        <v>19.954260901899904</v>
      </c>
      <c r="K456" s="9">
        <f t="shared" si="90"/>
        <v>19.170626599844844</v>
      </c>
      <c r="L456" s="8">
        <f t="shared" si="81"/>
        <v>30.284233970330742</v>
      </c>
      <c r="M456" s="8">
        <f t="shared" si="82"/>
        <v>29.094925848757942</v>
      </c>
      <c r="N456" s="8">
        <f t="shared" si="83"/>
        <v>1.1893081215728003</v>
      </c>
      <c r="O456" s="8">
        <f t="shared" si="84"/>
        <v>59.379159819088684</v>
      </c>
      <c r="P456" s="8">
        <f t="shared" si="85"/>
        <v>2.0029049336438609</v>
      </c>
      <c r="Q456" s="13">
        <f t="shared" si="87"/>
        <v>16.496283586134318</v>
      </c>
    </row>
    <row r="457" spans="1:17">
      <c r="A457" s="2">
        <v>42986.763888888898</v>
      </c>
      <c r="B457">
        <v>3170</v>
      </c>
      <c r="C457">
        <v>3178</v>
      </c>
      <c r="D457">
        <v>3170</v>
      </c>
      <c r="E457">
        <v>3178</v>
      </c>
      <c r="F457" s="6">
        <f t="shared" si="91"/>
        <v>8</v>
      </c>
      <c r="G457" s="7">
        <f t="shared" si="93"/>
        <v>0</v>
      </c>
      <c r="H457" s="7">
        <f t="shared" si="92"/>
        <v>0</v>
      </c>
      <c r="I457" s="7">
        <f t="shared" si="90"/>
        <v>69.183507464368716</v>
      </c>
      <c r="J457" s="9">
        <f t="shared" si="90"/>
        <v>18.528956551764196</v>
      </c>
      <c r="K457" s="9">
        <f t="shared" si="90"/>
        <v>17.801296128427357</v>
      </c>
      <c r="L457" s="8">
        <f t="shared" si="81"/>
        <v>26.78233184593465</v>
      </c>
      <c r="M457" s="8">
        <f t="shared" si="82"/>
        <v>25.730548769293726</v>
      </c>
      <c r="N457" s="8">
        <f t="shared" si="83"/>
        <v>1.0517830766409233</v>
      </c>
      <c r="O457" s="8">
        <f t="shared" si="84"/>
        <v>52.512880615228376</v>
      </c>
      <c r="P457" s="8">
        <f t="shared" si="85"/>
        <v>2.0029049336438676</v>
      </c>
      <c r="Q457" s="13">
        <f t="shared" si="87"/>
        <v>15.461042253813572</v>
      </c>
    </row>
    <row r="458" spans="1:17">
      <c r="A458" s="2">
        <v>42986.770833333299</v>
      </c>
      <c r="B458">
        <v>3178</v>
      </c>
      <c r="C458">
        <v>3181</v>
      </c>
      <c r="D458">
        <v>3174</v>
      </c>
      <c r="E458">
        <v>3174</v>
      </c>
      <c r="F458" s="6">
        <f t="shared" si="91"/>
        <v>7</v>
      </c>
      <c r="G458" s="7">
        <f t="shared" si="93"/>
        <v>3</v>
      </c>
      <c r="H458" s="7">
        <f t="shared" si="92"/>
        <v>0</v>
      </c>
      <c r="I458" s="7">
        <f t="shared" si="90"/>
        <v>71.241828359770949</v>
      </c>
      <c r="J458" s="9">
        <f t="shared" si="90"/>
        <v>20.205459655209612</v>
      </c>
      <c r="K458" s="9">
        <f t="shared" si="90"/>
        <v>16.52977497639683</v>
      </c>
      <c r="L458" s="8">
        <f t="shared" si="81"/>
        <v>28.361792672097241</v>
      </c>
      <c r="M458" s="8">
        <f t="shared" si="82"/>
        <v>23.202345247122985</v>
      </c>
      <c r="N458" s="8">
        <f t="shared" si="83"/>
        <v>5.1594474249742568</v>
      </c>
      <c r="O458" s="8">
        <f t="shared" si="84"/>
        <v>51.564137919220229</v>
      </c>
      <c r="P458" s="8">
        <f t="shared" si="85"/>
        <v>10.005883222671125</v>
      </c>
      <c r="Q458" s="13">
        <f t="shared" si="87"/>
        <v>15.071388037303397</v>
      </c>
    </row>
    <row r="459" spans="1:17">
      <c r="A459" s="2">
        <v>42986.777777777803</v>
      </c>
      <c r="B459">
        <v>3174</v>
      </c>
      <c r="C459">
        <v>3176</v>
      </c>
      <c r="D459">
        <v>3174</v>
      </c>
      <c r="E459">
        <v>3176</v>
      </c>
      <c r="F459" s="6">
        <f t="shared" si="91"/>
        <v>2</v>
      </c>
      <c r="G459" s="7">
        <f t="shared" si="93"/>
        <v>0</v>
      </c>
      <c r="H459" s="7">
        <f t="shared" si="92"/>
        <v>0</v>
      </c>
      <c r="I459" s="7">
        <f t="shared" si="90"/>
        <v>68.153126334073022</v>
      </c>
      <c r="J459" s="9">
        <f t="shared" si="90"/>
        <v>18.762212536980353</v>
      </c>
      <c r="K459" s="9">
        <f t="shared" si="90"/>
        <v>15.349076763797056</v>
      </c>
      <c r="L459" s="8">
        <f t="shared" si="81"/>
        <v>27.529496512033408</v>
      </c>
      <c r="M459" s="8">
        <f t="shared" si="82"/>
        <v>22.521456592554458</v>
      </c>
      <c r="N459" s="8">
        <f t="shared" si="83"/>
        <v>5.00803991947895</v>
      </c>
      <c r="O459" s="8">
        <f t="shared" si="84"/>
        <v>50.050953104587862</v>
      </c>
      <c r="P459" s="8">
        <f t="shared" si="85"/>
        <v>10.005883222671127</v>
      </c>
      <c r="Q459" s="13">
        <f t="shared" si="87"/>
        <v>14.709566264829663</v>
      </c>
    </row>
    <row r="460" spans="1:17">
      <c r="A460" s="2">
        <v>42986.784722222197</v>
      </c>
      <c r="B460">
        <v>3176</v>
      </c>
      <c r="C460">
        <v>3179</v>
      </c>
      <c r="D460">
        <v>3171</v>
      </c>
      <c r="E460">
        <v>3172</v>
      </c>
      <c r="F460" s="6">
        <f t="shared" si="91"/>
        <v>8</v>
      </c>
      <c r="G460" s="7">
        <f t="shared" si="93"/>
        <v>0</v>
      </c>
      <c r="H460" s="7">
        <f t="shared" si="92"/>
        <v>0</v>
      </c>
      <c r="I460" s="7">
        <f t="shared" si="90"/>
        <v>71.285045881639235</v>
      </c>
      <c r="J460" s="9">
        <f t="shared" si="90"/>
        <v>17.422054498624615</v>
      </c>
      <c r="K460" s="9">
        <f t="shared" si="90"/>
        <v>14.252714137811552</v>
      </c>
      <c r="L460" s="8">
        <f t="shared" si="81"/>
        <v>24.439984969010144</v>
      </c>
      <c r="M460" s="8">
        <f t="shared" si="82"/>
        <v>19.993974839374548</v>
      </c>
      <c r="N460" s="8">
        <f t="shared" si="83"/>
        <v>4.4460101296355958</v>
      </c>
      <c r="O460" s="8">
        <f t="shared" si="84"/>
        <v>44.433959808384692</v>
      </c>
      <c r="P460" s="8">
        <f t="shared" si="85"/>
        <v>10.005883222671127</v>
      </c>
      <c r="Q460" s="13">
        <f t="shared" si="87"/>
        <v>14.373588904675481</v>
      </c>
    </row>
    <row r="461" spans="1:17">
      <c r="A461" s="2">
        <v>42986.791666666701</v>
      </c>
      <c r="B461">
        <v>3172</v>
      </c>
      <c r="C461">
        <v>3178</v>
      </c>
      <c r="D461">
        <v>3170</v>
      </c>
      <c r="E461">
        <v>3171</v>
      </c>
      <c r="F461" s="6">
        <f t="shared" si="91"/>
        <v>8</v>
      </c>
      <c r="G461" s="7">
        <f t="shared" si="93"/>
        <v>0</v>
      </c>
      <c r="H461" s="7">
        <f t="shared" si="92"/>
        <v>1</v>
      </c>
      <c r="I461" s="7">
        <f t="shared" si="90"/>
        <v>74.193256890093579</v>
      </c>
      <c r="J461" s="9">
        <f t="shared" si="90"/>
        <v>16.177622034437142</v>
      </c>
      <c r="K461" s="9">
        <f t="shared" si="90"/>
        <v>14.234663127967869</v>
      </c>
      <c r="L461" s="8">
        <f t="shared" si="81"/>
        <v>21.804706670852735</v>
      </c>
      <c r="M461" s="8">
        <f t="shared" si="82"/>
        <v>19.185925681971923</v>
      </c>
      <c r="N461" s="8">
        <f t="shared" si="83"/>
        <v>2.6187809888808111</v>
      </c>
      <c r="O461" s="8">
        <f t="shared" si="84"/>
        <v>40.990632352824662</v>
      </c>
      <c r="P461" s="8">
        <f t="shared" si="85"/>
        <v>6.3887303965935311</v>
      </c>
      <c r="Q461" s="13">
        <f t="shared" si="87"/>
        <v>13.803241868383912</v>
      </c>
    </row>
    <row r="462" spans="1:17">
      <c r="A462" s="2">
        <v>42986.798611111102</v>
      </c>
      <c r="B462">
        <v>3171</v>
      </c>
      <c r="C462">
        <v>3177</v>
      </c>
      <c r="D462">
        <v>3171</v>
      </c>
      <c r="E462">
        <v>3176</v>
      </c>
      <c r="F462" s="6">
        <f t="shared" si="91"/>
        <v>6</v>
      </c>
      <c r="G462" s="7">
        <f t="shared" si="93"/>
        <v>0</v>
      </c>
      <c r="H462" s="7">
        <f t="shared" si="92"/>
        <v>0</v>
      </c>
      <c r="I462" s="7">
        <f t="shared" si="90"/>
        <v>74.893738540801181</v>
      </c>
      <c r="J462" s="9">
        <f t="shared" si="90"/>
        <v>15.022077603405918</v>
      </c>
      <c r="K462" s="9">
        <f t="shared" si="90"/>
        <v>13.217901475970164</v>
      </c>
      <c r="L462" s="8">
        <f t="shared" si="81"/>
        <v>20.057855163982872</v>
      </c>
      <c r="M462" s="8">
        <f t="shared" si="82"/>
        <v>17.648873902548228</v>
      </c>
      <c r="N462" s="8">
        <f t="shared" si="83"/>
        <v>2.4089812614346435</v>
      </c>
      <c r="O462" s="8">
        <f t="shared" si="84"/>
        <v>37.706729066531096</v>
      </c>
      <c r="P462" s="8">
        <f t="shared" si="85"/>
        <v>6.3887303965935391</v>
      </c>
      <c r="Q462" s="13">
        <f t="shared" si="87"/>
        <v>13.273633906113171</v>
      </c>
    </row>
    <row r="463" spans="1:17">
      <c r="A463" s="2">
        <v>42986.805555555598</v>
      </c>
      <c r="B463">
        <v>3176</v>
      </c>
      <c r="C463">
        <v>3179</v>
      </c>
      <c r="D463">
        <v>3174</v>
      </c>
      <c r="E463">
        <v>3176</v>
      </c>
      <c r="F463" s="6">
        <f t="shared" si="91"/>
        <v>5</v>
      </c>
      <c r="G463" s="7">
        <f t="shared" si="93"/>
        <v>2</v>
      </c>
      <c r="H463" s="7">
        <f t="shared" si="92"/>
        <v>0</v>
      </c>
      <c r="I463" s="7">
        <f t="shared" si="90"/>
        <v>74.544185787886818</v>
      </c>
      <c r="J463" s="9">
        <f t="shared" si="90"/>
        <v>15.949072060305495</v>
      </c>
      <c r="K463" s="9">
        <f t="shared" si="90"/>
        <v>12.273765656258009</v>
      </c>
      <c r="L463" s="8">
        <f t="shared" si="81"/>
        <v>21.395460815264773</v>
      </c>
      <c r="M463" s="8">
        <f t="shared" si="82"/>
        <v>16.465087822117518</v>
      </c>
      <c r="N463" s="8">
        <f t="shared" si="83"/>
        <v>4.9303729931472553</v>
      </c>
      <c r="O463" s="8">
        <f t="shared" si="84"/>
        <v>37.860548637382294</v>
      </c>
      <c r="P463" s="8">
        <f t="shared" si="85"/>
        <v>13.022455222107274</v>
      </c>
      <c r="Q463" s="13">
        <f t="shared" si="87"/>
        <v>13.255692571541321</v>
      </c>
    </row>
    <row r="464" spans="1:17">
      <c r="A464" s="2">
        <v>42986.8125</v>
      </c>
      <c r="B464">
        <v>3176</v>
      </c>
      <c r="C464">
        <v>3176</v>
      </c>
      <c r="D464">
        <v>3176</v>
      </c>
      <c r="E464">
        <v>3176</v>
      </c>
      <c r="F464" s="6">
        <f t="shared" si="91"/>
        <v>0</v>
      </c>
      <c r="G464" s="7">
        <f t="shared" si="93"/>
        <v>0</v>
      </c>
      <c r="H464" s="7">
        <f t="shared" si="92"/>
        <v>0</v>
      </c>
      <c r="I464" s="7">
        <f t="shared" si="90"/>
        <v>69.219601088752043</v>
      </c>
      <c r="J464" s="9">
        <f t="shared" si="90"/>
        <v>14.809852627426531</v>
      </c>
      <c r="K464" s="9">
        <f t="shared" si="90"/>
        <v>11.397068109382436</v>
      </c>
      <c r="L464" s="8">
        <f t="shared" si="81"/>
        <v>21.395460815264773</v>
      </c>
      <c r="M464" s="8">
        <f t="shared" si="82"/>
        <v>16.465087822117518</v>
      </c>
      <c r="N464" s="8">
        <f t="shared" si="83"/>
        <v>4.9303729931472553</v>
      </c>
      <c r="O464" s="8">
        <f t="shared" si="84"/>
        <v>37.860548637382294</v>
      </c>
      <c r="P464" s="8">
        <f t="shared" si="85"/>
        <v>13.022455222107274</v>
      </c>
      <c r="Q464" s="13">
        <f t="shared" si="87"/>
        <v>13.239032760867461</v>
      </c>
    </row>
    <row r="465" spans="1:17">
      <c r="A465" s="2">
        <v>42986.819444444402</v>
      </c>
      <c r="B465">
        <v>3176</v>
      </c>
      <c r="C465">
        <v>3176</v>
      </c>
      <c r="D465">
        <v>3161</v>
      </c>
      <c r="E465">
        <v>3162</v>
      </c>
      <c r="F465" s="6">
        <f t="shared" si="91"/>
        <v>15</v>
      </c>
      <c r="G465" s="7">
        <f t="shared" si="93"/>
        <v>0</v>
      </c>
      <c r="H465" s="7">
        <f t="shared" si="92"/>
        <v>15</v>
      </c>
      <c r="I465" s="7">
        <f t="shared" si="90"/>
        <v>79.275343868126896</v>
      </c>
      <c r="J465" s="9">
        <f t="shared" si="90"/>
        <v>13.752006011181779</v>
      </c>
      <c r="K465" s="9">
        <f t="shared" si="90"/>
        <v>25.58299181585512</v>
      </c>
      <c r="L465" s="8">
        <f t="shared" ref="L465:L528" si="94">(100*(J465/I465))</f>
        <v>17.347141418973841</v>
      </c>
      <c r="M465" s="8">
        <f t="shared" ref="M465:M528" si="95">(100*(K465/I465))</f>
        <v>32.271057516208273</v>
      </c>
      <c r="N465" s="8">
        <f t="shared" ref="N465:N528" si="96">ABS(L465-M465)</f>
        <v>14.923916097234432</v>
      </c>
      <c r="O465" s="8">
        <f t="shared" ref="O465:O528" si="97">L465+M465</f>
        <v>49.618198935182114</v>
      </c>
      <c r="P465" s="8">
        <f t="shared" ref="P465:P528" si="98">(100*(N465/O465))</f>
        <v>30.077504660598493</v>
      </c>
      <c r="Q465" s="13">
        <f t="shared" si="87"/>
        <v>14.441780753705391</v>
      </c>
    </row>
    <row r="466" spans="1:17">
      <c r="A466" s="2">
        <v>42986.826388888898</v>
      </c>
      <c r="B466">
        <v>3162</v>
      </c>
      <c r="C466">
        <v>3164</v>
      </c>
      <c r="D466">
        <v>3160</v>
      </c>
      <c r="E466">
        <v>3161</v>
      </c>
      <c r="F466" s="6">
        <f t="shared" si="91"/>
        <v>4</v>
      </c>
      <c r="G466" s="7">
        <f t="shared" si="93"/>
        <v>0</v>
      </c>
      <c r="H466" s="7">
        <f t="shared" si="92"/>
        <v>1</v>
      </c>
      <c r="I466" s="7">
        <f t="shared" ref="I466:K481" si="99">I465-(I465/14)+F466</f>
        <v>77.612819306117828</v>
      </c>
      <c r="J466" s="9">
        <f t="shared" si="99"/>
        <v>12.769719867525938</v>
      </c>
      <c r="K466" s="9">
        <f t="shared" si="99"/>
        <v>24.755635257579755</v>
      </c>
      <c r="L466" s="8">
        <f t="shared" si="94"/>
        <v>16.453106563697993</v>
      </c>
      <c r="M466" s="8">
        <f t="shared" si="95"/>
        <v>31.896322642190622</v>
      </c>
      <c r="N466" s="8">
        <f t="shared" si="96"/>
        <v>15.443216078492629</v>
      </c>
      <c r="O466" s="8">
        <f t="shared" si="97"/>
        <v>48.349429205888612</v>
      </c>
      <c r="P466" s="8">
        <f t="shared" si="98"/>
        <v>31.940844663811991</v>
      </c>
      <c r="Q466" s="13">
        <f t="shared" si="87"/>
        <v>15.691713890141576</v>
      </c>
    </row>
    <row r="467" spans="1:17">
      <c r="A467" s="2">
        <v>42986.833333333299</v>
      </c>
      <c r="B467">
        <v>3161</v>
      </c>
      <c r="C467">
        <v>3167</v>
      </c>
      <c r="D467">
        <v>3137</v>
      </c>
      <c r="E467">
        <v>3137</v>
      </c>
      <c r="F467" s="6">
        <f t="shared" si="91"/>
        <v>30</v>
      </c>
      <c r="G467" s="7">
        <f t="shared" si="93"/>
        <v>0</v>
      </c>
      <c r="H467" s="7">
        <f t="shared" si="92"/>
        <v>23</v>
      </c>
      <c r="I467" s="7">
        <f t="shared" si="99"/>
        <v>102.06904649853799</v>
      </c>
      <c r="J467" s="9">
        <f t="shared" si="99"/>
        <v>11.857597019845514</v>
      </c>
      <c r="K467" s="9">
        <f t="shared" si="99"/>
        <v>45.987375596324057</v>
      </c>
      <c r="L467" s="8">
        <f t="shared" si="94"/>
        <v>11.617231106411246</v>
      </c>
      <c r="M467" s="8">
        <f t="shared" si="95"/>
        <v>45.055163317296952</v>
      </c>
      <c r="N467" s="8">
        <f t="shared" si="96"/>
        <v>33.437932210885705</v>
      </c>
      <c r="O467" s="8">
        <f t="shared" si="97"/>
        <v>56.672394423708198</v>
      </c>
      <c r="P467" s="8">
        <f t="shared" si="98"/>
        <v>59.002151842903885</v>
      </c>
      <c r="Q467" s="13">
        <f t="shared" si="87"/>
        <v>18.785316601053172</v>
      </c>
    </row>
    <row r="468" spans="1:17">
      <c r="A468" s="2">
        <v>42986.840277777803</v>
      </c>
      <c r="B468">
        <v>3137</v>
      </c>
      <c r="C468">
        <v>3140</v>
      </c>
      <c r="D468">
        <v>3131</v>
      </c>
      <c r="E468">
        <v>3131</v>
      </c>
      <c r="F468" s="6">
        <f t="shared" si="91"/>
        <v>9</v>
      </c>
      <c r="G468" s="7">
        <f t="shared" si="93"/>
        <v>0</v>
      </c>
      <c r="H468" s="7">
        <f t="shared" si="92"/>
        <v>6</v>
      </c>
      <c r="I468" s="7">
        <f t="shared" si="99"/>
        <v>103.77840032007099</v>
      </c>
      <c r="J468" s="9">
        <f t="shared" si="99"/>
        <v>11.010625804142263</v>
      </c>
      <c r="K468" s="9">
        <f t="shared" si="99"/>
        <v>48.702563053729484</v>
      </c>
      <c r="L468" s="8">
        <f t="shared" si="94"/>
        <v>10.6097470862757</v>
      </c>
      <c r="M468" s="8">
        <f t="shared" si="95"/>
        <v>46.929383092745837</v>
      </c>
      <c r="N468" s="8">
        <f t="shared" si="96"/>
        <v>36.319636006470134</v>
      </c>
      <c r="O468" s="8">
        <f t="shared" si="97"/>
        <v>57.539130179021541</v>
      </c>
      <c r="P468" s="8">
        <f t="shared" si="98"/>
        <v>63.121628522135843</v>
      </c>
      <c r="Q468" s="13">
        <f t="shared" si="87"/>
        <v>21.95219602398765</v>
      </c>
    </row>
    <row r="469" spans="1:17">
      <c r="A469" s="2">
        <v>42986.847222222197</v>
      </c>
      <c r="B469">
        <v>3131</v>
      </c>
      <c r="C469">
        <v>3134</v>
      </c>
      <c r="D469">
        <v>3124</v>
      </c>
      <c r="E469">
        <v>3128</v>
      </c>
      <c r="F469" s="6">
        <f t="shared" si="91"/>
        <v>10</v>
      </c>
      <c r="G469" s="7">
        <f t="shared" si="93"/>
        <v>0</v>
      </c>
      <c r="H469" s="7">
        <f t="shared" si="92"/>
        <v>7</v>
      </c>
      <c r="I469" s="7">
        <f t="shared" si="99"/>
        <v>106.36565744006592</v>
      </c>
      <c r="J469" s="9">
        <f t="shared" si="99"/>
        <v>10.224152532417815</v>
      </c>
      <c r="K469" s="9">
        <f t="shared" si="99"/>
        <v>52.223808549891665</v>
      </c>
      <c r="L469" s="8">
        <f t="shared" si="94"/>
        <v>9.6122684506311078</v>
      </c>
      <c r="M469" s="8">
        <f t="shared" si="95"/>
        <v>49.098374237303354</v>
      </c>
      <c r="N469" s="8">
        <f t="shared" si="96"/>
        <v>39.486105786672248</v>
      </c>
      <c r="O469" s="8">
        <f t="shared" si="97"/>
        <v>58.71064268793446</v>
      </c>
      <c r="P469" s="8">
        <f t="shared" si="98"/>
        <v>67.25544803955448</v>
      </c>
      <c r="Q469" s="13">
        <f t="shared" si="87"/>
        <v>25.188142596528138</v>
      </c>
    </row>
    <row r="470" spans="1:17">
      <c r="A470" s="2">
        <v>42986.854166666701</v>
      </c>
      <c r="B470">
        <v>3128</v>
      </c>
      <c r="C470">
        <v>3132</v>
      </c>
      <c r="D470">
        <v>3124</v>
      </c>
      <c r="E470">
        <v>3130</v>
      </c>
      <c r="F470" s="6">
        <f t="shared" si="91"/>
        <v>8</v>
      </c>
      <c r="G470" s="7">
        <f t="shared" si="93"/>
        <v>0</v>
      </c>
      <c r="H470" s="7">
        <f t="shared" si="92"/>
        <v>0</v>
      </c>
      <c r="I470" s="7">
        <f t="shared" si="99"/>
        <v>106.76811048006121</v>
      </c>
      <c r="J470" s="9">
        <f t="shared" si="99"/>
        <v>9.4938559229593995</v>
      </c>
      <c r="K470" s="9">
        <f t="shared" si="99"/>
        <v>48.493536510613687</v>
      </c>
      <c r="L470" s="8">
        <f t="shared" si="94"/>
        <v>8.8920332862239455</v>
      </c>
      <c r="M470" s="8">
        <f t="shared" si="95"/>
        <v>45.419494915262909</v>
      </c>
      <c r="N470" s="8">
        <f t="shared" si="96"/>
        <v>36.527461629038967</v>
      </c>
      <c r="O470" s="8">
        <f t="shared" si="97"/>
        <v>54.311528201486851</v>
      </c>
      <c r="P470" s="8">
        <f t="shared" si="98"/>
        <v>67.25544803955448</v>
      </c>
      <c r="Q470" s="13">
        <f t="shared" si="87"/>
        <v>28.192950128172875</v>
      </c>
    </row>
    <row r="471" spans="1:17">
      <c r="A471" s="2">
        <v>42986.861111111102</v>
      </c>
      <c r="B471">
        <v>3130</v>
      </c>
      <c r="C471">
        <v>3138</v>
      </c>
      <c r="D471">
        <v>3127</v>
      </c>
      <c r="E471">
        <v>3133</v>
      </c>
      <c r="F471" s="6">
        <f t="shared" si="91"/>
        <v>11</v>
      </c>
      <c r="G471" s="7">
        <f t="shared" si="93"/>
        <v>6</v>
      </c>
      <c r="H471" s="7">
        <f t="shared" si="92"/>
        <v>0</v>
      </c>
      <c r="I471" s="7">
        <f t="shared" si="99"/>
        <v>110.14181687434255</v>
      </c>
      <c r="J471" s="9">
        <f t="shared" si="99"/>
        <v>14.815723357033729</v>
      </c>
      <c r="K471" s="9">
        <f t="shared" si="99"/>
        <v>45.029712474141277</v>
      </c>
      <c r="L471" s="8">
        <f t="shared" si="94"/>
        <v>13.451497149294839</v>
      </c>
      <c r="M471" s="8">
        <f t="shared" si="95"/>
        <v>40.883393566599963</v>
      </c>
      <c r="N471" s="8">
        <f t="shared" si="96"/>
        <v>27.431896417305126</v>
      </c>
      <c r="O471" s="8">
        <f t="shared" si="97"/>
        <v>54.334890715894801</v>
      </c>
      <c r="P471" s="8">
        <f t="shared" si="98"/>
        <v>50.486705790466168</v>
      </c>
      <c r="Q471" s="13">
        <f t="shared" si="87"/>
        <v>29.78536124690811</v>
      </c>
    </row>
    <row r="472" spans="1:17">
      <c r="A472" s="2">
        <v>42986.868055555598</v>
      </c>
      <c r="B472">
        <v>3133</v>
      </c>
      <c r="C472">
        <v>3134</v>
      </c>
      <c r="D472">
        <v>3126</v>
      </c>
      <c r="E472">
        <v>3130</v>
      </c>
      <c r="F472" s="6">
        <f t="shared" si="91"/>
        <v>8</v>
      </c>
      <c r="G472" s="7">
        <f t="shared" si="93"/>
        <v>0</v>
      </c>
      <c r="H472" s="7">
        <f t="shared" si="92"/>
        <v>1</v>
      </c>
      <c r="I472" s="7">
        <f t="shared" si="99"/>
        <v>110.27454424046094</v>
      </c>
      <c r="J472" s="9">
        <f t="shared" si="99"/>
        <v>13.757457402959892</v>
      </c>
      <c r="K472" s="9">
        <f t="shared" si="99"/>
        <v>42.813304440274045</v>
      </c>
      <c r="L472" s="8">
        <f t="shared" si="94"/>
        <v>12.47564204206625</v>
      </c>
      <c r="M472" s="8">
        <f t="shared" si="95"/>
        <v>38.824285999239137</v>
      </c>
      <c r="N472" s="8">
        <f t="shared" si="96"/>
        <v>26.348643957172889</v>
      </c>
      <c r="O472" s="8">
        <f t="shared" si="97"/>
        <v>51.299928041305385</v>
      </c>
      <c r="P472" s="8">
        <f t="shared" si="98"/>
        <v>51.361951104410196</v>
      </c>
      <c r="Q472" s="13">
        <f t="shared" si="87"/>
        <v>31.326546236729687</v>
      </c>
    </row>
    <row r="473" spans="1:17">
      <c r="A473" s="2">
        <v>42986.875</v>
      </c>
      <c r="B473">
        <v>3130</v>
      </c>
      <c r="C473">
        <v>3136</v>
      </c>
      <c r="D473">
        <v>3130</v>
      </c>
      <c r="E473">
        <v>3133</v>
      </c>
      <c r="F473" s="6">
        <f t="shared" si="91"/>
        <v>6</v>
      </c>
      <c r="G473" s="7">
        <f t="shared" si="93"/>
        <v>2</v>
      </c>
      <c r="H473" s="7">
        <f t="shared" si="92"/>
        <v>0</v>
      </c>
      <c r="I473" s="7">
        <f t="shared" si="99"/>
        <v>108.39779108042802</v>
      </c>
      <c r="J473" s="9">
        <f t="shared" si="99"/>
        <v>14.774781874177043</v>
      </c>
      <c r="K473" s="9">
        <f t="shared" si="99"/>
        <v>39.755211265968754</v>
      </c>
      <c r="L473" s="8">
        <f t="shared" si="94"/>
        <v>13.630150325862806</v>
      </c>
      <c r="M473" s="8">
        <f t="shared" si="95"/>
        <v>36.675296488718615</v>
      </c>
      <c r="N473" s="8">
        <f t="shared" si="96"/>
        <v>23.045146162855808</v>
      </c>
      <c r="O473" s="8">
        <f t="shared" si="97"/>
        <v>50.305446814581423</v>
      </c>
      <c r="P473" s="8">
        <f t="shared" si="98"/>
        <v>45.8104392707153</v>
      </c>
      <c r="Q473" s="13">
        <f t="shared" si="87"/>
        <v>32.361110024871515</v>
      </c>
    </row>
    <row r="474" spans="1:17">
      <c r="A474" s="2">
        <v>42986.881944444402</v>
      </c>
      <c r="B474">
        <v>3133</v>
      </c>
      <c r="C474">
        <v>3136</v>
      </c>
      <c r="D474">
        <v>3131</v>
      </c>
      <c r="E474">
        <v>3132</v>
      </c>
      <c r="F474" s="6">
        <f t="shared" si="91"/>
        <v>5</v>
      </c>
      <c r="G474" s="7">
        <f t="shared" si="93"/>
        <v>0</v>
      </c>
      <c r="H474" s="7">
        <f t="shared" si="92"/>
        <v>0</v>
      </c>
      <c r="I474" s="7">
        <f t="shared" si="99"/>
        <v>105.6550917175403</v>
      </c>
      <c r="J474" s="9">
        <f t="shared" si="99"/>
        <v>13.719440311735825</v>
      </c>
      <c r="K474" s="9">
        <f t="shared" si="99"/>
        <v>36.91555331839956</v>
      </c>
      <c r="L474" s="8">
        <f t="shared" si="94"/>
        <v>12.985119873269863</v>
      </c>
      <c r="M474" s="8">
        <f t="shared" si="95"/>
        <v>34.939682241808171</v>
      </c>
      <c r="N474" s="8">
        <f t="shared" si="96"/>
        <v>21.954562368538308</v>
      </c>
      <c r="O474" s="8">
        <f t="shared" si="97"/>
        <v>47.924802115078037</v>
      </c>
      <c r="P474" s="8">
        <f t="shared" si="98"/>
        <v>45.8104392707153</v>
      </c>
      <c r="Q474" s="13">
        <f t="shared" si="87"/>
        <v>33.321776399574638</v>
      </c>
    </row>
    <row r="475" spans="1:17">
      <c r="A475" s="2">
        <v>42986.888888888898</v>
      </c>
      <c r="B475">
        <v>3132</v>
      </c>
      <c r="C475">
        <v>3139</v>
      </c>
      <c r="D475">
        <v>3128</v>
      </c>
      <c r="E475">
        <v>3128</v>
      </c>
      <c r="F475" s="6">
        <f t="shared" si="91"/>
        <v>11</v>
      </c>
      <c r="G475" s="7">
        <f t="shared" si="93"/>
        <v>0</v>
      </c>
      <c r="H475" s="7">
        <f t="shared" si="92"/>
        <v>0</v>
      </c>
      <c r="I475" s="7">
        <f t="shared" si="99"/>
        <v>109.1082994520017</v>
      </c>
      <c r="J475" s="9">
        <f t="shared" si="99"/>
        <v>12.739480289468981</v>
      </c>
      <c r="K475" s="9">
        <f t="shared" si="99"/>
        <v>34.278728081371021</v>
      </c>
      <c r="L475" s="8">
        <f t="shared" si="94"/>
        <v>11.675995642360149</v>
      </c>
      <c r="M475" s="8">
        <f t="shared" si="95"/>
        <v>31.417159146954464</v>
      </c>
      <c r="N475" s="8">
        <f t="shared" si="96"/>
        <v>19.741163504594315</v>
      </c>
      <c r="O475" s="8">
        <f t="shared" si="97"/>
        <v>43.09315478931461</v>
      </c>
      <c r="P475" s="8">
        <f t="shared" si="98"/>
        <v>45.810439270715307</v>
      </c>
      <c r="Q475" s="13">
        <f t="shared" si="87"/>
        <v>34.213823747513253</v>
      </c>
    </row>
    <row r="476" spans="1:17">
      <c r="A476" s="2">
        <v>42986.895833333299</v>
      </c>
      <c r="B476">
        <v>3128</v>
      </c>
      <c r="C476">
        <v>3130</v>
      </c>
      <c r="D476">
        <v>3126</v>
      </c>
      <c r="E476">
        <v>3130</v>
      </c>
      <c r="F476" s="6">
        <f t="shared" si="91"/>
        <v>4</v>
      </c>
      <c r="G476" s="7">
        <f t="shared" si="93"/>
        <v>0</v>
      </c>
      <c r="H476" s="7">
        <f t="shared" si="92"/>
        <v>2</v>
      </c>
      <c r="I476" s="7">
        <f t="shared" si="99"/>
        <v>105.31484949114444</v>
      </c>
      <c r="J476" s="9">
        <f t="shared" si="99"/>
        <v>11.829517411649768</v>
      </c>
      <c r="K476" s="9">
        <f t="shared" si="99"/>
        <v>33.830247504130234</v>
      </c>
      <c r="L476" s="8">
        <f t="shared" si="94"/>
        <v>11.232525582866138</v>
      </c>
      <c r="M476" s="8">
        <f t="shared" si="95"/>
        <v>32.122960501382003</v>
      </c>
      <c r="N476" s="8">
        <f t="shared" si="96"/>
        <v>20.890434918515865</v>
      </c>
      <c r="O476" s="8">
        <f t="shared" si="97"/>
        <v>43.355486084248142</v>
      </c>
      <c r="P476" s="8">
        <f t="shared" si="98"/>
        <v>48.184063437604387</v>
      </c>
      <c r="Q476" s="13">
        <f t="shared" si="87"/>
        <v>35.211698011091194</v>
      </c>
    </row>
    <row r="477" spans="1:17">
      <c r="A477" s="2">
        <v>42986.902777777803</v>
      </c>
      <c r="B477">
        <v>3130</v>
      </c>
      <c r="C477">
        <v>3131</v>
      </c>
      <c r="D477">
        <v>3126</v>
      </c>
      <c r="E477">
        <v>3127</v>
      </c>
      <c r="F477" s="6">
        <f t="shared" si="91"/>
        <v>5</v>
      </c>
      <c r="G477" s="7">
        <f t="shared" si="93"/>
        <v>1</v>
      </c>
      <c r="H477" s="7">
        <f t="shared" si="92"/>
        <v>0</v>
      </c>
      <c r="I477" s="7">
        <f t="shared" si="99"/>
        <v>102.79236024177698</v>
      </c>
      <c r="J477" s="9">
        <f t="shared" si="99"/>
        <v>11.984551882246214</v>
      </c>
      <c r="K477" s="9">
        <f t="shared" si="99"/>
        <v>31.413801253835217</v>
      </c>
      <c r="L477" s="8">
        <f t="shared" si="94"/>
        <v>11.658990856963939</v>
      </c>
      <c r="M477" s="8">
        <f t="shared" si="95"/>
        <v>30.5604435776619</v>
      </c>
      <c r="N477" s="8">
        <f t="shared" si="96"/>
        <v>18.901452720697961</v>
      </c>
      <c r="O477" s="8">
        <f t="shared" si="97"/>
        <v>42.219434434625839</v>
      </c>
      <c r="P477" s="8">
        <f t="shared" si="98"/>
        <v>44.769554528177494</v>
      </c>
      <c r="Q477" s="13">
        <f t="shared" si="87"/>
        <v>35.894402048025931</v>
      </c>
    </row>
    <row r="478" spans="1:17">
      <c r="A478" s="2">
        <v>42986.909722222197</v>
      </c>
      <c r="B478">
        <v>3127</v>
      </c>
      <c r="C478">
        <v>3127</v>
      </c>
      <c r="D478">
        <v>3122</v>
      </c>
      <c r="E478">
        <v>3123</v>
      </c>
      <c r="F478" s="6">
        <f t="shared" si="91"/>
        <v>5</v>
      </c>
      <c r="G478" s="7">
        <f t="shared" si="93"/>
        <v>0</v>
      </c>
      <c r="H478" s="7">
        <f t="shared" si="92"/>
        <v>4</v>
      </c>
      <c r="I478" s="7">
        <f t="shared" si="99"/>
        <v>100.45004879593576</v>
      </c>
      <c r="J478" s="9">
        <f t="shared" si="99"/>
        <v>11.128512462085769</v>
      </c>
      <c r="K478" s="9">
        <f t="shared" si="99"/>
        <v>33.169958307132703</v>
      </c>
      <c r="L478" s="8">
        <f t="shared" si="94"/>
        <v>11.078653117126242</v>
      </c>
      <c r="M478" s="8">
        <f t="shared" si="95"/>
        <v>33.02134613644386</v>
      </c>
      <c r="N478" s="8">
        <f t="shared" si="96"/>
        <v>21.942693019317616</v>
      </c>
      <c r="O478" s="8">
        <f t="shared" si="97"/>
        <v>44.099999253570104</v>
      </c>
      <c r="P478" s="8">
        <f t="shared" si="98"/>
        <v>49.756674355365782</v>
      </c>
      <c r="Q478" s="13">
        <f t="shared" ref="Q478:Q541" si="100">(Q477*13+P478)/14</f>
        <v>36.884564355693058</v>
      </c>
    </row>
    <row r="479" spans="1:17">
      <c r="A479" s="2">
        <v>42986.916666666701</v>
      </c>
      <c r="B479">
        <v>3123</v>
      </c>
      <c r="C479">
        <v>3128</v>
      </c>
      <c r="D479">
        <v>3123</v>
      </c>
      <c r="E479">
        <v>3126</v>
      </c>
      <c r="F479" s="6">
        <f t="shared" si="91"/>
        <v>5</v>
      </c>
      <c r="G479" s="7">
        <f t="shared" si="93"/>
        <v>1</v>
      </c>
      <c r="H479" s="7">
        <f t="shared" si="92"/>
        <v>0</v>
      </c>
      <c r="I479" s="7">
        <f t="shared" si="99"/>
        <v>98.275045310511771</v>
      </c>
      <c r="J479" s="9">
        <f t="shared" si="99"/>
        <v>11.333618714793928</v>
      </c>
      <c r="K479" s="9">
        <f t="shared" si="99"/>
        <v>30.80067557090894</v>
      </c>
      <c r="L479" s="8">
        <f t="shared" si="94"/>
        <v>11.53254997642993</v>
      </c>
      <c r="M479" s="8">
        <f t="shared" si="95"/>
        <v>31.341298773855069</v>
      </c>
      <c r="N479" s="8">
        <f t="shared" si="96"/>
        <v>19.808748797425139</v>
      </c>
      <c r="O479" s="8">
        <f t="shared" si="97"/>
        <v>42.873848750284999</v>
      </c>
      <c r="P479" s="8">
        <f t="shared" si="98"/>
        <v>46.202403970773588</v>
      </c>
      <c r="Q479" s="13">
        <f t="shared" si="100"/>
        <v>37.550124328198812</v>
      </c>
    </row>
    <row r="480" spans="1:17">
      <c r="A480" s="2">
        <v>42986.923611111102</v>
      </c>
      <c r="B480">
        <v>3126</v>
      </c>
      <c r="C480">
        <v>3129</v>
      </c>
      <c r="D480">
        <v>3124</v>
      </c>
      <c r="E480">
        <v>3124</v>
      </c>
      <c r="F480" s="6">
        <f t="shared" si="91"/>
        <v>5</v>
      </c>
      <c r="G480" s="7">
        <f t="shared" si="93"/>
        <v>1</v>
      </c>
      <c r="H480" s="7">
        <f t="shared" si="92"/>
        <v>0</v>
      </c>
      <c r="I480" s="7">
        <f t="shared" si="99"/>
        <v>96.255399216903783</v>
      </c>
      <c r="J480" s="9">
        <f t="shared" si="99"/>
        <v>11.524074520880076</v>
      </c>
      <c r="K480" s="9">
        <f t="shared" si="99"/>
        <v>28.600627315844015</v>
      </c>
      <c r="L480" s="8">
        <f t="shared" si="94"/>
        <v>11.972392836802332</v>
      </c>
      <c r="M480" s="8">
        <f t="shared" si="95"/>
        <v>29.713270682504579</v>
      </c>
      <c r="N480" s="8">
        <f t="shared" si="96"/>
        <v>17.740877845702247</v>
      </c>
      <c r="O480" s="8">
        <f t="shared" si="97"/>
        <v>41.685663519306914</v>
      </c>
      <c r="P480" s="8">
        <f t="shared" si="98"/>
        <v>42.558703275732853</v>
      </c>
      <c r="Q480" s="13">
        <f t="shared" si="100"/>
        <v>37.907879967308382</v>
      </c>
    </row>
    <row r="481" spans="1:17">
      <c r="A481" s="2">
        <v>42986.930555555598</v>
      </c>
      <c r="B481">
        <v>3124</v>
      </c>
      <c r="C481">
        <v>3124</v>
      </c>
      <c r="D481">
        <v>3122</v>
      </c>
      <c r="E481">
        <v>3123</v>
      </c>
      <c r="F481" s="6">
        <f t="shared" si="91"/>
        <v>2</v>
      </c>
      <c r="G481" s="7">
        <f t="shared" si="93"/>
        <v>0</v>
      </c>
      <c r="H481" s="7">
        <f t="shared" si="92"/>
        <v>2</v>
      </c>
      <c r="I481" s="7">
        <f t="shared" si="99"/>
        <v>91.380013558553514</v>
      </c>
      <c r="J481" s="9">
        <f t="shared" si="99"/>
        <v>10.700926340817214</v>
      </c>
      <c r="K481" s="9">
        <f t="shared" si="99"/>
        <v>28.557725364712301</v>
      </c>
      <c r="L481" s="8">
        <f t="shared" si="94"/>
        <v>11.710357576124004</v>
      </c>
      <c r="M481" s="8">
        <f t="shared" si="95"/>
        <v>31.251609900903972</v>
      </c>
      <c r="N481" s="8">
        <f t="shared" si="96"/>
        <v>19.541252324779968</v>
      </c>
      <c r="O481" s="8">
        <f t="shared" si="97"/>
        <v>42.961967477027976</v>
      </c>
      <c r="P481" s="8">
        <f t="shared" si="98"/>
        <v>45.485003300253403</v>
      </c>
      <c r="Q481" s="13">
        <f t="shared" si="100"/>
        <v>38.449103062518745</v>
      </c>
    </row>
    <row r="482" spans="1:17">
      <c r="A482" s="2">
        <v>42986.9375</v>
      </c>
      <c r="B482">
        <v>3123</v>
      </c>
      <c r="C482">
        <v>3124</v>
      </c>
      <c r="D482">
        <v>3116</v>
      </c>
      <c r="E482">
        <v>3118</v>
      </c>
      <c r="F482" s="6">
        <f t="shared" si="91"/>
        <v>8</v>
      </c>
      <c r="G482" s="7">
        <f t="shared" si="93"/>
        <v>0</v>
      </c>
      <c r="H482" s="7">
        <f t="shared" si="92"/>
        <v>6</v>
      </c>
      <c r="I482" s="7">
        <f t="shared" ref="I482:K497" si="101">I481-(I481/14)+F482</f>
        <v>92.852869732942551</v>
      </c>
      <c r="J482" s="9">
        <f t="shared" si="101"/>
        <v>9.9365744593302701</v>
      </c>
      <c r="K482" s="9">
        <f t="shared" si="101"/>
        <v>32.517887838661423</v>
      </c>
      <c r="L482" s="8">
        <f t="shared" si="94"/>
        <v>10.701418801496612</v>
      </c>
      <c r="M482" s="8">
        <f t="shared" si="95"/>
        <v>35.02087542602321</v>
      </c>
      <c r="N482" s="8">
        <f t="shared" si="96"/>
        <v>24.319456624526598</v>
      </c>
      <c r="O482" s="8">
        <f t="shared" si="97"/>
        <v>45.722294227519825</v>
      </c>
      <c r="P482" s="8">
        <f t="shared" si="98"/>
        <v>53.189493299504953</v>
      </c>
      <c r="Q482" s="13">
        <f t="shared" si="100"/>
        <v>39.501988079446335</v>
      </c>
    </row>
    <row r="483" spans="1:17">
      <c r="A483" s="2">
        <v>42986.944444444402</v>
      </c>
      <c r="B483">
        <v>3118</v>
      </c>
      <c r="C483">
        <v>3121</v>
      </c>
      <c r="D483">
        <v>3102</v>
      </c>
      <c r="E483">
        <v>3108</v>
      </c>
      <c r="F483" s="6">
        <f t="shared" si="91"/>
        <v>19</v>
      </c>
      <c r="G483" s="7">
        <f t="shared" si="93"/>
        <v>0</v>
      </c>
      <c r="H483" s="7">
        <f t="shared" si="92"/>
        <v>14</v>
      </c>
      <c r="I483" s="7">
        <f t="shared" si="101"/>
        <v>105.22052189487522</v>
      </c>
      <c r="J483" s="9">
        <f t="shared" si="101"/>
        <v>9.2268191408066791</v>
      </c>
      <c r="K483" s="9">
        <f t="shared" si="101"/>
        <v>44.195181564471326</v>
      </c>
      <c r="L483" s="8">
        <f t="shared" si="94"/>
        <v>8.7690300092078068</v>
      </c>
      <c r="M483" s="8">
        <f t="shared" si="95"/>
        <v>42.002435236565631</v>
      </c>
      <c r="N483" s="8">
        <f t="shared" si="96"/>
        <v>33.233405227357821</v>
      </c>
      <c r="O483" s="8">
        <f t="shared" si="97"/>
        <v>50.771465245773442</v>
      </c>
      <c r="P483" s="8">
        <f t="shared" si="98"/>
        <v>65.45685665458393</v>
      </c>
      <c r="Q483" s="13">
        <f t="shared" si="100"/>
        <v>41.355907263384736</v>
      </c>
    </row>
    <row r="484" spans="1:17">
      <c r="A484" s="2">
        <v>42986.951388888898</v>
      </c>
      <c r="B484">
        <v>3108</v>
      </c>
      <c r="C484">
        <v>3108</v>
      </c>
      <c r="D484">
        <v>3102</v>
      </c>
      <c r="E484">
        <v>3104</v>
      </c>
      <c r="F484" s="6">
        <f t="shared" si="91"/>
        <v>6</v>
      </c>
      <c r="G484" s="7">
        <f t="shared" si="93"/>
        <v>0</v>
      </c>
      <c r="H484" s="7">
        <f t="shared" si="92"/>
        <v>0</v>
      </c>
      <c r="I484" s="7">
        <f t="shared" si="101"/>
        <v>103.70477033095555</v>
      </c>
      <c r="J484" s="9">
        <f t="shared" si="101"/>
        <v>8.5677606307490599</v>
      </c>
      <c r="K484" s="9">
        <f t="shared" si="101"/>
        <v>41.038382881294801</v>
      </c>
      <c r="L484" s="8">
        <f t="shared" si="94"/>
        <v>8.2616842054676543</v>
      </c>
      <c r="M484" s="8">
        <f t="shared" si="95"/>
        <v>39.57231933528999</v>
      </c>
      <c r="N484" s="8">
        <f t="shared" si="96"/>
        <v>31.310635129822337</v>
      </c>
      <c r="O484" s="8">
        <f t="shared" si="97"/>
        <v>47.834003540757642</v>
      </c>
      <c r="P484" s="8">
        <f t="shared" si="98"/>
        <v>65.456856654583945</v>
      </c>
      <c r="Q484" s="13">
        <f t="shared" si="100"/>
        <v>43.077403648470394</v>
      </c>
    </row>
    <row r="485" spans="1:17">
      <c r="A485" s="2">
        <v>42986.958333333299</v>
      </c>
      <c r="B485">
        <v>3104</v>
      </c>
      <c r="C485">
        <v>3105</v>
      </c>
      <c r="D485">
        <v>3101</v>
      </c>
      <c r="E485">
        <v>3101</v>
      </c>
      <c r="F485" s="6">
        <f t="shared" si="91"/>
        <v>4</v>
      </c>
      <c r="G485" s="7">
        <f t="shared" si="93"/>
        <v>0</v>
      </c>
      <c r="H485" s="7">
        <f t="shared" si="92"/>
        <v>1</v>
      </c>
      <c r="I485" s="7">
        <f t="shared" si="101"/>
        <v>100.2972867358873</v>
      </c>
      <c r="J485" s="9">
        <f t="shared" si="101"/>
        <v>7.9557777285526985</v>
      </c>
      <c r="K485" s="9">
        <f t="shared" si="101"/>
        <v>39.107069818345174</v>
      </c>
      <c r="L485" s="8">
        <f t="shared" si="94"/>
        <v>7.932196360907187</v>
      </c>
      <c r="M485" s="8">
        <f t="shared" si="95"/>
        <v>38.991154288476181</v>
      </c>
      <c r="N485" s="8">
        <f t="shared" si="96"/>
        <v>31.058957927568994</v>
      </c>
      <c r="O485" s="8">
        <f t="shared" si="97"/>
        <v>46.923350649383366</v>
      </c>
      <c r="P485" s="8">
        <f t="shared" si="98"/>
        <v>66.190835687854161</v>
      </c>
      <c r="Q485" s="13">
        <f t="shared" si="100"/>
        <v>44.728363079854944</v>
      </c>
    </row>
    <row r="486" spans="1:17">
      <c r="A486" s="2">
        <v>42986.965277777803</v>
      </c>
      <c r="B486">
        <v>3101</v>
      </c>
      <c r="C486">
        <v>3102</v>
      </c>
      <c r="D486">
        <v>3090</v>
      </c>
      <c r="E486">
        <v>3093</v>
      </c>
      <c r="F486" s="6">
        <f t="shared" si="91"/>
        <v>12</v>
      </c>
      <c r="G486" s="7">
        <f t="shared" si="93"/>
        <v>0</v>
      </c>
      <c r="H486" s="7">
        <f t="shared" si="92"/>
        <v>11</v>
      </c>
      <c r="I486" s="7">
        <f t="shared" si="101"/>
        <v>105.13319482618107</v>
      </c>
      <c r="J486" s="9">
        <f t="shared" si="101"/>
        <v>7.3875078907989344</v>
      </c>
      <c r="K486" s="9">
        <f t="shared" si="101"/>
        <v>47.313707688463374</v>
      </c>
      <c r="L486" s="8">
        <f t="shared" si="94"/>
        <v>7.0268081389639665</v>
      </c>
      <c r="M486" s="8">
        <f t="shared" si="95"/>
        <v>45.00358594322956</v>
      </c>
      <c r="N486" s="8">
        <f t="shared" si="96"/>
        <v>37.976777804265595</v>
      </c>
      <c r="O486" s="8">
        <f t="shared" si="97"/>
        <v>52.030394082193524</v>
      </c>
      <c r="P486" s="8">
        <f t="shared" si="98"/>
        <v>72.989602470188615</v>
      </c>
      <c r="Q486" s="13">
        <f t="shared" si="100"/>
        <v>46.747023036307347</v>
      </c>
    </row>
    <row r="487" spans="1:17">
      <c r="A487" s="2">
        <v>42986.972222222197</v>
      </c>
      <c r="B487">
        <v>3093</v>
      </c>
      <c r="C487">
        <v>3094</v>
      </c>
      <c r="D487">
        <v>3083</v>
      </c>
      <c r="E487">
        <v>3089</v>
      </c>
      <c r="F487" s="6">
        <f t="shared" si="91"/>
        <v>11</v>
      </c>
      <c r="G487" s="7">
        <f t="shared" si="93"/>
        <v>0</v>
      </c>
      <c r="H487" s="7">
        <f t="shared" si="92"/>
        <v>7</v>
      </c>
      <c r="I487" s="7">
        <f t="shared" si="101"/>
        <v>108.62368091002527</v>
      </c>
      <c r="J487" s="9">
        <f t="shared" si="101"/>
        <v>6.8598287557418676</v>
      </c>
      <c r="K487" s="9">
        <f t="shared" si="101"/>
        <v>50.934157139287422</v>
      </c>
      <c r="L487" s="8">
        <f t="shared" si="94"/>
        <v>6.3152239900836848</v>
      </c>
      <c r="M487" s="8">
        <f t="shared" si="95"/>
        <v>46.890472420536916</v>
      </c>
      <c r="N487" s="8">
        <f t="shared" si="96"/>
        <v>40.575248430453229</v>
      </c>
      <c r="O487" s="8">
        <f t="shared" si="97"/>
        <v>53.205696410620604</v>
      </c>
      <c r="P487" s="8">
        <f t="shared" si="98"/>
        <v>76.261098280359775</v>
      </c>
      <c r="Q487" s="13">
        <f t="shared" si="100"/>
        <v>48.85517126802538</v>
      </c>
    </row>
    <row r="488" spans="1:17">
      <c r="A488" s="2">
        <v>42989.416666666701</v>
      </c>
      <c r="B488">
        <v>3109</v>
      </c>
      <c r="C488">
        <v>3112</v>
      </c>
      <c r="D488">
        <v>3109</v>
      </c>
      <c r="E488">
        <v>3110</v>
      </c>
      <c r="F488" s="6">
        <f t="shared" si="91"/>
        <v>23</v>
      </c>
      <c r="G488" s="7">
        <f t="shared" si="93"/>
        <v>18</v>
      </c>
      <c r="H488" s="7">
        <f t="shared" si="92"/>
        <v>0</v>
      </c>
      <c r="I488" s="7">
        <f t="shared" si="101"/>
        <v>123.86484655930919</v>
      </c>
      <c r="J488" s="9">
        <f t="shared" si="101"/>
        <v>24.369840987474589</v>
      </c>
      <c r="K488" s="9">
        <f t="shared" si="101"/>
        <v>47.296003057909751</v>
      </c>
      <c r="L488" s="8">
        <f t="shared" si="94"/>
        <v>19.674541780347486</v>
      </c>
      <c r="M488" s="8">
        <f t="shared" si="95"/>
        <v>38.18355600615336</v>
      </c>
      <c r="N488" s="8">
        <f t="shared" si="96"/>
        <v>18.509014225805874</v>
      </c>
      <c r="O488" s="8">
        <f t="shared" si="97"/>
        <v>57.858097786500849</v>
      </c>
      <c r="P488" s="8">
        <f t="shared" si="98"/>
        <v>31.990360785978524</v>
      </c>
      <c r="Q488" s="13">
        <f t="shared" si="100"/>
        <v>47.650541947879177</v>
      </c>
    </row>
    <row r="489" spans="1:17">
      <c r="A489" s="2">
        <v>42989.423611111102</v>
      </c>
      <c r="B489">
        <v>3110</v>
      </c>
      <c r="C489">
        <v>3111</v>
      </c>
      <c r="D489">
        <v>3109</v>
      </c>
      <c r="E489">
        <v>3111</v>
      </c>
      <c r="F489" s="6">
        <f t="shared" si="91"/>
        <v>2</v>
      </c>
      <c r="G489" s="7">
        <f t="shared" si="93"/>
        <v>0</v>
      </c>
      <c r="H489" s="7">
        <f t="shared" si="92"/>
        <v>0</v>
      </c>
      <c r="I489" s="7">
        <f t="shared" si="101"/>
        <v>117.01735751935853</v>
      </c>
      <c r="J489" s="9">
        <f t="shared" si="101"/>
        <v>22.629138059797832</v>
      </c>
      <c r="K489" s="9">
        <f t="shared" si="101"/>
        <v>43.917717125201911</v>
      </c>
      <c r="L489" s="8">
        <f t="shared" si="94"/>
        <v>19.338274713692989</v>
      </c>
      <c r="M489" s="8">
        <f t="shared" si="95"/>
        <v>37.530942465468407</v>
      </c>
      <c r="N489" s="8">
        <f t="shared" si="96"/>
        <v>18.192667751775417</v>
      </c>
      <c r="O489" s="8">
        <f t="shared" si="97"/>
        <v>56.869217179161396</v>
      </c>
      <c r="P489" s="8">
        <f t="shared" si="98"/>
        <v>31.990360785978538</v>
      </c>
      <c r="Q489" s="13">
        <f t="shared" si="100"/>
        <v>46.531957579171987</v>
      </c>
    </row>
    <row r="490" spans="1:17">
      <c r="A490" s="2">
        <v>42989.430555555598</v>
      </c>
      <c r="B490">
        <v>3111</v>
      </c>
      <c r="C490">
        <v>3113</v>
      </c>
      <c r="D490">
        <v>3111</v>
      </c>
      <c r="E490">
        <v>3111</v>
      </c>
      <c r="F490" s="6">
        <f t="shared" si="91"/>
        <v>2</v>
      </c>
      <c r="G490" s="7">
        <f t="shared" si="93"/>
        <v>2</v>
      </c>
      <c r="H490" s="7">
        <f t="shared" si="92"/>
        <v>0</v>
      </c>
      <c r="I490" s="7">
        <f t="shared" si="101"/>
        <v>110.65897483940435</v>
      </c>
      <c r="J490" s="9">
        <f t="shared" si="101"/>
        <v>23.012771055526557</v>
      </c>
      <c r="K490" s="9">
        <f t="shared" si="101"/>
        <v>40.780737330544632</v>
      </c>
      <c r="L490" s="8">
        <f t="shared" si="94"/>
        <v>20.796118063558982</v>
      </c>
      <c r="M490" s="8">
        <f t="shared" si="95"/>
        <v>36.852625274839518</v>
      </c>
      <c r="N490" s="8">
        <f t="shared" si="96"/>
        <v>16.056507211280536</v>
      </c>
      <c r="O490" s="8">
        <f t="shared" si="97"/>
        <v>57.648743338398504</v>
      </c>
      <c r="P490" s="8">
        <f t="shared" si="98"/>
        <v>27.85231087697564</v>
      </c>
      <c r="Q490" s="13">
        <f t="shared" si="100"/>
        <v>45.197697100443676</v>
      </c>
    </row>
    <row r="491" spans="1:17">
      <c r="A491" s="2">
        <v>42989.4375</v>
      </c>
      <c r="B491">
        <v>3112</v>
      </c>
      <c r="C491">
        <v>3113</v>
      </c>
      <c r="D491">
        <v>3111</v>
      </c>
      <c r="E491">
        <v>3112</v>
      </c>
      <c r="F491" s="6">
        <f t="shared" si="91"/>
        <v>2</v>
      </c>
      <c r="G491" s="7">
        <f t="shared" si="93"/>
        <v>0</v>
      </c>
      <c r="H491" s="7">
        <f t="shared" si="92"/>
        <v>0</v>
      </c>
      <c r="I491" s="7">
        <f t="shared" si="101"/>
        <v>104.75476235087547</v>
      </c>
      <c r="J491" s="9">
        <f t="shared" si="101"/>
        <v>21.369001694417516</v>
      </c>
      <c r="K491" s="9">
        <f t="shared" si="101"/>
        <v>37.867827521220015</v>
      </c>
      <c r="L491" s="8">
        <f t="shared" si="94"/>
        <v>20.399074194681642</v>
      </c>
      <c r="M491" s="8">
        <f t="shared" si="95"/>
        <v>36.149027186355447</v>
      </c>
      <c r="N491" s="8">
        <f t="shared" si="96"/>
        <v>15.749952991673805</v>
      </c>
      <c r="O491" s="8">
        <f t="shared" si="97"/>
        <v>56.548101381037085</v>
      </c>
      <c r="P491" s="8">
        <f t="shared" si="98"/>
        <v>27.85231087697564</v>
      </c>
      <c r="Q491" s="13">
        <f t="shared" si="100"/>
        <v>43.958740941624526</v>
      </c>
    </row>
    <row r="492" spans="1:17">
      <c r="A492" s="2">
        <v>42989.444444444402</v>
      </c>
      <c r="B492">
        <v>3112</v>
      </c>
      <c r="C492">
        <v>3114</v>
      </c>
      <c r="D492">
        <v>3111</v>
      </c>
      <c r="E492">
        <v>3114</v>
      </c>
      <c r="F492" s="6">
        <f t="shared" si="91"/>
        <v>3</v>
      </c>
      <c r="G492" s="7">
        <f t="shared" si="93"/>
        <v>1</v>
      </c>
      <c r="H492" s="7">
        <f t="shared" si="92"/>
        <v>0</v>
      </c>
      <c r="I492" s="7">
        <f t="shared" si="101"/>
        <v>100.27227932581293</v>
      </c>
      <c r="J492" s="9">
        <f t="shared" si="101"/>
        <v>20.842644430530552</v>
      </c>
      <c r="K492" s="9">
        <f t="shared" si="101"/>
        <v>35.162982698275727</v>
      </c>
      <c r="L492" s="8">
        <f t="shared" si="94"/>
        <v>20.786048318306317</v>
      </c>
      <c r="M492" s="8">
        <f t="shared" si="95"/>
        <v>35.067501142585257</v>
      </c>
      <c r="N492" s="8">
        <f t="shared" si="96"/>
        <v>14.28145282427894</v>
      </c>
      <c r="O492" s="8">
        <f t="shared" si="97"/>
        <v>55.853549460891571</v>
      </c>
      <c r="P492" s="8">
        <f t="shared" si="98"/>
        <v>25.569463287698046</v>
      </c>
      <c r="Q492" s="13">
        <f t="shared" si="100"/>
        <v>42.645221109201202</v>
      </c>
    </row>
    <row r="493" spans="1:17">
      <c r="A493" s="2">
        <v>42989.451388888898</v>
      </c>
      <c r="B493">
        <v>3114</v>
      </c>
      <c r="C493">
        <v>3114</v>
      </c>
      <c r="D493">
        <v>3111</v>
      </c>
      <c r="E493">
        <v>3112</v>
      </c>
      <c r="F493" s="6">
        <f t="shared" si="91"/>
        <v>3</v>
      </c>
      <c r="G493" s="7">
        <f t="shared" si="93"/>
        <v>0</v>
      </c>
      <c r="H493" s="7">
        <f t="shared" si="92"/>
        <v>0</v>
      </c>
      <c r="I493" s="7">
        <f t="shared" si="101"/>
        <v>96.109973659683433</v>
      </c>
      <c r="J493" s="9">
        <f t="shared" si="101"/>
        <v>19.353884114064083</v>
      </c>
      <c r="K493" s="9">
        <f t="shared" si="101"/>
        <v>32.651341076970319</v>
      </c>
      <c r="L493" s="8">
        <f t="shared" si="94"/>
        <v>20.13722757077679</v>
      </c>
      <c r="M493" s="8">
        <f t="shared" si="95"/>
        <v>33.972895666984272</v>
      </c>
      <c r="N493" s="8">
        <f t="shared" si="96"/>
        <v>13.835668096207481</v>
      </c>
      <c r="O493" s="8">
        <f t="shared" si="97"/>
        <v>54.110123237761059</v>
      </c>
      <c r="P493" s="8">
        <f t="shared" si="98"/>
        <v>25.569463287698042</v>
      </c>
      <c r="Q493" s="13">
        <f t="shared" si="100"/>
        <v>41.425524121950971</v>
      </c>
    </row>
    <row r="494" spans="1:17">
      <c r="A494" s="2">
        <v>42989.458333333299</v>
      </c>
      <c r="B494">
        <v>3112</v>
      </c>
      <c r="C494">
        <v>3112</v>
      </c>
      <c r="D494">
        <v>3110</v>
      </c>
      <c r="E494">
        <v>3110</v>
      </c>
      <c r="F494" s="6">
        <f t="shared" si="91"/>
        <v>2</v>
      </c>
      <c r="G494" s="7">
        <f t="shared" si="93"/>
        <v>0</v>
      </c>
      <c r="H494" s="7">
        <f t="shared" si="92"/>
        <v>1</v>
      </c>
      <c r="I494" s="7">
        <f t="shared" si="101"/>
        <v>91.244975541134622</v>
      </c>
      <c r="J494" s="9">
        <f t="shared" si="101"/>
        <v>17.971463820202363</v>
      </c>
      <c r="K494" s="9">
        <f t="shared" si="101"/>
        <v>31.319102428615295</v>
      </c>
      <c r="L494" s="8">
        <f t="shared" si="94"/>
        <v>19.695839374849253</v>
      </c>
      <c r="M494" s="8">
        <f t="shared" si="95"/>
        <v>34.324194009451148</v>
      </c>
      <c r="N494" s="8">
        <f t="shared" si="96"/>
        <v>14.628354634601894</v>
      </c>
      <c r="O494" s="8">
        <f t="shared" si="97"/>
        <v>54.020033384300405</v>
      </c>
      <c r="P494" s="8">
        <f t="shared" si="98"/>
        <v>27.079499434099326</v>
      </c>
      <c r="Q494" s="13">
        <f t="shared" si="100"/>
        <v>40.40080807281872</v>
      </c>
    </row>
    <row r="495" spans="1:17">
      <c r="A495" s="2">
        <v>42989.465277777803</v>
      </c>
      <c r="B495">
        <v>3110</v>
      </c>
      <c r="C495">
        <v>3111</v>
      </c>
      <c r="D495">
        <v>3109</v>
      </c>
      <c r="E495">
        <v>3110</v>
      </c>
      <c r="F495" s="6">
        <f t="shared" si="91"/>
        <v>2</v>
      </c>
      <c r="G495" s="7">
        <f t="shared" si="93"/>
        <v>0</v>
      </c>
      <c r="H495" s="7">
        <f t="shared" si="92"/>
        <v>1</v>
      </c>
      <c r="I495" s="7">
        <f t="shared" si="101"/>
        <v>86.72747728819644</v>
      </c>
      <c r="J495" s="9">
        <f t="shared" si="101"/>
        <v>16.68778783304505</v>
      </c>
      <c r="K495" s="9">
        <f t="shared" si="101"/>
        <v>30.082023683714201</v>
      </c>
      <c r="L495" s="8">
        <f t="shared" si="94"/>
        <v>19.241638699568455</v>
      </c>
      <c r="M495" s="8">
        <f t="shared" si="95"/>
        <v>34.685689731007948</v>
      </c>
      <c r="N495" s="8">
        <f t="shared" si="96"/>
        <v>15.444051031439493</v>
      </c>
      <c r="O495" s="8">
        <f t="shared" si="97"/>
        <v>53.927328430576402</v>
      </c>
      <c r="P495" s="8">
        <f t="shared" si="98"/>
        <v>28.638635513571682</v>
      </c>
      <c r="Q495" s="13">
        <f t="shared" si="100"/>
        <v>39.560652890015362</v>
      </c>
    </row>
    <row r="496" spans="1:17">
      <c r="A496" s="2">
        <v>42989.472222222197</v>
      </c>
      <c r="B496">
        <v>3111</v>
      </c>
      <c r="C496">
        <v>3112</v>
      </c>
      <c r="D496">
        <v>3109</v>
      </c>
      <c r="E496">
        <v>3109</v>
      </c>
      <c r="F496" s="6">
        <f t="shared" si="91"/>
        <v>3</v>
      </c>
      <c r="G496" s="7">
        <f t="shared" si="93"/>
        <v>1</v>
      </c>
      <c r="H496" s="7">
        <f t="shared" si="92"/>
        <v>0</v>
      </c>
      <c r="I496" s="7">
        <f t="shared" si="101"/>
        <v>83.532657481896692</v>
      </c>
      <c r="J496" s="9">
        <f t="shared" si="101"/>
        <v>16.495802987827545</v>
      </c>
      <c r="K496" s="9">
        <f t="shared" si="101"/>
        <v>27.933307706306046</v>
      </c>
      <c r="L496" s="8">
        <f t="shared" si="94"/>
        <v>19.747729193701922</v>
      </c>
      <c r="M496" s="8">
        <f t="shared" si="95"/>
        <v>33.439984490329174</v>
      </c>
      <c r="N496" s="8">
        <f t="shared" si="96"/>
        <v>13.692255296627252</v>
      </c>
      <c r="O496" s="8">
        <f t="shared" si="97"/>
        <v>53.187713684031095</v>
      </c>
      <c r="P496" s="8">
        <f t="shared" si="98"/>
        <v>25.743267285313244</v>
      </c>
      <c r="Q496" s="13">
        <f t="shared" si="100"/>
        <v>38.573696775393778</v>
      </c>
    </row>
    <row r="497" spans="1:17">
      <c r="A497" s="2">
        <v>42989.479166666701</v>
      </c>
      <c r="B497">
        <v>3109</v>
      </c>
      <c r="C497">
        <v>3114</v>
      </c>
      <c r="D497">
        <v>3109</v>
      </c>
      <c r="E497">
        <v>3112</v>
      </c>
      <c r="F497" s="6">
        <f t="shared" si="91"/>
        <v>5</v>
      </c>
      <c r="G497" s="7">
        <f t="shared" si="93"/>
        <v>2</v>
      </c>
      <c r="H497" s="7">
        <f t="shared" si="92"/>
        <v>0</v>
      </c>
      <c r="I497" s="7">
        <f t="shared" si="101"/>
        <v>82.566039090332637</v>
      </c>
      <c r="J497" s="9">
        <f t="shared" si="101"/>
        <v>17.317531345839864</v>
      </c>
      <c r="K497" s="9">
        <f t="shared" si="101"/>
        <v>25.9380714415699</v>
      </c>
      <c r="L497" s="8">
        <f t="shared" si="94"/>
        <v>20.97415782158734</v>
      </c>
      <c r="M497" s="8">
        <f t="shared" si="95"/>
        <v>31.414939758938846</v>
      </c>
      <c r="N497" s="8">
        <f t="shared" si="96"/>
        <v>10.440781937351506</v>
      </c>
      <c r="O497" s="8">
        <f t="shared" si="97"/>
        <v>52.389097580526183</v>
      </c>
      <c r="P497" s="8">
        <f t="shared" si="98"/>
        <v>19.929302888455368</v>
      </c>
      <c r="Q497" s="13">
        <f t="shared" si="100"/>
        <v>37.241954354898176</v>
      </c>
    </row>
    <row r="498" spans="1:17">
      <c r="A498" s="2">
        <v>42989.486111111102</v>
      </c>
      <c r="B498">
        <v>3112</v>
      </c>
      <c r="C498">
        <v>3112</v>
      </c>
      <c r="D498">
        <v>3111</v>
      </c>
      <c r="E498">
        <v>3112</v>
      </c>
      <c r="F498" s="6">
        <f t="shared" si="91"/>
        <v>1</v>
      </c>
      <c r="G498" s="7">
        <f t="shared" si="93"/>
        <v>0</v>
      </c>
      <c r="H498" s="7">
        <f t="shared" si="92"/>
        <v>0</v>
      </c>
      <c r="I498" s="7">
        <f t="shared" ref="I498:K513" si="102">I497-(I497/14)+F498</f>
        <v>77.668464869594587</v>
      </c>
      <c r="J498" s="9">
        <f t="shared" si="102"/>
        <v>16.080564821137017</v>
      </c>
      <c r="K498" s="9">
        <f t="shared" si="102"/>
        <v>24.085352052886336</v>
      </c>
      <c r="L498" s="8">
        <f t="shared" si="94"/>
        <v>20.704110539761921</v>
      </c>
      <c r="M498" s="8">
        <f t="shared" si="95"/>
        <v>31.010464920770175</v>
      </c>
      <c r="N498" s="8">
        <f t="shared" si="96"/>
        <v>10.306354381008255</v>
      </c>
      <c r="O498" s="8">
        <f t="shared" si="97"/>
        <v>51.714575460532096</v>
      </c>
      <c r="P498" s="8">
        <f t="shared" si="98"/>
        <v>19.929302888455368</v>
      </c>
      <c r="Q498" s="13">
        <f t="shared" si="100"/>
        <v>36.005336393009408</v>
      </c>
    </row>
    <row r="499" spans="1:17">
      <c r="A499" s="2">
        <v>42989.493055555598</v>
      </c>
      <c r="B499">
        <v>3112</v>
      </c>
      <c r="C499">
        <v>3113</v>
      </c>
      <c r="D499">
        <v>3112</v>
      </c>
      <c r="E499">
        <v>3113</v>
      </c>
      <c r="F499" s="6">
        <f t="shared" si="91"/>
        <v>1</v>
      </c>
      <c r="G499" s="7">
        <f t="shared" si="93"/>
        <v>1</v>
      </c>
      <c r="H499" s="7">
        <f t="shared" si="92"/>
        <v>0</v>
      </c>
      <c r="I499" s="7">
        <f t="shared" si="102"/>
        <v>73.120717378909262</v>
      </c>
      <c r="J499" s="9">
        <f t="shared" si="102"/>
        <v>15.931953048198659</v>
      </c>
      <c r="K499" s="9">
        <f t="shared" si="102"/>
        <v>22.364969763394456</v>
      </c>
      <c r="L499" s="8">
        <f t="shared" si="94"/>
        <v>21.788562283435731</v>
      </c>
      <c r="M499" s="8">
        <f t="shared" si="95"/>
        <v>30.586365349097829</v>
      </c>
      <c r="N499" s="8">
        <f t="shared" si="96"/>
        <v>8.797803065662098</v>
      </c>
      <c r="O499" s="8">
        <f t="shared" si="97"/>
        <v>52.374927632533556</v>
      </c>
      <c r="P499" s="8">
        <f t="shared" si="98"/>
        <v>16.797737893574094</v>
      </c>
      <c r="Q499" s="13">
        <f t="shared" si="100"/>
        <v>34.633365071621171</v>
      </c>
    </row>
    <row r="500" spans="1:17">
      <c r="A500" s="2">
        <v>42989.5</v>
      </c>
      <c r="B500">
        <v>3113</v>
      </c>
      <c r="C500">
        <v>3113</v>
      </c>
      <c r="D500">
        <v>3112</v>
      </c>
      <c r="E500">
        <v>3112</v>
      </c>
      <c r="F500" s="6">
        <f t="shared" si="91"/>
        <v>1</v>
      </c>
      <c r="G500" s="7">
        <f t="shared" si="93"/>
        <v>0</v>
      </c>
      <c r="H500" s="7">
        <f t="shared" si="92"/>
        <v>0</v>
      </c>
      <c r="I500" s="7">
        <f t="shared" si="102"/>
        <v>68.897808994701464</v>
      </c>
      <c r="J500" s="9">
        <f t="shared" si="102"/>
        <v>14.793956401898756</v>
      </c>
      <c r="K500" s="9">
        <f t="shared" si="102"/>
        <v>20.767471923151994</v>
      </c>
      <c r="L500" s="8">
        <f t="shared" si="94"/>
        <v>21.472317650966918</v>
      </c>
      <c r="M500" s="8">
        <f t="shared" si="95"/>
        <v>30.142427206573579</v>
      </c>
      <c r="N500" s="8">
        <f t="shared" si="96"/>
        <v>8.6701095556066612</v>
      </c>
      <c r="O500" s="8">
        <f t="shared" si="97"/>
        <v>51.614744857540501</v>
      </c>
      <c r="P500" s="8">
        <f t="shared" si="98"/>
        <v>16.797737893574084</v>
      </c>
      <c r="Q500" s="13">
        <f t="shared" si="100"/>
        <v>33.359391701760664</v>
      </c>
    </row>
    <row r="501" spans="1:17">
      <c r="A501" s="2">
        <v>42989.506944444402</v>
      </c>
      <c r="B501">
        <v>3112</v>
      </c>
      <c r="C501">
        <v>3115</v>
      </c>
      <c r="D501">
        <v>3111</v>
      </c>
      <c r="E501">
        <v>3112</v>
      </c>
      <c r="F501" s="6">
        <f t="shared" si="91"/>
        <v>4</v>
      </c>
      <c r="G501" s="7">
        <f t="shared" si="93"/>
        <v>2</v>
      </c>
      <c r="H501" s="7">
        <f t="shared" si="92"/>
        <v>0</v>
      </c>
      <c r="I501" s="7">
        <f t="shared" si="102"/>
        <v>67.976536923651366</v>
      </c>
      <c r="J501" s="9">
        <f t="shared" si="102"/>
        <v>15.737245230334558</v>
      </c>
      <c r="K501" s="9">
        <f t="shared" si="102"/>
        <v>19.284081071498282</v>
      </c>
      <c r="L501" s="8">
        <f t="shared" si="94"/>
        <v>23.150995832591512</v>
      </c>
      <c r="M501" s="8">
        <f t="shared" si="95"/>
        <v>28.368731247897227</v>
      </c>
      <c r="N501" s="8">
        <f t="shared" si="96"/>
        <v>5.2177354153057145</v>
      </c>
      <c r="O501" s="8">
        <f t="shared" si="97"/>
        <v>51.519727080488735</v>
      </c>
      <c r="P501" s="8">
        <f t="shared" si="98"/>
        <v>10.127645682505463</v>
      </c>
      <c r="Q501" s="13">
        <f t="shared" si="100"/>
        <v>31.699981271813865</v>
      </c>
    </row>
    <row r="502" spans="1:17">
      <c r="A502" s="2">
        <v>42989.513888888898</v>
      </c>
      <c r="B502">
        <v>3113</v>
      </c>
      <c r="C502">
        <v>3114</v>
      </c>
      <c r="D502">
        <v>3112</v>
      </c>
      <c r="E502">
        <v>3112</v>
      </c>
      <c r="F502" s="6">
        <f t="shared" si="91"/>
        <v>2</v>
      </c>
      <c r="G502" s="7">
        <f t="shared" si="93"/>
        <v>0</v>
      </c>
      <c r="H502" s="7">
        <f t="shared" si="92"/>
        <v>0</v>
      </c>
      <c r="I502" s="7">
        <f t="shared" si="102"/>
        <v>65.121070000533422</v>
      </c>
      <c r="J502" s="9">
        <f t="shared" si="102"/>
        <v>14.61315628531066</v>
      </c>
      <c r="K502" s="9">
        <f t="shared" si="102"/>
        <v>17.906646709248406</v>
      </c>
      <c r="L502" s="8">
        <f t="shared" si="94"/>
        <v>22.439981844879021</v>
      </c>
      <c r="M502" s="8">
        <f t="shared" si="95"/>
        <v>27.497470034048472</v>
      </c>
      <c r="N502" s="8">
        <f t="shared" si="96"/>
        <v>5.057488189169451</v>
      </c>
      <c r="O502" s="8">
        <f t="shared" si="97"/>
        <v>49.93745187892749</v>
      </c>
      <c r="P502" s="8">
        <f t="shared" si="98"/>
        <v>10.127645682505479</v>
      </c>
      <c r="Q502" s="13">
        <f t="shared" si="100"/>
        <v>30.159100158291839</v>
      </c>
    </row>
    <row r="503" spans="1:17">
      <c r="A503" s="2">
        <v>42989.520833333299</v>
      </c>
      <c r="B503">
        <v>3112</v>
      </c>
      <c r="C503">
        <v>3112</v>
      </c>
      <c r="D503">
        <v>3104</v>
      </c>
      <c r="E503">
        <v>3105</v>
      </c>
      <c r="F503" s="6">
        <f t="shared" si="91"/>
        <v>8</v>
      </c>
      <c r="G503" s="7">
        <f t="shared" si="93"/>
        <v>0</v>
      </c>
      <c r="H503" s="7">
        <f t="shared" si="92"/>
        <v>8</v>
      </c>
      <c r="I503" s="7">
        <f t="shared" si="102"/>
        <v>68.469565000495322</v>
      </c>
      <c r="J503" s="9">
        <f t="shared" si="102"/>
        <v>13.56935940778847</v>
      </c>
      <c r="K503" s="9">
        <f t="shared" si="102"/>
        <v>24.627600515730663</v>
      </c>
      <c r="L503" s="8">
        <f t="shared" si="94"/>
        <v>19.818089114032354</v>
      </c>
      <c r="M503" s="8">
        <f t="shared" si="95"/>
        <v>35.968682604530208</v>
      </c>
      <c r="N503" s="8">
        <f t="shared" si="96"/>
        <v>16.150593490497855</v>
      </c>
      <c r="O503" s="8">
        <f t="shared" si="97"/>
        <v>55.786771718562562</v>
      </c>
      <c r="P503" s="8">
        <f t="shared" si="98"/>
        <v>28.950579130076971</v>
      </c>
      <c r="Q503" s="13">
        <f t="shared" si="100"/>
        <v>30.072777227705064</v>
      </c>
    </row>
    <row r="504" spans="1:17">
      <c r="A504" s="2">
        <v>42989.527777777803</v>
      </c>
      <c r="B504">
        <v>3105</v>
      </c>
      <c r="C504">
        <v>3105</v>
      </c>
      <c r="D504">
        <v>3101</v>
      </c>
      <c r="E504">
        <v>3103</v>
      </c>
      <c r="F504" s="6">
        <f t="shared" si="91"/>
        <v>4</v>
      </c>
      <c r="G504" s="7">
        <f t="shared" si="93"/>
        <v>0</v>
      </c>
      <c r="H504" s="7">
        <f t="shared" si="92"/>
        <v>3</v>
      </c>
      <c r="I504" s="7">
        <f t="shared" si="102"/>
        <v>67.578881786174236</v>
      </c>
      <c r="J504" s="9">
        <f t="shared" si="102"/>
        <v>12.600119450089293</v>
      </c>
      <c r="K504" s="9">
        <f t="shared" si="102"/>
        <v>25.868486193178473</v>
      </c>
      <c r="L504" s="8">
        <f t="shared" si="94"/>
        <v>18.64505466361107</v>
      </c>
      <c r="M504" s="8">
        <f t="shared" si="95"/>
        <v>38.27894973910449</v>
      </c>
      <c r="N504" s="8">
        <f t="shared" si="96"/>
        <v>19.63389507549342</v>
      </c>
      <c r="O504" s="8">
        <f t="shared" si="97"/>
        <v>56.924004402715561</v>
      </c>
      <c r="P504" s="8">
        <f t="shared" si="98"/>
        <v>34.491415847330629</v>
      </c>
      <c r="Q504" s="13">
        <f t="shared" si="100"/>
        <v>30.388394271964035</v>
      </c>
    </row>
    <row r="505" spans="1:17">
      <c r="A505" s="2">
        <v>42989.534722222197</v>
      </c>
      <c r="B505">
        <v>3103</v>
      </c>
      <c r="C505">
        <v>3106</v>
      </c>
      <c r="D505">
        <v>3101</v>
      </c>
      <c r="E505">
        <v>3103</v>
      </c>
      <c r="F505" s="6">
        <f t="shared" si="91"/>
        <v>5</v>
      </c>
      <c r="G505" s="7">
        <f t="shared" si="93"/>
        <v>1</v>
      </c>
      <c r="H505" s="7">
        <f t="shared" si="92"/>
        <v>0</v>
      </c>
      <c r="I505" s="7">
        <f t="shared" si="102"/>
        <v>67.751818801447513</v>
      </c>
      <c r="J505" s="9">
        <f t="shared" si="102"/>
        <v>12.700110917940059</v>
      </c>
      <c r="K505" s="9">
        <f t="shared" si="102"/>
        <v>24.02073717938001</v>
      </c>
      <c r="L505" s="8">
        <f t="shared" si="94"/>
        <v>18.745047944998817</v>
      </c>
      <c r="M505" s="8">
        <f t="shared" si="95"/>
        <v>35.454010835893321</v>
      </c>
      <c r="N505" s="8">
        <f t="shared" si="96"/>
        <v>16.708962890894504</v>
      </c>
      <c r="O505" s="8">
        <f t="shared" si="97"/>
        <v>54.199058780892138</v>
      </c>
      <c r="P505" s="8">
        <f t="shared" si="98"/>
        <v>30.828880181190975</v>
      </c>
      <c r="Q505" s="13">
        <f t="shared" si="100"/>
        <v>30.419857551194532</v>
      </c>
    </row>
    <row r="506" spans="1:17">
      <c r="A506" s="2">
        <v>42989.541666666701</v>
      </c>
      <c r="B506">
        <v>3103</v>
      </c>
      <c r="C506">
        <v>3104</v>
      </c>
      <c r="D506">
        <v>3100</v>
      </c>
      <c r="E506">
        <v>3103</v>
      </c>
      <c r="F506" s="6">
        <f t="shared" si="91"/>
        <v>4</v>
      </c>
      <c r="G506" s="7">
        <f t="shared" si="93"/>
        <v>0</v>
      </c>
      <c r="H506" s="7">
        <f t="shared" si="92"/>
        <v>1</v>
      </c>
      <c r="I506" s="7">
        <f t="shared" si="102"/>
        <v>66.912403172772684</v>
      </c>
      <c r="J506" s="9">
        <f t="shared" si="102"/>
        <v>11.792960138087198</v>
      </c>
      <c r="K506" s="9">
        <f t="shared" si="102"/>
        <v>23.304970237995725</v>
      </c>
      <c r="L506" s="8">
        <f t="shared" si="94"/>
        <v>17.624475551471257</v>
      </c>
      <c r="M506" s="8">
        <f t="shared" si="95"/>
        <v>34.829073733640378</v>
      </c>
      <c r="N506" s="8">
        <f t="shared" si="96"/>
        <v>17.204598182169121</v>
      </c>
      <c r="O506" s="8">
        <f t="shared" si="97"/>
        <v>52.453549285111635</v>
      </c>
      <c r="P506" s="8">
        <f t="shared" si="98"/>
        <v>32.799683561265617</v>
      </c>
      <c r="Q506" s="13">
        <f t="shared" si="100"/>
        <v>30.589845123342467</v>
      </c>
    </row>
    <row r="507" spans="1:17">
      <c r="A507" s="2">
        <v>42989.548611111102</v>
      </c>
      <c r="B507">
        <v>3103</v>
      </c>
      <c r="C507">
        <v>3103</v>
      </c>
      <c r="D507">
        <v>3098</v>
      </c>
      <c r="E507">
        <v>3099</v>
      </c>
      <c r="F507" s="6">
        <f t="shared" si="91"/>
        <v>5</v>
      </c>
      <c r="G507" s="7">
        <f t="shared" si="93"/>
        <v>0</v>
      </c>
      <c r="H507" s="7">
        <f t="shared" si="92"/>
        <v>2</v>
      </c>
      <c r="I507" s="7">
        <f t="shared" si="102"/>
        <v>67.132945803288919</v>
      </c>
      <c r="J507" s="9">
        <f t="shared" si="102"/>
        <v>10.950605842509541</v>
      </c>
      <c r="K507" s="9">
        <f t="shared" si="102"/>
        <v>23.640329506710316</v>
      </c>
      <c r="L507" s="8">
        <f t="shared" si="94"/>
        <v>16.311820837710144</v>
      </c>
      <c r="M507" s="8">
        <f t="shared" si="95"/>
        <v>35.214199561539502</v>
      </c>
      <c r="N507" s="8">
        <f t="shared" si="96"/>
        <v>18.902378723829358</v>
      </c>
      <c r="O507" s="8">
        <f t="shared" si="97"/>
        <v>51.526020399249646</v>
      </c>
      <c r="P507" s="8">
        <f t="shared" si="98"/>
        <v>36.685112836900998</v>
      </c>
      <c r="Q507" s="13">
        <f t="shared" si="100"/>
        <v>31.025221388596645</v>
      </c>
    </row>
    <row r="508" spans="1:17">
      <c r="A508" s="2">
        <v>42989.555555555598</v>
      </c>
      <c r="B508">
        <v>3099</v>
      </c>
      <c r="C508">
        <v>3100</v>
      </c>
      <c r="D508">
        <v>3096</v>
      </c>
      <c r="E508">
        <v>3097</v>
      </c>
      <c r="F508" s="6">
        <f t="shared" si="91"/>
        <v>4</v>
      </c>
      <c r="G508" s="7">
        <f t="shared" si="93"/>
        <v>0</v>
      </c>
      <c r="H508" s="7">
        <f t="shared" si="92"/>
        <v>2</v>
      </c>
      <c r="I508" s="7">
        <f t="shared" si="102"/>
        <v>66.33773538876828</v>
      </c>
      <c r="J508" s="9">
        <f t="shared" si="102"/>
        <v>10.168419710901716</v>
      </c>
      <c r="K508" s="9">
        <f t="shared" si="102"/>
        <v>23.951734541945292</v>
      </c>
      <c r="L508" s="8">
        <f t="shared" si="94"/>
        <v>15.328258722294796</v>
      </c>
      <c r="M508" s="8">
        <f t="shared" si="95"/>
        <v>36.105746452720467</v>
      </c>
      <c r="N508" s="8">
        <f t="shared" si="96"/>
        <v>20.777487730425669</v>
      </c>
      <c r="O508" s="8">
        <f t="shared" si="97"/>
        <v>51.434005175015265</v>
      </c>
      <c r="P508" s="8">
        <f t="shared" si="98"/>
        <v>40.396402457334986</v>
      </c>
      <c r="Q508" s="13">
        <f t="shared" si="100"/>
        <v>31.694591464935097</v>
      </c>
    </row>
    <row r="509" spans="1:17">
      <c r="A509" s="2">
        <v>42989.5625</v>
      </c>
      <c r="B509">
        <v>3098</v>
      </c>
      <c r="C509">
        <v>3101</v>
      </c>
      <c r="D509">
        <v>3096</v>
      </c>
      <c r="E509">
        <v>3101</v>
      </c>
      <c r="F509" s="6">
        <f t="shared" si="91"/>
        <v>5</v>
      </c>
      <c r="G509" s="7">
        <f t="shared" si="93"/>
        <v>1</v>
      </c>
      <c r="H509" s="7">
        <f t="shared" si="92"/>
        <v>0</v>
      </c>
      <c r="I509" s="7">
        <f t="shared" si="102"/>
        <v>66.599325718141984</v>
      </c>
      <c r="J509" s="9">
        <f t="shared" si="102"/>
        <v>10.44210401726588</v>
      </c>
      <c r="K509" s="9">
        <f t="shared" si="102"/>
        <v>22.240896360377771</v>
      </c>
      <c r="L509" s="8">
        <f t="shared" si="94"/>
        <v>15.678993600413285</v>
      </c>
      <c r="M509" s="8">
        <f t="shared" si="95"/>
        <v>33.395077383372431</v>
      </c>
      <c r="N509" s="8">
        <f t="shared" si="96"/>
        <v>17.716083782959146</v>
      </c>
      <c r="O509" s="8">
        <f t="shared" si="97"/>
        <v>49.074070983785717</v>
      </c>
      <c r="P509" s="8">
        <f t="shared" si="98"/>
        <v>36.100701302756434</v>
      </c>
      <c r="Q509" s="13">
        <f t="shared" si="100"/>
        <v>32.009313596208052</v>
      </c>
    </row>
    <row r="510" spans="1:17">
      <c r="A510" s="2">
        <v>42989.569444444402</v>
      </c>
      <c r="B510">
        <v>3101</v>
      </c>
      <c r="C510">
        <v>3105</v>
      </c>
      <c r="D510">
        <v>3100</v>
      </c>
      <c r="E510">
        <v>3102</v>
      </c>
      <c r="F510" s="6">
        <f t="shared" si="91"/>
        <v>5</v>
      </c>
      <c r="G510" s="7">
        <f t="shared" si="93"/>
        <v>4</v>
      </c>
      <c r="H510" s="7">
        <f t="shared" si="92"/>
        <v>0</v>
      </c>
      <c r="I510" s="7">
        <f t="shared" si="102"/>
        <v>66.842231023988987</v>
      </c>
      <c r="J510" s="9">
        <f t="shared" si="102"/>
        <v>13.696239444604032</v>
      </c>
      <c r="K510" s="9">
        <f t="shared" si="102"/>
        <v>20.652260906065074</v>
      </c>
      <c r="L510" s="8">
        <f t="shared" si="94"/>
        <v>20.490398412477575</v>
      </c>
      <c r="M510" s="8">
        <f t="shared" si="95"/>
        <v>30.897025113738636</v>
      </c>
      <c r="N510" s="8">
        <f t="shared" si="96"/>
        <v>10.406626701261061</v>
      </c>
      <c r="O510" s="8">
        <f t="shared" si="97"/>
        <v>51.38742352621621</v>
      </c>
      <c r="P510" s="8">
        <f t="shared" si="98"/>
        <v>20.251310509763027</v>
      </c>
      <c r="Q510" s="13">
        <f t="shared" si="100"/>
        <v>31.16945623289055</v>
      </c>
    </row>
    <row r="511" spans="1:17">
      <c r="A511" s="2">
        <v>42989.576388888898</v>
      </c>
      <c r="B511">
        <v>3102</v>
      </c>
      <c r="C511">
        <v>3102</v>
      </c>
      <c r="D511">
        <v>3097</v>
      </c>
      <c r="E511">
        <v>3097</v>
      </c>
      <c r="F511" s="6">
        <f t="shared" si="91"/>
        <v>5</v>
      </c>
      <c r="G511" s="7">
        <f t="shared" si="93"/>
        <v>0</v>
      </c>
      <c r="H511" s="7">
        <f t="shared" si="92"/>
        <v>3</v>
      </c>
      <c r="I511" s="7">
        <f t="shared" si="102"/>
        <v>67.067785950846911</v>
      </c>
      <c r="J511" s="9">
        <f t="shared" si="102"/>
        <v>12.717936627132316</v>
      </c>
      <c r="K511" s="9">
        <f t="shared" si="102"/>
        <v>22.177099412774712</v>
      </c>
      <c r="L511" s="8">
        <f t="shared" si="94"/>
        <v>18.962809710839601</v>
      </c>
      <c r="M511" s="8">
        <f t="shared" si="95"/>
        <v>33.066693791007225</v>
      </c>
      <c r="N511" s="8">
        <f t="shared" si="96"/>
        <v>14.103884080167624</v>
      </c>
      <c r="O511" s="8">
        <f t="shared" si="97"/>
        <v>52.029503501846825</v>
      </c>
      <c r="P511" s="8">
        <f t="shared" si="98"/>
        <v>27.107473896357664</v>
      </c>
      <c r="Q511" s="13">
        <f t="shared" si="100"/>
        <v>30.879314637423914</v>
      </c>
    </row>
    <row r="512" spans="1:17">
      <c r="A512" s="2">
        <v>42989.583333333299</v>
      </c>
      <c r="B512">
        <v>3095</v>
      </c>
      <c r="C512">
        <v>3101</v>
      </c>
      <c r="D512">
        <v>3095</v>
      </c>
      <c r="E512">
        <v>3099</v>
      </c>
      <c r="F512" s="6">
        <f t="shared" si="91"/>
        <v>6</v>
      </c>
      <c r="G512" s="7">
        <f t="shared" si="93"/>
        <v>0</v>
      </c>
      <c r="H512" s="7">
        <f t="shared" si="92"/>
        <v>2</v>
      </c>
      <c r="I512" s="7">
        <f t="shared" si="102"/>
        <v>68.277229811500703</v>
      </c>
      <c r="J512" s="9">
        <f t="shared" si="102"/>
        <v>11.809512582337151</v>
      </c>
      <c r="K512" s="9">
        <f t="shared" si="102"/>
        <v>22.593020883290805</v>
      </c>
      <c r="L512" s="8">
        <f t="shared" si="94"/>
        <v>17.296414360894211</v>
      </c>
      <c r="M512" s="8">
        <f t="shared" si="95"/>
        <v>33.090125281393895</v>
      </c>
      <c r="N512" s="8">
        <f t="shared" si="96"/>
        <v>15.793710920499684</v>
      </c>
      <c r="O512" s="8">
        <f t="shared" si="97"/>
        <v>50.386539642288106</v>
      </c>
      <c r="P512" s="8">
        <f t="shared" si="98"/>
        <v>31.345099371032092</v>
      </c>
      <c r="Q512" s="13">
        <f t="shared" si="100"/>
        <v>30.912584975538785</v>
      </c>
    </row>
    <row r="513" spans="1:17">
      <c r="A513" s="2">
        <v>42989.590277777803</v>
      </c>
      <c r="B513">
        <v>3099</v>
      </c>
      <c r="C513">
        <v>3102</v>
      </c>
      <c r="D513">
        <v>3099</v>
      </c>
      <c r="E513">
        <v>3101</v>
      </c>
      <c r="F513" s="6">
        <f t="shared" si="91"/>
        <v>3</v>
      </c>
      <c r="G513" s="7">
        <f t="shared" si="93"/>
        <v>1</v>
      </c>
      <c r="H513" s="7">
        <f t="shared" si="92"/>
        <v>0</v>
      </c>
      <c r="I513" s="7">
        <f t="shared" si="102"/>
        <v>66.400284824964942</v>
      </c>
      <c r="J513" s="9">
        <f t="shared" si="102"/>
        <v>11.965975969313069</v>
      </c>
      <c r="K513" s="9">
        <f t="shared" si="102"/>
        <v>20.979233677341462</v>
      </c>
      <c r="L513" s="8">
        <f t="shared" si="94"/>
        <v>18.020970845013824</v>
      </c>
      <c r="M513" s="8">
        <f t="shared" si="95"/>
        <v>31.595095913585247</v>
      </c>
      <c r="N513" s="8">
        <f t="shared" si="96"/>
        <v>13.574125068571423</v>
      </c>
      <c r="O513" s="8">
        <f t="shared" si="97"/>
        <v>49.616066758599075</v>
      </c>
      <c r="P513" s="8">
        <f t="shared" si="98"/>
        <v>27.358325549291674</v>
      </c>
      <c r="Q513" s="13">
        <f t="shared" si="100"/>
        <v>30.658709302235422</v>
      </c>
    </row>
    <row r="514" spans="1:17">
      <c r="A514" s="2">
        <v>42989.597222222197</v>
      </c>
      <c r="B514">
        <v>3101</v>
      </c>
      <c r="C514">
        <v>3102</v>
      </c>
      <c r="D514">
        <v>3099</v>
      </c>
      <c r="E514">
        <v>3100</v>
      </c>
      <c r="F514" s="6">
        <f t="shared" si="91"/>
        <v>3</v>
      </c>
      <c r="G514" s="7">
        <f t="shared" si="93"/>
        <v>0</v>
      </c>
      <c r="H514" s="7">
        <f t="shared" si="92"/>
        <v>0</v>
      </c>
      <c r="I514" s="7">
        <f t="shared" ref="I514:K529" si="103">I513-(I513/14)+F514</f>
        <v>64.657407337467447</v>
      </c>
      <c r="J514" s="9">
        <f t="shared" si="103"/>
        <v>11.111263400076421</v>
      </c>
      <c r="K514" s="9">
        <f t="shared" si="103"/>
        <v>19.480716986102784</v>
      </c>
      <c r="L514" s="8">
        <f t="shared" si="94"/>
        <v>17.184826700648891</v>
      </c>
      <c r="M514" s="8">
        <f t="shared" si="95"/>
        <v>30.129134136831016</v>
      </c>
      <c r="N514" s="8">
        <f t="shared" si="96"/>
        <v>12.944307436182125</v>
      </c>
      <c r="O514" s="8">
        <f t="shared" si="97"/>
        <v>47.313960837479911</v>
      </c>
      <c r="P514" s="8">
        <f t="shared" si="98"/>
        <v>27.358325549291678</v>
      </c>
      <c r="Q514" s="13">
        <f t="shared" si="100"/>
        <v>30.422967605596586</v>
      </c>
    </row>
    <row r="515" spans="1:17">
      <c r="A515" s="2">
        <v>42989.604166666701</v>
      </c>
      <c r="B515">
        <v>3100</v>
      </c>
      <c r="C515">
        <v>3103</v>
      </c>
      <c r="D515">
        <v>3100</v>
      </c>
      <c r="E515">
        <v>3103</v>
      </c>
      <c r="F515" s="6">
        <f t="shared" si="91"/>
        <v>3</v>
      </c>
      <c r="G515" s="7">
        <f t="shared" si="93"/>
        <v>1</v>
      </c>
      <c r="H515" s="7">
        <f t="shared" si="92"/>
        <v>0</v>
      </c>
      <c r="I515" s="7">
        <f t="shared" si="103"/>
        <v>63.039021099076912</v>
      </c>
      <c r="J515" s="9">
        <f t="shared" si="103"/>
        <v>11.317601728642391</v>
      </c>
      <c r="K515" s="9">
        <f t="shared" si="103"/>
        <v>18.089237201381156</v>
      </c>
      <c r="L515" s="8">
        <f t="shared" si="94"/>
        <v>17.953327211180497</v>
      </c>
      <c r="M515" s="8">
        <f t="shared" si="95"/>
        <v>28.695301554493902</v>
      </c>
      <c r="N515" s="8">
        <f t="shared" si="96"/>
        <v>10.741974343313405</v>
      </c>
      <c r="O515" s="8">
        <f t="shared" si="97"/>
        <v>46.648628765674403</v>
      </c>
      <c r="P515" s="8">
        <f t="shared" si="98"/>
        <v>23.027417155759363</v>
      </c>
      <c r="Q515" s="13">
        <f t="shared" si="100"/>
        <v>29.894714002036782</v>
      </c>
    </row>
    <row r="516" spans="1:17">
      <c r="A516" s="2">
        <v>42989.611111111102</v>
      </c>
      <c r="B516">
        <v>3103</v>
      </c>
      <c r="C516">
        <v>3113</v>
      </c>
      <c r="D516">
        <v>3103</v>
      </c>
      <c r="E516">
        <v>3109</v>
      </c>
      <c r="F516" s="6">
        <f t="shared" ref="F516:F579" si="104">MAX((C516-D516),ABS(C516-E515),ABS(D516-E515))</f>
        <v>10</v>
      </c>
      <c r="G516" s="7">
        <f t="shared" si="93"/>
        <v>10</v>
      </c>
      <c r="H516" s="7">
        <f t="shared" ref="H516:H579" si="105">IF((D515-D516)&gt;(C516-C515),MAX((D515-D516),0),0)</f>
        <v>0</v>
      </c>
      <c r="I516" s="7">
        <f t="shared" si="103"/>
        <v>68.536233877714267</v>
      </c>
      <c r="J516" s="9">
        <f t="shared" si="103"/>
        <v>20.509201605167934</v>
      </c>
      <c r="K516" s="9">
        <f t="shared" si="103"/>
        <v>16.797148829853931</v>
      </c>
      <c r="L516" s="8">
        <f t="shared" si="94"/>
        <v>29.924611325684257</v>
      </c>
      <c r="M516" s="8">
        <f t="shared" si="95"/>
        <v>24.50842113651041</v>
      </c>
      <c r="N516" s="8">
        <f t="shared" si="96"/>
        <v>5.4161901891738466</v>
      </c>
      <c r="O516" s="8">
        <f t="shared" si="97"/>
        <v>54.433032462194667</v>
      </c>
      <c r="P516" s="8">
        <f t="shared" si="98"/>
        <v>9.9501900669148817</v>
      </c>
      <c r="Q516" s="13">
        <f t="shared" si="100"/>
        <v>28.470105149528077</v>
      </c>
    </row>
    <row r="517" spans="1:17">
      <c r="A517" s="2">
        <v>42989.618055555598</v>
      </c>
      <c r="B517">
        <v>3109</v>
      </c>
      <c r="C517">
        <v>3109</v>
      </c>
      <c r="D517">
        <v>3106</v>
      </c>
      <c r="E517">
        <v>3106</v>
      </c>
      <c r="F517" s="6">
        <f t="shared" si="104"/>
        <v>3</v>
      </c>
      <c r="G517" s="7">
        <f t="shared" si="93"/>
        <v>0</v>
      </c>
      <c r="H517" s="7">
        <f t="shared" si="105"/>
        <v>0</v>
      </c>
      <c r="I517" s="7">
        <f t="shared" si="103"/>
        <v>66.64078860073468</v>
      </c>
      <c r="J517" s="9">
        <f t="shared" si="103"/>
        <v>19.044258633370227</v>
      </c>
      <c r="K517" s="9">
        <f t="shared" si="103"/>
        <v>15.597352484864365</v>
      </c>
      <c r="L517" s="8">
        <f t="shared" si="94"/>
        <v>28.577480899078488</v>
      </c>
      <c r="M517" s="8">
        <f t="shared" si="95"/>
        <v>23.405113913511538</v>
      </c>
      <c r="N517" s="8">
        <f t="shared" si="96"/>
        <v>5.1723669855669492</v>
      </c>
      <c r="O517" s="8">
        <f t="shared" si="97"/>
        <v>51.982594812590023</v>
      </c>
      <c r="P517" s="8">
        <f t="shared" si="98"/>
        <v>9.9501900669148942</v>
      </c>
      <c r="Q517" s="13">
        <f t="shared" si="100"/>
        <v>27.147254072198564</v>
      </c>
    </row>
    <row r="518" spans="1:17">
      <c r="A518" s="2">
        <v>42989.625</v>
      </c>
      <c r="B518">
        <v>3106</v>
      </c>
      <c r="C518">
        <v>3107</v>
      </c>
      <c r="D518">
        <v>3105</v>
      </c>
      <c r="E518">
        <v>3105</v>
      </c>
      <c r="F518" s="6">
        <f t="shared" si="104"/>
        <v>2</v>
      </c>
      <c r="G518" s="7">
        <f t="shared" si="93"/>
        <v>0</v>
      </c>
      <c r="H518" s="7">
        <f t="shared" si="105"/>
        <v>1</v>
      </c>
      <c r="I518" s="7">
        <f t="shared" si="103"/>
        <v>63.880732272110777</v>
      </c>
      <c r="J518" s="9">
        <f t="shared" si="103"/>
        <v>17.683954445272352</v>
      </c>
      <c r="K518" s="9">
        <f t="shared" si="103"/>
        <v>15.483255878802623</v>
      </c>
      <c r="L518" s="8">
        <f t="shared" si="94"/>
        <v>27.68276727001901</v>
      </c>
      <c r="M518" s="8">
        <f t="shared" si="95"/>
        <v>24.237755780333071</v>
      </c>
      <c r="N518" s="8">
        <f t="shared" si="96"/>
        <v>3.445011489685939</v>
      </c>
      <c r="O518" s="8">
        <f t="shared" si="97"/>
        <v>51.920523050352081</v>
      </c>
      <c r="P518" s="8">
        <f t="shared" si="98"/>
        <v>6.6351632982298669</v>
      </c>
      <c r="Q518" s="13">
        <f t="shared" si="100"/>
        <v>25.682104731200802</v>
      </c>
    </row>
    <row r="519" spans="1:17">
      <c r="A519" s="2">
        <v>42989.631944444402</v>
      </c>
      <c r="B519">
        <v>3105</v>
      </c>
      <c r="C519">
        <v>3107</v>
      </c>
      <c r="D519">
        <v>3105</v>
      </c>
      <c r="E519">
        <v>3107</v>
      </c>
      <c r="F519" s="6">
        <f t="shared" si="104"/>
        <v>2</v>
      </c>
      <c r="G519" s="7">
        <f t="shared" ref="G519:G582" si="106">IF((C519-C518)&gt;(D518-D519),MAX((C519-C518),0),0)</f>
        <v>0</v>
      </c>
      <c r="H519" s="7">
        <f t="shared" si="105"/>
        <v>0</v>
      </c>
      <c r="I519" s="7">
        <f t="shared" si="103"/>
        <v>61.317822824102862</v>
      </c>
      <c r="J519" s="9">
        <f t="shared" si="103"/>
        <v>16.420814842038613</v>
      </c>
      <c r="K519" s="9">
        <f t="shared" si="103"/>
        <v>14.377309030316722</v>
      </c>
      <c r="L519" s="8">
        <f t="shared" si="94"/>
        <v>26.779839997162952</v>
      </c>
      <c r="M519" s="8">
        <f t="shared" si="95"/>
        <v>23.447194254694374</v>
      </c>
      <c r="N519" s="8">
        <f t="shared" si="96"/>
        <v>3.3326457424685785</v>
      </c>
      <c r="O519" s="8">
        <f t="shared" si="97"/>
        <v>50.227034251857326</v>
      </c>
      <c r="P519" s="8">
        <f t="shared" si="98"/>
        <v>6.6351632982298607</v>
      </c>
      <c r="Q519" s="13">
        <f t="shared" si="100"/>
        <v>24.32160891456002</v>
      </c>
    </row>
    <row r="520" spans="1:17">
      <c r="A520" s="2">
        <v>42989.638888888898</v>
      </c>
      <c r="B520">
        <v>3107</v>
      </c>
      <c r="C520">
        <v>3107</v>
      </c>
      <c r="D520">
        <v>3104</v>
      </c>
      <c r="E520">
        <v>3105</v>
      </c>
      <c r="F520" s="6">
        <f t="shared" si="104"/>
        <v>3</v>
      </c>
      <c r="G520" s="7">
        <f t="shared" si="106"/>
        <v>0</v>
      </c>
      <c r="H520" s="7">
        <f t="shared" si="105"/>
        <v>1</v>
      </c>
      <c r="I520" s="7">
        <f t="shared" si="103"/>
        <v>59.937978336666944</v>
      </c>
      <c r="J520" s="9">
        <f t="shared" si="103"/>
        <v>15.247899496178713</v>
      </c>
      <c r="K520" s="9">
        <f t="shared" si="103"/>
        <v>14.350358385294099</v>
      </c>
      <c r="L520" s="8">
        <f t="shared" si="94"/>
        <v>25.439462456562101</v>
      </c>
      <c r="M520" s="8">
        <f t="shared" si="95"/>
        <v>23.942012699676415</v>
      </c>
      <c r="N520" s="8">
        <f t="shared" si="96"/>
        <v>1.4974497568856862</v>
      </c>
      <c r="O520" s="8">
        <f t="shared" si="97"/>
        <v>49.381475156238515</v>
      </c>
      <c r="P520" s="8">
        <f t="shared" si="98"/>
        <v>3.0324119564024579</v>
      </c>
      <c r="Q520" s="13">
        <f t="shared" si="100"/>
        <v>22.800951988977339</v>
      </c>
    </row>
    <row r="521" spans="1:17">
      <c r="A521" s="2">
        <v>42989.645833333299</v>
      </c>
      <c r="B521">
        <v>3105</v>
      </c>
      <c r="C521">
        <v>3107</v>
      </c>
      <c r="D521">
        <v>3098</v>
      </c>
      <c r="E521">
        <v>3098</v>
      </c>
      <c r="F521" s="6">
        <f t="shared" si="104"/>
        <v>9</v>
      </c>
      <c r="G521" s="7">
        <f t="shared" si="106"/>
        <v>0</v>
      </c>
      <c r="H521" s="7">
        <f t="shared" si="105"/>
        <v>6</v>
      </c>
      <c r="I521" s="7">
        <f t="shared" si="103"/>
        <v>64.656694169762162</v>
      </c>
      <c r="J521" s="9">
        <f t="shared" si="103"/>
        <v>14.158763817880233</v>
      </c>
      <c r="K521" s="9">
        <f t="shared" si="103"/>
        <v>19.325332786344518</v>
      </c>
      <c r="L521" s="8">
        <f t="shared" si="94"/>
        <v>21.898372627442232</v>
      </c>
      <c r="M521" s="8">
        <f t="shared" si="95"/>
        <v>29.889144557258156</v>
      </c>
      <c r="N521" s="8">
        <f t="shared" si="96"/>
        <v>7.9907719298159243</v>
      </c>
      <c r="O521" s="8">
        <f t="shared" si="97"/>
        <v>51.787517184700391</v>
      </c>
      <c r="P521" s="8">
        <f t="shared" si="98"/>
        <v>15.429918953860644</v>
      </c>
      <c r="Q521" s="13">
        <f t="shared" si="100"/>
        <v>22.274449629326146</v>
      </c>
    </row>
    <row r="522" spans="1:17">
      <c r="A522" s="2">
        <v>42989.652777777803</v>
      </c>
      <c r="B522">
        <v>3098</v>
      </c>
      <c r="C522">
        <v>3099</v>
      </c>
      <c r="D522">
        <v>3096</v>
      </c>
      <c r="E522">
        <v>3098</v>
      </c>
      <c r="F522" s="6">
        <f t="shared" si="104"/>
        <v>3</v>
      </c>
      <c r="G522" s="7">
        <f t="shared" si="106"/>
        <v>0</v>
      </c>
      <c r="H522" s="7">
        <f t="shared" si="105"/>
        <v>2</v>
      </c>
      <c r="I522" s="7">
        <f t="shared" si="103"/>
        <v>63.038358871922007</v>
      </c>
      <c r="J522" s="9">
        <f t="shared" si="103"/>
        <v>13.147423545174503</v>
      </c>
      <c r="K522" s="9">
        <f t="shared" si="103"/>
        <v>19.944951873034196</v>
      </c>
      <c r="L522" s="8">
        <f t="shared" si="94"/>
        <v>20.856227510438114</v>
      </c>
      <c r="M522" s="8">
        <f t="shared" si="95"/>
        <v>31.639389460562086</v>
      </c>
      <c r="N522" s="8">
        <f t="shared" si="96"/>
        <v>10.783161950123972</v>
      </c>
      <c r="O522" s="8">
        <f t="shared" si="97"/>
        <v>52.495616971000203</v>
      </c>
      <c r="P522" s="8">
        <f t="shared" si="98"/>
        <v>20.541070992804677</v>
      </c>
      <c r="Q522" s="13">
        <f t="shared" si="100"/>
        <v>22.150636869574612</v>
      </c>
    </row>
    <row r="523" spans="1:17">
      <c r="A523" s="2">
        <v>42989.659722222197</v>
      </c>
      <c r="B523">
        <v>3098</v>
      </c>
      <c r="C523">
        <v>3102</v>
      </c>
      <c r="D523">
        <v>3098</v>
      </c>
      <c r="E523">
        <v>3102</v>
      </c>
      <c r="F523" s="6">
        <f t="shared" si="104"/>
        <v>4</v>
      </c>
      <c r="G523" s="7">
        <f t="shared" si="106"/>
        <v>3</v>
      </c>
      <c r="H523" s="7">
        <f t="shared" si="105"/>
        <v>0</v>
      </c>
      <c r="I523" s="7">
        <f t="shared" si="103"/>
        <v>62.535618952499007</v>
      </c>
      <c r="J523" s="9">
        <f t="shared" si="103"/>
        <v>15.208321863376323</v>
      </c>
      <c r="K523" s="9">
        <f t="shared" si="103"/>
        <v>18.520312453531751</v>
      </c>
      <c r="L523" s="8">
        <f t="shared" si="94"/>
        <v>24.319455245063306</v>
      </c>
      <c r="M523" s="8">
        <f t="shared" si="95"/>
        <v>29.615621886783376</v>
      </c>
      <c r="N523" s="8">
        <f t="shared" si="96"/>
        <v>5.2961666417200703</v>
      </c>
      <c r="O523" s="8">
        <f t="shared" si="97"/>
        <v>53.935077131846683</v>
      </c>
      <c r="P523" s="8">
        <f t="shared" si="98"/>
        <v>9.8195217720248316</v>
      </c>
      <c r="Q523" s="13">
        <f t="shared" si="100"/>
        <v>21.269842934035342</v>
      </c>
    </row>
    <row r="524" spans="1:17">
      <c r="A524" s="2">
        <v>42989.666666666701</v>
      </c>
      <c r="B524">
        <v>3102</v>
      </c>
      <c r="C524">
        <v>3102</v>
      </c>
      <c r="D524">
        <v>3100</v>
      </c>
      <c r="E524">
        <v>3101</v>
      </c>
      <c r="F524" s="6">
        <f t="shared" si="104"/>
        <v>2</v>
      </c>
      <c r="G524" s="7">
        <f t="shared" si="106"/>
        <v>0</v>
      </c>
      <c r="H524" s="7">
        <f t="shared" si="105"/>
        <v>0</v>
      </c>
      <c r="I524" s="7">
        <f t="shared" si="103"/>
        <v>60.068789027320506</v>
      </c>
      <c r="J524" s="9">
        <f t="shared" si="103"/>
        <v>14.122013158849443</v>
      </c>
      <c r="K524" s="9">
        <f t="shared" si="103"/>
        <v>17.197432992565197</v>
      </c>
      <c r="L524" s="8">
        <f t="shared" si="94"/>
        <v>23.509735067950952</v>
      </c>
      <c r="M524" s="8">
        <f t="shared" si="95"/>
        <v>28.629564988805512</v>
      </c>
      <c r="N524" s="8">
        <f t="shared" si="96"/>
        <v>5.1198299208545599</v>
      </c>
      <c r="O524" s="8">
        <f t="shared" si="97"/>
        <v>52.139300056756468</v>
      </c>
      <c r="P524" s="8">
        <f t="shared" si="98"/>
        <v>9.8195217720248369</v>
      </c>
      <c r="Q524" s="13">
        <f t="shared" si="100"/>
        <v>20.45196285103459</v>
      </c>
    </row>
    <row r="525" spans="1:17">
      <c r="A525" s="2">
        <v>42989.673611111102</v>
      </c>
      <c r="B525">
        <v>3101</v>
      </c>
      <c r="C525">
        <v>3105</v>
      </c>
      <c r="D525">
        <v>3101</v>
      </c>
      <c r="E525">
        <v>3105</v>
      </c>
      <c r="F525" s="6">
        <f t="shared" si="104"/>
        <v>4</v>
      </c>
      <c r="G525" s="7">
        <f t="shared" si="106"/>
        <v>3</v>
      </c>
      <c r="H525" s="7">
        <f t="shared" si="105"/>
        <v>0</v>
      </c>
      <c r="I525" s="7">
        <f t="shared" si="103"/>
        <v>59.778161239654757</v>
      </c>
      <c r="J525" s="9">
        <f t="shared" si="103"/>
        <v>16.113297933217339</v>
      </c>
      <c r="K525" s="9">
        <f t="shared" si="103"/>
        <v>15.969044921667683</v>
      </c>
      <c r="L525" s="8">
        <f t="shared" si="94"/>
        <v>26.955158203374673</v>
      </c>
      <c r="M525" s="8">
        <f t="shared" si="95"/>
        <v>26.713844304522322</v>
      </c>
      <c r="N525" s="8">
        <f t="shared" si="96"/>
        <v>0.24131389885235066</v>
      </c>
      <c r="O525" s="8">
        <f t="shared" si="97"/>
        <v>53.669002507896991</v>
      </c>
      <c r="P525" s="8">
        <f t="shared" si="98"/>
        <v>0.44963365737390615</v>
      </c>
      <c r="Q525" s="13">
        <f t="shared" si="100"/>
        <v>19.023225051487398</v>
      </c>
    </row>
    <row r="526" spans="1:17">
      <c r="A526" s="2">
        <v>42989.680555555598</v>
      </c>
      <c r="B526">
        <v>3105</v>
      </c>
      <c r="C526">
        <v>3108</v>
      </c>
      <c r="D526">
        <v>3105</v>
      </c>
      <c r="E526">
        <v>3106</v>
      </c>
      <c r="F526" s="6">
        <f t="shared" si="104"/>
        <v>3</v>
      </c>
      <c r="G526" s="7">
        <f t="shared" si="106"/>
        <v>3</v>
      </c>
      <c r="H526" s="7">
        <f t="shared" si="105"/>
        <v>0</v>
      </c>
      <c r="I526" s="7">
        <f t="shared" si="103"/>
        <v>58.50829257967942</v>
      </c>
      <c r="J526" s="9">
        <f t="shared" si="103"/>
        <v>17.96234808084467</v>
      </c>
      <c r="K526" s="9">
        <f t="shared" si="103"/>
        <v>14.828398855834276</v>
      </c>
      <c r="L526" s="8">
        <f t="shared" si="94"/>
        <v>30.700516608620354</v>
      </c>
      <c r="M526" s="8">
        <f t="shared" si="95"/>
        <v>25.344097737325434</v>
      </c>
      <c r="N526" s="8">
        <f t="shared" si="96"/>
        <v>5.3564188712949203</v>
      </c>
      <c r="O526" s="8">
        <f t="shared" si="97"/>
        <v>56.044614345945789</v>
      </c>
      <c r="P526" s="8">
        <f t="shared" si="98"/>
        <v>9.557419448426268</v>
      </c>
      <c r="Q526" s="13">
        <f t="shared" si="100"/>
        <v>18.347096079840174</v>
      </c>
    </row>
    <row r="527" spans="1:17">
      <c r="A527" s="2">
        <v>42989.6875</v>
      </c>
      <c r="B527">
        <v>3106</v>
      </c>
      <c r="C527">
        <v>3108</v>
      </c>
      <c r="D527">
        <v>3106</v>
      </c>
      <c r="E527">
        <v>3108</v>
      </c>
      <c r="F527" s="6">
        <f t="shared" si="104"/>
        <v>2</v>
      </c>
      <c r="G527" s="7">
        <f t="shared" si="106"/>
        <v>0</v>
      </c>
      <c r="H527" s="7">
        <f t="shared" si="105"/>
        <v>0</v>
      </c>
      <c r="I527" s="7">
        <f t="shared" si="103"/>
        <v>56.329128823988036</v>
      </c>
      <c r="J527" s="9">
        <f t="shared" si="103"/>
        <v>16.679323217927195</v>
      </c>
      <c r="K527" s="9">
        <f t="shared" si="103"/>
        <v>13.769227508988971</v>
      </c>
      <c r="L527" s="8">
        <f t="shared" si="94"/>
        <v>29.610476082534802</v>
      </c>
      <c r="M527" s="8">
        <f t="shared" si="95"/>
        <v>24.444240123105327</v>
      </c>
      <c r="N527" s="8">
        <f t="shared" si="96"/>
        <v>5.1662359594294749</v>
      </c>
      <c r="O527" s="8">
        <f t="shared" si="97"/>
        <v>54.054716205640133</v>
      </c>
      <c r="P527" s="8">
        <f t="shared" si="98"/>
        <v>9.5574194484262662</v>
      </c>
      <c r="Q527" s="13">
        <f t="shared" si="100"/>
        <v>17.719262034739181</v>
      </c>
    </row>
    <row r="528" spans="1:17">
      <c r="A528" s="2">
        <v>42989.694444444402</v>
      </c>
      <c r="B528">
        <v>3108</v>
      </c>
      <c r="C528">
        <v>3108</v>
      </c>
      <c r="D528">
        <v>3105</v>
      </c>
      <c r="E528">
        <v>3106</v>
      </c>
      <c r="F528" s="6">
        <f t="shared" si="104"/>
        <v>3</v>
      </c>
      <c r="G528" s="7">
        <f t="shared" si="106"/>
        <v>0</v>
      </c>
      <c r="H528" s="7">
        <f t="shared" si="105"/>
        <v>1</v>
      </c>
      <c r="I528" s="7">
        <f t="shared" si="103"/>
        <v>55.305619622274605</v>
      </c>
      <c r="J528" s="9">
        <f t="shared" si="103"/>
        <v>15.487942988075252</v>
      </c>
      <c r="K528" s="9">
        <f t="shared" si="103"/>
        <v>13.785711258346902</v>
      </c>
      <c r="L528" s="8">
        <f t="shared" si="94"/>
        <v>28.004284363604544</v>
      </c>
      <c r="M528" s="8">
        <f t="shared" si="95"/>
        <v>24.926420411705578</v>
      </c>
      <c r="N528" s="8">
        <f t="shared" si="96"/>
        <v>3.0778639518989657</v>
      </c>
      <c r="O528" s="8">
        <f t="shared" si="97"/>
        <v>52.930704775310119</v>
      </c>
      <c r="P528" s="8">
        <f t="shared" si="98"/>
        <v>5.8148931985025367</v>
      </c>
      <c r="Q528" s="13">
        <f t="shared" si="100"/>
        <v>16.868949975007993</v>
      </c>
    </row>
    <row r="529" spans="1:17">
      <c r="A529" s="2">
        <v>42989.701388888898</v>
      </c>
      <c r="B529">
        <v>3105</v>
      </c>
      <c r="C529">
        <v>3105</v>
      </c>
      <c r="D529">
        <v>3101</v>
      </c>
      <c r="E529">
        <v>3102</v>
      </c>
      <c r="F529" s="6">
        <f t="shared" si="104"/>
        <v>5</v>
      </c>
      <c r="G529" s="7">
        <f t="shared" si="106"/>
        <v>0</v>
      </c>
      <c r="H529" s="7">
        <f t="shared" si="105"/>
        <v>4</v>
      </c>
      <c r="I529" s="7">
        <f t="shared" si="103"/>
        <v>56.355218220683561</v>
      </c>
      <c r="J529" s="9">
        <f t="shared" si="103"/>
        <v>14.381661346069876</v>
      </c>
      <c r="K529" s="9">
        <f t="shared" si="103"/>
        <v>16.80101759703641</v>
      </c>
      <c r="L529" s="8">
        <f t="shared" ref="L529:L592" si="107">(100*(J529/I529))</f>
        <v>25.519662242726444</v>
      </c>
      <c r="M529" s="8">
        <f t="shared" ref="M529:M592" si="108">(100*(K529/I529))</f>
        <v>29.812709678888403</v>
      </c>
      <c r="N529" s="8">
        <f t="shared" ref="N529:N592" si="109">ABS(L529-M529)</f>
        <v>4.2930474361619595</v>
      </c>
      <c r="O529" s="8">
        <f t="shared" ref="O529:O592" si="110">L529+M529</f>
        <v>55.33237192161485</v>
      </c>
      <c r="P529" s="8">
        <f t="shared" ref="P529:P592" si="111">(100*(N529/O529))</f>
        <v>7.7586542688674047</v>
      </c>
      <c r="Q529" s="13">
        <f t="shared" si="100"/>
        <v>16.218214567426521</v>
      </c>
    </row>
    <row r="530" spans="1:17">
      <c r="A530" s="2">
        <v>42989.708333333299</v>
      </c>
      <c r="B530">
        <v>3102</v>
      </c>
      <c r="C530">
        <v>3103</v>
      </c>
      <c r="D530">
        <v>3099</v>
      </c>
      <c r="E530">
        <v>3099</v>
      </c>
      <c r="F530" s="6">
        <f t="shared" si="104"/>
        <v>4</v>
      </c>
      <c r="G530" s="7">
        <f t="shared" si="106"/>
        <v>0</v>
      </c>
      <c r="H530" s="7">
        <f t="shared" si="105"/>
        <v>2</v>
      </c>
      <c r="I530" s="7">
        <f t="shared" ref="I530:K545" si="112">I529-(I529/14)+F530</f>
        <v>56.329845490634739</v>
      </c>
      <c r="J530" s="9">
        <f t="shared" si="112"/>
        <v>13.354399821350599</v>
      </c>
      <c r="K530" s="9">
        <f t="shared" si="112"/>
        <v>17.600944911533809</v>
      </c>
      <c r="L530" s="8">
        <f t="shared" si="107"/>
        <v>23.707503020882363</v>
      </c>
      <c r="M530" s="8">
        <f t="shared" si="108"/>
        <v>31.246215497715323</v>
      </c>
      <c r="N530" s="8">
        <f t="shared" si="109"/>
        <v>7.5387124768329592</v>
      </c>
      <c r="O530" s="8">
        <f t="shared" si="110"/>
        <v>54.953718518597682</v>
      </c>
      <c r="P530" s="8">
        <f t="shared" si="111"/>
        <v>13.718293647920612</v>
      </c>
      <c r="Q530" s="13">
        <f t="shared" si="100"/>
        <v>16.039648787461811</v>
      </c>
    </row>
    <row r="531" spans="1:17">
      <c r="A531" s="2">
        <v>42989.715277777803</v>
      </c>
      <c r="B531">
        <v>3099</v>
      </c>
      <c r="C531">
        <v>3102</v>
      </c>
      <c r="D531">
        <v>3099</v>
      </c>
      <c r="E531">
        <v>3101</v>
      </c>
      <c r="F531" s="6">
        <f t="shared" si="104"/>
        <v>3</v>
      </c>
      <c r="G531" s="7">
        <f t="shared" si="106"/>
        <v>0</v>
      </c>
      <c r="H531" s="7">
        <f t="shared" si="105"/>
        <v>0</v>
      </c>
      <c r="I531" s="7">
        <f t="shared" si="112"/>
        <v>55.306285098446544</v>
      </c>
      <c r="J531" s="9">
        <f t="shared" si="112"/>
        <v>12.400514119825557</v>
      </c>
      <c r="K531" s="9">
        <f t="shared" si="112"/>
        <v>16.343734560709965</v>
      </c>
      <c r="L531" s="8">
        <f t="shared" si="107"/>
        <v>22.421527856648368</v>
      </c>
      <c r="M531" s="8">
        <f t="shared" si="108"/>
        <v>29.551315065941814</v>
      </c>
      <c r="N531" s="8">
        <f t="shared" si="109"/>
        <v>7.1297872092934469</v>
      </c>
      <c r="O531" s="8">
        <f t="shared" si="110"/>
        <v>51.972842922590182</v>
      </c>
      <c r="P531" s="8">
        <f t="shared" si="111"/>
        <v>13.718293647920612</v>
      </c>
      <c r="Q531" s="13">
        <f t="shared" si="100"/>
        <v>15.873837706066011</v>
      </c>
    </row>
    <row r="532" spans="1:17">
      <c r="A532" s="2">
        <v>42989.722222222197</v>
      </c>
      <c r="B532">
        <v>3101</v>
      </c>
      <c r="C532">
        <v>3102</v>
      </c>
      <c r="D532">
        <v>3095</v>
      </c>
      <c r="E532">
        <v>3097</v>
      </c>
      <c r="F532" s="6">
        <f t="shared" si="104"/>
        <v>7</v>
      </c>
      <c r="G532" s="7">
        <f t="shared" si="106"/>
        <v>0</v>
      </c>
      <c r="H532" s="7">
        <f t="shared" si="105"/>
        <v>4</v>
      </c>
      <c r="I532" s="7">
        <f t="shared" si="112"/>
        <v>58.355836162843218</v>
      </c>
      <c r="J532" s="9">
        <f t="shared" si="112"/>
        <v>11.514763111266589</v>
      </c>
      <c r="K532" s="9">
        <f t="shared" si="112"/>
        <v>19.176324949230683</v>
      </c>
      <c r="L532" s="8">
        <f t="shared" si="107"/>
        <v>19.731982040552712</v>
      </c>
      <c r="M532" s="8">
        <f t="shared" si="108"/>
        <v>32.861023352863519</v>
      </c>
      <c r="N532" s="8">
        <f t="shared" si="109"/>
        <v>13.129041312310807</v>
      </c>
      <c r="O532" s="8">
        <f t="shared" si="110"/>
        <v>52.593005393416234</v>
      </c>
      <c r="P532" s="8">
        <f t="shared" si="111"/>
        <v>24.96347416182142</v>
      </c>
      <c r="Q532" s="13">
        <f t="shared" si="100"/>
        <v>16.523097452905681</v>
      </c>
    </row>
    <row r="533" spans="1:17">
      <c r="A533" s="2">
        <v>42989.729166666701</v>
      </c>
      <c r="B533">
        <v>3097</v>
      </c>
      <c r="C533">
        <v>3099</v>
      </c>
      <c r="D533">
        <v>3097</v>
      </c>
      <c r="E533">
        <v>3099</v>
      </c>
      <c r="F533" s="6">
        <f t="shared" si="104"/>
        <v>2</v>
      </c>
      <c r="G533" s="7">
        <f t="shared" si="106"/>
        <v>0</v>
      </c>
      <c r="H533" s="7">
        <f t="shared" si="105"/>
        <v>0</v>
      </c>
      <c r="I533" s="7">
        <f t="shared" si="112"/>
        <v>56.187562151211559</v>
      </c>
      <c r="J533" s="9">
        <f t="shared" si="112"/>
        <v>10.692280031890403</v>
      </c>
      <c r="K533" s="9">
        <f t="shared" si="112"/>
        <v>17.806587452857062</v>
      </c>
      <c r="L533" s="8">
        <f t="shared" si="107"/>
        <v>19.029620831591547</v>
      </c>
      <c r="M533" s="8">
        <f t="shared" si="108"/>
        <v>31.691333047937022</v>
      </c>
      <c r="N533" s="8">
        <f t="shared" si="109"/>
        <v>12.661712216345475</v>
      </c>
      <c r="O533" s="8">
        <f t="shared" si="110"/>
        <v>50.720953879528565</v>
      </c>
      <c r="P533" s="8">
        <f t="shared" si="111"/>
        <v>24.963474161821424</v>
      </c>
      <c r="Q533" s="13">
        <f t="shared" si="100"/>
        <v>17.125981503542523</v>
      </c>
    </row>
    <row r="534" spans="1:17">
      <c r="A534" s="2">
        <v>42989.736111111102</v>
      </c>
      <c r="B534">
        <v>3099</v>
      </c>
      <c r="C534">
        <v>3100</v>
      </c>
      <c r="D534">
        <v>3098</v>
      </c>
      <c r="E534">
        <v>3100</v>
      </c>
      <c r="F534" s="6">
        <f t="shared" si="104"/>
        <v>2</v>
      </c>
      <c r="G534" s="7">
        <f t="shared" si="106"/>
        <v>1</v>
      </c>
      <c r="H534" s="7">
        <f t="shared" si="105"/>
        <v>0</v>
      </c>
      <c r="I534" s="7">
        <f t="shared" si="112"/>
        <v>54.17416485469645</v>
      </c>
      <c r="J534" s="9">
        <f t="shared" si="112"/>
        <v>10.928545743898232</v>
      </c>
      <c r="K534" s="9">
        <f t="shared" si="112"/>
        <v>16.534688349081559</v>
      </c>
      <c r="L534" s="8">
        <f t="shared" si="107"/>
        <v>20.172984250353085</v>
      </c>
      <c r="M534" s="8">
        <f t="shared" si="108"/>
        <v>30.521353478046535</v>
      </c>
      <c r="N534" s="8">
        <f t="shared" si="109"/>
        <v>10.34836922769345</v>
      </c>
      <c r="O534" s="8">
        <f t="shared" si="110"/>
        <v>50.694337728399617</v>
      </c>
      <c r="P534" s="8">
        <f t="shared" si="111"/>
        <v>20.413264461873347</v>
      </c>
      <c r="Q534" s="13">
        <f t="shared" si="100"/>
        <v>17.360787429137581</v>
      </c>
    </row>
    <row r="535" spans="1:17">
      <c r="A535" s="2">
        <v>42989.743055555598</v>
      </c>
      <c r="B535">
        <v>3100</v>
      </c>
      <c r="C535">
        <v>3106</v>
      </c>
      <c r="D535">
        <v>3100</v>
      </c>
      <c r="E535">
        <v>3104</v>
      </c>
      <c r="F535" s="6">
        <f t="shared" si="104"/>
        <v>6</v>
      </c>
      <c r="G535" s="7">
        <f t="shared" si="106"/>
        <v>6</v>
      </c>
      <c r="H535" s="7">
        <f t="shared" si="105"/>
        <v>0</v>
      </c>
      <c r="I535" s="7">
        <f t="shared" si="112"/>
        <v>56.304581650789558</v>
      </c>
      <c r="J535" s="9">
        <f t="shared" si="112"/>
        <v>16.147935333619785</v>
      </c>
      <c r="K535" s="9">
        <f t="shared" si="112"/>
        <v>15.353639181290019</v>
      </c>
      <c r="L535" s="8">
        <f t="shared" si="107"/>
        <v>28.679611605627375</v>
      </c>
      <c r="M535" s="8">
        <f t="shared" si="108"/>
        <v>27.268898429111609</v>
      </c>
      <c r="N535" s="8">
        <f t="shared" si="109"/>
        <v>1.4107131765157668</v>
      </c>
      <c r="O535" s="8">
        <f t="shared" si="110"/>
        <v>55.948510034738987</v>
      </c>
      <c r="P535" s="8">
        <f t="shared" si="111"/>
        <v>2.5214490531380385</v>
      </c>
      <c r="Q535" s="13">
        <f t="shared" si="100"/>
        <v>16.300834687994758</v>
      </c>
    </row>
    <row r="536" spans="1:17">
      <c r="A536" s="2">
        <v>42989.75</v>
      </c>
      <c r="B536">
        <v>3104</v>
      </c>
      <c r="C536">
        <v>3104</v>
      </c>
      <c r="D536">
        <v>3097</v>
      </c>
      <c r="E536">
        <v>3097</v>
      </c>
      <c r="F536" s="6">
        <f t="shared" si="104"/>
        <v>7</v>
      </c>
      <c r="G536" s="7">
        <f t="shared" si="106"/>
        <v>0</v>
      </c>
      <c r="H536" s="7">
        <f t="shared" si="105"/>
        <v>3</v>
      </c>
      <c r="I536" s="7">
        <f t="shared" si="112"/>
        <v>59.282825818590304</v>
      </c>
      <c r="J536" s="9">
        <f t="shared" si="112"/>
        <v>14.994511381218372</v>
      </c>
      <c r="K536" s="9">
        <f t="shared" si="112"/>
        <v>17.256950668340732</v>
      </c>
      <c r="L536" s="8">
        <f t="shared" si="107"/>
        <v>25.293179220408035</v>
      </c>
      <c r="M536" s="8">
        <f t="shared" si="108"/>
        <v>29.109527810209716</v>
      </c>
      <c r="N536" s="8">
        <f t="shared" si="109"/>
        <v>3.8163485898016809</v>
      </c>
      <c r="O536" s="8">
        <f t="shared" si="110"/>
        <v>54.402707030617748</v>
      </c>
      <c r="P536" s="8">
        <f t="shared" si="111"/>
        <v>7.0149975949796879</v>
      </c>
      <c r="Q536" s="13">
        <f t="shared" si="100"/>
        <v>15.637560609922252</v>
      </c>
    </row>
    <row r="537" spans="1:17">
      <c r="A537" s="2">
        <v>42989.756944444402</v>
      </c>
      <c r="B537">
        <v>3097</v>
      </c>
      <c r="C537">
        <v>3100</v>
      </c>
      <c r="D537">
        <v>3097</v>
      </c>
      <c r="E537">
        <v>3098</v>
      </c>
      <c r="F537" s="6">
        <f t="shared" si="104"/>
        <v>3</v>
      </c>
      <c r="G537" s="7">
        <f t="shared" si="106"/>
        <v>0</v>
      </c>
      <c r="H537" s="7">
        <f t="shared" si="105"/>
        <v>0</v>
      </c>
      <c r="I537" s="7">
        <f t="shared" si="112"/>
        <v>58.048338260119564</v>
      </c>
      <c r="J537" s="9">
        <f t="shared" si="112"/>
        <v>13.923474853988488</v>
      </c>
      <c r="K537" s="9">
        <f t="shared" si="112"/>
        <v>16.024311334887823</v>
      </c>
      <c r="L537" s="8">
        <f t="shared" si="107"/>
        <v>23.986000756121921</v>
      </c>
      <c r="M537" s="8">
        <f t="shared" si="108"/>
        <v>27.605116382628413</v>
      </c>
      <c r="N537" s="8">
        <f t="shared" si="109"/>
        <v>3.6191156265064919</v>
      </c>
      <c r="O537" s="8">
        <f t="shared" si="110"/>
        <v>51.591117138750334</v>
      </c>
      <c r="P537" s="8">
        <f t="shared" si="111"/>
        <v>7.0149975949796923</v>
      </c>
      <c r="Q537" s="13">
        <f t="shared" si="100"/>
        <v>15.021663251712068</v>
      </c>
    </row>
    <row r="538" spans="1:17">
      <c r="A538" s="2">
        <v>42989.763888888898</v>
      </c>
      <c r="B538">
        <v>3098</v>
      </c>
      <c r="C538">
        <v>3102</v>
      </c>
      <c r="D538">
        <v>3097</v>
      </c>
      <c r="E538">
        <v>3102</v>
      </c>
      <c r="F538" s="6">
        <f t="shared" si="104"/>
        <v>5</v>
      </c>
      <c r="G538" s="7">
        <f t="shared" si="106"/>
        <v>2</v>
      </c>
      <c r="H538" s="7">
        <f t="shared" si="105"/>
        <v>0</v>
      </c>
      <c r="I538" s="7">
        <f t="shared" si="112"/>
        <v>58.902028384396736</v>
      </c>
      <c r="J538" s="9">
        <f t="shared" si="112"/>
        <v>14.928940935846454</v>
      </c>
      <c r="K538" s="9">
        <f t="shared" si="112"/>
        <v>14.879717668110121</v>
      </c>
      <c r="L538" s="8">
        <f t="shared" si="107"/>
        <v>25.345376628491728</v>
      </c>
      <c r="M538" s="8">
        <f t="shared" si="108"/>
        <v>25.261808593423225</v>
      </c>
      <c r="N538" s="8">
        <f t="shared" si="109"/>
        <v>8.3568035068502411E-2</v>
      </c>
      <c r="O538" s="8">
        <f t="shared" si="110"/>
        <v>50.607185221914953</v>
      </c>
      <c r="P538" s="8">
        <f t="shared" si="111"/>
        <v>0.16513077086198835</v>
      </c>
      <c r="Q538" s="13">
        <f t="shared" si="100"/>
        <v>13.960482360222779</v>
      </c>
    </row>
    <row r="539" spans="1:17">
      <c r="A539" s="2">
        <v>42989.770833333299</v>
      </c>
      <c r="B539">
        <v>3102</v>
      </c>
      <c r="C539">
        <v>3102</v>
      </c>
      <c r="D539">
        <v>3084</v>
      </c>
      <c r="E539">
        <v>3087</v>
      </c>
      <c r="F539" s="6">
        <f t="shared" si="104"/>
        <v>18</v>
      </c>
      <c r="G539" s="7">
        <f t="shared" si="106"/>
        <v>0</v>
      </c>
      <c r="H539" s="7">
        <f t="shared" si="105"/>
        <v>13</v>
      </c>
      <c r="I539" s="7">
        <f t="shared" si="112"/>
        <v>72.694740642654111</v>
      </c>
      <c r="J539" s="9">
        <f t="shared" si="112"/>
        <v>13.862588011857421</v>
      </c>
      <c r="K539" s="9">
        <f t="shared" si="112"/>
        <v>26.816880691816543</v>
      </c>
      <c r="L539" s="8">
        <f t="shared" si="107"/>
        <v>19.069588651539195</v>
      </c>
      <c r="M539" s="8">
        <f t="shared" si="108"/>
        <v>36.889712315833705</v>
      </c>
      <c r="N539" s="8">
        <f t="shared" si="109"/>
        <v>17.82012366429451</v>
      </c>
      <c r="O539" s="8">
        <f t="shared" si="110"/>
        <v>55.959300967372897</v>
      </c>
      <c r="P539" s="8">
        <f t="shared" si="111"/>
        <v>31.844793191188259</v>
      </c>
      <c r="Q539" s="13">
        <f t="shared" si="100"/>
        <v>15.237933133863171</v>
      </c>
    </row>
    <row r="540" spans="1:17">
      <c r="A540" s="2">
        <v>42989.777777777803</v>
      </c>
      <c r="B540">
        <v>3087</v>
      </c>
      <c r="C540">
        <v>3087</v>
      </c>
      <c r="D540">
        <v>3077</v>
      </c>
      <c r="E540">
        <v>3077</v>
      </c>
      <c r="F540" s="6">
        <f t="shared" si="104"/>
        <v>10</v>
      </c>
      <c r="G540" s="7">
        <f t="shared" si="106"/>
        <v>0</v>
      </c>
      <c r="H540" s="7">
        <f t="shared" si="105"/>
        <v>7</v>
      </c>
      <c r="I540" s="7">
        <f t="shared" si="112"/>
        <v>77.502259168178824</v>
      </c>
      <c r="J540" s="9">
        <f t="shared" si="112"/>
        <v>12.872403153867605</v>
      </c>
      <c r="K540" s="9">
        <f t="shared" si="112"/>
        <v>31.901389213829646</v>
      </c>
      <c r="L540" s="8">
        <f t="shared" si="107"/>
        <v>16.609068293008942</v>
      </c>
      <c r="M540" s="8">
        <f t="shared" si="108"/>
        <v>41.161882964732776</v>
      </c>
      <c r="N540" s="8">
        <f t="shared" si="109"/>
        <v>24.552814671723834</v>
      </c>
      <c r="O540" s="8">
        <f t="shared" si="110"/>
        <v>57.770951257741714</v>
      </c>
      <c r="P540" s="8">
        <f t="shared" si="111"/>
        <v>42.500277626004269</v>
      </c>
      <c r="Q540" s="13">
        <f t="shared" si="100"/>
        <v>17.185243454730394</v>
      </c>
    </row>
    <row r="541" spans="1:17">
      <c r="A541" s="2">
        <v>42989.784722222197</v>
      </c>
      <c r="B541">
        <v>3077</v>
      </c>
      <c r="C541">
        <v>3082</v>
      </c>
      <c r="D541">
        <v>3073</v>
      </c>
      <c r="E541">
        <v>3073</v>
      </c>
      <c r="F541" s="6">
        <f t="shared" si="104"/>
        <v>9</v>
      </c>
      <c r="G541" s="7">
        <f t="shared" si="106"/>
        <v>0</v>
      </c>
      <c r="H541" s="7">
        <f t="shared" si="105"/>
        <v>4</v>
      </c>
      <c r="I541" s="7">
        <f t="shared" si="112"/>
        <v>80.966383513308912</v>
      </c>
      <c r="J541" s="9">
        <f t="shared" si="112"/>
        <v>11.952945785734205</v>
      </c>
      <c r="K541" s="9">
        <f t="shared" si="112"/>
        <v>33.622718555698953</v>
      </c>
      <c r="L541" s="8">
        <f t="shared" si="107"/>
        <v>14.762850045994004</v>
      </c>
      <c r="M541" s="8">
        <f t="shared" si="108"/>
        <v>41.526763450132599</v>
      </c>
      <c r="N541" s="8">
        <f t="shared" si="109"/>
        <v>26.763913404138595</v>
      </c>
      <c r="O541" s="8">
        <f t="shared" si="110"/>
        <v>56.289613496126606</v>
      </c>
      <c r="P541" s="8">
        <f t="shared" si="111"/>
        <v>47.546806136766726</v>
      </c>
      <c r="Q541" s="13">
        <f t="shared" si="100"/>
        <v>19.353926503447273</v>
      </c>
    </row>
    <row r="542" spans="1:17">
      <c r="A542" s="2">
        <v>42989.791666666701</v>
      </c>
      <c r="B542">
        <v>3073</v>
      </c>
      <c r="C542">
        <v>3076</v>
      </c>
      <c r="D542">
        <v>3064</v>
      </c>
      <c r="E542">
        <v>3064</v>
      </c>
      <c r="F542" s="6">
        <f t="shared" si="104"/>
        <v>12</v>
      </c>
      <c r="G542" s="7">
        <f t="shared" si="106"/>
        <v>0</v>
      </c>
      <c r="H542" s="7">
        <f t="shared" si="105"/>
        <v>9</v>
      </c>
      <c r="I542" s="7">
        <f t="shared" si="112"/>
        <v>87.183070405215418</v>
      </c>
      <c r="J542" s="9">
        <f t="shared" si="112"/>
        <v>11.099163943896047</v>
      </c>
      <c r="K542" s="9">
        <f t="shared" si="112"/>
        <v>40.221095801720452</v>
      </c>
      <c r="L542" s="8">
        <f t="shared" si="107"/>
        <v>12.730870675130616</v>
      </c>
      <c r="M542" s="8">
        <f t="shared" si="108"/>
        <v>46.134066642500777</v>
      </c>
      <c r="N542" s="8">
        <f t="shared" si="109"/>
        <v>33.403195967370159</v>
      </c>
      <c r="O542" s="8">
        <f t="shared" si="110"/>
        <v>58.864937317631394</v>
      </c>
      <c r="P542" s="8">
        <f t="shared" si="111"/>
        <v>56.745488043465798</v>
      </c>
      <c r="Q542" s="13">
        <f t="shared" ref="Q542:Q605" si="113">(Q541*13+P542)/14</f>
        <v>22.024752327734312</v>
      </c>
    </row>
    <row r="543" spans="1:17">
      <c r="A543" s="2">
        <v>42989.798611111102</v>
      </c>
      <c r="B543">
        <v>3064</v>
      </c>
      <c r="C543">
        <v>3069</v>
      </c>
      <c r="D543">
        <v>3062</v>
      </c>
      <c r="E543">
        <v>3069</v>
      </c>
      <c r="F543" s="6">
        <f t="shared" si="104"/>
        <v>7</v>
      </c>
      <c r="G543" s="7">
        <f t="shared" si="106"/>
        <v>0</v>
      </c>
      <c r="H543" s="7">
        <f t="shared" si="105"/>
        <v>2</v>
      </c>
      <c r="I543" s="7">
        <f t="shared" si="112"/>
        <v>87.955708233414313</v>
      </c>
      <c r="J543" s="9">
        <f t="shared" si="112"/>
        <v>10.306366519332043</v>
      </c>
      <c r="K543" s="9">
        <f t="shared" si="112"/>
        <v>39.34816038731185</v>
      </c>
      <c r="L543" s="8">
        <f t="shared" si="107"/>
        <v>11.717677824822131</v>
      </c>
      <c r="M543" s="8">
        <f t="shared" si="108"/>
        <v>44.736335114135898</v>
      </c>
      <c r="N543" s="8">
        <f t="shared" si="109"/>
        <v>33.018657289313765</v>
      </c>
      <c r="O543" s="8">
        <f t="shared" si="110"/>
        <v>56.45401293895803</v>
      </c>
      <c r="P543" s="8">
        <f t="shared" si="111"/>
        <v>58.48770631242072</v>
      </c>
      <c r="Q543" s="13">
        <f t="shared" si="113"/>
        <v>24.629249040926197</v>
      </c>
    </row>
    <row r="544" spans="1:17">
      <c r="A544" s="2">
        <v>42989.805555555598</v>
      </c>
      <c r="B544">
        <v>3069</v>
      </c>
      <c r="C544">
        <v>3069</v>
      </c>
      <c r="D544">
        <v>3062</v>
      </c>
      <c r="E544">
        <v>3064</v>
      </c>
      <c r="F544" s="6">
        <f t="shared" si="104"/>
        <v>7</v>
      </c>
      <c r="G544" s="7">
        <f t="shared" si="106"/>
        <v>0</v>
      </c>
      <c r="H544" s="7">
        <f t="shared" si="105"/>
        <v>0</v>
      </c>
      <c r="I544" s="7">
        <f t="shared" si="112"/>
        <v>88.673157645313296</v>
      </c>
      <c r="J544" s="9">
        <f t="shared" si="112"/>
        <v>9.570197482236896</v>
      </c>
      <c r="K544" s="9">
        <f t="shared" si="112"/>
        <v>36.537577502503858</v>
      </c>
      <c r="L544" s="8">
        <f t="shared" si="107"/>
        <v>10.792665713469962</v>
      </c>
      <c r="M544" s="8">
        <f t="shared" si="108"/>
        <v>41.20477771712126</v>
      </c>
      <c r="N544" s="8">
        <f t="shared" si="109"/>
        <v>30.412112003651298</v>
      </c>
      <c r="O544" s="8">
        <f t="shared" si="110"/>
        <v>51.997443430591218</v>
      </c>
      <c r="P544" s="8">
        <f t="shared" si="111"/>
        <v>58.487706312420727</v>
      </c>
      <c r="Q544" s="13">
        <f t="shared" si="113"/>
        <v>27.04771027460438</v>
      </c>
    </row>
    <row r="545" spans="1:17">
      <c r="A545" s="2">
        <v>42989.8125</v>
      </c>
      <c r="B545">
        <v>3064</v>
      </c>
      <c r="C545">
        <v>3072</v>
      </c>
      <c r="D545">
        <v>3061</v>
      </c>
      <c r="E545">
        <v>3067</v>
      </c>
      <c r="F545" s="6">
        <f t="shared" si="104"/>
        <v>11</v>
      </c>
      <c r="G545" s="7">
        <f t="shared" si="106"/>
        <v>3</v>
      </c>
      <c r="H545" s="7">
        <f t="shared" si="105"/>
        <v>0</v>
      </c>
      <c r="I545" s="7">
        <f t="shared" si="112"/>
        <v>93.339360670648063</v>
      </c>
      <c r="J545" s="9">
        <f t="shared" si="112"/>
        <v>11.886611947791403</v>
      </c>
      <c r="K545" s="9">
        <f t="shared" si="112"/>
        <v>33.927750538039298</v>
      </c>
      <c r="L545" s="8">
        <f t="shared" si="107"/>
        <v>12.734833260465351</v>
      </c>
      <c r="M545" s="8">
        <f t="shared" si="108"/>
        <v>36.348813934728803</v>
      </c>
      <c r="N545" s="8">
        <f t="shared" si="109"/>
        <v>23.613980674263452</v>
      </c>
      <c r="O545" s="8">
        <f t="shared" si="110"/>
        <v>49.083647195194153</v>
      </c>
      <c r="P545" s="8">
        <f t="shared" si="111"/>
        <v>48.109669968810977</v>
      </c>
      <c r="Q545" s="13">
        <f t="shared" si="113"/>
        <v>28.552135967047711</v>
      </c>
    </row>
    <row r="546" spans="1:17">
      <c r="A546" s="2">
        <v>42989.819444444402</v>
      </c>
      <c r="B546">
        <v>3067</v>
      </c>
      <c r="C546">
        <v>3072</v>
      </c>
      <c r="D546">
        <v>3067</v>
      </c>
      <c r="E546">
        <v>3071</v>
      </c>
      <c r="F546" s="6">
        <f t="shared" si="104"/>
        <v>5</v>
      </c>
      <c r="G546" s="7">
        <f t="shared" si="106"/>
        <v>0</v>
      </c>
      <c r="H546" s="7">
        <f t="shared" si="105"/>
        <v>0</v>
      </c>
      <c r="I546" s="7">
        <f t="shared" ref="I546:K561" si="114">I545-(I545/14)+F546</f>
        <v>91.672263479887491</v>
      </c>
      <c r="J546" s="9">
        <f t="shared" si="114"/>
        <v>11.037568237234874</v>
      </c>
      <c r="K546" s="9">
        <f t="shared" si="114"/>
        <v>31.504339785322205</v>
      </c>
      <c r="L546" s="8">
        <f t="shared" si="107"/>
        <v>12.040248400386089</v>
      </c>
      <c r="M546" s="8">
        <f t="shared" si="108"/>
        <v>34.366272402812577</v>
      </c>
      <c r="N546" s="8">
        <f t="shared" si="109"/>
        <v>22.326024002426486</v>
      </c>
      <c r="O546" s="8">
        <f t="shared" si="110"/>
        <v>46.406520803198667</v>
      </c>
      <c r="P546" s="8">
        <f t="shared" si="111"/>
        <v>48.109669968810977</v>
      </c>
      <c r="Q546" s="13">
        <f t="shared" si="113"/>
        <v>29.949102681459372</v>
      </c>
    </row>
    <row r="547" spans="1:17">
      <c r="A547" s="2">
        <v>42989.826388888898</v>
      </c>
      <c r="B547">
        <v>3072</v>
      </c>
      <c r="C547">
        <v>3073</v>
      </c>
      <c r="D547">
        <v>3067</v>
      </c>
      <c r="E547">
        <v>3069</v>
      </c>
      <c r="F547" s="6">
        <f t="shared" si="104"/>
        <v>6</v>
      </c>
      <c r="G547" s="7">
        <f t="shared" si="106"/>
        <v>1</v>
      </c>
      <c r="H547" s="7">
        <f t="shared" si="105"/>
        <v>0</v>
      </c>
      <c r="I547" s="7">
        <f t="shared" si="114"/>
        <v>91.124244659895524</v>
      </c>
      <c r="J547" s="9">
        <f t="shared" si="114"/>
        <v>11.249170506003811</v>
      </c>
      <c r="K547" s="9">
        <f t="shared" si="114"/>
        <v>29.254029800656333</v>
      </c>
      <c r="L547" s="8">
        <f t="shared" si="107"/>
        <v>12.344871058179159</v>
      </c>
      <c r="M547" s="8">
        <f t="shared" si="108"/>
        <v>32.103453817193895</v>
      </c>
      <c r="N547" s="8">
        <f t="shared" si="109"/>
        <v>19.758582759014736</v>
      </c>
      <c r="O547" s="8">
        <f t="shared" si="110"/>
        <v>44.448324875373054</v>
      </c>
      <c r="P547" s="8">
        <f t="shared" si="111"/>
        <v>44.452930035980131</v>
      </c>
      <c r="Q547" s="13">
        <f t="shared" si="113"/>
        <v>30.985090349639425</v>
      </c>
    </row>
    <row r="548" spans="1:17">
      <c r="A548" s="2">
        <v>42989.833333333299</v>
      </c>
      <c r="B548">
        <v>3069</v>
      </c>
      <c r="C548">
        <v>3072</v>
      </c>
      <c r="D548">
        <v>3069</v>
      </c>
      <c r="E548">
        <v>3070</v>
      </c>
      <c r="F548" s="6">
        <f t="shared" si="104"/>
        <v>3</v>
      </c>
      <c r="G548" s="7">
        <f t="shared" si="106"/>
        <v>0</v>
      </c>
      <c r="H548" s="7">
        <f t="shared" si="105"/>
        <v>0</v>
      </c>
      <c r="I548" s="7">
        <f t="shared" si="114"/>
        <v>87.615370041331559</v>
      </c>
      <c r="J548" s="9">
        <f t="shared" si="114"/>
        <v>10.445658327003539</v>
      </c>
      <c r="K548" s="9">
        <f t="shared" si="114"/>
        <v>27.164456243466596</v>
      </c>
      <c r="L548" s="8">
        <f t="shared" si="107"/>
        <v>11.922175666296813</v>
      </c>
      <c r="M548" s="8">
        <f t="shared" si="108"/>
        <v>31.004213336828997</v>
      </c>
      <c r="N548" s="8">
        <f t="shared" si="109"/>
        <v>19.082037670532184</v>
      </c>
      <c r="O548" s="8">
        <f t="shared" si="110"/>
        <v>42.926389003125806</v>
      </c>
      <c r="P548" s="8">
        <f t="shared" si="111"/>
        <v>44.452930035980131</v>
      </c>
      <c r="Q548" s="13">
        <f t="shared" si="113"/>
        <v>31.947078898663758</v>
      </c>
    </row>
    <row r="549" spans="1:17">
      <c r="A549" s="2">
        <v>42989.840277777803</v>
      </c>
      <c r="B549">
        <v>3070</v>
      </c>
      <c r="C549">
        <v>3086</v>
      </c>
      <c r="D549">
        <v>3070</v>
      </c>
      <c r="E549">
        <v>3081</v>
      </c>
      <c r="F549" s="6">
        <f t="shared" si="104"/>
        <v>16</v>
      </c>
      <c r="G549" s="7">
        <f t="shared" si="106"/>
        <v>14</v>
      </c>
      <c r="H549" s="7">
        <f t="shared" si="105"/>
        <v>0</v>
      </c>
      <c r="I549" s="7">
        <f t="shared" si="114"/>
        <v>97.357129324093592</v>
      </c>
      <c r="J549" s="9">
        <f t="shared" si="114"/>
        <v>23.699539875074713</v>
      </c>
      <c r="K549" s="9">
        <f t="shared" si="114"/>
        <v>25.224137940361839</v>
      </c>
      <c r="L549" s="8">
        <f t="shared" si="107"/>
        <v>24.342891003062512</v>
      </c>
      <c r="M549" s="8">
        <f t="shared" si="108"/>
        <v>25.908876027345499</v>
      </c>
      <c r="N549" s="8">
        <f t="shared" si="109"/>
        <v>1.5659850242829876</v>
      </c>
      <c r="O549" s="8">
        <f t="shared" si="110"/>
        <v>50.251767030408011</v>
      </c>
      <c r="P549" s="8">
        <f t="shared" si="111"/>
        <v>3.116278524763894</v>
      </c>
      <c r="Q549" s="13">
        <f t="shared" si="113"/>
        <v>29.887736014813772</v>
      </c>
    </row>
    <row r="550" spans="1:17">
      <c r="A550" s="2">
        <v>42989.847222222197</v>
      </c>
      <c r="B550">
        <v>3081</v>
      </c>
      <c r="C550">
        <v>3107</v>
      </c>
      <c r="D550">
        <v>3080</v>
      </c>
      <c r="E550">
        <v>3103</v>
      </c>
      <c r="F550" s="6">
        <f t="shared" si="104"/>
        <v>27</v>
      </c>
      <c r="G550" s="7">
        <f t="shared" si="106"/>
        <v>21</v>
      </c>
      <c r="H550" s="7">
        <f t="shared" si="105"/>
        <v>0</v>
      </c>
      <c r="I550" s="7">
        <f t="shared" si="114"/>
        <v>117.4030486580869</v>
      </c>
      <c r="J550" s="9">
        <f t="shared" si="114"/>
        <v>43.006715598283662</v>
      </c>
      <c r="K550" s="9">
        <f t="shared" si="114"/>
        <v>23.422413801764563</v>
      </c>
      <c r="L550" s="8">
        <f t="shared" si="107"/>
        <v>36.631685539557147</v>
      </c>
      <c r="M550" s="8">
        <f t="shared" si="108"/>
        <v>19.950430648507005</v>
      </c>
      <c r="N550" s="8">
        <f t="shared" si="109"/>
        <v>16.681254891050141</v>
      </c>
      <c r="O550" s="8">
        <f t="shared" si="110"/>
        <v>56.582116188064148</v>
      </c>
      <c r="P550" s="8">
        <f t="shared" si="111"/>
        <v>29.481497008005171</v>
      </c>
      <c r="Q550" s="13">
        <f t="shared" si="113"/>
        <v>29.858718942898872</v>
      </c>
    </row>
    <row r="551" spans="1:17">
      <c r="A551" s="2">
        <v>42989.854166666701</v>
      </c>
      <c r="B551">
        <v>3103</v>
      </c>
      <c r="C551">
        <v>3108</v>
      </c>
      <c r="D551">
        <v>3095</v>
      </c>
      <c r="E551">
        <v>3097</v>
      </c>
      <c r="F551" s="6">
        <f t="shared" si="104"/>
        <v>13</v>
      </c>
      <c r="G551" s="7">
        <f t="shared" si="106"/>
        <v>1</v>
      </c>
      <c r="H551" s="7">
        <f t="shared" si="105"/>
        <v>0</v>
      </c>
      <c r="I551" s="7">
        <f t="shared" si="114"/>
        <v>122.0171166110807</v>
      </c>
      <c r="J551" s="9">
        <f t="shared" si="114"/>
        <v>40.934807341263401</v>
      </c>
      <c r="K551" s="9">
        <f t="shared" si="114"/>
        <v>21.749384244495666</v>
      </c>
      <c r="L551" s="8">
        <f t="shared" si="107"/>
        <v>33.548413926006511</v>
      </c>
      <c r="M551" s="8">
        <f t="shared" si="108"/>
        <v>17.824863304891885</v>
      </c>
      <c r="N551" s="8">
        <f t="shared" si="109"/>
        <v>15.723550621114626</v>
      </c>
      <c r="O551" s="8">
        <f t="shared" si="110"/>
        <v>51.373277230898395</v>
      </c>
      <c r="P551" s="8">
        <f t="shared" si="111"/>
        <v>30.606477664340471</v>
      </c>
      <c r="Q551" s="13">
        <f t="shared" si="113"/>
        <v>29.912130280144698</v>
      </c>
    </row>
    <row r="552" spans="1:17">
      <c r="A552" s="2">
        <v>42989.861111111102</v>
      </c>
      <c r="B552">
        <v>3097</v>
      </c>
      <c r="C552">
        <v>3101</v>
      </c>
      <c r="D552">
        <v>3095</v>
      </c>
      <c r="E552">
        <v>3098</v>
      </c>
      <c r="F552" s="6">
        <f t="shared" si="104"/>
        <v>6</v>
      </c>
      <c r="G552" s="7">
        <f t="shared" si="106"/>
        <v>0</v>
      </c>
      <c r="H552" s="7">
        <f t="shared" si="105"/>
        <v>0</v>
      </c>
      <c r="I552" s="7">
        <f t="shared" si="114"/>
        <v>119.30160828171779</v>
      </c>
      <c r="J552" s="9">
        <f t="shared" si="114"/>
        <v>38.010892531173155</v>
      </c>
      <c r="K552" s="9">
        <f t="shared" si="114"/>
        <v>20.195856798460262</v>
      </c>
      <c r="L552" s="8">
        <f t="shared" si="107"/>
        <v>31.861173607496191</v>
      </c>
      <c r="M552" s="8">
        <f t="shared" si="108"/>
        <v>16.928402801385495</v>
      </c>
      <c r="N552" s="8">
        <f t="shared" si="109"/>
        <v>14.932770806110696</v>
      </c>
      <c r="O552" s="8">
        <f t="shared" si="110"/>
        <v>48.789576408881686</v>
      </c>
      <c r="P552" s="8">
        <f t="shared" si="111"/>
        <v>30.60647766434046</v>
      </c>
      <c r="Q552" s="13">
        <f t="shared" si="113"/>
        <v>29.961726521872968</v>
      </c>
    </row>
    <row r="553" spans="1:17">
      <c r="A553" s="2">
        <v>42989.868055555598</v>
      </c>
      <c r="B553">
        <v>3098</v>
      </c>
      <c r="C553">
        <v>3102</v>
      </c>
      <c r="D553">
        <v>3098</v>
      </c>
      <c r="E553">
        <v>3099</v>
      </c>
      <c r="F553" s="6">
        <f t="shared" si="104"/>
        <v>4</v>
      </c>
      <c r="G553" s="7">
        <f t="shared" si="106"/>
        <v>1</v>
      </c>
      <c r="H553" s="7">
        <f t="shared" si="105"/>
        <v>0</v>
      </c>
      <c r="I553" s="7">
        <f t="shared" si="114"/>
        <v>114.78006483302366</v>
      </c>
      <c r="J553" s="9">
        <f t="shared" si="114"/>
        <v>36.2958287789465</v>
      </c>
      <c r="K553" s="9">
        <f t="shared" si="114"/>
        <v>18.753295598570244</v>
      </c>
      <c r="L553" s="8">
        <f t="shared" si="107"/>
        <v>31.622066803802447</v>
      </c>
      <c r="M553" s="8">
        <f t="shared" si="108"/>
        <v>16.338460538292608</v>
      </c>
      <c r="N553" s="8">
        <f t="shared" si="109"/>
        <v>15.283606265509839</v>
      </c>
      <c r="O553" s="8">
        <f t="shared" si="110"/>
        <v>47.960527342095055</v>
      </c>
      <c r="P553" s="8">
        <f t="shared" si="111"/>
        <v>31.867052162488186</v>
      </c>
      <c r="Q553" s="13">
        <f t="shared" si="113"/>
        <v>30.097821210488341</v>
      </c>
    </row>
    <row r="554" spans="1:17">
      <c r="A554" s="2">
        <v>42989.875</v>
      </c>
      <c r="B554">
        <v>3099</v>
      </c>
      <c r="C554">
        <v>3102</v>
      </c>
      <c r="D554">
        <v>3097</v>
      </c>
      <c r="E554">
        <v>3102</v>
      </c>
      <c r="F554" s="6">
        <f t="shared" si="104"/>
        <v>5</v>
      </c>
      <c r="G554" s="7">
        <f t="shared" si="106"/>
        <v>0</v>
      </c>
      <c r="H554" s="7">
        <f t="shared" si="105"/>
        <v>1</v>
      </c>
      <c r="I554" s="7">
        <f t="shared" si="114"/>
        <v>111.58148877352197</v>
      </c>
      <c r="J554" s="9">
        <f t="shared" si="114"/>
        <v>33.703269580450325</v>
      </c>
      <c r="K554" s="9">
        <f t="shared" si="114"/>
        <v>18.413774484386654</v>
      </c>
      <c r="L554" s="8">
        <f t="shared" si="107"/>
        <v>30.205072499846437</v>
      </c>
      <c r="M554" s="8">
        <f t="shared" si="108"/>
        <v>16.502535220480226</v>
      </c>
      <c r="N554" s="8">
        <f t="shared" si="109"/>
        <v>13.702537279366211</v>
      </c>
      <c r="O554" s="8">
        <f t="shared" si="110"/>
        <v>46.707607720326664</v>
      </c>
      <c r="P554" s="8">
        <f t="shared" si="111"/>
        <v>29.336842429210968</v>
      </c>
      <c r="Q554" s="13">
        <f t="shared" si="113"/>
        <v>30.043465583254239</v>
      </c>
    </row>
    <row r="555" spans="1:17">
      <c r="A555" s="2">
        <v>42989.881944444402</v>
      </c>
      <c r="B555">
        <v>3102</v>
      </c>
      <c r="C555">
        <v>3121</v>
      </c>
      <c r="D555">
        <v>3100</v>
      </c>
      <c r="E555">
        <v>3117</v>
      </c>
      <c r="F555" s="6">
        <f t="shared" si="104"/>
        <v>21</v>
      </c>
      <c r="G555" s="7">
        <f t="shared" si="106"/>
        <v>19</v>
      </c>
      <c r="H555" s="7">
        <f t="shared" si="105"/>
        <v>0</v>
      </c>
      <c r="I555" s="7">
        <f t="shared" si="114"/>
        <v>124.61138243255611</v>
      </c>
      <c r="J555" s="9">
        <f t="shared" si="114"/>
        <v>50.295893181846729</v>
      </c>
      <c r="K555" s="9">
        <f t="shared" si="114"/>
        <v>17.098504878359037</v>
      </c>
      <c r="L555" s="8">
        <f t="shared" si="107"/>
        <v>40.362198219788283</v>
      </c>
      <c r="M555" s="8">
        <f t="shared" si="108"/>
        <v>13.721463115629366</v>
      </c>
      <c r="N555" s="8">
        <f t="shared" si="109"/>
        <v>26.640735104158917</v>
      </c>
      <c r="O555" s="8">
        <f t="shared" si="110"/>
        <v>54.083661335417645</v>
      </c>
      <c r="P555" s="8">
        <f t="shared" si="111"/>
        <v>49.258379418763127</v>
      </c>
      <c r="Q555" s="13">
        <f t="shared" si="113"/>
        <v>31.415959428647731</v>
      </c>
    </row>
    <row r="556" spans="1:17">
      <c r="A556" s="2">
        <v>42989.888888888898</v>
      </c>
      <c r="B556">
        <v>3117</v>
      </c>
      <c r="C556">
        <v>3130</v>
      </c>
      <c r="D556">
        <v>3117</v>
      </c>
      <c r="E556">
        <v>3128</v>
      </c>
      <c r="F556" s="6">
        <f t="shared" si="104"/>
        <v>13</v>
      </c>
      <c r="G556" s="7">
        <f t="shared" si="106"/>
        <v>9</v>
      </c>
      <c r="H556" s="7">
        <f t="shared" si="105"/>
        <v>0</v>
      </c>
      <c r="I556" s="7">
        <f t="shared" si="114"/>
        <v>128.71056940165926</v>
      </c>
      <c r="J556" s="9">
        <f t="shared" si="114"/>
        <v>55.703329383143391</v>
      </c>
      <c r="K556" s="9">
        <f t="shared" si="114"/>
        <v>15.877183101333392</v>
      </c>
      <c r="L556" s="8">
        <f t="shared" si="107"/>
        <v>43.277976037316243</v>
      </c>
      <c r="M556" s="8">
        <f t="shared" si="108"/>
        <v>12.335570555815375</v>
      </c>
      <c r="N556" s="8">
        <f t="shared" si="109"/>
        <v>30.94240548150087</v>
      </c>
      <c r="O556" s="8">
        <f t="shared" si="110"/>
        <v>55.613546593131616</v>
      </c>
      <c r="P556" s="8">
        <f t="shared" si="111"/>
        <v>55.638252506849327</v>
      </c>
      <c r="Q556" s="13">
        <f t="shared" si="113"/>
        <v>33.146123219947846</v>
      </c>
    </row>
    <row r="557" spans="1:17">
      <c r="A557" s="2">
        <v>42989.895833333299</v>
      </c>
      <c r="B557">
        <v>3128</v>
      </c>
      <c r="C557">
        <v>3132</v>
      </c>
      <c r="D557">
        <v>3122</v>
      </c>
      <c r="E557">
        <v>3127</v>
      </c>
      <c r="F557" s="6">
        <f t="shared" si="104"/>
        <v>10</v>
      </c>
      <c r="G557" s="7">
        <f t="shared" si="106"/>
        <v>2</v>
      </c>
      <c r="H557" s="7">
        <f t="shared" si="105"/>
        <v>0</v>
      </c>
      <c r="I557" s="7">
        <f t="shared" si="114"/>
        <v>129.51695730154074</v>
      </c>
      <c r="J557" s="9">
        <f t="shared" si="114"/>
        <v>53.724520141490288</v>
      </c>
      <c r="K557" s="9">
        <f t="shared" si="114"/>
        <v>14.743098594095292</v>
      </c>
      <c r="L557" s="8">
        <f t="shared" si="107"/>
        <v>41.480684275503108</v>
      </c>
      <c r="M557" s="8">
        <f t="shared" si="108"/>
        <v>11.383141560197775</v>
      </c>
      <c r="N557" s="8">
        <f t="shared" si="109"/>
        <v>30.097542715305334</v>
      </c>
      <c r="O557" s="8">
        <f t="shared" si="110"/>
        <v>52.863825835700879</v>
      </c>
      <c r="P557" s="8">
        <f t="shared" si="111"/>
        <v>56.934098581603912</v>
      </c>
      <c r="Q557" s="13">
        <f t="shared" si="113"/>
        <v>34.845264317208994</v>
      </c>
    </row>
    <row r="558" spans="1:17">
      <c r="A558" s="2">
        <v>42989.902777777803</v>
      </c>
      <c r="B558">
        <v>3127</v>
      </c>
      <c r="C558">
        <v>3127</v>
      </c>
      <c r="D558">
        <v>3119</v>
      </c>
      <c r="E558">
        <v>3123</v>
      </c>
      <c r="F558" s="6">
        <f t="shared" si="104"/>
        <v>8</v>
      </c>
      <c r="G558" s="7">
        <f t="shared" si="106"/>
        <v>0</v>
      </c>
      <c r="H558" s="7">
        <f t="shared" si="105"/>
        <v>3</v>
      </c>
      <c r="I558" s="7">
        <f t="shared" si="114"/>
        <v>128.2657460657164</v>
      </c>
      <c r="J558" s="9">
        <f t="shared" si="114"/>
        <v>49.887054417098128</v>
      </c>
      <c r="K558" s="9">
        <f t="shared" si="114"/>
        <v>16.690020123088487</v>
      </c>
      <c r="L558" s="8">
        <f t="shared" si="107"/>
        <v>38.893512841330775</v>
      </c>
      <c r="M558" s="8">
        <f t="shared" si="108"/>
        <v>13.012063341164701</v>
      </c>
      <c r="N558" s="8">
        <f t="shared" si="109"/>
        <v>25.881449500166074</v>
      </c>
      <c r="O558" s="8">
        <f t="shared" si="110"/>
        <v>51.90557618249548</v>
      </c>
      <c r="P558" s="8">
        <f t="shared" si="111"/>
        <v>49.862560833867164</v>
      </c>
      <c r="Q558" s="13">
        <f t="shared" si="113"/>
        <v>35.917928354113151</v>
      </c>
    </row>
    <row r="559" spans="1:17">
      <c r="A559" s="2">
        <v>42989.909722222197</v>
      </c>
      <c r="B559">
        <v>3123</v>
      </c>
      <c r="C559">
        <v>3127</v>
      </c>
      <c r="D559">
        <v>3123</v>
      </c>
      <c r="E559">
        <v>3127</v>
      </c>
      <c r="F559" s="6">
        <f t="shared" si="104"/>
        <v>4</v>
      </c>
      <c r="G559" s="7">
        <f t="shared" si="106"/>
        <v>0</v>
      </c>
      <c r="H559" s="7">
        <f t="shared" si="105"/>
        <v>0</v>
      </c>
      <c r="I559" s="7">
        <f t="shared" si="114"/>
        <v>123.10390706102237</v>
      </c>
      <c r="J559" s="9">
        <f t="shared" si="114"/>
        <v>46.323693387305404</v>
      </c>
      <c r="K559" s="9">
        <f t="shared" si="114"/>
        <v>15.497875828582167</v>
      </c>
      <c r="L559" s="8">
        <f t="shared" si="107"/>
        <v>37.629750747344545</v>
      </c>
      <c r="M559" s="8">
        <f t="shared" si="108"/>
        <v>12.589263979168347</v>
      </c>
      <c r="N559" s="8">
        <f t="shared" si="109"/>
        <v>25.040486768176198</v>
      </c>
      <c r="O559" s="8">
        <f t="shared" si="110"/>
        <v>50.219014726512896</v>
      </c>
      <c r="P559" s="8">
        <f t="shared" si="111"/>
        <v>49.86256083386715</v>
      </c>
      <c r="Q559" s="13">
        <f t="shared" si="113"/>
        <v>36.913973531238433</v>
      </c>
    </row>
    <row r="560" spans="1:17">
      <c r="A560" s="2">
        <v>42989.916666666701</v>
      </c>
      <c r="B560">
        <v>3127</v>
      </c>
      <c r="C560">
        <v>3129</v>
      </c>
      <c r="D560">
        <v>3124</v>
      </c>
      <c r="E560">
        <v>3124</v>
      </c>
      <c r="F560" s="6">
        <f t="shared" si="104"/>
        <v>5</v>
      </c>
      <c r="G560" s="7">
        <f t="shared" si="106"/>
        <v>2</v>
      </c>
      <c r="H560" s="7">
        <f t="shared" si="105"/>
        <v>0</v>
      </c>
      <c r="I560" s="7">
        <f t="shared" si="114"/>
        <v>119.31077084237792</v>
      </c>
      <c r="J560" s="9">
        <f t="shared" si="114"/>
        <v>45.014858145355021</v>
      </c>
      <c r="K560" s="9">
        <f t="shared" si="114"/>
        <v>14.390884697969154</v>
      </c>
      <c r="L560" s="8">
        <f t="shared" si="107"/>
        <v>37.729081647477066</v>
      </c>
      <c r="M560" s="8">
        <f t="shared" si="108"/>
        <v>12.061681100846315</v>
      </c>
      <c r="N560" s="8">
        <f t="shared" si="109"/>
        <v>25.667400546630752</v>
      </c>
      <c r="O560" s="8">
        <f t="shared" si="110"/>
        <v>49.790762748323381</v>
      </c>
      <c r="P560" s="8">
        <f t="shared" si="111"/>
        <v>51.550526904701933</v>
      </c>
      <c r="Q560" s="13">
        <f t="shared" si="113"/>
        <v>37.959441629342969</v>
      </c>
    </row>
    <row r="561" spans="1:17">
      <c r="A561" s="2">
        <v>42989.923611111102</v>
      </c>
      <c r="B561">
        <v>3126</v>
      </c>
      <c r="C561">
        <v>3128</v>
      </c>
      <c r="D561">
        <v>3124</v>
      </c>
      <c r="E561">
        <v>3128</v>
      </c>
      <c r="F561" s="6">
        <f t="shared" si="104"/>
        <v>4</v>
      </c>
      <c r="G561" s="7">
        <f t="shared" si="106"/>
        <v>0</v>
      </c>
      <c r="H561" s="7">
        <f t="shared" si="105"/>
        <v>0</v>
      </c>
      <c r="I561" s="7">
        <f t="shared" si="114"/>
        <v>114.78857292506521</v>
      </c>
      <c r="J561" s="9">
        <f t="shared" si="114"/>
        <v>41.799511134972519</v>
      </c>
      <c r="K561" s="9">
        <f t="shared" si="114"/>
        <v>13.362964362399929</v>
      </c>
      <c r="L561" s="8">
        <f t="shared" si="107"/>
        <v>36.414348632297688</v>
      </c>
      <c r="M561" s="8">
        <f t="shared" si="108"/>
        <v>11.64137162949431</v>
      </c>
      <c r="N561" s="8">
        <f t="shared" si="109"/>
        <v>24.77297700280338</v>
      </c>
      <c r="O561" s="8">
        <f t="shared" si="110"/>
        <v>48.055720261791997</v>
      </c>
      <c r="P561" s="8">
        <f t="shared" si="111"/>
        <v>51.550526904701933</v>
      </c>
      <c r="Q561" s="13">
        <f t="shared" si="113"/>
        <v>38.930233434725757</v>
      </c>
    </row>
    <row r="562" spans="1:17">
      <c r="A562" s="2">
        <v>42989.930555555598</v>
      </c>
      <c r="B562">
        <v>3128</v>
      </c>
      <c r="C562">
        <v>3131</v>
      </c>
      <c r="D562">
        <v>3125</v>
      </c>
      <c r="E562">
        <v>3128</v>
      </c>
      <c r="F562" s="6">
        <f t="shared" si="104"/>
        <v>6</v>
      </c>
      <c r="G562" s="7">
        <f t="shared" si="106"/>
        <v>3</v>
      </c>
      <c r="H562" s="7">
        <f t="shared" si="105"/>
        <v>0</v>
      </c>
      <c r="I562" s="7">
        <f t="shared" ref="I562:K577" si="115">I561-(I561/14)+F562</f>
        <v>112.5893891447034</v>
      </c>
      <c r="J562" s="9">
        <f t="shared" si="115"/>
        <v>41.81383176818877</v>
      </c>
      <c r="K562" s="9">
        <f t="shared" si="115"/>
        <v>12.40846690794279</v>
      </c>
      <c r="L562" s="8">
        <f t="shared" si="107"/>
        <v>37.138341442148089</v>
      </c>
      <c r="M562" s="8">
        <f t="shared" si="108"/>
        <v>11.020991411539715</v>
      </c>
      <c r="N562" s="8">
        <f t="shared" si="109"/>
        <v>26.117350030608375</v>
      </c>
      <c r="O562" s="8">
        <f t="shared" si="110"/>
        <v>48.1593328536878</v>
      </c>
      <c r="P562" s="8">
        <f t="shared" si="111"/>
        <v>54.231129218411589</v>
      </c>
      <c r="Q562" s="13">
        <f t="shared" si="113"/>
        <v>40.023154562131886</v>
      </c>
    </row>
    <row r="563" spans="1:17">
      <c r="A563" s="2">
        <v>42989.9375</v>
      </c>
      <c r="B563">
        <v>3128</v>
      </c>
      <c r="C563">
        <v>3128</v>
      </c>
      <c r="D563">
        <v>3120</v>
      </c>
      <c r="E563">
        <v>3121</v>
      </c>
      <c r="F563" s="6">
        <f t="shared" si="104"/>
        <v>8</v>
      </c>
      <c r="G563" s="7">
        <f t="shared" si="106"/>
        <v>0</v>
      </c>
      <c r="H563" s="7">
        <f t="shared" si="105"/>
        <v>5</v>
      </c>
      <c r="I563" s="7">
        <f t="shared" si="115"/>
        <v>112.54728992008174</v>
      </c>
      <c r="J563" s="9">
        <f t="shared" si="115"/>
        <v>38.827129499032431</v>
      </c>
      <c r="K563" s="9">
        <f t="shared" si="115"/>
        <v>16.522147843089733</v>
      </c>
      <c r="L563" s="8">
        <f t="shared" si="107"/>
        <v>34.49850238651063</v>
      </c>
      <c r="M563" s="8">
        <f t="shared" si="108"/>
        <v>14.680182752354037</v>
      </c>
      <c r="N563" s="8">
        <f t="shared" si="109"/>
        <v>19.818319634156595</v>
      </c>
      <c r="O563" s="8">
        <f t="shared" si="110"/>
        <v>49.178685138864665</v>
      </c>
      <c r="P563" s="8">
        <f t="shared" si="111"/>
        <v>40.298595983597536</v>
      </c>
      <c r="Q563" s="13">
        <f t="shared" si="113"/>
        <v>40.042828949379434</v>
      </c>
    </row>
    <row r="564" spans="1:17">
      <c r="A564" s="2">
        <v>42989.944444444402</v>
      </c>
      <c r="B564">
        <v>3121</v>
      </c>
      <c r="C564">
        <v>3122</v>
      </c>
      <c r="D564">
        <v>3117</v>
      </c>
      <c r="E564">
        <v>3120</v>
      </c>
      <c r="F564" s="6">
        <f t="shared" si="104"/>
        <v>5</v>
      </c>
      <c r="G564" s="7">
        <f t="shared" si="106"/>
        <v>0</v>
      </c>
      <c r="H564" s="7">
        <f t="shared" si="105"/>
        <v>3</v>
      </c>
      <c r="I564" s="7">
        <f t="shared" si="115"/>
        <v>109.50819778293304</v>
      </c>
      <c r="J564" s="9">
        <f t="shared" si="115"/>
        <v>36.053763106244404</v>
      </c>
      <c r="K564" s="9">
        <f t="shared" si="115"/>
        <v>18.341994425726181</v>
      </c>
      <c r="L564" s="8">
        <f t="shared" si="107"/>
        <v>32.923346229941721</v>
      </c>
      <c r="M564" s="8">
        <f t="shared" si="108"/>
        <v>16.749425885068124</v>
      </c>
      <c r="N564" s="8">
        <f t="shared" si="109"/>
        <v>16.173920344873597</v>
      </c>
      <c r="O564" s="8">
        <f t="shared" si="110"/>
        <v>49.672772115009849</v>
      </c>
      <c r="P564" s="8">
        <f t="shared" si="111"/>
        <v>32.560937624792338</v>
      </c>
      <c r="Q564" s="13">
        <f t="shared" si="113"/>
        <v>39.508408140480356</v>
      </c>
    </row>
    <row r="565" spans="1:17">
      <c r="A565" s="2">
        <v>42989.951388888898</v>
      </c>
      <c r="B565">
        <v>3120</v>
      </c>
      <c r="C565">
        <v>3121</v>
      </c>
      <c r="D565">
        <v>3116</v>
      </c>
      <c r="E565">
        <v>3117</v>
      </c>
      <c r="F565" s="6">
        <f t="shared" si="104"/>
        <v>5</v>
      </c>
      <c r="G565" s="7">
        <f t="shared" si="106"/>
        <v>0</v>
      </c>
      <c r="H565" s="7">
        <f t="shared" si="105"/>
        <v>1</v>
      </c>
      <c r="I565" s="7">
        <f t="shared" si="115"/>
        <v>106.68618365558068</v>
      </c>
      <c r="J565" s="9">
        <f t="shared" si="115"/>
        <v>33.47849431294123</v>
      </c>
      <c r="K565" s="9">
        <f t="shared" si="115"/>
        <v>18.031851966745741</v>
      </c>
      <c r="L565" s="8">
        <f t="shared" si="107"/>
        <v>31.380346700769806</v>
      </c>
      <c r="M565" s="8">
        <f t="shared" si="108"/>
        <v>16.901768672275967</v>
      </c>
      <c r="N565" s="8">
        <f t="shared" si="109"/>
        <v>14.478578028493839</v>
      </c>
      <c r="O565" s="8">
        <f t="shared" si="110"/>
        <v>48.28211537304577</v>
      </c>
      <c r="P565" s="8">
        <f t="shared" si="111"/>
        <v>29.987455844937411</v>
      </c>
      <c r="Q565" s="13">
        <f t="shared" si="113"/>
        <v>38.828340119370139</v>
      </c>
    </row>
    <row r="566" spans="1:17">
      <c r="A566" s="2">
        <v>42989.958333333299</v>
      </c>
      <c r="B566">
        <v>3117</v>
      </c>
      <c r="C566">
        <v>3119</v>
      </c>
      <c r="D566">
        <v>3117</v>
      </c>
      <c r="E566">
        <v>3118</v>
      </c>
      <c r="F566" s="6">
        <f t="shared" si="104"/>
        <v>2</v>
      </c>
      <c r="G566" s="7">
        <f t="shared" si="106"/>
        <v>0</v>
      </c>
      <c r="H566" s="7">
        <f t="shared" si="105"/>
        <v>0</v>
      </c>
      <c r="I566" s="7">
        <f t="shared" si="115"/>
        <v>101.06574196589634</v>
      </c>
      <c r="J566" s="9">
        <f t="shared" si="115"/>
        <v>31.087173290588286</v>
      </c>
      <c r="K566" s="9">
        <f t="shared" si="115"/>
        <v>16.743862540549618</v>
      </c>
      <c r="L566" s="8">
        <f t="shared" si="107"/>
        <v>30.759357904954932</v>
      </c>
      <c r="M566" s="8">
        <f t="shared" si="108"/>
        <v>16.567297894275264</v>
      </c>
      <c r="N566" s="8">
        <f t="shared" si="109"/>
        <v>14.192060010679668</v>
      </c>
      <c r="O566" s="8">
        <f t="shared" si="110"/>
        <v>47.326655799230195</v>
      </c>
      <c r="P566" s="8">
        <f t="shared" si="111"/>
        <v>29.987455844937415</v>
      </c>
      <c r="Q566" s="13">
        <f t="shared" si="113"/>
        <v>38.196848385482085</v>
      </c>
    </row>
    <row r="567" spans="1:17">
      <c r="A567" s="2">
        <v>42989.965277777803</v>
      </c>
      <c r="B567">
        <v>3118</v>
      </c>
      <c r="C567">
        <v>3120</v>
      </c>
      <c r="D567">
        <v>3113</v>
      </c>
      <c r="E567">
        <v>3118</v>
      </c>
      <c r="F567" s="6">
        <f t="shared" si="104"/>
        <v>7</v>
      </c>
      <c r="G567" s="7">
        <f t="shared" si="106"/>
        <v>0</v>
      </c>
      <c r="H567" s="7">
        <f t="shared" si="105"/>
        <v>4</v>
      </c>
      <c r="I567" s="7">
        <f t="shared" si="115"/>
        <v>100.84676039690375</v>
      </c>
      <c r="J567" s="9">
        <f t="shared" si="115"/>
        <v>28.866660912689124</v>
      </c>
      <c r="K567" s="9">
        <f t="shared" si="115"/>
        <v>19.547872359081786</v>
      </c>
      <c r="L567" s="8">
        <f t="shared" si="107"/>
        <v>28.624281830252428</v>
      </c>
      <c r="M567" s="8">
        <f t="shared" si="108"/>
        <v>19.383738537705131</v>
      </c>
      <c r="N567" s="8">
        <f t="shared" si="109"/>
        <v>9.2405432925472972</v>
      </c>
      <c r="O567" s="8">
        <f t="shared" si="110"/>
        <v>48.008020367957556</v>
      </c>
      <c r="P567" s="8">
        <f t="shared" si="111"/>
        <v>19.247915706007323</v>
      </c>
      <c r="Q567" s="13">
        <f t="shared" si="113"/>
        <v>36.84335319409103</v>
      </c>
    </row>
    <row r="568" spans="1:17">
      <c r="A568" s="2">
        <v>42989.972222222197</v>
      </c>
      <c r="B568">
        <v>3118</v>
      </c>
      <c r="C568">
        <v>3119</v>
      </c>
      <c r="D568">
        <v>3115</v>
      </c>
      <c r="E568">
        <v>3118</v>
      </c>
      <c r="F568" s="6">
        <f t="shared" si="104"/>
        <v>4</v>
      </c>
      <c r="G568" s="7">
        <f t="shared" si="106"/>
        <v>0</v>
      </c>
      <c r="H568" s="7">
        <f t="shared" si="105"/>
        <v>0</v>
      </c>
      <c r="I568" s="7">
        <f t="shared" si="115"/>
        <v>97.643420368553478</v>
      </c>
      <c r="J568" s="9">
        <f t="shared" si="115"/>
        <v>26.804756561782757</v>
      </c>
      <c r="K568" s="9">
        <f t="shared" si="115"/>
        <v>18.151595762004515</v>
      </c>
      <c r="L568" s="8">
        <f t="shared" si="107"/>
        <v>27.451677195051801</v>
      </c>
      <c r="M568" s="8">
        <f t="shared" si="108"/>
        <v>18.58967628693425</v>
      </c>
      <c r="N568" s="8">
        <f t="shared" si="109"/>
        <v>8.862000908117551</v>
      </c>
      <c r="O568" s="8">
        <f t="shared" si="110"/>
        <v>46.04135348198605</v>
      </c>
      <c r="P568" s="8">
        <f t="shared" si="111"/>
        <v>19.247915706007344</v>
      </c>
      <c r="Q568" s="13">
        <f t="shared" si="113"/>
        <v>35.586536230656478</v>
      </c>
    </row>
    <row r="569" spans="1:17">
      <c r="A569" s="2">
        <v>42990.416666666701</v>
      </c>
      <c r="B569">
        <v>3122</v>
      </c>
      <c r="C569">
        <v>3123</v>
      </c>
      <c r="D569">
        <v>3121</v>
      </c>
      <c r="E569">
        <v>3121</v>
      </c>
      <c r="F569" s="6">
        <f t="shared" si="104"/>
        <v>5</v>
      </c>
      <c r="G569" s="7">
        <f t="shared" si="106"/>
        <v>4</v>
      </c>
      <c r="H569" s="7">
        <f t="shared" si="105"/>
        <v>0</v>
      </c>
      <c r="I569" s="7">
        <f t="shared" si="115"/>
        <v>95.668890342228224</v>
      </c>
      <c r="J569" s="9">
        <f t="shared" si="115"/>
        <v>28.890131093083987</v>
      </c>
      <c r="K569" s="9">
        <f t="shared" si="115"/>
        <v>16.855053207575622</v>
      </c>
      <c r="L569" s="8">
        <f t="shared" si="107"/>
        <v>30.198041379739816</v>
      </c>
      <c r="M569" s="8">
        <f t="shared" si="108"/>
        <v>17.618113001291714</v>
      </c>
      <c r="N569" s="8">
        <f t="shared" si="109"/>
        <v>12.579928378448102</v>
      </c>
      <c r="O569" s="8">
        <f t="shared" si="110"/>
        <v>47.816154381031531</v>
      </c>
      <c r="P569" s="8">
        <f t="shared" si="111"/>
        <v>26.30895048188674</v>
      </c>
      <c r="Q569" s="13">
        <f t="shared" si="113"/>
        <v>34.92385153431578</v>
      </c>
    </row>
    <row r="570" spans="1:17">
      <c r="A570" s="2">
        <v>42990.423611111102</v>
      </c>
      <c r="B570">
        <v>3121</v>
      </c>
      <c r="C570">
        <v>3123</v>
      </c>
      <c r="D570">
        <v>3120</v>
      </c>
      <c r="E570">
        <v>3121</v>
      </c>
      <c r="F570" s="6">
        <f t="shared" si="104"/>
        <v>3</v>
      </c>
      <c r="G570" s="7">
        <f t="shared" si="106"/>
        <v>0</v>
      </c>
      <c r="H570" s="7">
        <f t="shared" si="105"/>
        <v>1</v>
      </c>
      <c r="I570" s="7">
        <f t="shared" si="115"/>
        <v>91.835398174926212</v>
      </c>
      <c r="J570" s="9">
        <f t="shared" si="115"/>
        <v>26.826550300720847</v>
      </c>
      <c r="K570" s="9">
        <f t="shared" si="115"/>
        <v>16.651120835605937</v>
      </c>
      <c r="L570" s="8">
        <f t="shared" si="107"/>
        <v>29.211557671500671</v>
      </c>
      <c r="M570" s="8">
        <f t="shared" si="108"/>
        <v>18.131484336670724</v>
      </c>
      <c r="N570" s="8">
        <f t="shared" si="109"/>
        <v>11.080073334829947</v>
      </c>
      <c r="O570" s="8">
        <f t="shared" si="110"/>
        <v>47.343042008171395</v>
      </c>
      <c r="P570" s="8">
        <f t="shared" si="111"/>
        <v>23.403805215806646</v>
      </c>
      <c r="Q570" s="13">
        <f t="shared" si="113"/>
        <v>34.100991082993701</v>
      </c>
    </row>
    <row r="571" spans="1:17">
      <c r="A571" s="2">
        <v>42990.430555555598</v>
      </c>
      <c r="B571">
        <v>3121</v>
      </c>
      <c r="C571">
        <v>3122</v>
      </c>
      <c r="D571">
        <v>3121</v>
      </c>
      <c r="E571">
        <v>3122</v>
      </c>
      <c r="F571" s="6">
        <f t="shared" si="104"/>
        <v>1</v>
      </c>
      <c r="G571" s="7">
        <f t="shared" si="106"/>
        <v>0</v>
      </c>
      <c r="H571" s="7">
        <f t="shared" si="105"/>
        <v>0</v>
      </c>
      <c r="I571" s="7">
        <f t="shared" si="115"/>
        <v>86.275726876717201</v>
      </c>
      <c r="J571" s="9">
        <f t="shared" si="115"/>
        <v>24.910368136383642</v>
      </c>
      <c r="K571" s="9">
        <f t="shared" si="115"/>
        <v>15.461755061634085</v>
      </c>
      <c r="L571" s="8">
        <f t="shared" si="107"/>
        <v>28.872973938520452</v>
      </c>
      <c r="M571" s="8">
        <f t="shared" si="108"/>
        <v>17.921326914727707</v>
      </c>
      <c r="N571" s="8">
        <f t="shared" si="109"/>
        <v>10.951647023792745</v>
      </c>
      <c r="O571" s="8">
        <f t="shared" si="110"/>
        <v>46.79430085324816</v>
      </c>
      <c r="P571" s="8">
        <f t="shared" si="111"/>
        <v>23.403805215806642</v>
      </c>
      <c r="Q571" s="13">
        <f t="shared" si="113"/>
        <v>33.336906378194627</v>
      </c>
    </row>
    <row r="572" spans="1:17">
      <c r="A572" s="2">
        <v>42990.4375</v>
      </c>
      <c r="B572">
        <v>3122</v>
      </c>
      <c r="C572">
        <v>3123</v>
      </c>
      <c r="D572">
        <v>3121</v>
      </c>
      <c r="E572">
        <v>3123</v>
      </c>
      <c r="F572" s="6">
        <f t="shared" si="104"/>
        <v>2</v>
      </c>
      <c r="G572" s="7">
        <f t="shared" si="106"/>
        <v>1</v>
      </c>
      <c r="H572" s="7">
        <f t="shared" si="105"/>
        <v>0</v>
      </c>
      <c r="I572" s="7">
        <f t="shared" si="115"/>
        <v>82.113174956951681</v>
      </c>
      <c r="J572" s="9">
        <f t="shared" si="115"/>
        <v>24.131056126641955</v>
      </c>
      <c r="K572" s="9">
        <f t="shared" si="115"/>
        <v>14.357343985803078</v>
      </c>
      <c r="L572" s="8">
        <f t="shared" si="107"/>
        <v>29.387557038554167</v>
      </c>
      <c r="M572" s="8">
        <f t="shared" si="108"/>
        <v>17.484823834092399</v>
      </c>
      <c r="N572" s="8">
        <f t="shared" si="109"/>
        <v>11.902733204461768</v>
      </c>
      <c r="O572" s="8">
        <f t="shared" si="110"/>
        <v>46.872380872646566</v>
      </c>
      <c r="P572" s="8">
        <f t="shared" si="111"/>
        <v>25.393916380739849</v>
      </c>
      <c r="Q572" s="13">
        <f t="shared" si="113"/>
        <v>32.769549949804997</v>
      </c>
    </row>
    <row r="573" spans="1:17">
      <c r="A573" s="2">
        <v>42990.444444444402</v>
      </c>
      <c r="B573">
        <v>3123</v>
      </c>
      <c r="C573">
        <v>3123</v>
      </c>
      <c r="D573">
        <v>3121</v>
      </c>
      <c r="E573">
        <v>3121</v>
      </c>
      <c r="F573" s="6">
        <f t="shared" si="104"/>
        <v>2</v>
      </c>
      <c r="G573" s="7">
        <f t="shared" si="106"/>
        <v>0</v>
      </c>
      <c r="H573" s="7">
        <f t="shared" si="105"/>
        <v>0</v>
      </c>
      <c r="I573" s="7">
        <f t="shared" si="115"/>
        <v>78.24794817431227</v>
      </c>
      <c r="J573" s="9">
        <f t="shared" si="115"/>
        <v>22.407409260453242</v>
      </c>
      <c r="K573" s="9">
        <f t="shared" si="115"/>
        <v>13.331819415388573</v>
      </c>
      <c r="L573" s="8">
        <f t="shared" si="107"/>
        <v>28.636417673900471</v>
      </c>
      <c r="M573" s="8">
        <f t="shared" si="108"/>
        <v>17.037915659704449</v>
      </c>
      <c r="N573" s="8">
        <f t="shared" si="109"/>
        <v>11.598502014196022</v>
      </c>
      <c r="O573" s="8">
        <f t="shared" si="110"/>
        <v>45.67433333360492</v>
      </c>
      <c r="P573" s="8">
        <f t="shared" si="111"/>
        <v>25.393916380739849</v>
      </c>
      <c r="Q573" s="13">
        <f t="shared" si="113"/>
        <v>32.242718980586055</v>
      </c>
    </row>
    <row r="574" spans="1:17">
      <c r="A574" s="2">
        <v>42990.451388888898</v>
      </c>
      <c r="B574">
        <v>3121</v>
      </c>
      <c r="C574">
        <v>3121</v>
      </c>
      <c r="D574">
        <v>3119</v>
      </c>
      <c r="E574">
        <v>3119</v>
      </c>
      <c r="F574" s="6">
        <f t="shared" si="104"/>
        <v>2</v>
      </c>
      <c r="G574" s="7">
        <f t="shared" si="106"/>
        <v>0</v>
      </c>
      <c r="H574" s="7">
        <f t="shared" si="105"/>
        <v>2</v>
      </c>
      <c r="I574" s="7">
        <f t="shared" si="115"/>
        <v>74.658809019004252</v>
      </c>
      <c r="J574" s="9">
        <f t="shared" si="115"/>
        <v>20.806880027563725</v>
      </c>
      <c r="K574" s="9">
        <f t="shared" si="115"/>
        <v>14.379546600003675</v>
      </c>
      <c r="L574" s="8">
        <f t="shared" si="107"/>
        <v>27.869290042207041</v>
      </c>
      <c r="M574" s="8">
        <f t="shared" si="108"/>
        <v>19.260348228088382</v>
      </c>
      <c r="N574" s="8">
        <f t="shared" si="109"/>
        <v>8.6089418141186584</v>
      </c>
      <c r="O574" s="8">
        <f t="shared" si="110"/>
        <v>47.129638270295423</v>
      </c>
      <c r="P574" s="8">
        <f t="shared" si="111"/>
        <v>18.266513663323934</v>
      </c>
      <c r="Q574" s="13">
        <f t="shared" si="113"/>
        <v>31.244418600781614</v>
      </c>
    </row>
    <row r="575" spans="1:17">
      <c r="A575" s="2">
        <v>42990.458333333299</v>
      </c>
      <c r="B575">
        <v>3119</v>
      </c>
      <c r="C575">
        <v>3119</v>
      </c>
      <c r="D575">
        <v>3117</v>
      </c>
      <c r="E575">
        <v>3118</v>
      </c>
      <c r="F575" s="6">
        <f t="shared" si="104"/>
        <v>2</v>
      </c>
      <c r="G575" s="7">
        <f t="shared" si="106"/>
        <v>0</v>
      </c>
      <c r="H575" s="7">
        <f t="shared" si="105"/>
        <v>2</v>
      </c>
      <c r="I575" s="7">
        <f t="shared" si="115"/>
        <v>71.326036946218238</v>
      </c>
      <c r="J575" s="9">
        <f t="shared" si="115"/>
        <v>19.320674311309173</v>
      </c>
      <c r="K575" s="9">
        <f t="shared" si="115"/>
        <v>15.352436128574841</v>
      </c>
      <c r="L575" s="8">
        <f t="shared" si="107"/>
        <v>27.087828145951082</v>
      </c>
      <c r="M575" s="8">
        <f t="shared" si="108"/>
        <v>21.524308353415165</v>
      </c>
      <c r="N575" s="8">
        <f t="shared" si="109"/>
        <v>5.5635197925359172</v>
      </c>
      <c r="O575" s="8">
        <f t="shared" si="110"/>
        <v>48.612136499366244</v>
      </c>
      <c r="P575" s="8">
        <f t="shared" si="111"/>
        <v>11.444713590418822</v>
      </c>
      <c r="Q575" s="13">
        <f t="shared" si="113"/>
        <v>29.830153957184272</v>
      </c>
    </row>
    <row r="576" spans="1:17">
      <c r="A576" s="2">
        <v>42990.465277777803</v>
      </c>
      <c r="B576">
        <v>3117</v>
      </c>
      <c r="C576">
        <v>3120</v>
      </c>
      <c r="D576">
        <v>3117</v>
      </c>
      <c r="E576">
        <v>3120</v>
      </c>
      <c r="F576" s="6">
        <f t="shared" si="104"/>
        <v>3</v>
      </c>
      <c r="G576" s="7">
        <f t="shared" si="106"/>
        <v>1</v>
      </c>
      <c r="H576" s="7">
        <f t="shared" si="105"/>
        <v>0</v>
      </c>
      <c r="I576" s="7">
        <f t="shared" si="115"/>
        <v>69.231320021488358</v>
      </c>
      <c r="J576" s="9">
        <f t="shared" si="115"/>
        <v>18.94062614621566</v>
      </c>
      <c r="K576" s="9">
        <f t="shared" si="115"/>
        <v>14.255833547962352</v>
      </c>
      <c r="L576" s="8">
        <f t="shared" si="107"/>
        <v>27.358464550924026</v>
      </c>
      <c r="M576" s="8">
        <f t="shared" si="108"/>
        <v>20.59159574530365</v>
      </c>
      <c r="N576" s="8">
        <f t="shared" si="109"/>
        <v>6.7668688056203763</v>
      </c>
      <c r="O576" s="8">
        <f t="shared" si="110"/>
        <v>47.950060296227676</v>
      </c>
      <c r="P576" s="8">
        <f t="shared" si="111"/>
        <v>14.112325957080682</v>
      </c>
      <c r="Q576" s="13">
        <f t="shared" si="113"/>
        <v>28.707451957176868</v>
      </c>
    </row>
    <row r="577" spans="1:17">
      <c r="A577" s="2">
        <v>42990.472222222197</v>
      </c>
      <c r="B577">
        <v>3121</v>
      </c>
      <c r="C577">
        <v>3121</v>
      </c>
      <c r="D577">
        <v>3120</v>
      </c>
      <c r="E577">
        <v>3120</v>
      </c>
      <c r="F577" s="6">
        <f t="shared" si="104"/>
        <v>1</v>
      </c>
      <c r="G577" s="7">
        <f t="shared" si="106"/>
        <v>1</v>
      </c>
      <c r="H577" s="7">
        <f t="shared" si="105"/>
        <v>0</v>
      </c>
      <c r="I577" s="7">
        <f t="shared" si="115"/>
        <v>65.286225734239196</v>
      </c>
      <c r="J577" s="9">
        <f t="shared" si="115"/>
        <v>18.587724278628826</v>
      </c>
      <c r="K577" s="9">
        <f t="shared" si="115"/>
        <v>13.237559723107898</v>
      </c>
      <c r="L577" s="8">
        <f t="shared" si="107"/>
        <v>28.471127055642519</v>
      </c>
      <c r="M577" s="8">
        <f t="shared" si="108"/>
        <v>20.27619084153228</v>
      </c>
      <c r="N577" s="8">
        <f t="shared" si="109"/>
        <v>8.1949362141102391</v>
      </c>
      <c r="O577" s="8">
        <f t="shared" si="110"/>
        <v>48.747317897174796</v>
      </c>
      <c r="P577" s="8">
        <f t="shared" si="111"/>
        <v>16.811050469271429</v>
      </c>
      <c r="Q577" s="13">
        <f t="shared" si="113"/>
        <v>27.85770899375505</v>
      </c>
    </row>
    <row r="578" spans="1:17">
      <c r="A578" s="2">
        <v>42990.479166666701</v>
      </c>
      <c r="B578">
        <v>3120</v>
      </c>
      <c r="C578">
        <v>3121</v>
      </c>
      <c r="D578">
        <v>3118</v>
      </c>
      <c r="E578">
        <v>3121</v>
      </c>
      <c r="F578" s="6">
        <f t="shared" si="104"/>
        <v>3</v>
      </c>
      <c r="G578" s="7">
        <f t="shared" si="106"/>
        <v>0</v>
      </c>
      <c r="H578" s="7">
        <f t="shared" si="105"/>
        <v>2</v>
      </c>
      <c r="I578" s="7">
        <f t="shared" ref="I578:K593" si="116">I577-(I577/14)+F578</f>
        <v>63.62292389607925</v>
      </c>
      <c r="J578" s="9">
        <f t="shared" si="116"/>
        <v>17.260029687298196</v>
      </c>
      <c r="K578" s="9">
        <f t="shared" si="116"/>
        <v>14.292019742885905</v>
      </c>
      <c r="L578" s="8">
        <f t="shared" si="107"/>
        <v>27.128633250949729</v>
      </c>
      <c r="M578" s="8">
        <f t="shared" si="108"/>
        <v>22.463632394874338</v>
      </c>
      <c r="N578" s="8">
        <f t="shared" si="109"/>
        <v>4.6650008560753911</v>
      </c>
      <c r="O578" s="8">
        <f t="shared" si="110"/>
        <v>49.592265645824071</v>
      </c>
      <c r="P578" s="8">
        <f t="shared" si="111"/>
        <v>9.4067104927040344</v>
      </c>
      <c r="Q578" s="13">
        <f t="shared" si="113"/>
        <v>26.53978052939426</v>
      </c>
    </row>
    <row r="579" spans="1:17">
      <c r="A579" s="2">
        <v>42990.486111111102</v>
      </c>
      <c r="B579">
        <v>3121</v>
      </c>
      <c r="C579">
        <v>3124</v>
      </c>
      <c r="D579">
        <v>3121</v>
      </c>
      <c r="E579">
        <v>3124</v>
      </c>
      <c r="F579" s="6">
        <f t="shared" si="104"/>
        <v>3</v>
      </c>
      <c r="G579" s="7">
        <f t="shared" si="106"/>
        <v>3</v>
      </c>
      <c r="H579" s="7">
        <f t="shared" si="105"/>
        <v>0</v>
      </c>
      <c r="I579" s="7">
        <f t="shared" si="116"/>
        <v>62.07842933207359</v>
      </c>
      <c r="J579" s="9">
        <f t="shared" si="116"/>
        <v>19.027170423919753</v>
      </c>
      <c r="K579" s="9">
        <f t="shared" si="116"/>
        <v>13.271161189822626</v>
      </c>
      <c r="L579" s="8">
        <f t="shared" si="107"/>
        <v>30.650212366260899</v>
      </c>
      <c r="M579" s="8">
        <f t="shared" si="108"/>
        <v>21.378055683129077</v>
      </c>
      <c r="N579" s="8">
        <f t="shared" si="109"/>
        <v>9.2721566831318221</v>
      </c>
      <c r="O579" s="8">
        <f t="shared" si="110"/>
        <v>52.028268049389979</v>
      </c>
      <c r="P579" s="8">
        <f t="shared" si="111"/>
        <v>17.82138254982819</v>
      </c>
      <c r="Q579" s="13">
        <f t="shared" si="113"/>
        <v>25.917037816568108</v>
      </c>
    </row>
    <row r="580" spans="1:17">
      <c r="A580" s="2">
        <v>42990.493055555598</v>
      </c>
      <c r="B580">
        <v>3124</v>
      </c>
      <c r="C580">
        <v>3124</v>
      </c>
      <c r="D580">
        <v>3120</v>
      </c>
      <c r="E580">
        <v>3120</v>
      </c>
      <c r="F580" s="6">
        <f t="shared" ref="F580:F643" si="117">MAX((C580-D580),ABS(C580-E579),ABS(D580-E579))</f>
        <v>4</v>
      </c>
      <c r="G580" s="7">
        <f t="shared" si="106"/>
        <v>0</v>
      </c>
      <c r="H580" s="7">
        <f t="shared" ref="H580:H643" si="118">IF((D579-D580)&gt;(C580-C579),MAX((D579-D580),0),0)</f>
        <v>1</v>
      </c>
      <c r="I580" s="7">
        <f t="shared" si="116"/>
        <v>61.644255808354046</v>
      </c>
      <c r="J580" s="9">
        <f t="shared" si="116"/>
        <v>17.668086822211198</v>
      </c>
      <c r="K580" s="9">
        <f t="shared" si="116"/>
        <v>13.323221104835296</v>
      </c>
      <c r="L580" s="8">
        <f t="shared" si="107"/>
        <v>28.661367698459284</v>
      </c>
      <c r="M580" s="8">
        <f t="shared" si="108"/>
        <v>21.613078023451017</v>
      </c>
      <c r="N580" s="8">
        <f t="shared" si="109"/>
        <v>7.0482896750082666</v>
      </c>
      <c r="O580" s="8">
        <f t="shared" si="110"/>
        <v>50.274445721910297</v>
      </c>
      <c r="P580" s="8">
        <f t="shared" si="111"/>
        <v>14.019626817957191</v>
      </c>
      <c r="Q580" s="13">
        <f t="shared" si="113"/>
        <v>25.067222745238755</v>
      </c>
    </row>
    <row r="581" spans="1:17">
      <c r="A581" s="2">
        <v>42990.5</v>
      </c>
      <c r="B581">
        <v>3120</v>
      </c>
      <c r="C581">
        <v>3122</v>
      </c>
      <c r="D581">
        <v>3119</v>
      </c>
      <c r="E581">
        <v>3122</v>
      </c>
      <c r="F581" s="6">
        <f t="shared" si="117"/>
        <v>3</v>
      </c>
      <c r="G581" s="7">
        <f t="shared" si="106"/>
        <v>0</v>
      </c>
      <c r="H581" s="7">
        <f t="shared" si="118"/>
        <v>1</v>
      </c>
      <c r="I581" s="7">
        <f t="shared" si="116"/>
        <v>60.241094679185899</v>
      </c>
      <c r="J581" s="9">
        <f t="shared" si="116"/>
        <v>16.406080620624685</v>
      </c>
      <c r="K581" s="9">
        <f t="shared" si="116"/>
        <v>13.371562454489919</v>
      </c>
      <c r="L581" s="8">
        <f t="shared" si="107"/>
        <v>27.234034686778703</v>
      </c>
      <c r="M581" s="8">
        <f t="shared" si="108"/>
        <v>22.196745470347455</v>
      </c>
      <c r="N581" s="8">
        <f t="shared" si="109"/>
        <v>5.0372892164312475</v>
      </c>
      <c r="O581" s="8">
        <f t="shared" si="110"/>
        <v>49.430780157126158</v>
      </c>
      <c r="P581" s="8">
        <f t="shared" si="111"/>
        <v>10.190592178434493</v>
      </c>
      <c r="Q581" s="13">
        <f t="shared" si="113"/>
        <v>24.004606276181306</v>
      </c>
    </row>
    <row r="582" spans="1:17">
      <c r="A582" s="2">
        <v>42990.506944444402</v>
      </c>
      <c r="B582">
        <v>3122</v>
      </c>
      <c r="C582">
        <v>3123</v>
      </c>
      <c r="D582">
        <v>3119</v>
      </c>
      <c r="E582">
        <v>3123</v>
      </c>
      <c r="F582" s="6">
        <f t="shared" si="117"/>
        <v>4</v>
      </c>
      <c r="G582" s="7">
        <f t="shared" si="106"/>
        <v>1</v>
      </c>
      <c r="H582" s="7">
        <f t="shared" si="118"/>
        <v>0</v>
      </c>
      <c r="I582" s="7">
        <f t="shared" si="116"/>
        <v>59.938159344958336</v>
      </c>
      <c r="J582" s="9">
        <f t="shared" si="116"/>
        <v>16.234217719151495</v>
      </c>
      <c r="K582" s="9">
        <f t="shared" si="116"/>
        <v>12.416450850597782</v>
      </c>
      <c r="L582" s="8">
        <f t="shared" si="107"/>
        <v>27.084945377984866</v>
      </c>
      <c r="M582" s="8">
        <f t="shared" si="108"/>
        <v>20.715435686201438</v>
      </c>
      <c r="N582" s="8">
        <f t="shared" si="109"/>
        <v>6.3695096917834277</v>
      </c>
      <c r="O582" s="8">
        <f t="shared" si="110"/>
        <v>47.800381064186304</v>
      </c>
      <c r="P582" s="8">
        <f t="shared" si="111"/>
        <v>13.325227853791494</v>
      </c>
      <c r="Q582" s="13">
        <f t="shared" si="113"/>
        <v>23.241793531724891</v>
      </c>
    </row>
    <row r="583" spans="1:17">
      <c r="A583" s="2">
        <v>42990.513888888898</v>
      </c>
      <c r="B583">
        <v>3123</v>
      </c>
      <c r="C583">
        <v>3123</v>
      </c>
      <c r="D583">
        <v>3122</v>
      </c>
      <c r="E583">
        <v>3122</v>
      </c>
      <c r="F583" s="6">
        <f t="shared" si="117"/>
        <v>1</v>
      </c>
      <c r="G583" s="7">
        <f t="shared" ref="G583:G646" si="119">IF((C583-C582)&gt;(D582-D583),MAX((C583-C582),0),0)</f>
        <v>0</v>
      </c>
      <c r="H583" s="7">
        <f t="shared" si="118"/>
        <v>0</v>
      </c>
      <c r="I583" s="7">
        <f t="shared" si="116"/>
        <v>56.656862248889887</v>
      </c>
      <c r="J583" s="9">
        <f t="shared" si="116"/>
        <v>15.074630739212102</v>
      </c>
      <c r="K583" s="9">
        <f t="shared" si="116"/>
        <v>11.529561504126512</v>
      </c>
      <c r="L583" s="8">
        <f t="shared" si="107"/>
        <v>26.606893041464662</v>
      </c>
      <c r="M583" s="8">
        <f t="shared" si="108"/>
        <v>20.34980591314412</v>
      </c>
      <c r="N583" s="8">
        <f t="shared" si="109"/>
        <v>6.257087128320542</v>
      </c>
      <c r="O583" s="8">
        <f t="shared" si="110"/>
        <v>46.956698954608783</v>
      </c>
      <c r="P583" s="8">
        <f t="shared" si="111"/>
        <v>13.32522785379148</v>
      </c>
      <c r="Q583" s="13">
        <f t="shared" si="113"/>
        <v>22.533467411872504</v>
      </c>
    </row>
    <row r="584" spans="1:17">
      <c r="A584" s="2">
        <v>42990.520833333299</v>
      </c>
      <c r="B584">
        <v>3122</v>
      </c>
      <c r="C584">
        <v>3122</v>
      </c>
      <c r="D584">
        <v>3119</v>
      </c>
      <c r="E584">
        <v>3119</v>
      </c>
      <c r="F584" s="6">
        <f t="shared" si="117"/>
        <v>3</v>
      </c>
      <c r="G584" s="7">
        <f t="shared" si="119"/>
        <v>0</v>
      </c>
      <c r="H584" s="7">
        <f t="shared" si="118"/>
        <v>3</v>
      </c>
      <c r="I584" s="7">
        <f t="shared" si="116"/>
        <v>55.60994351682632</v>
      </c>
      <c r="J584" s="9">
        <f t="shared" si="116"/>
        <v>13.997871400696951</v>
      </c>
      <c r="K584" s="9">
        <f t="shared" si="116"/>
        <v>13.706021396688904</v>
      </c>
      <c r="L584" s="8">
        <f t="shared" si="107"/>
        <v>25.171526017575452</v>
      </c>
      <c r="M584" s="8">
        <f t="shared" si="108"/>
        <v>24.646709796678305</v>
      </c>
      <c r="N584" s="8">
        <f t="shared" si="109"/>
        <v>0.52481622089714719</v>
      </c>
      <c r="O584" s="8">
        <f t="shared" si="110"/>
        <v>49.818235814253754</v>
      </c>
      <c r="P584" s="8">
        <f t="shared" si="111"/>
        <v>1.0534620753209998</v>
      </c>
      <c r="Q584" s="13">
        <f t="shared" si="113"/>
        <v>20.999181316404538</v>
      </c>
    </row>
    <row r="585" spans="1:17">
      <c r="A585" s="2">
        <v>42990.527777777803</v>
      </c>
      <c r="B585">
        <v>3119</v>
      </c>
      <c r="C585">
        <v>3123</v>
      </c>
      <c r="D585">
        <v>3119</v>
      </c>
      <c r="E585">
        <v>3120</v>
      </c>
      <c r="F585" s="6">
        <f t="shared" si="117"/>
        <v>4</v>
      </c>
      <c r="G585" s="7">
        <f t="shared" si="119"/>
        <v>1</v>
      </c>
      <c r="H585" s="7">
        <f t="shared" si="118"/>
        <v>0</v>
      </c>
      <c r="I585" s="7">
        <f t="shared" si="116"/>
        <v>55.637804694195871</v>
      </c>
      <c r="J585" s="9">
        <f t="shared" si="116"/>
        <v>13.998023443504312</v>
      </c>
      <c r="K585" s="9">
        <f t="shared" si="116"/>
        <v>12.727019868353983</v>
      </c>
      <c r="L585" s="8">
        <f t="shared" si="107"/>
        <v>25.159194401077052</v>
      </c>
      <c r="M585" s="8">
        <f t="shared" si="108"/>
        <v>22.874770020682831</v>
      </c>
      <c r="N585" s="8">
        <f t="shared" si="109"/>
        <v>2.2844243803942206</v>
      </c>
      <c r="O585" s="8">
        <f t="shared" si="110"/>
        <v>48.033964421759883</v>
      </c>
      <c r="P585" s="8">
        <f t="shared" si="111"/>
        <v>4.7558522555747089</v>
      </c>
      <c r="Q585" s="13">
        <f t="shared" si="113"/>
        <v>19.838943526345268</v>
      </c>
    </row>
    <row r="586" spans="1:17">
      <c r="A586" s="2">
        <v>42990.534722222197</v>
      </c>
      <c r="B586">
        <v>3120</v>
      </c>
      <c r="C586">
        <v>3123</v>
      </c>
      <c r="D586">
        <v>3120</v>
      </c>
      <c r="E586">
        <v>3120</v>
      </c>
      <c r="F586" s="6">
        <f t="shared" si="117"/>
        <v>3</v>
      </c>
      <c r="G586" s="7">
        <f t="shared" si="119"/>
        <v>0</v>
      </c>
      <c r="H586" s="7">
        <f t="shared" si="118"/>
        <v>0</v>
      </c>
      <c r="I586" s="7">
        <f t="shared" si="116"/>
        <v>54.663675787467596</v>
      </c>
      <c r="J586" s="9">
        <f t="shared" si="116"/>
        <v>12.998164626111148</v>
      </c>
      <c r="K586" s="9">
        <f t="shared" si="116"/>
        <v>11.817947020614412</v>
      </c>
      <c r="L586" s="8">
        <f t="shared" si="107"/>
        <v>23.778431360247378</v>
      </c>
      <c r="M586" s="8">
        <f t="shared" si="108"/>
        <v>21.619378591667704</v>
      </c>
      <c r="N586" s="8">
        <f t="shared" si="109"/>
        <v>2.1590527685796737</v>
      </c>
      <c r="O586" s="8">
        <f t="shared" si="110"/>
        <v>45.397809951915079</v>
      </c>
      <c r="P586" s="8">
        <f t="shared" si="111"/>
        <v>4.7558522555747107</v>
      </c>
      <c r="Q586" s="13">
        <f t="shared" si="113"/>
        <v>18.761579864147372</v>
      </c>
    </row>
    <row r="587" spans="1:17">
      <c r="A587" s="2">
        <v>42990.541666666701</v>
      </c>
      <c r="B587">
        <v>3120</v>
      </c>
      <c r="C587">
        <v>3120</v>
      </c>
      <c r="D587">
        <v>3114</v>
      </c>
      <c r="E587">
        <v>3116</v>
      </c>
      <c r="F587" s="6">
        <f t="shared" si="117"/>
        <v>6</v>
      </c>
      <c r="G587" s="7">
        <f t="shared" si="119"/>
        <v>0</v>
      </c>
      <c r="H587" s="7">
        <f t="shared" si="118"/>
        <v>6</v>
      </c>
      <c r="I587" s="7">
        <f t="shared" si="116"/>
        <v>56.7591275169342</v>
      </c>
      <c r="J587" s="9">
        <f t="shared" si="116"/>
        <v>12.069724295674638</v>
      </c>
      <c r="K587" s="9">
        <f t="shared" si="116"/>
        <v>16.973807947713382</v>
      </c>
      <c r="L587" s="8">
        <f t="shared" si="107"/>
        <v>21.264816468635132</v>
      </c>
      <c r="M587" s="8">
        <f t="shared" si="108"/>
        <v>29.904983903512633</v>
      </c>
      <c r="N587" s="8">
        <f t="shared" si="109"/>
        <v>8.6401674348775011</v>
      </c>
      <c r="O587" s="8">
        <f t="shared" si="110"/>
        <v>51.169800372147762</v>
      </c>
      <c r="P587" s="8">
        <f t="shared" si="111"/>
        <v>16.88528657926997</v>
      </c>
      <c r="Q587" s="13">
        <f t="shared" si="113"/>
        <v>18.627558915227556</v>
      </c>
    </row>
    <row r="588" spans="1:17">
      <c r="A588" s="2">
        <v>42990.548611111102</v>
      </c>
      <c r="B588">
        <v>3116</v>
      </c>
      <c r="C588">
        <v>3119</v>
      </c>
      <c r="D588">
        <v>3116</v>
      </c>
      <c r="E588">
        <v>3119</v>
      </c>
      <c r="F588" s="6">
        <f t="shared" si="117"/>
        <v>3</v>
      </c>
      <c r="G588" s="7">
        <f t="shared" si="119"/>
        <v>0</v>
      </c>
      <c r="H588" s="7">
        <f t="shared" si="118"/>
        <v>0</v>
      </c>
      <c r="I588" s="7">
        <f t="shared" si="116"/>
        <v>55.704904122867468</v>
      </c>
      <c r="J588" s="9">
        <f t="shared" si="116"/>
        <v>11.207601131697878</v>
      </c>
      <c r="K588" s="9">
        <f t="shared" si="116"/>
        <v>15.761393094305284</v>
      </c>
      <c r="L588" s="8">
        <f t="shared" si="107"/>
        <v>20.119595048539068</v>
      </c>
      <c r="M588" s="8">
        <f t="shared" si="108"/>
        <v>28.294444344685733</v>
      </c>
      <c r="N588" s="8">
        <f t="shared" si="109"/>
        <v>8.1748492961466646</v>
      </c>
      <c r="O588" s="8">
        <f t="shared" si="110"/>
        <v>48.414039393224797</v>
      </c>
      <c r="P588" s="8">
        <f t="shared" si="111"/>
        <v>16.885286579269973</v>
      </c>
      <c r="Q588" s="13">
        <f t="shared" si="113"/>
        <v>18.503110891230587</v>
      </c>
    </row>
    <row r="589" spans="1:17">
      <c r="A589" s="2">
        <v>42990.555555555598</v>
      </c>
      <c r="B589">
        <v>3119</v>
      </c>
      <c r="C589">
        <v>3120</v>
      </c>
      <c r="D589">
        <v>3119</v>
      </c>
      <c r="E589">
        <v>3120</v>
      </c>
      <c r="F589" s="6">
        <f t="shared" si="117"/>
        <v>1</v>
      </c>
      <c r="G589" s="7">
        <f t="shared" si="119"/>
        <v>1</v>
      </c>
      <c r="H589" s="7">
        <f t="shared" si="118"/>
        <v>0</v>
      </c>
      <c r="I589" s="7">
        <f t="shared" si="116"/>
        <v>52.725982399805503</v>
      </c>
      <c r="J589" s="9">
        <f t="shared" si="116"/>
        <v>11.407058193719458</v>
      </c>
      <c r="K589" s="9">
        <f t="shared" si="116"/>
        <v>14.635579301854905</v>
      </c>
      <c r="L589" s="8">
        <f t="shared" si="107"/>
        <v>21.634605320813399</v>
      </c>
      <c r="M589" s="8">
        <f t="shared" si="108"/>
        <v>27.757812440321437</v>
      </c>
      <c r="N589" s="8">
        <f t="shared" si="109"/>
        <v>6.123207119508038</v>
      </c>
      <c r="O589" s="8">
        <f t="shared" si="110"/>
        <v>49.392417761134837</v>
      </c>
      <c r="P589" s="8">
        <f t="shared" si="111"/>
        <v>12.397058894991318</v>
      </c>
      <c r="Q589" s="13">
        <f t="shared" si="113"/>
        <v>18.066964320070639</v>
      </c>
    </row>
    <row r="590" spans="1:17">
      <c r="A590" s="2">
        <v>42990.5625</v>
      </c>
      <c r="B590">
        <v>3120</v>
      </c>
      <c r="C590">
        <v>3120</v>
      </c>
      <c r="D590">
        <v>3119</v>
      </c>
      <c r="E590">
        <v>3120</v>
      </c>
      <c r="F590" s="6">
        <f t="shared" si="117"/>
        <v>1</v>
      </c>
      <c r="G590" s="7">
        <f t="shared" si="119"/>
        <v>0</v>
      </c>
      <c r="H590" s="7">
        <f t="shared" si="118"/>
        <v>0</v>
      </c>
      <c r="I590" s="7">
        <f t="shared" si="116"/>
        <v>49.959840799819396</v>
      </c>
      <c r="J590" s="9">
        <f t="shared" si="116"/>
        <v>10.592268322739496</v>
      </c>
      <c r="K590" s="9">
        <f t="shared" si="116"/>
        <v>13.59018078029384</v>
      </c>
      <c r="L590" s="8">
        <f t="shared" si="107"/>
        <v>21.201565403662752</v>
      </c>
      <c r="M590" s="8">
        <f t="shared" si="108"/>
        <v>27.20220994047477</v>
      </c>
      <c r="N590" s="8">
        <f t="shared" si="109"/>
        <v>6.0006445368120183</v>
      </c>
      <c r="O590" s="8">
        <f t="shared" si="110"/>
        <v>48.403775344137522</v>
      </c>
      <c r="P590" s="8">
        <f t="shared" si="111"/>
        <v>12.397058894991325</v>
      </c>
      <c r="Q590" s="13">
        <f t="shared" si="113"/>
        <v>17.661971075422116</v>
      </c>
    </row>
    <row r="591" spans="1:17">
      <c r="A591" s="2">
        <v>42990.569444444402</v>
      </c>
      <c r="B591">
        <v>3120</v>
      </c>
      <c r="C591">
        <v>3120</v>
      </c>
      <c r="D591">
        <v>3117</v>
      </c>
      <c r="E591">
        <v>3120</v>
      </c>
      <c r="F591" s="6">
        <f t="shared" si="117"/>
        <v>3</v>
      </c>
      <c r="G591" s="7">
        <f t="shared" si="119"/>
        <v>0</v>
      </c>
      <c r="H591" s="7">
        <f t="shared" si="118"/>
        <v>2</v>
      </c>
      <c r="I591" s="7">
        <f t="shared" si="116"/>
        <v>49.391280742689439</v>
      </c>
      <c r="J591" s="9">
        <f t="shared" si="116"/>
        <v>9.8356777282581032</v>
      </c>
      <c r="K591" s="9">
        <f t="shared" si="116"/>
        <v>14.619453581701423</v>
      </c>
      <c r="L591" s="8">
        <f t="shared" si="107"/>
        <v>19.913793650135126</v>
      </c>
      <c r="M591" s="8">
        <f t="shared" si="108"/>
        <v>29.599259954127216</v>
      </c>
      <c r="N591" s="8">
        <f t="shared" si="109"/>
        <v>9.6854663039920901</v>
      </c>
      <c r="O591" s="8">
        <f t="shared" si="110"/>
        <v>49.513053604262339</v>
      </c>
      <c r="P591" s="8">
        <f t="shared" si="111"/>
        <v>19.561440062663223</v>
      </c>
      <c r="Q591" s="13">
        <f t="shared" si="113"/>
        <v>17.797647431653623</v>
      </c>
    </row>
    <row r="592" spans="1:17">
      <c r="A592" s="2">
        <v>42990.576388888898</v>
      </c>
      <c r="B592">
        <v>3120</v>
      </c>
      <c r="C592">
        <v>3120</v>
      </c>
      <c r="D592">
        <v>3111</v>
      </c>
      <c r="E592">
        <v>3112</v>
      </c>
      <c r="F592" s="6">
        <f t="shared" si="117"/>
        <v>9</v>
      </c>
      <c r="G592" s="7">
        <f t="shared" si="119"/>
        <v>0</v>
      </c>
      <c r="H592" s="7">
        <f t="shared" si="118"/>
        <v>6</v>
      </c>
      <c r="I592" s="7">
        <f t="shared" si="116"/>
        <v>54.863332118211623</v>
      </c>
      <c r="J592" s="9">
        <f t="shared" si="116"/>
        <v>9.1331293190968097</v>
      </c>
      <c r="K592" s="9">
        <f t="shared" si="116"/>
        <v>19.57520689729418</v>
      </c>
      <c r="L592" s="8">
        <f t="shared" si="107"/>
        <v>16.647055449381117</v>
      </c>
      <c r="M592" s="8">
        <f t="shared" si="108"/>
        <v>35.679945314142309</v>
      </c>
      <c r="N592" s="8">
        <f t="shared" si="109"/>
        <v>19.032889864761191</v>
      </c>
      <c r="O592" s="8">
        <f t="shared" si="110"/>
        <v>52.327000763523429</v>
      </c>
      <c r="P592" s="8">
        <f t="shared" si="111"/>
        <v>36.372980654432631</v>
      </c>
      <c r="Q592" s="13">
        <f t="shared" si="113"/>
        <v>19.124456947566408</v>
      </c>
    </row>
    <row r="593" spans="1:17">
      <c r="A593" s="2">
        <v>42990.583333333299</v>
      </c>
      <c r="B593">
        <v>3112</v>
      </c>
      <c r="C593">
        <v>3112</v>
      </c>
      <c r="D593">
        <v>3108</v>
      </c>
      <c r="E593">
        <v>3109</v>
      </c>
      <c r="F593" s="6">
        <f t="shared" si="117"/>
        <v>4</v>
      </c>
      <c r="G593" s="7">
        <f t="shared" si="119"/>
        <v>0</v>
      </c>
      <c r="H593" s="7">
        <f t="shared" si="118"/>
        <v>3</v>
      </c>
      <c r="I593" s="7">
        <f t="shared" si="116"/>
        <v>54.94452268119651</v>
      </c>
      <c r="J593" s="9">
        <f t="shared" si="116"/>
        <v>8.4807629391613233</v>
      </c>
      <c r="K593" s="9">
        <f t="shared" si="116"/>
        <v>21.17697783320174</v>
      </c>
      <c r="L593" s="8">
        <f t="shared" ref="L593:L656" si="120">(100*(J593/I593))</f>
        <v>15.435138072577464</v>
      </c>
      <c r="M593" s="8">
        <f t="shared" ref="M593:M656" si="121">(100*(K593/I593))</f>
        <v>38.542473025157555</v>
      </c>
      <c r="N593" s="8">
        <f t="shared" ref="N593:N656" si="122">ABS(L593-M593)</f>
        <v>23.107334952580089</v>
      </c>
      <c r="O593" s="8">
        <f t="shared" ref="O593:O656" si="123">L593+M593</f>
        <v>53.977611097735021</v>
      </c>
      <c r="P593" s="8">
        <f t="shared" ref="P593:P656" si="124">(100*(N593/O593))</f>
        <v>42.809110078511246</v>
      </c>
      <c r="Q593" s="13">
        <f t="shared" si="113"/>
        <v>20.816217885491039</v>
      </c>
    </row>
    <row r="594" spans="1:17">
      <c r="A594" s="2">
        <v>42990.590277777803</v>
      </c>
      <c r="B594">
        <v>3109</v>
      </c>
      <c r="C594">
        <v>3109</v>
      </c>
      <c r="D594">
        <v>3106</v>
      </c>
      <c r="E594">
        <v>3109</v>
      </c>
      <c r="F594" s="6">
        <f t="shared" si="117"/>
        <v>3</v>
      </c>
      <c r="G594" s="7">
        <f t="shared" si="119"/>
        <v>0</v>
      </c>
      <c r="H594" s="7">
        <f t="shared" si="118"/>
        <v>2</v>
      </c>
      <c r="I594" s="7">
        <f t="shared" ref="I594:K609" si="125">I593-(I593/14)+F594</f>
        <v>54.019913918253906</v>
      </c>
      <c r="J594" s="9">
        <f t="shared" si="125"/>
        <v>7.8749941577926572</v>
      </c>
      <c r="K594" s="9">
        <f t="shared" si="125"/>
        <v>21.664336559401615</v>
      </c>
      <c r="L594" s="8">
        <f t="shared" si="120"/>
        <v>14.577946513779269</v>
      </c>
      <c r="M594" s="8">
        <f t="shared" si="121"/>
        <v>40.104352243480726</v>
      </c>
      <c r="N594" s="8">
        <f t="shared" si="122"/>
        <v>25.526405729701459</v>
      </c>
      <c r="O594" s="8">
        <f t="shared" si="123"/>
        <v>54.682298757259993</v>
      </c>
      <c r="P594" s="8">
        <f t="shared" si="124"/>
        <v>46.681295976629734</v>
      </c>
      <c r="Q594" s="13">
        <f t="shared" si="113"/>
        <v>22.663723463429513</v>
      </c>
    </row>
    <row r="595" spans="1:17">
      <c r="A595" s="2">
        <v>42990.597222222197</v>
      </c>
      <c r="B595">
        <v>3109</v>
      </c>
      <c r="C595">
        <v>3111</v>
      </c>
      <c r="D595">
        <v>3108</v>
      </c>
      <c r="E595">
        <v>3108</v>
      </c>
      <c r="F595" s="6">
        <f t="shared" si="117"/>
        <v>3</v>
      </c>
      <c r="G595" s="7">
        <f t="shared" si="119"/>
        <v>2</v>
      </c>
      <c r="H595" s="7">
        <f t="shared" si="118"/>
        <v>0</v>
      </c>
      <c r="I595" s="7">
        <f t="shared" si="125"/>
        <v>53.161348638378627</v>
      </c>
      <c r="J595" s="9">
        <f t="shared" si="125"/>
        <v>9.3124945750931829</v>
      </c>
      <c r="K595" s="9">
        <f t="shared" si="125"/>
        <v>20.116883948015786</v>
      </c>
      <c r="L595" s="8">
        <f t="shared" si="120"/>
        <v>17.517415967830129</v>
      </c>
      <c r="M595" s="8">
        <f t="shared" si="121"/>
        <v>37.841184362830219</v>
      </c>
      <c r="N595" s="8">
        <f t="shared" si="122"/>
        <v>20.323768395000091</v>
      </c>
      <c r="O595" s="8">
        <f t="shared" si="123"/>
        <v>55.358600330660352</v>
      </c>
      <c r="P595" s="8">
        <f t="shared" si="124"/>
        <v>36.712937598864428</v>
      </c>
      <c r="Q595" s="13">
        <f t="shared" si="113"/>
        <v>23.667238758817721</v>
      </c>
    </row>
    <row r="596" spans="1:17">
      <c r="A596" s="2">
        <v>42990.604166666701</v>
      </c>
      <c r="B596">
        <v>3108</v>
      </c>
      <c r="C596">
        <v>3109</v>
      </c>
      <c r="D596">
        <v>3107</v>
      </c>
      <c r="E596">
        <v>3108</v>
      </c>
      <c r="F596" s="6">
        <f t="shared" si="117"/>
        <v>2</v>
      </c>
      <c r="G596" s="7">
        <f t="shared" si="119"/>
        <v>0</v>
      </c>
      <c r="H596" s="7">
        <f t="shared" si="118"/>
        <v>1</v>
      </c>
      <c r="I596" s="7">
        <f t="shared" si="125"/>
        <v>51.364109449923014</v>
      </c>
      <c r="J596" s="9">
        <f t="shared" si="125"/>
        <v>8.6473163911579558</v>
      </c>
      <c r="K596" s="9">
        <f t="shared" si="125"/>
        <v>19.679963666014658</v>
      </c>
      <c r="L596" s="8">
        <f t="shared" si="120"/>
        <v>16.83532817713618</v>
      </c>
      <c r="M596" s="8">
        <f t="shared" si="121"/>
        <v>38.314620611112638</v>
      </c>
      <c r="N596" s="8">
        <f t="shared" si="122"/>
        <v>21.479292433976457</v>
      </c>
      <c r="O596" s="8">
        <f t="shared" si="123"/>
        <v>55.149948788248821</v>
      </c>
      <c r="P596" s="8">
        <f t="shared" si="124"/>
        <v>38.947075937363692</v>
      </c>
      <c r="Q596" s="13">
        <f t="shared" si="113"/>
        <v>24.758655700142434</v>
      </c>
    </row>
    <row r="597" spans="1:17">
      <c r="A597" s="2">
        <v>42990.611111111102</v>
      </c>
      <c r="B597">
        <v>3108</v>
      </c>
      <c r="C597">
        <v>3110</v>
      </c>
      <c r="D597">
        <v>3108</v>
      </c>
      <c r="E597">
        <v>3110</v>
      </c>
      <c r="F597" s="6">
        <f t="shared" si="117"/>
        <v>2</v>
      </c>
      <c r="G597" s="7">
        <f t="shared" si="119"/>
        <v>1</v>
      </c>
      <c r="H597" s="7">
        <f t="shared" si="118"/>
        <v>0</v>
      </c>
      <c r="I597" s="7">
        <f t="shared" si="125"/>
        <v>49.695244489214225</v>
      </c>
      <c r="J597" s="9">
        <f t="shared" si="125"/>
        <v>9.0296509346466731</v>
      </c>
      <c r="K597" s="9">
        <f t="shared" si="125"/>
        <v>18.274251975585038</v>
      </c>
      <c r="L597" s="8">
        <f t="shared" si="120"/>
        <v>18.170050328671696</v>
      </c>
      <c r="M597" s="8">
        <f t="shared" si="121"/>
        <v>36.772637227997237</v>
      </c>
      <c r="N597" s="8">
        <f t="shared" si="122"/>
        <v>18.602586899325541</v>
      </c>
      <c r="O597" s="8">
        <f t="shared" si="123"/>
        <v>54.942687556668929</v>
      </c>
      <c r="P597" s="8">
        <f t="shared" si="124"/>
        <v>33.858166985622027</v>
      </c>
      <c r="Q597" s="13">
        <f t="shared" si="113"/>
        <v>25.408620791962402</v>
      </c>
    </row>
    <row r="598" spans="1:17">
      <c r="A598" s="2">
        <v>42990.618055555598</v>
      </c>
      <c r="B598">
        <v>3110</v>
      </c>
      <c r="C598">
        <v>3113</v>
      </c>
      <c r="D598">
        <v>3110</v>
      </c>
      <c r="E598">
        <v>3110</v>
      </c>
      <c r="F598" s="6">
        <f t="shared" si="117"/>
        <v>3</v>
      </c>
      <c r="G598" s="7">
        <f t="shared" si="119"/>
        <v>3</v>
      </c>
      <c r="H598" s="7">
        <f t="shared" si="118"/>
        <v>0</v>
      </c>
      <c r="I598" s="7">
        <f t="shared" si="125"/>
        <v>49.14558416855607</v>
      </c>
      <c r="J598" s="9">
        <f t="shared" si="125"/>
        <v>11.384675867886196</v>
      </c>
      <c r="K598" s="9">
        <f t="shared" si="125"/>
        <v>16.968948263043249</v>
      </c>
      <c r="L598" s="8">
        <f t="shared" si="120"/>
        <v>23.165206112597698</v>
      </c>
      <c r="M598" s="8">
        <f t="shared" si="121"/>
        <v>34.527920565242127</v>
      </c>
      <c r="N598" s="8">
        <f t="shared" si="122"/>
        <v>11.362714452644429</v>
      </c>
      <c r="O598" s="8">
        <f t="shared" si="123"/>
        <v>57.693126677839828</v>
      </c>
      <c r="P598" s="8">
        <f t="shared" si="124"/>
        <v>19.695092131328177</v>
      </c>
      <c r="Q598" s="13">
        <f t="shared" si="113"/>
        <v>25.000511601917101</v>
      </c>
    </row>
    <row r="599" spans="1:17">
      <c r="A599" s="2">
        <v>42990.625</v>
      </c>
      <c r="B599">
        <v>3110</v>
      </c>
      <c r="C599">
        <v>3113</v>
      </c>
      <c r="D599">
        <v>3110</v>
      </c>
      <c r="E599">
        <v>3110</v>
      </c>
      <c r="F599" s="6">
        <f t="shared" si="117"/>
        <v>3</v>
      </c>
      <c r="G599" s="7">
        <f t="shared" si="119"/>
        <v>0</v>
      </c>
      <c r="H599" s="7">
        <f t="shared" si="118"/>
        <v>0</v>
      </c>
      <c r="I599" s="7">
        <f t="shared" si="125"/>
        <v>48.635185299373497</v>
      </c>
      <c r="J599" s="9">
        <f t="shared" si="125"/>
        <v>10.571484734465754</v>
      </c>
      <c r="K599" s="9">
        <f t="shared" si="125"/>
        <v>15.756880529968731</v>
      </c>
      <c r="L599" s="8">
        <f t="shared" si="120"/>
        <v>21.736289621172538</v>
      </c>
      <c r="M599" s="8">
        <f t="shared" si="121"/>
        <v>32.398109378996665</v>
      </c>
      <c r="N599" s="8">
        <f t="shared" si="122"/>
        <v>10.661819757824126</v>
      </c>
      <c r="O599" s="8">
        <f t="shared" si="123"/>
        <v>54.134399000169203</v>
      </c>
      <c r="P599" s="8">
        <f t="shared" si="124"/>
        <v>19.695092131328181</v>
      </c>
      <c r="Q599" s="13">
        <f t="shared" si="113"/>
        <v>24.621553068303605</v>
      </c>
    </row>
    <row r="600" spans="1:17">
      <c r="A600" s="2">
        <v>42990.631944444402</v>
      </c>
      <c r="B600">
        <v>3110</v>
      </c>
      <c r="C600">
        <v>3111</v>
      </c>
      <c r="D600">
        <v>3108</v>
      </c>
      <c r="E600">
        <v>3108</v>
      </c>
      <c r="F600" s="6">
        <f t="shared" si="117"/>
        <v>3</v>
      </c>
      <c r="G600" s="7">
        <f t="shared" si="119"/>
        <v>0</v>
      </c>
      <c r="H600" s="7">
        <f t="shared" si="118"/>
        <v>2</v>
      </c>
      <c r="I600" s="7">
        <f t="shared" si="125"/>
        <v>48.161243492275389</v>
      </c>
      <c r="J600" s="9">
        <f t="shared" si="125"/>
        <v>9.8163786820039149</v>
      </c>
      <c r="K600" s="9">
        <f t="shared" si="125"/>
        <v>16.631389063542393</v>
      </c>
      <c r="L600" s="8">
        <f t="shared" si="120"/>
        <v>20.382319828553367</v>
      </c>
      <c r="M600" s="8">
        <f t="shared" si="121"/>
        <v>34.532723529470147</v>
      </c>
      <c r="N600" s="8">
        <f t="shared" si="122"/>
        <v>14.15040370091678</v>
      </c>
      <c r="O600" s="8">
        <f t="shared" si="123"/>
        <v>54.91504335802351</v>
      </c>
      <c r="P600" s="8">
        <f t="shared" si="124"/>
        <v>25.767809393615448</v>
      </c>
      <c r="Q600" s="13">
        <f t="shared" si="113"/>
        <v>24.703428520111594</v>
      </c>
    </row>
    <row r="601" spans="1:17">
      <c r="A601" s="2">
        <v>42990.638888888898</v>
      </c>
      <c r="B601">
        <v>3108</v>
      </c>
      <c r="C601">
        <v>3112</v>
      </c>
      <c r="D601">
        <v>3107</v>
      </c>
      <c r="E601">
        <v>3112</v>
      </c>
      <c r="F601" s="6">
        <f t="shared" si="117"/>
        <v>5</v>
      </c>
      <c r="G601" s="7">
        <f t="shared" si="119"/>
        <v>0</v>
      </c>
      <c r="H601" s="7">
        <f t="shared" si="118"/>
        <v>0</v>
      </c>
      <c r="I601" s="7">
        <f t="shared" si="125"/>
        <v>49.721154671398573</v>
      </c>
      <c r="J601" s="9">
        <f t="shared" si="125"/>
        <v>9.1152087761464919</v>
      </c>
      <c r="K601" s="9">
        <f t="shared" si="125"/>
        <v>15.443432701860793</v>
      </c>
      <c r="L601" s="8">
        <f t="shared" si="120"/>
        <v>18.332657067978136</v>
      </c>
      <c r="M601" s="8">
        <f t="shared" si="121"/>
        <v>31.060084593619507</v>
      </c>
      <c r="N601" s="8">
        <f t="shared" si="122"/>
        <v>12.727427525641371</v>
      </c>
      <c r="O601" s="8">
        <f t="shared" si="123"/>
        <v>49.39274166159764</v>
      </c>
      <c r="P601" s="8">
        <f t="shared" si="124"/>
        <v>25.767809393615455</v>
      </c>
      <c r="Q601" s="13">
        <f t="shared" si="113"/>
        <v>24.779455725361867</v>
      </c>
    </row>
    <row r="602" spans="1:17">
      <c r="A602" s="2">
        <v>42990.645833333299</v>
      </c>
      <c r="B602">
        <v>3112</v>
      </c>
      <c r="C602">
        <v>3115</v>
      </c>
      <c r="D602">
        <v>3111</v>
      </c>
      <c r="E602">
        <v>3114</v>
      </c>
      <c r="F602" s="6">
        <f t="shared" si="117"/>
        <v>4</v>
      </c>
      <c r="G602" s="7">
        <f t="shared" si="119"/>
        <v>3</v>
      </c>
      <c r="H602" s="7">
        <f t="shared" si="118"/>
        <v>0</v>
      </c>
      <c r="I602" s="7">
        <f t="shared" si="125"/>
        <v>50.16964362344153</v>
      </c>
      <c r="J602" s="9">
        <f t="shared" si="125"/>
        <v>11.464122434993172</v>
      </c>
      <c r="K602" s="9">
        <f t="shared" si="125"/>
        <v>14.340330366013594</v>
      </c>
      <c r="L602" s="8">
        <f t="shared" si="120"/>
        <v>22.850715307127704</v>
      </c>
      <c r="M602" s="8">
        <f t="shared" si="121"/>
        <v>28.583679951262685</v>
      </c>
      <c r="N602" s="8">
        <f t="shared" si="122"/>
        <v>5.7329646441349809</v>
      </c>
      <c r="O602" s="8">
        <f t="shared" si="123"/>
        <v>51.434395258390389</v>
      </c>
      <c r="P602" s="8">
        <f t="shared" si="124"/>
        <v>11.146169047646719</v>
      </c>
      <c r="Q602" s="13">
        <f t="shared" si="113"/>
        <v>23.805649534096496</v>
      </c>
    </row>
    <row r="603" spans="1:17">
      <c r="A603" s="2">
        <v>42990.652777777803</v>
      </c>
      <c r="B603">
        <v>3114</v>
      </c>
      <c r="C603">
        <v>3114</v>
      </c>
      <c r="D603">
        <v>3108</v>
      </c>
      <c r="E603">
        <v>3112</v>
      </c>
      <c r="F603" s="6">
        <f t="shared" si="117"/>
        <v>6</v>
      </c>
      <c r="G603" s="7">
        <f t="shared" si="119"/>
        <v>0</v>
      </c>
      <c r="H603" s="7">
        <f t="shared" si="118"/>
        <v>3</v>
      </c>
      <c r="I603" s="7">
        <f t="shared" si="125"/>
        <v>52.586097650338566</v>
      </c>
      <c r="J603" s="9">
        <f t="shared" si="125"/>
        <v>10.645256546779374</v>
      </c>
      <c r="K603" s="9">
        <f t="shared" si="125"/>
        <v>16.316021054155481</v>
      </c>
      <c r="L603" s="8">
        <f t="shared" si="120"/>
        <v>20.243480734324535</v>
      </c>
      <c r="M603" s="8">
        <f t="shared" si="121"/>
        <v>31.027252036547409</v>
      </c>
      <c r="N603" s="8">
        <f t="shared" si="122"/>
        <v>10.783771302222874</v>
      </c>
      <c r="O603" s="8">
        <f t="shared" si="123"/>
        <v>51.270732770871945</v>
      </c>
      <c r="P603" s="8">
        <f t="shared" si="124"/>
        <v>21.032996252297327</v>
      </c>
      <c r="Q603" s="13">
        <f t="shared" si="113"/>
        <v>23.607602871110839</v>
      </c>
    </row>
    <row r="604" spans="1:17">
      <c r="A604" s="2">
        <v>42990.659722222197</v>
      </c>
      <c r="B604">
        <v>3112</v>
      </c>
      <c r="C604">
        <v>3112</v>
      </c>
      <c r="D604">
        <v>3111</v>
      </c>
      <c r="E604">
        <v>3112</v>
      </c>
      <c r="F604" s="6">
        <f t="shared" si="117"/>
        <v>1</v>
      </c>
      <c r="G604" s="7">
        <f t="shared" si="119"/>
        <v>0</v>
      </c>
      <c r="H604" s="7">
        <f t="shared" si="118"/>
        <v>0</v>
      </c>
      <c r="I604" s="7">
        <f t="shared" si="125"/>
        <v>49.829947818171526</v>
      </c>
      <c r="J604" s="9">
        <f t="shared" si="125"/>
        <v>9.8848810791522759</v>
      </c>
      <c r="K604" s="9">
        <f t="shared" si="125"/>
        <v>15.150590978858661</v>
      </c>
      <c r="L604" s="8">
        <f t="shared" si="120"/>
        <v>19.837229441262927</v>
      </c>
      <c r="M604" s="8">
        <f t="shared" si="121"/>
        <v>30.404589292653611</v>
      </c>
      <c r="N604" s="8">
        <f t="shared" si="122"/>
        <v>10.567359851390684</v>
      </c>
      <c r="O604" s="8">
        <f t="shared" si="123"/>
        <v>50.241818733916539</v>
      </c>
      <c r="P604" s="8">
        <f t="shared" si="124"/>
        <v>21.03299625229733</v>
      </c>
      <c r="Q604" s="13">
        <f t="shared" si="113"/>
        <v>23.423702398338442</v>
      </c>
    </row>
    <row r="605" spans="1:17">
      <c r="A605" s="2">
        <v>42990.666666666701</v>
      </c>
      <c r="B605">
        <v>3112</v>
      </c>
      <c r="C605">
        <v>3116</v>
      </c>
      <c r="D605">
        <v>3111</v>
      </c>
      <c r="E605">
        <v>3116</v>
      </c>
      <c r="F605" s="6">
        <f t="shared" si="117"/>
        <v>5</v>
      </c>
      <c r="G605" s="7">
        <f t="shared" si="119"/>
        <v>4</v>
      </c>
      <c r="H605" s="7">
        <f t="shared" si="118"/>
        <v>0</v>
      </c>
      <c r="I605" s="7">
        <f t="shared" si="125"/>
        <v>51.270665831159278</v>
      </c>
      <c r="J605" s="9">
        <f t="shared" si="125"/>
        <v>13.178818144927114</v>
      </c>
      <c r="K605" s="9">
        <f t="shared" si="125"/>
        <v>14.068405908940186</v>
      </c>
      <c r="L605" s="8">
        <f t="shared" si="120"/>
        <v>25.704402178677789</v>
      </c>
      <c r="M605" s="8">
        <f t="shared" si="121"/>
        <v>27.439483534832977</v>
      </c>
      <c r="N605" s="8">
        <f t="shared" si="122"/>
        <v>1.7350813561551881</v>
      </c>
      <c r="O605" s="8">
        <f t="shared" si="123"/>
        <v>53.14388571351077</v>
      </c>
      <c r="P605" s="8">
        <f t="shared" si="124"/>
        <v>3.2648748446974749</v>
      </c>
      <c r="Q605" s="13">
        <f t="shared" si="113"/>
        <v>21.983786144506947</v>
      </c>
    </row>
    <row r="606" spans="1:17">
      <c r="A606" s="2">
        <v>42990.673611111102</v>
      </c>
      <c r="B606">
        <v>3116</v>
      </c>
      <c r="C606">
        <v>3123</v>
      </c>
      <c r="D606">
        <v>3116</v>
      </c>
      <c r="E606">
        <v>3120</v>
      </c>
      <c r="F606" s="6">
        <f t="shared" si="117"/>
        <v>7</v>
      </c>
      <c r="G606" s="7">
        <f t="shared" si="119"/>
        <v>7</v>
      </c>
      <c r="H606" s="7">
        <f t="shared" si="118"/>
        <v>0</v>
      </c>
      <c r="I606" s="7">
        <f t="shared" si="125"/>
        <v>54.608475414647899</v>
      </c>
      <c r="J606" s="9">
        <f t="shared" si="125"/>
        <v>19.237473991718034</v>
      </c>
      <c r="K606" s="9">
        <f t="shared" si="125"/>
        <v>13.063519772587314</v>
      </c>
      <c r="L606" s="8">
        <f t="shared" si="120"/>
        <v>35.228000499273918</v>
      </c>
      <c r="M606" s="8">
        <f t="shared" si="121"/>
        <v>23.922147017280075</v>
      </c>
      <c r="N606" s="8">
        <f t="shared" si="122"/>
        <v>11.305853481993843</v>
      </c>
      <c r="O606" s="8">
        <f t="shared" si="123"/>
        <v>59.150147516553993</v>
      </c>
      <c r="P606" s="8">
        <f t="shared" si="124"/>
        <v>19.113821278010747</v>
      </c>
      <c r="Q606" s="13">
        <f t="shared" ref="Q606:Q669" si="126">(Q605*13+P606)/14</f>
        <v>21.778788654042931</v>
      </c>
    </row>
    <row r="607" spans="1:17">
      <c r="A607" s="2">
        <v>42990.680555555598</v>
      </c>
      <c r="B607">
        <v>3120</v>
      </c>
      <c r="C607">
        <v>3132</v>
      </c>
      <c r="D607">
        <v>3118</v>
      </c>
      <c r="E607">
        <v>3130</v>
      </c>
      <c r="F607" s="6">
        <f t="shared" si="117"/>
        <v>14</v>
      </c>
      <c r="G607" s="7">
        <f t="shared" si="119"/>
        <v>9</v>
      </c>
      <c r="H607" s="7">
        <f t="shared" si="118"/>
        <v>0</v>
      </c>
      <c r="I607" s="7">
        <f t="shared" si="125"/>
        <v>64.707870027887338</v>
      </c>
      <c r="J607" s="9">
        <f t="shared" si="125"/>
        <v>26.863368706595317</v>
      </c>
      <c r="K607" s="9">
        <f t="shared" si="125"/>
        <v>12.130411217402507</v>
      </c>
      <c r="L607" s="8">
        <f t="shared" si="120"/>
        <v>41.51483999553367</v>
      </c>
      <c r="M607" s="8">
        <f t="shared" si="121"/>
        <v>18.746423290048998</v>
      </c>
      <c r="N607" s="8">
        <f t="shared" si="122"/>
        <v>22.768416705484672</v>
      </c>
      <c r="O607" s="8">
        <f t="shared" si="123"/>
        <v>60.261263285582672</v>
      </c>
      <c r="P607" s="8">
        <f t="shared" si="124"/>
        <v>37.782840027072496</v>
      </c>
      <c r="Q607" s="13">
        <f t="shared" si="126"/>
        <v>22.9219351806879</v>
      </c>
    </row>
    <row r="608" spans="1:17">
      <c r="A608" s="2">
        <v>42990.6875</v>
      </c>
      <c r="B608">
        <v>3130</v>
      </c>
      <c r="C608">
        <v>3132</v>
      </c>
      <c r="D608">
        <v>3126</v>
      </c>
      <c r="E608">
        <v>3131</v>
      </c>
      <c r="F608" s="6">
        <f t="shared" si="117"/>
        <v>6</v>
      </c>
      <c r="G608" s="7">
        <f t="shared" si="119"/>
        <v>0</v>
      </c>
      <c r="H608" s="7">
        <f t="shared" si="118"/>
        <v>0</v>
      </c>
      <c r="I608" s="7">
        <f t="shared" si="125"/>
        <v>66.085879311609673</v>
      </c>
      <c r="J608" s="9">
        <f t="shared" si="125"/>
        <v>24.944556656124224</v>
      </c>
      <c r="K608" s="9">
        <f t="shared" si="125"/>
        <v>11.263953273302327</v>
      </c>
      <c r="L608" s="8">
        <f t="shared" si="120"/>
        <v>37.745668085166983</v>
      </c>
      <c r="M608" s="8">
        <f t="shared" si="121"/>
        <v>17.044417643579006</v>
      </c>
      <c r="N608" s="8">
        <f t="shared" si="122"/>
        <v>20.701250441587977</v>
      </c>
      <c r="O608" s="8">
        <f t="shared" si="123"/>
        <v>54.790085728745993</v>
      </c>
      <c r="P608" s="8">
        <f t="shared" si="124"/>
        <v>37.782840027072496</v>
      </c>
      <c r="Q608" s="13">
        <f t="shared" si="126"/>
        <v>23.983428384001087</v>
      </c>
    </row>
    <row r="609" spans="1:17">
      <c r="A609" s="2">
        <v>42990.694444444402</v>
      </c>
      <c r="B609">
        <v>3131</v>
      </c>
      <c r="C609">
        <v>3143</v>
      </c>
      <c r="D609">
        <v>3129</v>
      </c>
      <c r="E609">
        <v>3140</v>
      </c>
      <c r="F609" s="6">
        <f t="shared" si="117"/>
        <v>14</v>
      </c>
      <c r="G609" s="7">
        <f t="shared" si="119"/>
        <v>11</v>
      </c>
      <c r="H609" s="7">
        <f t="shared" si="118"/>
        <v>0</v>
      </c>
      <c r="I609" s="7">
        <f t="shared" si="125"/>
        <v>75.36545936078042</v>
      </c>
      <c r="J609" s="9">
        <f t="shared" si="125"/>
        <v>34.162802609258208</v>
      </c>
      <c r="K609" s="9">
        <f t="shared" si="125"/>
        <v>10.459385182352161</v>
      </c>
      <c r="L609" s="8">
        <f t="shared" si="120"/>
        <v>45.329522169722559</v>
      </c>
      <c r="M609" s="8">
        <f t="shared" si="121"/>
        <v>13.878221231668283</v>
      </c>
      <c r="N609" s="8">
        <f t="shared" si="122"/>
        <v>31.451300938054274</v>
      </c>
      <c r="O609" s="8">
        <f t="shared" si="123"/>
        <v>59.207743401390843</v>
      </c>
      <c r="P609" s="8">
        <f t="shared" si="124"/>
        <v>53.120249364740111</v>
      </c>
      <c r="Q609" s="13">
        <f t="shared" si="126"/>
        <v>26.064629882625301</v>
      </c>
    </row>
    <row r="610" spans="1:17">
      <c r="A610" s="2">
        <v>42990.701388888898</v>
      </c>
      <c r="B610">
        <v>3140</v>
      </c>
      <c r="C610">
        <v>3142</v>
      </c>
      <c r="D610">
        <v>3137</v>
      </c>
      <c r="E610">
        <v>3139</v>
      </c>
      <c r="F610" s="6">
        <f t="shared" si="117"/>
        <v>5</v>
      </c>
      <c r="G610" s="7">
        <f t="shared" si="119"/>
        <v>0</v>
      </c>
      <c r="H610" s="7">
        <f t="shared" si="118"/>
        <v>0</v>
      </c>
      <c r="I610" s="7">
        <f t="shared" ref="I610:K625" si="127">I609-(I609/14)+F610</f>
        <v>74.982212263581815</v>
      </c>
      <c r="J610" s="9">
        <f t="shared" si="127"/>
        <v>31.72260242288262</v>
      </c>
      <c r="K610" s="9">
        <f t="shared" si="127"/>
        <v>9.7122862407555779</v>
      </c>
      <c r="L610" s="8">
        <f t="shared" si="120"/>
        <v>42.306837135412181</v>
      </c>
      <c r="M610" s="8">
        <f t="shared" si="121"/>
        <v>12.952786997820745</v>
      </c>
      <c r="N610" s="8">
        <f t="shared" si="122"/>
        <v>29.354050137591436</v>
      </c>
      <c r="O610" s="8">
        <f t="shared" si="123"/>
        <v>55.259624133232926</v>
      </c>
      <c r="P610" s="8">
        <f t="shared" si="124"/>
        <v>53.120249364740111</v>
      </c>
      <c r="Q610" s="13">
        <f t="shared" si="126"/>
        <v>27.997174131347787</v>
      </c>
    </row>
    <row r="611" spans="1:17">
      <c r="A611" s="2">
        <v>42990.708333333299</v>
      </c>
      <c r="B611">
        <v>3139</v>
      </c>
      <c r="C611">
        <v>3140</v>
      </c>
      <c r="D611">
        <v>3134</v>
      </c>
      <c r="E611">
        <v>3138</v>
      </c>
      <c r="F611" s="6">
        <f t="shared" si="117"/>
        <v>6</v>
      </c>
      <c r="G611" s="7">
        <f t="shared" si="119"/>
        <v>0</v>
      </c>
      <c r="H611" s="7">
        <f t="shared" si="118"/>
        <v>3</v>
      </c>
      <c r="I611" s="7">
        <f t="shared" si="127"/>
        <v>75.626339959040251</v>
      </c>
      <c r="J611" s="9">
        <f t="shared" si="127"/>
        <v>29.456702249819575</v>
      </c>
      <c r="K611" s="9">
        <f t="shared" si="127"/>
        <v>12.018551509273037</v>
      </c>
      <c r="L611" s="8">
        <f t="shared" si="120"/>
        <v>38.950321099465512</v>
      </c>
      <c r="M611" s="8">
        <f t="shared" si="121"/>
        <v>15.892017934204361</v>
      </c>
      <c r="N611" s="8">
        <f t="shared" si="122"/>
        <v>23.058303165261151</v>
      </c>
      <c r="O611" s="8">
        <f t="shared" si="123"/>
        <v>54.842339033669873</v>
      </c>
      <c r="P611" s="8">
        <f t="shared" si="124"/>
        <v>42.044711388230091</v>
      </c>
      <c r="Q611" s="13">
        <f t="shared" si="126"/>
        <v>29.000569649696523</v>
      </c>
    </row>
    <row r="612" spans="1:17">
      <c r="A612" s="2">
        <v>42990.715277777803</v>
      </c>
      <c r="B612">
        <v>3138</v>
      </c>
      <c r="C612">
        <v>3139</v>
      </c>
      <c r="D612">
        <v>3137</v>
      </c>
      <c r="E612">
        <v>3137</v>
      </c>
      <c r="F612" s="6">
        <f t="shared" si="117"/>
        <v>2</v>
      </c>
      <c r="G612" s="7">
        <f t="shared" si="119"/>
        <v>0</v>
      </c>
      <c r="H612" s="7">
        <f t="shared" si="118"/>
        <v>0</v>
      </c>
      <c r="I612" s="7">
        <f t="shared" si="127"/>
        <v>72.224458533394525</v>
      </c>
      <c r="J612" s="9">
        <f t="shared" si="127"/>
        <v>27.352652089118177</v>
      </c>
      <c r="K612" s="9">
        <f t="shared" si="127"/>
        <v>11.160083544324962</v>
      </c>
      <c r="L612" s="8">
        <f t="shared" si="120"/>
        <v>37.871730220685684</v>
      </c>
      <c r="M612" s="8">
        <f t="shared" si="121"/>
        <v>15.451944910275595</v>
      </c>
      <c r="N612" s="8">
        <f t="shared" si="122"/>
        <v>22.419785310410091</v>
      </c>
      <c r="O612" s="8">
        <f t="shared" si="123"/>
        <v>53.323675130961277</v>
      </c>
      <c r="P612" s="8">
        <f t="shared" si="124"/>
        <v>42.044711388230091</v>
      </c>
      <c r="Q612" s="13">
        <f t="shared" si="126"/>
        <v>29.932294059591779</v>
      </c>
    </row>
    <row r="613" spans="1:17">
      <c r="A613" s="2">
        <v>42990.722222222197</v>
      </c>
      <c r="B613">
        <v>3137</v>
      </c>
      <c r="C613">
        <v>3139</v>
      </c>
      <c r="D613">
        <v>3137</v>
      </c>
      <c r="E613">
        <v>3138</v>
      </c>
      <c r="F613" s="6">
        <f t="shared" si="117"/>
        <v>2</v>
      </c>
      <c r="G613" s="7">
        <f t="shared" si="119"/>
        <v>0</v>
      </c>
      <c r="H613" s="7">
        <f t="shared" si="118"/>
        <v>0</v>
      </c>
      <c r="I613" s="7">
        <f t="shared" si="127"/>
        <v>69.065568638152058</v>
      </c>
      <c r="J613" s="9">
        <f t="shared" si="127"/>
        <v>25.398891225609734</v>
      </c>
      <c r="K613" s="9">
        <f t="shared" si="127"/>
        <v>10.362934719730323</v>
      </c>
      <c r="L613" s="8">
        <f t="shared" si="120"/>
        <v>36.775041060878635</v>
      </c>
      <c r="M613" s="8">
        <f t="shared" si="121"/>
        <v>15.004487654367624</v>
      </c>
      <c r="N613" s="8">
        <f t="shared" si="122"/>
        <v>21.770553406511013</v>
      </c>
      <c r="O613" s="8">
        <f t="shared" si="123"/>
        <v>51.779528715246258</v>
      </c>
      <c r="P613" s="8">
        <f t="shared" si="124"/>
        <v>42.044711388230091</v>
      </c>
      <c r="Q613" s="13">
        <f t="shared" si="126"/>
        <v>30.797466725923091</v>
      </c>
    </row>
    <row r="614" spans="1:17">
      <c r="A614" s="2">
        <v>42990.729166666701</v>
      </c>
      <c r="B614">
        <v>3138</v>
      </c>
      <c r="C614">
        <v>3150</v>
      </c>
      <c r="D614">
        <v>3138</v>
      </c>
      <c r="E614">
        <v>3145</v>
      </c>
      <c r="F614" s="6">
        <f t="shared" si="117"/>
        <v>12</v>
      </c>
      <c r="G614" s="7">
        <f t="shared" si="119"/>
        <v>11</v>
      </c>
      <c r="H614" s="7">
        <f t="shared" si="118"/>
        <v>0</v>
      </c>
      <c r="I614" s="7">
        <f t="shared" si="127"/>
        <v>76.132313735426905</v>
      </c>
      <c r="J614" s="9">
        <f t="shared" si="127"/>
        <v>34.584684709494752</v>
      </c>
      <c r="K614" s="9">
        <f t="shared" si="127"/>
        <v>9.6227250968924416</v>
      </c>
      <c r="L614" s="8">
        <f t="shared" si="120"/>
        <v>45.427076904141614</v>
      </c>
      <c r="M614" s="8">
        <f t="shared" si="121"/>
        <v>12.639475440524627</v>
      </c>
      <c r="N614" s="8">
        <f t="shared" si="122"/>
        <v>32.787601463616987</v>
      </c>
      <c r="O614" s="8">
        <f t="shared" si="123"/>
        <v>58.066552344666242</v>
      </c>
      <c r="P614" s="8">
        <f t="shared" si="124"/>
        <v>56.465555710969852</v>
      </c>
      <c r="Q614" s="13">
        <f t="shared" si="126"/>
        <v>32.630901653426427</v>
      </c>
    </row>
    <row r="615" spans="1:17">
      <c r="A615" s="2">
        <v>42990.736111111102</v>
      </c>
      <c r="B615">
        <v>3146</v>
      </c>
      <c r="C615">
        <v>3147</v>
      </c>
      <c r="D615">
        <v>3143</v>
      </c>
      <c r="E615">
        <v>3144</v>
      </c>
      <c r="F615" s="6">
        <f t="shared" si="117"/>
        <v>4</v>
      </c>
      <c r="G615" s="7">
        <f t="shared" si="119"/>
        <v>0</v>
      </c>
      <c r="H615" s="7">
        <f t="shared" si="118"/>
        <v>0</v>
      </c>
      <c r="I615" s="7">
        <f t="shared" si="127"/>
        <v>74.694291325753554</v>
      </c>
      <c r="J615" s="9">
        <f t="shared" si="127"/>
        <v>32.114350087387983</v>
      </c>
      <c r="K615" s="9">
        <f t="shared" si="127"/>
        <v>8.9353875899715529</v>
      </c>
      <c r="L615" s="8">
        <f t="shared" si="120"/>
        <v>42.994383529702759</v>
      </c>
      <c r="M615" s="8">
        <f t="shared" si="121"/>
        <v>11.962611106386861</v>
      </c>
      <c r="N615" s="8">
        <f t="shared" si="122"/>
        <v>31.0317724233159</v>
      </c>
      <c r="O615" s="8">
        <f t="shared" si="123"/>
        <v>54.956994636089618</v>
      </c>
      <c r="P615" s="8">
        <f t="shared" si="124"/>
        <v>56.465555710969859</v>
      </c>
      <c r="Q615" s="13">
        <f t="shared" si="126"/>
        <v>34.333376943250961</v>
      </c>
    </row>
    <row r="616" spans="1:17">
      <c r="A616" s="2">
        <v>42990.743055555598</v>
      </c>
      <c r="B616">
        <v>3144</v>
      </c>
      <c r="C616">
        <v>3147</v>
      </c>
      <c r="D616">
        <v>3144</v>
      </c>
      <c r="E616">
        <v>3144</v>
      </c>
      <c r="F616" s="6">
        <f t="shared" si="117"/>
        <v>3</v>
      </c>
      <c r="G616" s="7">
        <f t="shared" si="119"/>
        <v>0</v>
      </c>
      <c r="H616" s="7">
        <f t="shared" si="118"/>
        <v>0</v>
      </c>
      <c r="I616" s="7">
        <f t="shared" si="127"/>
        <v>72.358984802485438</v>
      </c>
      <c r="J616" s="9">
        <f t="shared" si="127"/>
        <v>29.820467938288843</v>
      </c>
      <c r="K616" s="9">
        <f t="shared" si="127"/>
        <v>8.2971456192592985</v>
      </c>
      <c r="L616" s="8">
        <f t="shared" si="120"/>
        <v>41.21183847408615</v>
      </c>
      <c r="M616" s="8">
        <f t="shared" si="121"/>
        <v>11.466641830185409</v>
      </c>
      <c r="N616" s="8">
        <f t="shared" si="122"/>
        <v>29.745196643900741</v>
      </c>
      <c r="O616" s="8">
        <f t="shared" si="123"/>
        <v>52.678480304271559</v>
      </c>
      <c r="P616" s="8">
        <f t="shared" si="124"/>
        <v>56.465555710969859</v>
      </c>
      <c r="Q616" s="13">
        <f t="shared" si="126"/>
        <v>35.914246855230878</v>
      </c>
    </row>
    <row r="617" spans="1:17">
      <c r="A617" s="2">
        <v>42990.75</v>
      </c>
      <c r="B617">
        <v>3144</v>
      </c>
      <c r="C617">
        <v>3144</v>
      </c>
      <c r="D617">
        <v>3132</v>
      </c>
      <c r="E617">
        <v>3134</v>
      </c>
      <c r="F617" s="6">
        <f t="shared" si="117"/>
        <v>12</v>
      </c>
      <c r="G617" s="7">
        <f t="shared" si="119"/>
        <v>0</v>
      </c>
      <c r="H617" s="7">
        <f t="shared" si="118"/>
        <v>12</v>
      </c>
      <c r="I617" s="7">
        <f t="shared" si="127"/>
        <v>79.190485888022195</v>
      </c>
      <c r="J617" s="9">
        <f t="shared" si="127"/>
        <v>27.690434514125354</v>
      </c>
      <c r="K617" s="9">
        <f t="shared" si="127"/>
        <v>19.704492360740776</v>
      </c>
      <c r="L617" s="8">
        <f t="shared" si="120"/>
        <v>34.966870329954141</v>
      </c>
      <c r="M617" s="8">
        <f t="shared" si="121"/>
        <v>24.882398611120458</v>
      </c>
      <c r="N617" s="8">
        <f t="shared" si="122"/>
        <v>10.084471718833683</v>
      </c>
      <c r="O617" s="8">
        <f t="shared" si="123"/>
        <v>59.849268941074598</v>
      </c>
      <c r="P617" s="8">
        <f t="shared" si="124"/>
        <v>16.849782624349992</v>
      </c>
      <c r="Q617" s="13">
        <f t="shared" si="126"/>
        <v>34.552499410167954</v>
      </c>
    </row>
    <row r="618" spans="1:17">
      <c r="A618" s="2">
        <v>42990.756944444402</v>
      </c>
      <c r="B618">
        <v>3134</v>
      </c>
      <c r="C618">
        <v>3140</v>
      </c>
      <c r="D618">
        <v>3131</v>
      </c>
      <c r="E618">
        <v>3135</v>
      </c>
      <c r="F618" s="6">
        <f t="shared" si="117"/>
        <v>9</v>
      </c>
      <c r="G618" s="7">
        <f t="shared" si="119"/>
        <v>0</v>
      </c>
      <c r="H618" s="7">
        <f t="shared" si="118"/>
        <v>1</v>
      </c>
      <c r="I618" s="7">
        <f t="shared" si="127"/>
        <v>82.534022610306323</v>
      </c>
      <c r="J618" s="9">
        <f t="shared" si="127"/>
        <v>25.712546334544971</v>
      </c>
      <c r="K618" s="9">
        <f t="shared" si="127"/>
        <v>19.297028620687865</v>
      </c>
      <c r="L618" s="8">
        <f t="shared" si="120"/>
        <v>31.153875118809673</v>
      </c>
      <c r="M618" s="8">
        <f t="shared" si="121"/>
        <v>23.38069563360671</v>
      </c>
      <c r="N618" s="8">
        <f t="shared" si="122"/>
        <v>7.773179485202963</v>
      </c>
      <c r="O618" s="8">
        <f t="shared" si="123"/>
        <v>54.534570752416386</v>
      </c>
      <c r="P618" s="8">
        <f t="shared" si="124"/>
        <v>14.253673180069065</v>
      </c>
      <c r="Q618" s="13">
        <f t="shared" si="126"/>
        <v>33.102583250875178</v>
      </c>
    </row>
    <row r="619" spans="1:17">
      <c r="A619" s="2">
        <v>42990.763888888898</v>
      </c>
      <c r="B619">
        <v>3135</v>
      </c>
      <c r="C619">
        <v>3136</v>
      </c>
      <c r="D619">
        <v>3124</v>
      </c>
      <c r="E619">
        <v>3132</v>
      </c>
      <c r="F619" s="6">
        <f t="shared" si="117"/>
        <v>12</v>
      </c>
      <c r="G619" s="7">
        <f t="shared" si="119"/>
        <v>0</v>
      </c>
      <c r="H619" s="7">
        <f t="shared" si="118"/>
        <v>7</v>
      </c>
      <c r="I619" s="7">
        <f t="shared" si="127"/>
        <v>88.638735280998731</v>
      </c>
      <c r="J619" s="9">
        <f t="shared" si="127"/>
        <v>23.875935882077474</v>
      </c>
      <c r="K619" s="9">
        <f t="shared" si="127"/>
        <v>24.918669433495875</v>
      </c>
      <c r="L619" s="8">
        <f t="shared" si="120"/>
        <v>26.936232569640129</v>
      </c>
      <c r="M619" s="8">
        <f t="shared" si="121"/>
        <v>28.112618433126073</v>
      </c>
      <c r="N619" s="8">
        <f t="shared" si="122"/>
        <v>1.1763858634859439</v>
      </c>
      <c r="O619" s="8">
        <f t="shared" si="123"/>
        <v>55.048851002766199</v>
      </c>
      <c r="P619" s="8">
        <f t="shared" si="124"/>
        <v>2.1369853176896112</v>
      </c>
      <c r="Q619" s="13">
        <f t="shared" si="126"/>
        <v>30.890754827076211</v>
      </c>
    </row>
    <row r="620" spans="1:17">
      <c r="A620" s="2">
        <v>42990.770833333299</v>
      </c>
      <c r="B620">
        <v>3132</v>
      </c>
      <c r="C620">
        <v>3144</v>
      </c>
      <c r="D620">
        <v>3112</v>
      </c>
      <c r="E620">
        <v>3114</v>
      </c>
      <c r="F620" s="6">
        <f t="shared" si="117"/>
        <v>32</v>
      </c>
      <c r="G620" s="7">
        <f t="shared" si="119"/>
        <v>0</v>
      </c>
      <c r="H620" s="7">
        <f t="shared" si="118"/>
        <v>12</v>
      </c>
      <c r="I620" s="7">
        <f t="shared" si="127"/>
        <v>114.30739704664168</v>
      </c>
      <c r="J620" s="9">
        <f t="shared" si="127"/>
        <v>22.170511890500514</v>
      </c>
      <c r="K620" s="9">
        <f t="shared" si="127"/>
        <v>35.138764473960457</v>
      </c>
      <c r="L620" s="8">
        <f t="shared" si="120"/>
        <v>19.395518105844118</v>
      </c>
      <c r="M620" s="8">
        <f t="shared" si="121"/>
        <v>30.740586682787058</v>
      </c>
      <c r="N620" s="8">
        <f t="shared" si="122"/>
        <v>11.345068576942939</v>
      </c>
      <c r="O620" s="8">
        <f t="shared" si="123"/>
        <v>50.136104788631172</v>
      </c>
      <c r="P620" s="8">
        <f t="shared" si="124"/>
        <v>22.628540100537563</v>
      </c>
      <c r="Q620" s="13">
        <f t="shared" si="126"/>
        <v>30.300596632323451</v>
      </c>
    </row>
    <row r="621" spans="1:17">
      <c r="A621" s="2">
        <v>42990.777777777803</v>
      </c>
      <c r="B621">
        <v>3114</v>
      </c>
      <c r="C621">
        <v>3124</v>
      </c>
      <c r="D621">
        <v>3113</v>
      </c>
      <c r="E621">
        <v>3121</v>
      </c>
      <c r="F621" s="6">
        <f t="shared" si="117"/>
        <v>11</v>
      </c>
      <c r="G621" s="7">
        <f t="shared" si="119"/>
        <v>0</v>
      </c>
      <c r="H621" s="7">
        <f t="shared" si="118"/>
        <v>0</v>
      </c>
      <c r="I621" s="7">
        <f t="shared" si="127"/>
        <v>117.14258297188157</v>
      </c>
      <c r="J621" s="9">
        <f t="shared" si="127"/>
        <v>20.586903898321907</v>
      </c>
      <c r="K621" s="9">
        <f t="shared" si="127"/>
        <v>32.628852725820423</v>
      </c>
      <c r="L621" s="8">
        <f t="shared" si="120"/>
        <v>17.574227386861963</v>
      </c>
      <c r="M621" s="8">
        <f t="shared" si="121"/>
        <v>27.853963860138307</v>
      </c>
      <c r="N621" s="8">
        <f t="shared" si="122"/>
        <v>10.279736473276344</v>
      </c>
      <c r="O621" s="8">
        <f t="shared" si="123"/>
        <v>45.428191247000271</v>
      </c>
      <c r="P621" s="8">
        <f t="shared" si="124"/>
        <v>22.628540100537549</v>
      </c>
      <c r="Q621" s="13">
        <f t="shared" si="126"/>
        <v>29.752592594338743</v>
      </c>
    </row>
    <row r="622" spans="1:17">
      <c r="A622" s="2">
        <v>42990.784722222197</v>
      </c>
      <c r="B622">
        <v>3121</v>
      </c>
      <c r="C622">
        <v>3127</v>
      </c>
      <c r="D622">
        <v>3118</v>
      </c>
      <c r="E622">
        <v>3126</v>
      </c>
      <c r="F622" s="6">
        <f t="shared" si="117"/>
        <v>9</v>
      </c>
      <c r="G622" s="7">
        <f t="shared" si="119"/>
        <v>3</v>
      </c>
      <c r="H622" s="7">
        <f t="shared" si="118"/>
        <v>0</v>
      </c>
      <c r="I622" s="7">
        <f t="shared" si="127"/>
        <v>117.77525561674717</v>
      </c>
      <c r="J622" s="9">
        <f t="shared" si="127"/>
        <v>22.116410762727487</v>
      </c>
      <c r="K622" s="9">
        <f t="shared" si="127"/>
        <v>30.298220388261822</v>
      </c>
      <c r="L622" s="8">
        <f t="shared" si="120"/>
        <v>18.77848674317173</v>
      </c>
      <c r="M622" s="8">
        <f t="shared" si="121"/>
        <v>25.725455002921287</v>
      </c>
      <c r="N622" s="8">
        <f t="shared" si="122"/>
        <v>6.946968259749557</v>
      </c>
      <c r="O622" s="8">
        <f t="shared" si="123"/>
        <v>44.50394174609302</v>
      </c>
      <c r="P622" s="8">
        <f t="shared" si="124"/>
        <v>15.609781936584142</v>
      </c>
      <c r="Q622" s="13">
        <f t="shared" si="126"/>
        <v>28.74239183307056</v>
      </c>
    </row>
    <row r="623" spans="1:17">
      <c r="A623" s="2">
        <v>42990.791666666701</v>
      </c>
      <c r="B623">
        <v>3126</v>
      </c>
      <c r="C623">
        <v>3137</v>
      </c>
      <c r="D623">
        <v>3125</v>
      </c>
      <c r="E623">
        <v>3128</v>
      </c>
      <c r="F623" s="6">
        <f t="shared" si="117"/>
        <v>12</v>
      </c>
      <c r="G623" s="7">
        <f t="shared" si="119"/>
        <v>10</v>
      </c>
      <c r="H623" s="7">
        <f t="shared" si="118"/>
        <v>0</v>
      </c>
      <c r="I623" s="7">
        <f t="shared" si="127"/>
        <v>121.36273735840808</v>
      </c>
      <c r="J623" s="9">
        <f t="shared" si="127"/>
        <v>30.53666713681838</v>
      </c>
      <c r="K623" s="9">
        <f t="shared" si="127"/>
        <v>28.134061789100262</v>
      </c>
      <c r="L623" s="8">
        <f t="shared" si="120"/>
        <v>25.161485148969231</v>
      </c>
      <c r="M623" s="8">
        <f t="shared" si="121"/>
        <v>23.181795666008121</v>
      </c>
      <c r="N623" s="8">
        <f t="shared" si="122"/>
        <v>1.9796894829611098</v>
      </c>
      <c r="O623" s="8">
        <f t="shared" si="123"/>
        <v>48.343280814977348</v>
      </c>
      <c r="P623" s="8">
        <f t="shared" si="124"/>
        <v>4.0950664696049701</v>
      </c>
      <c r="Q623" s="13">
        <f t="shared" si="126"/>
        <v>26.981868592823016</v>
      </c>
    </row>
    <row r="624" spans="1:17">
      <c r="A624" s="2">
        <v>42990.798611111102</v>
      </c>
      <c r="B624">
        <v>3128</v>
      </c>
      <c r="C624">
        <v>3131</v>
      </c>
      <c r="D624">
        <v>3125</v>
      </c>
      <c r="E624">
        <v>3128</v>
      </c>
      <c r="F624" s="6">
        <f t="shared" si="117"/>
        <v>6</v>
      </c>
      <c r="G624" s="7">
        <f t="shared" si="119"/>
        <v>0</v>
      </c>
      <c r="H624" s="7">
        <f t="shared" si="118"/>
        <v>0</v>
      </c>
      <c r="I624" s="7">
        <f t="shared" si="127"/>
        <v>118.69397040423608</v>
      </c>
      <c r="J624" s="9">
        <f t="shared" si="127"/>
        <v>28.35547662704564</v>
      </c>
      <c r="K624" s="9">
        <f t="shared" si="127"/>
        <v>26.124485947021672</v>
      </c>
      <c r="L624" s="8">
        <f t="shared" si="120"/>
        <v>23.889567878195823</v>
      </c>
      <c r="M624" s="8">
        <f t="shared" si="121"/>
        <v>22.009952028775771</v>
      </c>
      <c r="N624" s="8">
        <f t="shared" si="122"/>
        <v>1.8796158494200519</v>
      </c>
      <c r="O624" s="8">
        <f t="shared" si="123"/>
        <v>45.899519906971591</v>
      </c>
      <c r="P624" s="8">
        <f t="shared" si="124"/>
        <v>4.0950664696049701</v>
      </c>
      <c r="Q624" s="13">
        <f t="shared" si="126"/>
        <v>25.347097012593157</v>
      </c>
    </row>
    <row r="625" spans="1:17">
      <c r="A625" s="2">
        <v>42990.805555555598</v>
      </c>
      <c r="B625">
        <v>3128</v>
      </c>
      <c r="C625">
        <v>3138</v>
      </c>
      <c r="D625">
        <v>3127</v>
      </c>
      <c r="E625">
        <v>3131</v>
      </c>
      <c r="F625" s="6">
        <f t="shared" si="117"/>
        <v>11</v>
      </c>
      <c r="G625" s="7">
        <f t="shared" si="119"/>
        <v>7</v>
      </c>
      <c r="H625" s="7">
        <f t="shared" si="118"/>
        <v>0</v>
      </c>
      <c r="I625" s="7">
        <f t="shared" si="127"/>
        <v>121.21582966107636</v>
      </c>
      <c r="J625" s="9">
        <f t="shared" si="127"/>
        <v>33.330085439399525</v>
      </c>
      <c r="K625" s="9">
        <f t="shared" si="127"/>
        <v>24.258451236520123</v>
      </c>
      <c r="L625" s="8">
        <f t="shared" si="120"/>
        <v>27.496479240864492</v>
      </c>
      <c r="M625" s="8">
        <f t="shared" si="121"/>
        <v>20.012609990252585</v>
      </c>
      <c r="N625" s="8">
        <f t="shared" si="122"/>
        <v>7.4838692506119067</v>
      </c>
      <c r="O625" s="8">
        <f t="shared" si="123"/>
        <v>47.509089231117073</v>
      </c>
      <c r="P625" s="8">
        <f t="shared" si="124"/>
        <v>15.752499935760062</v>
      </c>
      <c r="Q625" s="13">
        <f t="shared" si="126"/>
        <v>24.661768649962223</v>
      </c>
    </row>
    <row r="626" spans="1:17">
      <c r="A626" s="2">
        <v>42990.8125</v>
      </c>
      <c r="B626">
        <v>3131</v>
      </c>
      <c r="C626">
        <v>3139</v>
      </c>
      <c r="D626">
        <v>3129</v>
      </c>
      <c r="E626">
        <v>3137</v>
      </c>
      <c r="F626" s="6">
        <f t="shared" si="117"/>
        <v>10</v>
      </c>
      <c r="G626" s="7">
        <f t="shared" si="119"/>
        <v>1</v>
      </c>
      <c r="H626" s="7">
        <f t="shared" si="118"/>
        <v>0</v>
      </c>
      <c r="I626" s="7">
        <f t="shared" ref="I626:K641" si="128">I625-(I625/14)+F626</f>
        <v>122.55755611385662</v>
      </c>
      <c r="J626" s="9">
        <f t="shared" si="128"/>
        <v>31.949365050870988</v>
      </c>
      <c r="K626" s="9">
        <f t="shared" si="128"/>
        <v>22.525704719625828</v>
      </c>
      <c r="L626" s="8">
        <f t="shared" si="120"/>
        <v>26.068865979336159</v>
      </c>
      <c r="M626" s="8">
        <f t="shared" si="121"/>
        <v>18.37969476047591</v>
      </c>
      <c r="N626" s="8">
        <f t="shared" si="122"/>
        <v>7.689171218860249</v>
      </c>
      <c r="O626" s="8">
        <f t="shared" si="123"/>
        <v>44.448560739812066</v>
      </c>
      <c r="P626" s="8">
        <f t="shared" si="124"/>
        <v>17.299033064018079</v>
      </c>
      <c r="Q626" s="13">
        <f t="shared" si="126"/>
        <v>24.135858965251931</v>
      </c>
    </row>
    <row r="627" spans="1:17">
      <c r="A627" s="2">
        <v>42990.819444444402</v>
      </c>
      <c r="B627">
        <v>3137</v>
      </c>
      <c r="C627">
        <v>3144</v>
      </c>
      <c r="D627">
        <v>3135</v>
      </c>
      <c r="E627">
        <v>3138</v>
      </c>
      <c r="F627" s="6">
        <f t="shared" si="117"/>
        <v>9</v>
      </c>
      <c r="G627" s="7">
        <f t="shared" si="119"/>
        <v>5</v>
      </c>
      <c r="H627" s="7">
        <f t="shared" si="118"/>
        <v>0</v>
      </c>
      <c r="I627" s="7">
        <f t="shared" si="128"/>
        <v>122.80344496286686</v>
      </c>
      <c r="J627" s="9">
        <f t="shared" si="128"/>
        <v>34.667267547237344</v>
      </c>
      <c r="K627" s="9">
        <f t="shared" si="128"/>
        <v>20.916725811081125</v>
      </c>
      <c r="L627" s="8">
        <f t="shared" si="120"/>
        <v>28.229881953002199</v>
      </c>
      <c r="M627" s="8">
        <f t="shared" si="121"/>
        <v>17.03268651576175</v>
      </c>
      <c r="N627" s="8">
        <f t="shared" si="122"/>
        <v>11.197195437240449</v>
      </c>
      <c r="O627" s="8">
        <f t="shared" si="123"/>
        <v>45.262568468763945</v>
      </c>
      <c r="P627" s="8">
        <f t="shared" si="124"/>
        <v>24.738312066774824</v>
      </c>
      <c r="Q627" s="13">
        <f t="shared" si="126"/>
        <v>24.178891329646426</v>
      </c>
    </row>
    <row r="628" spans="1:17">
      <c r="A628" s="2">
        <v>42990.826388888898</v>
      </c>
      <c r="B628">
        <v>3138</v>
      </c>
      <c r="C628">
        <v>3140</v>
      </c>
      <c r="D628">
        <v>3130</v>
      </c>
      <c r="E628">
        <v>3130</v>
      </c>
      <c r="F628" s="6">
        <f t="shared" si="117"/>
        <v>10</v>
      </c>
      <c r="G628" s="7">
        <f t="shared" si="119"/>
        <v>0</v>
      </c>
      <c r="H628" s="7">
        <f t="shared" si="118"/>
        <v>5</v>
      </c>
      <c r="I628" s="7">
        <f t="shared" si="128"/>
        <v>124.03177032266208</v>
      </c>
      <c r="J628" s="9">
        <f t="shared" si="128"/>
        <v>32.191034151006107</v>
      </c>
      <c r="K628" s="9">
        <f t="shared" si="128"/>
        <v>24.422673967432473</v>
      </c>
      <c r="L628" s="8">
        <f t="shared" si="120"/>
        <v>25.953861714029262</v>
      </c>
      <c r="M628" s="8">
        <f t="shared" si="121"/>
        <v>19.69065982360663</v>
      </c>
      <c r="N628" s="8">
        <f t="shared" si="122"/>
        <v>6.2632018904226321</v>
      </c>
      <c r="O628" s="8">
        <f t="shared" si="123"/>
        <v>45.644521537635896</v>
      </c>
      <c r="P628" s="8">
        <f t="shared" si="124"/>
        <v>13.721694695076057</v>
      </c>
      <c r="Q628" s="13">
        <f t="shared" si="126"/>
        <v>23.431948712891398</v>
      </c>
    </row>
    <row r="629" spans="1:17">
      <c r="A629" s="2">
        <v>42990.833333333299</v>
      </c>
      <c r="B629">
        <v>3130</v>
      </c>
      <c r="C629">
        <v>3135</v>
      </c>
      <c r="D629">
        <v>3127</v>
      </c>
      <c r="E629">
        <v>3134</v>
      </c>
      <c r="F629" s="6">
        <f t="shared" si="117"/>
        <v>8</v>
      </c>
      <c r="G629" s="7">
        <f t="shared" si="119"/>
        <v>0</v>
      </c>
      <c r="H629" s="7">
        <f t="shared" si="118"/>
        <v>3</v>
      </c>
      <c r="I629" s="7">
        <f t="shared" si="128"/>
        <v>123.17235815675765</v>
      </c>
      <c r="J629" s="9">
        <f t="shared" si="128"/>
        <v>29.891674568791384</v>
      </c>
      <c r="K629" s="9">
        <f t="shared" si="128"/>
        <v>25.678197255473012</v>
      </c>
      <c r="L629" s="8">
        <f t="shared" si="120"/>
        <v>24.26816780657002</v>
      </c>
      <c r="M629" s="8">
        <f t="shared" si="121"/>
        <v>20.847370010398894</v>
      </c>
      <c r="N629" s="8">
        <f t="shared" si="122"/>
        <v>3.4207977961711258</v>
      </c>
      <c r="O629" s="8">
        <f t="shared" si="123"/>
        <v>45.11553781696891</v>
      </c>
      <c r="P629" s="8">
        <f t="shared" si="124"/>
        <v>7.582305258221905</v>
      </c>
      <c r="Q629" s="13">
        <f t="shared" si="126"/>
        <v>22.299831323272148</v>
      </c>
    </row>
    <row r="630" spans="1:17">
      <c r="A630" s="2">
        <v>42990.840277777803</v>
      </c>
      <c r="B630">
        <v>3134</v>
      </c>
      <c r="C630">
        <v>3137</v>
      </c>
      <c r="D630">
        <v>3132</v>
      </c>
      <c r="E630">
        <v>3135</v>
      </c>
      <c r="F630" s="6">
        <f t="shared" si="117"/>
        <v>5</v>
      </c>
      <c r="G630" s="7">
        <f t="shared" si="119"/>
        <v>2</v>
      </c>
      <c r="H630" s="7">
        <f t="shared" si="118"/>
        <v>0</v>
      </c>
      <c r="I630" s="7">
        <f t="shared" si="128"/>
        <v>119.37433257413211</v>
      </c>
      <c r="J630" s="9">
        <f t="shared" si="128"/>
        <v>29.756554956734856</v>
      </c>
      <c r="K630" s="9">
        <f t="shared" si="128"/>
        <v>23.844040308653511</v>
      </c>
      <c r="L630" s="8">
        <f t="shared" si="120"/>
        <v>24.92709639926646</v>
      </c>
      <c r="M630" s="8">
        <f t="shared" si="121"/>
        <v>19.974176855687325</v>
      </c>
      <c r="N630" s="8">
        <f t="shared" si="122"/>
        <v>4.9529195435791351</v>
      </c>
      <c r="O630" s="8">
        <f t="shared" si="123"/>
        <v>44.901273254953786</v>
      </c>
      <c r="P630" s="8">
        <f t="shared" si="124"/>
        <v>11.030688407110368</v>
      </c>
      <c r="Q630" s="13">
        <f t="shared" si="126"/>
        <v>21.494892543546307</v>
      </c>
    </row>
    <row r="631" spans="1:17">
      <c r="A631" s="2">
        <v>42990.847222222197</v>
      </c>
      <c r="B631">
        <v>3135</v>
      </c>
      <c r="C631">
        <v>3135</v>
      </c>
      <c r="D631">
        <v>3128</v>
      </c>
      <c r="E631">
        <v>3129</v>
      </c>
      <c r="F631" s="6">
        <f t="shared" si="117"/>
        <v>7</v>
      </c>
      <c r="G631" s="7">
        <f t="shared" si="119"/>
        <v>0</v>
      </c>
      <c r="H631" s="7">
        <f t="shared" si="118"/>
        <v>4</v>
      </c>
      <c r="I631" s="7">
        <f t="shared" si="128"/>
        <v>117.84759453312267</v>
      </c>
      <c r="J631" s="9">
        <f t="shared" si="128"/>
        <v>27.631086745539509</v>
      </c>
      <c r="K631" s="9">
        <f t="shared" si="128"/>
        <v>26.140894572321116</v>
      </c>
      <c r="L631" s="8">
        <f t="shared" si="120"/>
        <v>23.446457990937962</v>
      </c>
      <c r="M631" s="8">
        <f t="shared" si="121"/>
        <v>22.18195006515289</v>
      </c>
      <c r="N631" s="8">
        <f t="shared" si="122"/>
        <v>1.2645079257850718</v>
      </c>
      <c r="O631" s="8">
        <f t="shared" si="123"/>
        <v>45.628408056090848</v>
      </c>
      <c r="P631" s="8">
        <f t="shared" si="124"/>
        <v>2.7713172114850391</v>
      </c>
      <c r="Q631" s="13">
        <f t="shared" si="126"/>
        <v>20.157494305541928</v>
      </c>
    </row>
    <row r="632" spans="1:17">
      <c r="A632" s="2">
        <v>42990.854166666701</v>
      </c>
      <c r="B632">
        <v>3129</v>
      </c>
      <c r="C632">
        <v>3134</v>
      </c>
      <c r="D632">
        <v>3118</v>
      </c>
      <c r="E632">
        <v>3120</v>
      </c>
      <c r="F632" s="6">
        <f t="shared" si="117"/>
        <v>16</v>
      </c>
      <c r="G632" s="7">
        <f t="shared" si="119"/>
        <v>0</v>
      </c>
      <c r="H632" s="7">
        <f t="shared" si="118"/>
        <v>10</v>
      </c>
      <c r="I632" s="7">
        <f t="shared" si="128"/>
        <v>125.4299092093282</v>
      </c>
      <c r="J632" s="9">
        <f t="shared" si="128"/>
        <v>25.657437692286688</v>
      </c>
      <c r="K632" s="9">
        <f t="shared" si="128"/>
        <v>34.27368781715532</v>
      </c>
      <c r="L632" s="8">
        <f t="shared" si="120"/>
        <v>20.455597754971944</v>
      </c>
      <c r="M632" s="8">
        <f t="shared" si="121"/>
        <v>27.324972196190021</v>
      </c>
      <c r="N632" s="8">
        <f t="shared" si="122"/>
        <v>6.8693744412180777</v>
      </c>
      <c r="O632" s="8">
        <f t="shared" si="123"/>
        <v>47.780569951161965</v>
      </c>
      <c r="P632" s="8">
        <f t="shared" si="124"/>
        <v>14.376920259091683</v>
      </c>
      <c r="Q632" s="13">
        <f t="shared" si="126"/>
        <v>19.74459615936691</v>
      </c>
    </row>
    <row r="633" spans="1:17">
      <c r="A633" s="2">
        <v>42990.861111111102</v>
      </c>
      <c r="B633">
        <v>3120</v>
      </c>
      <c r="C633">
        <v>3135</v>
      </c>
      <c r="D633">
        <v>3120</v>
      </c>
      <c r="E633">
        <v>3135</v>
      </c>
      <c r="F633" s="6">
        <f t="shared" si="117"/>
        <v>15</v>
      </c>
      <c r="G633" s="7">
        <f t="shared" si="119"/>
        <v>1</v>
      </c>
      <c r="H633" s="7">
        <f t="shared" si="118"/>
        <v>0</v>
      </c>
      <c r="I633" s="7">
        <f t="shared" si="128"/>
        <v>131.47062998009048</v>
      </c>
      <c r="J633" s="9">
        <f t="shared" si="128"/>
        <v>24.824763571409068</v>
      </c>
      <c r="K633" s="9">
        <f t="shared" si="128"/>
        <v>31.825567258787082</v>
      </c>
      <c r="L633" s="8">
        <f t="shared" si="120"/>
        <v>18.882364506177886</v>
      </c>
      <c r="M633" s="8">
        <f t="shared" si="121"/>
        <v>24.207358908682991</v>
      </c>
      <c r="N633" s="8">
        <f t="shared" si="122"/>
        <v>5.324994402505105</v>
      </c>
      <c r="O633" s="8">
        <f t="shared" si="123"/>
        <v>43.089723414860877</v>
      </c>
      <c r="P633" s="8">
        <f t="shared" si="124"/>
        <v>12.357921983478338</v>
      </c>
      <c r="Q633" s="13">
        <f t="shared" si="126"/>
        <v>19.216976575374868</v>
      </c>
    </row>
    <row r="634" spans="1:17">
      <c r="A634" s="2">
        <v>42990.868055555598</v>
      </c>
      <c r="B634">
        <v>3135</v>
      </c>
      <c r="C634">
        <v>3140</v>
      </c>
      <c r="D634">
        <v>3129</v>
      </c>
      <c r="E634">
        <v>3140</v>
      </c>
      <c r="F634" s="6">
        <f t="shared" si="117"/>
        <v>11</v>
      </c>
      <c r="G634" s="7">
        <f t="shared" si="119"/>
        <v>5</v>
      </c>
      <c r="H634" s="7">
        <f t="shared" si="118"/>
        <v>0</v>
      </c>
      <c r="I634" s="7">
        <f t="shared" si="128"/>
        <v>133.07987069579832</v>
      </c>
      <c r="J634" s="9">
        <f t="shared" si="128"/>
        <v>28.051566173451278</v>
      </c>
      <c r="K634" s="9">
        <f t="shared" si="128"/>
        <v>29.552312454588005</v>
      </c>
      <c r="L634" s="8">
        <f t="shared" si="120"/>
        <v>21.078744686770229</v>
      </c>
      <c r="M634" s="8">
        <f t="shared" si="121"/>
        <v>22.206448127786654</v>
      </c>
      <c r="N634" s="8">
        <f t="shared" si="122"/>
        <v>1.1277034410164255</v>
      </c>
      <c r="O634" s="8">
        <f t="shared" si="123"/>
        <v>43.285192814556879</v>
      </c>
      <c r="P634" s="8">
        <f t="shared" si="124"/>
        <v>2.6052868606771624</v>
      </c>
      <c r="Q634" s="13">
        <f t="shared" si="126"/>
        <v>18.030427310039318</v>
      </c>
    </row>
    <row r="635" spans="1:17">
      <c r="A635" s="2">
        <v>42990.875</v>
      </c>
      <c r="B635">
        <v>3142</v>
      </c>
      <c r="C635">
        <v>3143</v>
      </c>
      <c r="D635">
        <v>3137</v>
      </c>
      <c r="E635">
        <v>3137</v>
      </c>
      <c r="F635" s="6">
        <f t="shared" si="117"/>
        <v>6</v>
      </c>
      <c r="G635" s="7">
        <f t="shared" si="119"/>
        <v>3</v>
      </c>
      <c r="H635" s="7">
        <f t="shared" si="118"/>
        <v>0</v>
      </c>
      <c r="I635" s="7">
        <f t="shared" si="128"/>
        <v>129.57416564609844</v>
      </c>
      <c r="J635" s="9">
        <f t="shared" si="128"/>
        <v>29.047882875347614</v>
      </c>
      <c r="K635" s="9">
        <f t="shared" si="128"/>
        <v>27.441432993546005</v>
      </c>
      <c r="L635" s="8">
        <f t="shared" si="120"/>
        <v>22.417958649786037</v>
      </c>
      <c r="M635" s="8">
        <f t="shared" si="121"/>
        <v>21.178166848857717</v>
      </c>
      <c r="N635" s="8">
        <f t="shared" si="122"/>
        <v>1.2397918009283195</v>
      </c>
      <c r="O635" s="8">
        <f t="shared" si="123"/>
        <v>43.596125498643758</v>
      </c>
      <c r="P635" s="8">
        <f t="shared" si="124"/>
        <v>2.8438118909601005</v>
      </c>
      <c r="Q635" s="13">
        <f t="shared" si="126"/>
        <v>16.945669065819374</v>
      </c>
    </row>
    <row r="636" spans="1:17">
      <c r="A636" s="2">
        <v>42990.881944444402</v>
      </c>
      <c r="B636">
        <v>3137</v>
      </c>
      <c r="C636">
        <v>3140</v>
      </c>
      <c r="D636">
        <v>3136</v>
      </c>
      <c r="E636">
        <v>3136</v>
      </c>
      <c r="F636" s="6">
        <f t="shared" si="117"/>
        <v>4</v>
      </c>
      <c r="G636" s="7">
        <f t="shared" si="119"/>
        <v>0</v>
      </c>
      <c r="H636" s="7">
        <f t="shared" si="118"/>
        <v>1</v>
      </c>
      <c r="I636" s="7">
        <f t="shared" si="128"/>
        <v>124.31886809994855</v>
      </c>
      <c r="J636" s="9">
        <f t="shared" si="128"/>
        <v>26.97303409853707</v>
      </c>
      <c r="K636" s="9">
        <f t="shared" si="128"/>
        <v>26.481330636864147</v>
      </c>
      <c r="L636" s="8">
        <f t="shared" si="120"/>
        <v>21.69665354164227</v>
      </c>
      <c r="M636" s="8">
        <f t="shared" si="121"/>
        <v>21.301135573060375</v>
      </c>
      <c r="N636" s="8">
        <f t="shared" si="122"/>
        <v>0.39551796858189547</v>
      </c>
      <c r="O636" s="8">
        <f t="shared" si="123"/>
        <v>42.997789114702641</v>
      </c>
      <c r="P636" s="8">
        <f t="shared" si="124"/>
        <v>0.91985652454547318</v>
      </c>
      <c r="Q636" s="13">
        <f t="shared" si="126"/>
        <v>15.800968170014096</v>
      </c>
    </row>
    <row r="637" spans="1:17">
      <c r="A637" s="2">
        <v>42990.888888888898</v>
      </c>
      <c r="B637">
        <v>3136</v>
      </c>
      <c r="C637">
        <v>3145</v>
      </c>
      <c r="D637">
        <v>3136</v>
      </c>
      <c r="E637">
        <v>3142</v>
      </c>
      <c r="F637" s="6">
        <f t="shared" si="117"/>
        <v>9</v>
      </c>
      <c r="G637" s="7">
        <f t="shared" si="119"/>
        <v>5</v>
      </c>
      <c r="H637" s="7">
        <f t="shared" si="118"/>
        <v>0</v>
      </c>
      <c r="I637" s="7">
        <f t="shared" si="128"/>
        <v>124.43894894995222</v>
      </c>
      <c r="J637" s="9">
        <f t="shared" si="128"/>
        <v>30.046388805784421</v>
      </c>
      <c r="K637" s="9">
        <f t="shared" si="128"/>
        <v>24.58980701994528</v>
      </c>
      <c r="L637" s="8">
        <f t="shared" si="120"/>
        <v>24.145485846130622</v>
      </c>
      <c r="M637" s="8">
        <f t="shared" si="121"/>
        <v>19.760538985133177</v>
      </c>
      <c r="N637" s="8">
        <f t="shared" si="122"/>
        <v>4.3849468609974451</v>
      </c>
      <c r="O637" s="8">
        <f t="shared" si="123"/>
        <v>43.9060248312638</v>
      </c>
      <c r="P637" s="8">
        <f t="shared" si="124"/>
        <v>9.9871188016891299</v>
      </c>
      <c r="Q637" s="13">
        <f t="shared" si="126"/>
        <v>15.385693215133742</v>
      </c>
    </row>
    <row r="638" spans="1:17">
      <c r="A638" s="2">
        <v>42990.895833333299</v>
      </c>
      <c r="B638">
        <v>3142</v>
      </c>
      <c r="C638">
        <v>3143</v>
      </c>
      <c r="D638">
        <v>3138</v>
      </c>
      <c r="E638">
        <v>3138</v>
      </c>
      <c r="F638" s="6">
        <f t="shared" si="117"/>
        <v>5</v>
      </c>
      <c r="G638" s="7">
        <f t="shared" si="119"/>
        <v>0</v>
      </c>
      <c r="H638" s="7">
        <f t="shared" si="118"/>
        <v>0</v>
      </c>
      <c r="I638" s="7">
        <f t="shared" si="128"/>
        <v>120.5504525963842</v>
      </c>
      <c r="J638" s="9">
        <f t="shared" si="128"/>
        <v>27.900218176799818</v>
      </c>
      <c r="K638" s="9">
        <f t="shared" si="128"/>
        <v>22.833392232806332</v>
      </c>
      <c r="L638" s="8">
        <f t="shared" si="120"/>
        <v>23.144017775041235</v>
      </c>
      <c r="M638" s="8">
        <f t="shared" si="121"/>
        <v>18.940942767967009</v>
      </c>
      <c r="N638" s="8">
        <f t="shared" si="122"/>
        <v>4.2030750070742258</v>
      </c>
      <c r="O638" s="8">
        <f t="shared" si="123"/>
        <v>42.084960543008243</v>
      </c>
      <c r="P638" s="8">
        <f t="shared" si="124"/>
        <v>9.9871188016891246</v>
      </c>
      <c r="Q638" s="13">
        <f t="shared" si="126"/>
        <v>15.000080757030556</v>
      </c>
    </row>
    <row r="639" spans="1:17">
      <c r="A639" s="2">
        <v>42990.902777777803</v>
      </c>
      <c r="B639">
        <v>3138</v>
      </c>
      <c r="C639">
        <v>3138</v>
      </c>
      <c r="D639">
        <v>3131</v>
      </c>
      <c r="E639">
        <v>3132</v>
      </c>
      <c r="F639" s="6">
        <f t="shared" si="117"/>
        <v>7</v>
      </c>
      <c r="G639" s="7">
        <f t="shared" si="119"/>
        <v>0</v>
      </c>
      <c r="H639" s="7">
        <f t="shared" si="118"/>
        <v>7</v>
      </c>
      <c r="I639" s="7">
        <f t="shared" si="128"/>
        <v>118.93970598235676</v>
      </c>
      <c r="J639" s="9">
        <f t="shared" si="128"/>
        <v>25.907345449885547</v>
      </c>
      <c r="K639" s="9">
        <f t="shared" si="128"/>
        <v>28.202435644748736</v>
      </c>
      <c r="L639" s="8">
        <f t="shared" si="120"/>
        <v>21.781914824750437</v>
      </c>
      <c r="M639" s="8">
        <f t="shared" si="121"/>
        <v>23.711539735042074</v>
      </c>
      <c r="N639" s="8">
        <f t="shared" si="122"/>
        <v>1.9296249102916363</v>
      </c>
      <c r="O639" s="8">
        <f t="shared" si="123"/>
        <v>45.493454559792511</v>
      </c>
      <c r="P639" s="8">
        <f t="shared" si="124"/>
        <v>4.2415440396057651</v>
      </c>
      <c r="Q639" s="13">
        <f t="shared" si="126"/>
        <v>14.23161384864307</v>
      </c>
    </row>
    <row r="640" spans="1:17">
      <c r="A640" s="2">
        <v>42990.909722222197</v>
      </c>
      <c r="B640">
        <v>3132</v>
      </c>
      <c r="C640">
        <v>3134</v>
      </c>
      <c r="D640">
        <v>3126</v>
      </c>
      <c r="E640">
        <v>3130</v>
      </c>
      <c r="F640" s="6">
        <f t="shared" si="117"/>
        <v>8</v>
      </c>
      <c r="G640" s="7">
        <f t="shared" si="119"/>
        <v>0</v>
      </c>
      <c r="H640" s="7">
        <f t="shared" si="118"/>
        <v>5</v>
      </c>
      <c r="I640" s="7">
        <f t="shared" si="128"/>
        <v>118.44401269790271</v>
      </c>
      <c r="J640" s="9">
        <f t="shared" si="128"/>
        <v>24.056820774893723</v>
      </c>
      <c r="K640" s="9">
        <f t="shared" si="128"/>
        <v>31.187975955838112</v>
      </c>
      <c r="L640" s="8">
        <f t="shared" si="120"/>
        <v>20.310710712116645</v>
      </c>
      <c r="M640" s="8">
        <f t="shared" si="121"/>
        <v>26.331407764261233</v>
      </c>
      <c r="N640" s="8">
        <f t="shared" si="122"/>
        <v>6.0206970521445875</v>
      </c>
      <c r="O640" s="8">
        <f t="shared" si="123"/>
        <v>46.642118476377874</v>
      </c>
      <c r="P640" s="8">
        <f t="shared" si="124"/>
        <v>12.908283861921491</v>
      </c>
      <c r="Q640" s="13">
        <f t="shared" si="126"/>
        <v>14.137090278162956</v>
      </c>
    </row>
    <row r="641" spans="1:17">
      <c r="A641" s="2">
        <v>42990.916666666701</v>
      </c>
      <c r="B641">
        <v>3130</v>
      </c>
      <c r="C641">
        <v>3133</v>
      </c>
      <c r="D641">
        <v>3129</v>
      </c>
      <c r="E641">
        <v>3133</v>
      </c>
      <c r="F641" s="6">
        <f t="shared" si="117"/>
        <v>4</v>
      </c>
      <c r="G641" s="7">
        <f t="shared" si="119"/>
        <v>0</v>
      </c>
      <c r="H641" s="7">
        <f t="shared" si="118"/>
        <v>0</v>
      </c>
      <c r="I641" s="7">
        <f t="shared" si="128"/>
        <v>113.98372607662394</v>
      </c>
      <c r="J641" s="9">
        <f t="shared" si="128"/>
        <v>22.338476433829886</v>
      </c>
      <c r="K641" s="9">
        <f t="shared" si="128"/>
        <v>28.960263387563963</v>
      </c>
      <c r="L641" s="8">
        <f t="shared" si="120"/>
        <v>19.597952447012624</v>
      </c>
      <c r="M641" s="8">
        <f t="shared" si="121"/>
        <v>25.407366809623188</v>
      </c>
      <c r="N641" s="8">
        <f t="shared" si="122"/>
        <v>5.8094143626105641</v>
      </c>
      <c r="O641" s="8">
        <f t="shared" si="123"/>
        <v>45.005319256635815</v>
      </c>
      <c r="P641" s="8">
        <f t="shared" si="124"/>
        <v>12.908283861921488</v>
      </c>
      <c r="Q641" s="13">
        <f t="shared" si="126"/>
        <v>14.049318391288566</v>
      </c>
    </row>
    <row r="642" spans="1:17">
      <c r="A642" s="2">
        <v>42990.923611111102</v>
      </c>
      <c r="B642">
        <v>3133</v>
      </c>
      <c r="C642">
        <v>3136</v>
      </c>
      <c r="D642">
        <v>3133</v>
      </c>
      <c r="E642">
        <v>3136</v>
      </c>
      <c r="F642" s="6">
        <f t="shared" si="117"/>
        <v>3</v>
      </c>
      <c r="G642" s="7">
        <f t="shared" si="119"/>
        <v>3</v>
      </c>
      <c r="H642" s="7">
        <f t="shared" si="118"/>
        <v>0</v>
      </c>
      <c r="I642" s="7">
        <f t="shared" ref="I642:K657" si="129">I641-(I641/14)+F642</f>
        <v>108.84203135686508</v>
      </c>
      <c r="J642" s="9">
        <f t="shared" si="129"/>
        <v>23.742870974270609</v>
      </c>
      <c r="K642" s="9">
        <f t="shared" si="129"/>
        <v>26.891673145595107</v>
      </c>
      <c r="L642" s="8">
        <f t="shared" si="120"/>
        <v>21.81406454683286</v>
      </c>
      <c r="M642" s="8">
        <f t="shared" si="121"/>
        <v>24.707066571942427</v>
      </c>
      <c r="N642" s="8">
        <f t="shared" si="122"/>
        <v>2.8930020251095669</v>
      </c>
      <c r="O642" s="8">
        <f t="shared" si="123"/>
        <v>46.521131118775287</v>
      </c>
      <c r="P642" s="8">
        <f t="shared" si="124"/>
        <v>6.2186837584049863</v>
      </c>
      <c r="Q642" s="13">
        <f t="shared" si="126"/>
        <v>13.489987346082597</v>
      </c>
    </row>
    <row r="643" spans="1:17">
      <c r="A643" s="2">
        <v>42990.930555555598</v>
      </c>
      <c r="B643">
        <v>3136</v>
      </c>
      <c r="C643">
        <v>3139</v>
      </c>
      <c r="D643">
        <v>3136</v>
      </c>
      <c r="E643">
        <v>3139</v>
      </c>
      <c r="F643" s="6">
        <f t="shared" si="117"/>
        <v>3</v>
      </c>
      <c r="G643" s="7">
        <f t="shared" si="119"/>
        <v>3</v>
      </c>
      <c r="H643" s="7">
        <f t="shared" si="118"/>
        <v>0</v>
      </c>
      <c r="I643" s="7">
        <f t="shared" si="129"/>
        <v>104.06760054566043</v>
      </c>
      <c r="J643" s="9">
        <f t="shared" si="129"/>
        <v>25.046951618965565</v>
      </c>
      <c r="K643" s="9">
        <f t="shared" si="129"/>
        <v>24.970839349481171</v>
      </c>
      <c r="L643" s="8">
        <f t="shared" si="120"/>
        <v>24.067963023684811</v>
      </c>
      <c r="M643" s="8">
        <f t="shared" si="121"/>
        <v>23.994825688831973</v>
      </c>
      <c r="N643" s="8">
        <f t="shared" si="122"/>
        <v>7.313733485283791E-2</v>
      </c>
      <c r="O643" s="8">
        <f t="shared" si="123"/>
        <v>48.062788712516785</v>
      </c>
      <c r="P643" s="8">
        <f t="shared" si="124"/>
        <v>0.15217039379529609</v>
      </c>
      <c r="Q643" s="13">
        <f t="shared" si="126"/>
        <v>12.537286135204933</v>
      </c>
    </row>
    <row r="644" spans="1:17">
      <c r="A644" s="2">
        <v>42990.9375</v>
      </c>
      <c r="B644">
        <v>3139</v>
      </c>
      <c r="C644">
        <v>3139</v>
      </c>
      <c r="D644">
        <v>3135</v>
      </c>
      <c r="E644">
        <v>3137</v>
      </c>
      <c r="F644" s="6">
        <f t="shared" ref="F644:F707" si="130">MAX((C644-D644),ABS(C644-E643),ABS(D644-E643))</f>
        <v>4</v>
      </c>
      <c r="G644" s="7">
        <f t="shared" si="119"/>
        <v>0</v>
      </c>
      <c r="H644" s="7">
        <f t="shared" ref="H644:H707" si="131">IF((D643-D644)&gt;(C644-C643),MAX((D643-D644),0),0)</f>
        <v>1</v>
      </c>
      <c r="I644" s="7">
        <f t="shared" si="129"/>
        <v>100.63420050668468</v>
      </c>
      <c r="J644" s="9">
        <f t="shared" si="129"/>
        <v>23.257883646182311</v>
      </c>
      <c r="K644" s="9">
        <f t="shared" si="129"/>
        <v>24.187207967375372</v>
      </c>
      <c r="L644" s="8">
        <f t="shared" si="120"/>
        <v>23.111311590970899</v>
      </c>
      <c r="M644" s="8">
        <f t="shared" si="121"/>
        <v>24.034779275430051</v>
      </c>
      <c r="N644" s="8">
        <f t="shared" si="122"/>
        <v>0.92346768445915117</v>
      </c>
      <c r="O644" s="8">
        <f t="shared" si="123"/>
        <v>47.146090866400954</v>
      </c>
      <c r="P644" s="8">
        <f t="shared" si="124"/>
        <v>1.9587364879858322</v>
      </c>
      <c r="Q644" s="13">
        <f t="shared" si="126"/>
        <v>11.781675446117855</v>
      </c>
    </row>
    <row r="645" spans="1:17">
      <c r="A645" s="2">
        <v>42990.944444444402</v>
      </c>
      <c r="B645">
        <v>3137</v>
      </c>
      <c r="C645">
        <v>3137</v>
      </c>
      <c r="D645">
        <v>3136</v>
      </c>
      <c r="E645">
        <v>3137</v>
      </c>
      <c r="F645" s="6">
        <f t="shared" si="130"/>
        <v>1</v>
      </c>
      <c r="G645" s="7">
        <f t="shared" si="119"/>
        <v>0</v>
      </c>
      <c r="H645" s="7">
        <f t="shared" si="131"/>
        <v>0</v>
      </c>
      <c r="I645" s="7">
        <f t="shared" si="129"/>
        <v>94.446043327635778</v>
      </c>
      <c r="J645" s="9">
        <f t="shared" si="129"/>
        <v>21.596606242883574</v>
      </c>
      <c r="K645" s="9">
        <f t="shared" si="129"/>
        <v>22.459550255419988</v>
      </c>
      <c r="L645" s="8">
        <f t="shared" si="120"/>
        <v>22.866607728567715</v>
      </c>
      <c r="M645" s="8">
        <f t="shared" si="121"/>
        <v>23.780297685427882</v>
      </c>
      <c r="N645" s="8">
        <f t="shared" si="122"/>
        <v>0.91368995686016774</v>
      </c>
      <c r="O645" s="8">
        <f t="shared" si="123"/>
        <v>46.646905413995597</v>
      </c>
      <c r="P645" s="8">
        <f t="shared" si="124"/>
        <v>1.9587364879858264</v>
      </c>
      <c r="Q645" s="13">
        <f t="shared" si="126"/>
        <v>11.080036949108424</v>
      </c>
    </row>
    <row r="646" spans="1:17">
      <c r="A646" s="2">
        <v>42990.951388888898</v>
      </c>
      <c r="B646">
        <v>3137</v>
      </c>
      <c r="C646">
        <v>3138</v>
      </c>
      <c r="D646">
        <v>3134</v>
      </c>
      <c r="E646">
        <v>3135</v>
      </c>
      <c r="F646" s="6">
        <f t="shared" si="130"/>
        <v>4</v>
      </c>
      <c r="G646" s="7">
        <f t="shared" si="119"/>
        <v>0</v>
      </c>
      <c r="H646" s="7">
        <f t="shared" si="131"/>
        <v>2</v>
      </c>
      <c r="I646" s="7">
        <f t="shared" si="129"/>
        <v>91.699897375661791</v>
      </c>
      <c r="J646" s="9">
        <f t="shared" si="129"/>
        <v>20.053991511249034</v>
      </c>
      <c r="K646" s="9">
        <f t="shared" si="129"/>
        <v>22.855296665747133</v>
      </c>
      <c r="L646" s="8">
        <f t="shared" si="120"/>
        <v>21.869153712457255</v>
      </c>
      <c r="M646" s="8">
        <f t="shared" si="121"/>
        <v>24.924015533100469</v>
      </c>
      <c r="N646" s="8">
        <f t="shared" si="122"/>
        <v>3.0548618206432145</v>
      </c>
      <c r="O646" s="8">
        <f t="shared" si="123"/>
        <v>46.793169245557721</v>
      </c>
      <c r="P646" s="8">
        <f t="shared" si="124"/>
        <v>6.5284353889605917</v>
      </c>
      <c r="Q646" s="13">
        <f t="shared" si="126"/>
        <v>10.754922551955007</v>
      </c>
    </row>
    <row r="647" spans="1:17">
      <c r="A647" s="2">
        <v>42990.958333333299</v>
      </c>
      <c r="B647">
        <v>3135</v>
      </c>
      <c r="C647">
        <v>3138</v>
      </c>
      <c r="D647">
        <v>3134</v>
      </c>
      <c r="E647">
        <v>3137</v>
      </c>
      <c r="F647" s="6">
        <f t="shared" si="130"/>
        <v>4</v>
      </c>
      <c r="G647" s="7">
        <f t="shared" ref="G647:G710" si="132">IF((C647-C646)&gt;(D646-D647),MAX((C647-C646),0),0)</f>
        <v>0</v>
      </c>
      <c r="H647" s="7">
        <f t="shared" si="131"/>
        <v>0</v>
      </c>
      <c r="I647" s="7">
        <f t="shared" si="129"/>
        <v>89.149904705971664</v>
      </c>
      <c r="J647" s="9">
        <f t="shared" si="129"/>
        <v>18.621563546159816</v>
      </c>
      <c r="K647" s="9">
        <f t="shared" si="129"/>
        <v>21.222775475336622</v>
      </c>
      <c r="L647" s="8">
        <f t="shared" si="120"/>
        <v>20.887923108360269</v>
      </c>
      <c r="M647" s="8">
        <f t="shared" si="121"/>
        <v>23.805718632377882</v>
      </c>
      <c r="N647" s="8">
        <f t="shared" si="122"/>
        <v>2.9177955240176132</v>
      </c>
      <c r="O647" s="8">
        <f t="shared" si="123"/>
        <v>44.693641740738151</v>
      </c>
      <c r="P647" s="8">
        <f t="shared" si="124"/>
        <v>6.5284353889605944</v>
      </c>
      <c r="Q647" s="13">
        <f t="shared" si="126"/>
        <v>10.453030611741118</v>
      </c>
    </row>
    <row r="648" spans="1:17">
      <c r="A648" s="2">
        <v>42990.965277777803</v>
      </c>
      <c r="B648">
        <v>3137</v>
      </c>
      <c r="C648">
        <v>3139</v>
      </c>
      <c r="D648">
        <v>3134</v>
      </c>
      <c r="E648">
        <v>3136</v>
      </c>
      <c r="F648" s="6">
        <f t="shared" si="130"/>
        <v>5</v>
      </c>
      <c r="G648" s="7">
        <f t="shared" si="132"/>
        <v>1</v>
      </c>
      <c r="H648" s="7">
        <f t="shared" si="131"/>
        <v>0</v>
      </c>
      <c r="I648" s="7">
        <f t="shared" si="129"/>
        <v>87.782054369830831</v>
      </c>
      <c r="J648" s="9">
        <f t="shared" si="129"/>
        <v>18.291451864291258</v>
      </c>
      <c r="K648" s="9">
        <f t="shared" si="129"/>
        <v>19.706862941384006</v>
      </c>
      <c r="L648" s="8">
        <f t="shared" si="120"/>
        <v>20.837347673851788</v>
      </c>
      <c r="M648" s="8">
        <f t="shared" si="121"/>
        <v>22.449762748041717</v>
      </c>
      <c r="N648" s="8">
        <f t="shared" si="122"/>
        <v>1.6124150741899292</v>
      </c>
      <c r="O648" s="8">
        <f t="shared" si="123"/>
        <v>43.287110421893502</v>
      </c>
      <c r="P648" s="8">
        <f t="shared" si="124"/>
        <v>3.7249311826885338</v>
      </c>
      <c r="Q648" s="13">
        <f t="shared" si="126"/>
        <v>9.9724520810945041</v>
      </c>
    </row>
    <row r="649" spans="1:17">
      <c r="A649" s="2">
        <v>42990.972222222197</v>
      </c>
      <c r="B649">
        <v>3137</v>
      </c>
      <c r="C649">
        <v>3138</v>
      </c>
      <c r="D649">
        <v>3134</v>
      </c>
      <c r="E649">
        <v>3135</v>
      </c>
      <c r="F649" s="6">
        <f t="shared" si="130"/>
        <v>4</v>
      </c>
      <c r="G649" s="7">
        <f t="shared" si="132"/>
        <v>0</v>
      </c>
      <c r="H649" s="7">
        <f t="shared" si="131"/>
        <v>0</v>
      </c>
      <c r="I649" s="7">
        <f t="shared" si="129"/>
        <v>85.511907629128629</v>
      </c>
      <c r="J649" s="9">
        <f t="shared" si="129"/>
        <v>16.984919588270454</v>
      </c>
      <c r="K649" s="9">
        <f t="shared" si="129"/>
        <v>18.299229874142291</v>
      </c>
      <c r="L649" s="8">
        <f t="shared" si="120"/>
        <v>19.862636747545483</v>
      </c>
      <c r="M649" s="8">
        <f t="shared" si="121"/>
        <v>21.399627702737476</v>
      </c>
      <c r="N649" s="8">
        <f t="shared" si="122"/>
        <v>1.5369909551919925</v>
      </c>
      <c r="O649" s="8">
        <f t="shared" si="123"/>
        <v>41.262264450282956</v>
      </c>
      <c r="P649" s="8">
        <f t="shared" si="124"/>
        <v>3.7249311826885267</v>
      </c>
      <c r="Q649" s="13">
        <f t="shared" si="126"/>
        <v>9.5262005883512195</v>
      </c>
    </row>
    <row r="650" spans="1:17">
      <c r="A650" s="2">
        <v>42991.417361111096</v>
      </c>
      <c r="B650">
        <v>3132</v>
      </c>
      <c r="C650">
        <v>3134</v>
      </c>
      <c r="D650">
        <v>3130</v>
      </c>
      <c r="E650">
        <v>3132</v>
      </c>
      <c r="F650" s="6">
        <f t="shared" si="130"/>
        <v>5</v>
      </c>
      <c r="G650" s="7">
        <f t="shared" si="132"/>
        <v>0</v>
      </c>
      <c r="H650" s="7">
        <f t="shared" si="131"/>
        <v>4</v>
      </c>
      <c r="I650" s="7">
        <f t="shared" si="129"/>
        <v>84.403914227048006</v>
      </c>
      <c r="J650" s="9">
        <f t="shared" si="129"/>
        <v>15.771711046251136</v>
      </c>
      <c r="K650" s="9">
        <f t="shared" si="129"/>
        <v>20.992142025989271</v>
      </c>
      <c r="L650" s="8">
        <f t="shared" si="120"/>
        <v>18.685994826999323</v>
      </c>
      <c r="M650" s="8">
        <f t="shared" si="121"/>
        <v>24.871052744686747</v>
      </c>
      <c r="N650" s="8">
        <f t="shared" si="122"/>
        <v>6.1850579176874234</v>
      </c>
      <c r="O650" s="8">
        <f t="shared" si="123"/>
        <v>43.55704757168607</v>
      </c>
      <c r="P650" s="8">
        <f t="shared" si="124"/>
        <v>14.199901651984268</v>
      </c>
      <c r="Q650" s="13">
        <f t="shared" si="126"/>
        <v>9.8600363786107241</v>
      </c>
    </row>
    <row r="651" spans="1:17">
      <c r="A651" s="2">
        <v>42991.4243055556</v>
      </c>
      <c r="B651">
        <v>3131</v>
      </c>
      <c r="C651">
        <v>3133</v>
      </c>
      <c r="D651">
        <v>3130</v>
      </c>
      <c r="E651">
        <v>3131</v>
      </c>
      <c r="F651" s="6">
        <f t="shared" si="130"/>
        <v>3</v>
      </c>
      <c r="G651" s="7">
        <f t="shared" si="132"/>
        <v>0</v>
      </c>
      <c r="H651" s="7">
        <f t="shared" si="131"/>
        <v>0</v>
      </c>
      <c r="I651" s="7">
        <f t="shared" si="129"/>
        <v>81.375063210830291</v>
      </c>
      <c r="J651" s="9">
        <f t="shared" si="129"/>
        <v>14.645160257233197</v>
      </c>
      <c r="K651" s="9">
        <f t="shared" si="129"/>
        <v>19.49270330984718</v>
      </c>
      <c r="L651" s="8">
        <f t="shared" si="120"/>
        <v>17.997110760196691</v>
      </c>
      <c r="M651" s="8">
        <f t="shared" si="121"/>
        <v>23.954148286612792</v>
      </c>
      <c r="N651" s="8">
        <f t="shared" si="122"/>
        <v>5.9570375264161015</v>
      </c>
      <c r="O651" s="8">
        <f t="shared" si="123"/>
        <v>41.951259046809483</v>
      </c>
      <c r="P651" s="8">
        <f t="shared" si="124"/>
        <v>14.199901651984273</v>
      </c>
      <c r="Q651" s="13">
        <f t="shared" si="126"/>
        <v>10.170026755280263</v>
      </c>
    </row>
    <row r="652" spans="1:17">
      <c r="A652" s="2">
        <v>42991.431250000001</v>
      </c>
      <c r="B652">
        <v>3131</v>
      </c>
      <c r="C652">
        <v>3132</v>
      </c>
      <c r="D652">
        <v>3131</v>
      </c>
      <c r="E652">
        <v>3131</v>
      </c>
      <c r="F652" s="6">
        <f t="shared" si="130"/>
        <v>1</v>
      </c>
      <c r="G652" s="7">
        <f t="shared" si="132"/>
        <v>0</v>
      </c>
      <c r="H652" s="7">
        <f t="shared" si="131"/>
        <v>0</v>
      </c>
      <c r="I652" s="7">
        <f t="shared" si="129"/>
        <v>76.562558695770988</v>
      </c>
      <c r="J652" s="9">
        <f t="shared" si="129"/>
        <v>13.59907738171654</v>
      </c>
      <c r="K652" s="9">
        <f t="shared" si="129"/>
        <v>18.10036735914381</v>
      </c>
      <c r="L652" s="8">
        <f t="shared" si="120"/>
        <v>17.76204663659928</v>
      </c>
      <c r="M652" s="8">
        <f t="shared" si="121"/>
        <v>23.641278018237919</v>
      </c>
      <c r="N652" s="8">
        <f t="shared" si="122"/>
        <v>5.8792313816386397</v>
      </c>
      <c r="O652" s="8">
        <f t="shared" si="123"/>
        <v>41.403324654837199</v>
      </c>
      <c r="P652" s="8">
        <f t="shared" si="124"/>
        <v>14.199901651984273</v>
      </c>
      <c r="Q652" s="13">
        <f t="shared" si="126"/>
        <v>10.457874962187692</v>
      </c>
    </row>
    <row r="653" spans="1:17">
      <c r="A653" s="2">
        <v>42991.438194444403</v>
      </c>
      <c r="B653">
        <v>3130</v>
      </c>
      <c r="C653">
        <v>3131</v>
      </c>
      <c r="D653">
        <v>3130</v>
      </c>
      <c r="E653">
        <v>3131</v>
      </c>
      <c r="F653" s="6">
        <f t="shared" si="130"/>
        <v>1</v>
      </c>
      <c r="G653" s="7">
        <f t="shared" si="132"/>
        <v>0</v>
      </c>
      <c r="H653" s="7">
        <f t="shared" si="131"/>
        <v>1</v>
      </c>
      <c r="I653" s="7">
        <f t="shared" si="129"/>
        <v>72.093804503215921</v>
      </c>
      <c r="J653" s="9">
        <f t="shared" si="129"/>
        <v>12.62771471159393</v>
      </c>
      <c r="K653" s="9">
        <f t="shared" si="129"/>
        <v>17.807483976347825</v>
      </c>
      <c r="L653" s="8">
        <f t="shared" si="120"/>
        <v>17.515672530544062</v>
      </c>
      <c r="M653" s="8">
        <f t="shared" si="121"/>
        <v>24.700435909931038</v>
      </c>
      <c r="N653" s="8">
        <f t="shared" si="122"/>
        <v>7.1847633793869754</v>
      </c>
      <c r="O653" s="8">
        <f t="shared" si="123"/>
        <v>42.216108440475097</v>
      </c>
      <c r="P653" s="8">
        <f t="shared" si="124"/>
        <v>17.019009200048661</v>
      </c>
      <c r="Q653" s="13">
        <f t="shared" si="126"/>
        <v>10.926527407749189</v>
      </c>
    </row>
    <row r="654" spans="1:17">
      <c r="A654" s="2">
        <v>42991.445138888899</v>
      </c>
      <c r="B654">
        <v>3131</v>
      </c>
      <c r="C654">
        <v>3132</v>
      </c>
      <c r="D654">
        <v>3131</v>
      </c>
      <c r="E654">
        <v>3132</v>
      </c>
      <c r="F654" s="6">
        <f t="shared" si="130"/>
        <v>1</v>
      </c>
      <c r="G654" s="7">
        <f t="shared" si="132"/>
        <v>1</v>
      </c>
      <c r="H654" s="7">
        <f t="shared" si="131"/>
        <v>0</v>
      </c>
      <c r="I654" s="7">
        <f t="shared" si="129"/>
        <v>67.944247038700496</v>
      </c>
      <c r="J654" s="9">
        <f t="shared" si="129"/>
        <v>12.725735089337221</v>
      </c>
      <c r="K654" s="9">
        <f t="shared" si="129"/>
        <v>16.535520835180122</v>
      </c>
      <c r="L654" s="8">
        <f t="shared" si="120"/>
        <v>18.729672700749404</v>
      </c>
      <c r="M654" s="8">
        <f t="shared" si="121"/>
        <v>24.336896140392316</v>
      </c>
      <c r="N654" s="8">
        <f t="shared" si="122"/>
        <v>5.6072234396429117</v>
      </c>
      <c r="O654" s="8">
        <f t="shared" si="123"/>
        <v>43.066568841141716</v>
      </c>
      <c r="P654" s="8">
        <f t="shared" si="124"/>
        <v>13.019898242476893</v>
      </c>
      <c r="Q654" s="13">
        <f t="shared" si="126"/>
        <v>11.076053895944026</v>
      </c>
    </row>
    <row r="655" spans="1:17">
      <c r="A655" s="2">
        <v>42991.452083333301</v>
      </c>
      <c r="B655">
        <v>3132</v>
      </c>
      <c r="C655">
        <v>3135</v>
      </c>
      <c r="D655">
        <v>3132</v>
      </c>
      <c r="E655">
        <v>3134</v>
      </c>
      <c r="F655" s="6">
        <f t="shared" si="130"/>
        <v>3</v>
      </c>
      <c r="G655" s="7">
        <f t="shared" si="132"/>
        <v>3</v>
      </c>
      <c r="H655" s="7">
        <f t="shared" si="131"/>
        <v>0</v>
      </c>
      <c r="I655" s="7">
        <f t="shared" si="129"/>
        <v>66.091086535936171</v>
      </c>
      <c r="J655" s="9">
        <f t="shared" si="129"/>
        <v>14.816754011527419</v>
      </c>
      <c r="K655" s="9">
        <f t="shared" si="129"/>
        <v>15.354412204095828</v>
      </c>
      <c r="L655" s="8">
        <f t="shared" si="120"/>
        <v>22.418687281636686</v>
      </c>
      <c r="M655" s="8">
        <f t="shared" si="121"/>
        <v>23.23219818113758</v>
      </c>
      <c r="N655" s="8">
        <f t="shared" si="122"/>
        <v>0.81351089950089417</v>
      </c>
      <c r="O655" s="8">
        <f t="shared" si="123"/>
        <v>45.650885462774269</v>
      </c>
      <c r="P655" s="8">
        <f t="shared" si="124"/>
        <v>1.7820265505348556</v>
      </c>
      <c r="Q655" s="13">
        <f t="shared" si="126"/>
        <v>10.412194799843371</v>
      </c>
    </row>
    <row r="656" spans="1:17">
      <c r="A656" s="2">
        <v>42991.459027777797</v>
      </c>
      <c r="B656">
        <v>3135</v>
      </c>
      <c r="C656">
        <v>3135</v>
      </c>
      <c r="D656">
        <v>3134</v>
      </c>
      <c r="E656">
        <v>3134</v>
      </c>
      <c r="F656" s="6">
        <f t="shared" si="130"/>
        <v>1</v>
      </c>
      <c r="G656" s="7">
        <f t="shared" si="132"/>
        <v>0</v>
      </c>
      <c r="H656" s="7">
        <f t="shared" si="131"/>
        <v>0</v>
      </c>
      <c r="I656" s="7">
        <f t="shared" si="129"/>
        <v>62.370294640512157</v>
      </c>
      <c r="J656" s="9">
        <f t="shared" si="129"/>
        <v>13.758414439275461</v>
      </c>
      <c r="K656" s="9">
        <f t="shared" si="129"/>
        <v>14.25766847523184</v>
      </c>
      <c r="L656" s="8">
        <f t="shared" si="120"/>
        <v>22.05924233415243</v>
      </c>
      <c r="M656" s="8">
        <f t="shared" si="121"/>
        <v>22.859709990805268</v>
      </c>
      <c r="N656" s="8">
        <f t="shared" si="122"/>
        <v>0.80046765665283814</v>
      </c>
      <c r="O656" s="8">
        <f t="shared" si="123"/>
        <v>44.918952324957701</v>
      </c>
      <c r="P656" s="8">
        <f t="shared" si="124"/>
        <v>1.7820265505348516</v>
      </c>
      <c r="Q656" s="13">
        <f t="shared" si="126"/>
        <v>9.7957542106070488</v>
      </c>
    </row>
    <row r="657" spans="1:17">
      <c r="A657" s="2">
        <v>42991.465972222199</v>
      </c>
      <c r="B657">
        <v>3134</v>
      </c>
      <c r="C657">
        <v>3134</v>
      </c>
      <c r="D657">
        <v>3133</v>
      </c>
      <c r="E657">
        <v>3133</v>
      </c>
      <c r="F657" s="6">
        <f t="shared" si="130"/>
        <v>1</v>
      </c>
      <c r="G657" s="7">
        <f t="shared" si="132"/>
        <v>0</v>
      </c>
      <c r="H657" s="7">
        <f t="shared" si="131"/>
        <v>1</v>
      </c>
      <c r="I657" s="7">
        <f t="shared" si="129"/>
        <v>58.915273594761288</v>
      </c>
      <c r="J657" s="9">
        <f t="shared" si="129"/>
        <v>12.775670550755784</v>
      </c>
      <c r="K657" s="9">
        <f t="shared" si="129"/>
        <v>14.239263584143853</v>
      </c>
      <c r="L657" s="8">
        <f t="shared" ref="L657:L720" si="133">(100*(J657/I657))</f>
        <v>21.684819183954005</v>
      </c>
      <c r="M657" s="8">
        <f t="shared" ref="M657:M720" si="134">(100*(K657/I657))</f>
        <v>24.169052802989953</v>
      </c>
      <c r="N657" s="8">
        <f t="shared" ref="N657:N720" si="135">ABS(L657-M657)</f>
        <v>2.4842336190359475</v>
      </c>
      <c r="O657" s="8">
        <f t="shared" ref="O657:O720" si="136">L657+M657</f>
        <v>45.853871986943957</v>
      </c>
      <c r="P657" s="8">
        <f t="shared" ref="P657:P720" si="137">(100*(N657/O657))</f>
        <v>5.4177183112110736</v>
      </c>
      <c r="Q657" s="13">
        <f t="shared" si="126"/>
        <v>9.4830373606501919</v>
      </c>
    </row>
    <row r="658" spans="1:17">
      <c r="A658" s="2">
        <v>42991.472916666702</v>
      </c>
      <c r="B658">
        <v>3133</v>
      </c>
      <c r="C658">
        <v>3133</v>
      </c>
      <c r="D658">
        <v>3133</v>
      </c>
      <c r="E658">
        <v>3133</v>
      </c>
      <c r="F658" s="6">
        <f t="shared" si="130"/>
        <v>0</v>
      </c>
      <c r="G658" s="7">
        <f t="shared" si="132"/>
        <v>0</v>
      </c>
      <c r="H658" s="7">
        <f t="shared" si="131"/>
        <v>0</v>
      </c>
      <c r="I658" s="7">
        <f t="shared" ref="I658:K673" si="138">I657-(I657/14)+F658</f>
        <v>54.707039766564051</v>
      </c>
      <c r="J658" s="9">
        <f t="shared" si="138"/>
        <v>11.863122654273228</v>
      </c>
      <c r="K658" s="9">
        <f t="shared" si="138"/>
        <v>13.222173328133577</v>
      </c>
      <c r="L658" s="8">
        <f t="shared" si="133"/>
        <v>21.684819183954009</v>
      </c>
      <c r="M658" s="8">
        <f t="shared" si="134"/>
        <v>24.169052802989953</v>
      </c>
      <c r="N658" s="8">
        <f t="shared" si="135"/>
        <v>2.484233619035944</v>
      </c>
      <c r="O658" s="8">
        <f t="shared" si="136"/>
        <v>45.853871986943957</v>
      </c>
      <c r="P658" s="8">
        <f t="shared" si="137"/>
        <v>5.4177183112110647</v>
      </c>
      <c r="Q658" s="13">
        <f t="shared" si="126"/>
        <v>9.1926574285473972</v>
      </c>
    </row>
    <row r="659" spans="1:17">
      <c r="A659" s="2">
        <v>42991.479861111096</v>
      </c>
      <c r="B659">
        <v>3133</v>
      </c>
      <c r="C659">
        <v>3133</v>
      </c>
      <c r="D659">
        <v>3130</v>
      </c>
      <c r="E659">
        <v>3132</v>
      </c>
      <c r="F659" s="6">
        <f t="shared" si="130"/>
        <v>3</v>
      </c>
      <c r="G659" s="7">
        <f t="shared" si="132"/>
        <v>0</v>
      </c>
      <c r="H659" s="7">
        <f t="shared" si="131"/>
        <v>3</v>
      </c>
      <c r="I659" s="7">
        <f t="shared" si="138"/>
        <v>53.799394068952331</v>
      </c>
      <c r="J659" s="9">
        <f t="shared" si="138"/>
        <v>11.015756750396569</v>
      </c>
      <c r="K659" s="9">
        <f t="shared" si="138"/>
        <v>15.277732376124035</v>
      </c>
      <c r="L659" s="8">
        <f t="shared" si="133"/>
        <v>20.475614904283411</v>
      </c>
      <c r="M659" s="8">
        <f t="shared" si="134"/>
        <v>28.397591906970614</v>
      </c>
      <c r="N659" s="8">
        <f t="shared" si="135"/>
        <v>7.9219770026872034</v>
      </c>
      <c r="O659" s="8">
        <f t="shared" si="136"/>
        <v>48.873206811254022</v>
      </c>
      <c r="P659" s="8">
        <f t="shared" si="137"/>
        <v>16.209243304376358</v>
      </c>
      <c r="Q659" s="13">
        <f t="shared" si="126"/>
        <v>9.6938421339637522</v>
      </c>
    </row>
    <row r="660" spans="1:17">
      <c r="A660" s="2">
        <v>42991.4868055556</v>
      </c>
      <c r="B660">
        <v>3132</v>
      </c>
      <c r="C660">
        <v>3132</v>
      </c>
      <c r="D660">
        <v>3131</v>
      </c>
      <c r="E660">
        <v>3131</v>
      </c>
      <c r="F660" s="6">
        <f t="shared" si="130"/>
        <v>1</v>
      </c>
      <c r="G660" s="7">
        <f t="shared" si="132"/>
        <v>0</v>
      </c>
      <c r="H660" s="7">
        <f t="shared" si="131"/>
        <v>0</v>
      </c>
      <c r="I660" s="7">
        <f t="shared" si="138"/>
        <v>50.956580206884311</v>
      </c>
      <c r="J660" s="9">
        <f t="shared" si="138"/>
        <v>10.2289169825111</v>
      </c>
      <c r="K660" s="9">
        <f t="shared" si="138"/>
        <v>14.186465777829461</v>
      </c>
      <c r="L660" s="8">
        <f t="shared" si="133"/>
        <v>20.07379015817305</v>
      </c>
      <c r="M660" s="8">
        <f t="shared" si="134"/>
        <v>27.840301920247089</v>
      </c>
      <c r="N660" s="8">
        <f t="shared" si="135"/>
        <v>7.7665117620740389</v>
      </c>
      <c r="O660" s="8">
        <f t="shared" si="136"/>
        <v>47.91409207842014</v>
      </c>
      <c r="P660" s="8">
        <f t="shared" si="137"/>
        <v>16.209243304376354</v>
      </c>
      <c r="Q660" s="13">
        <f t="shared" si="126"/>
        <v>10.159227931850367</v>
      </c>
    </row>
    <row r="661" spans="1:17">
      <c r="A661" s="2">
        <v>42991.493750000001</v>
      </c>
      <c r="B661">
        <v>3131</v>
      </c>
      <c r="C661">
        <v>3132</v>
      </c>
      <c r="D661">
        <v>3131</v>
      </c>
      <c r="E661">
        <v>3132</v>
      </c>
      <c r="F661" s="6">
        <f t="shared" si="130"/>
        <v>1</v>
      </c>
      <c r="G661" s="7">
        <f t="shared" si="132"/>
        <v>0</v>
      </c>
      <c r="H661" s="7">
        <f t="shared" si="131"/>
        <v>0</v>
      </c>
      <c r="I661" s="7">
        <f t="shared" si="138"/>
        <v>48.316824477821143</v>
      </c>
      <c r="J661" s="9">
        <f t="shared" si="138"/>
        <v>9.4982800551888786</v>
      </c>
      <c r="K661" s="9">
        <f t="shared" si="138"/>
        <v>13.173146793698786</v>
      </c>
      <c r="L661" s="8">
        <f t="shared" si="133"/>
        <v>19.658328455647727</v>
      </c>
      <c r="M661" s="8">
        <f t="shared" si="134"/>
        <v>27.264098864248936</v>
      </c>
      <c r="N661" s="8">
        <f t="shared" si="135"/>
        <v>7.6057704086012095</v>
      </c>
      <c r="O661" s="8">
        <f t="shared" si="136"/>
        <v>46.922427319896663</v>
      </c>
      <c r="P661" s="8">
        <f t="shared" si="137"/>
        <v>16.209243304376351</v>
      </c>
      <c r="Q661" s="13">
        <f t="shared" si="126"/>
        <v>10.591371887030792</v>
      </c>
    </row>
    <row r="662" spans="1:17">
      <c r="A662" s="2">
        <v>42991.500694444403</v>
      </c>
      <c r="B662">
        <v>3132</v>
      </c>
      <c r="C662">
        <v>3132</v>
      </c>
      <c r="D662">
        <v>3130</v>
      </c>
      <c r="E662">
        <v>3130</v>
      </c>
      <c r="F662" s="6">
        <f t="shared" si="130"/>
        <v>2</v>
      </c>
      <c r="G662" s="7">
        <f t="shared" si="132"/>
        <v>0</v>
      </c>
      <c r="H662" s="7">
        <f t="shared" si="131"/>
        <v>1</v>
      </c>
      <c r="I662" s="7">
        <f t="shared" si="138"/>
        <v>46.865622729405345</v>
      </c>
      <c r="J662" s="9">
        <f t="shared" si="138"/>
        <v>8.8198314798182444</v>
      </c>
      <c r="K662" s="9">
        <f t="shared" si="138"/>
        <v>13.232207737006016</v>
      </c>
      <c r="L662" s="8">
        <f t="shared" si="133"/>
        <v>18.819405282935318</v>
      </c>
      <c r="M662" s="8">
        <f t="shared" si="134"/>
        <v>28.234358078215838</v>
      </c>
      <c r="N662" s="8">
        <f t="shared" si="135"/>
        <v>9.4149527952805201</v>
      </c>
      <c r="O662" s="8">
        <f t="shared" si="136"/>
        <v>47.053763361151155</v>
      </c>
      <c r="P662" s="8">
        <f t="shared" si="137"/>
        <v>20.008926221305725</v>
      </c>
      <c r="Q662" s="13">
        <f t="shared" si="126"/>
        <v>11.264054339479003</v>
      </c>
    </row>
    <row r="663" spans="1:17">
      <c r="A663" s="2">
        <v>42991.507638888899</v>
      </c>
      <c r="B663">
        <v>3130</v>
      </c>
      <c r="C663">
        <v>3130</v>
      </c>
      <c r="D663">
        <v>3129</v>
      </c>
      <c r="E663">
        <v>3129</v>
      </c>
      <c r="F663" s="6">
        <f t="shared" si="130"/>
        <v>1</v>
      </c>
      <c r="G663" s="7">
        <f t="shared" si="132"/>
        <v>0</v>
      </c>
      <c r="H663" s="7">
        <f t="shared" si="131"/>
        <v>1</v>
      </c>
      <c r="I663" s="7">
        <f t="shared" si="138"/>
        <v>44.518078248733538</v>
      </c>
      <c r="J663" s="9">
        <f t="shared" si="138"/>
        <v>8.1898435169740846</v>
      </c>
      <c r="K663" s="9">
        <f t="shared" si="138"/>
        <v>13.287050041505587</v>
      </c>
      <c r="L663" s="8">
        <f t="shared" si="133"/>
        <v>18.396669036824541</v>
      </c>
      <c r="M663" s="8">
        <f t="shared" si="134"/>
        <v>29.846414230343782</v>
      </c>
      <c r="N663" s="8">
        <f t="shared" si="135"/>
        <v>11.449745193519242</v>
      </c>
      <c r="O663" s="8">
        <f t="shared" si="136"/>
        <v>48.243083267168323</v>
      </c>
      <c r="P663" s="8">
        <f t="shared" si="137"/>
        <v>23.733444087955565</v>
      </c>
      <c r="Q663" s="13">
        <f t="shared" si="126"/>
        <v>12.154725035798759</v>
      </c>
    </row>
    <row r="664" spans="1:17">
      <c r="A664" s="2">
        <v>42991.514583333301</v>
      </c>
      <c r="B664">
        <v>3129</v>
      </c>
      <c r="C664">
        <v>3130</v>
      </c>
      <c r="D664">
        <v>3129</v>
      </c>
      <c r="E664">
        <v>3129</v>
      </c>
      <c r="F664" s="6">
        <f t="shared" si="130"/>
        <v>1</v>
      </c>
      <c r="G664" s="7">
        <f t="shared" si="132"/>
        <v>0</v>
      </c>
      <c r="H664" s="7">
        <f t="shared" si="131"/>
        <v>0</v>
      </c>
      <c r="I664" s="7">
        <f t="shared" si="138"/>
        <v>42.338215516681146</v>
      </c>
      <c r="J664" s="9">
        <f t="shared" si="138"/>
        <v>7.6048546943330786</v>
      </c>
      <c r="K664" s="9">
        <f t="shared" si="138"/>
        <v>12.337975038540902</v>
      </c>
      <c r="L664" s="8">
        <f t="shared" si="133"/>
        <v>17.962152163302171</v>
      </c>
      <c r="M664" s="8">
        <f t="shared" si="134"/>
        <v>29.141462123456225</v>
      </c>
      <c r="N664" s="8">
        <f t="shared" si="135"/>
        <v>11.179309960154054</v>
      </c>
      <c r="O664" s="8">
        <f t="shared" si="136"/>
        <v>47.1036142867584</v>
      </c>
      <c r="P664" s="8">
        <f t="shared" si="137"/>
        <v>23.733444087955561</v>
      </c>
      <c r="Q664" s="13">
        <f t="shared" si="126"/>
        <v>12.981776396667101</v>
      </c>
    </row>
    <row r="665" spans="1:17">
      <c r="A665" s="2">
        <v>42991.521527777797</v>
      </c>
      <c r="B665">
        <v>3128</v>
      </c>
      <c r="C665">
        <v>3128</v>
      </c>
      <c r="D665">
        <v>3125</v>
      </c>
      <c r="E665">
        <v>3126</v>
      </c>
      <c r="F665" s="6">
        <f t="shared" si="130"/>
        <v>4</v>
      </c>
      <c r="G665" s="7">
        <f t="shared" si="132"/>
        <v>0</v>
      </c>
      <c r="H665" s="7">
        <f t="shared" si="131"/>
        <v>4</v>
      </c>
      <c r="I665" s="7">
        <f t="shared" si="138"/>
        <v>43.314057265489637</v>
      </c>
      <c r="J665" s="9">
        <f t="shared" si="138"/>
        <v>7.0616507875950019</v>
      </c>
      <c r="K665" s="9">
        <f t="shared" si="138"/>
        <v>15.456691107216551</v>
      </c>
      <c r="L665" s="8">
        <f t="shared" si="133"/>
        <v>16.303369468048782</v>
      </c>
      <c r="M665" s="8">
        <f t="shared" si="134"/>
        <v>35.685161084024401</v>
      </c>
      <c r="N665" s="8">
        <f t="shared" si="135"/>
        <v>19.381791615975619</v>
      </c>
      <c r="O665" s="8">
        <f t="shared" si="136"/>
        <v>51.988530552073186</v>
      </c>
      <c r="P665" s="8">
        <f t="shared" si="137"/>
        <v>37.280899094776807</v>
      </c>
      <c r="Q665" s="13">
        <f t="shared" si="126"/>
        <v>14.717428017960652</v>
      </c>
    </row>
    <row r="666" spans="1:17">
      <c r="A666" s="2">
        <v>42991.528472222199</v>
      </c>
      <c r="B666">
        <v>3126</v>
      </c>
      <c r="C666">
        <v>3127</v>
      </c>
      <c r="D666">
        <v>3126</v>
      </c>
      <c r="E666">
        <v>3126</v>
      </c>
      <c r="F666" s="6">
        <f t="shared" si="130"/>
        <v>1</v>
      </c>
      <c r="G666" s="7">
        <f t="shared" si="132"/>
        <v>0</v>
      </c>
      <c r="H666" s="7">
        <f t="shared" si="131"/>
        <v>0</v>
      </c>
      <c r="I666" s="7">
        <f t="shared" si="138"/>
        <v>41.220196032240381</v>
      </c>
      <c r="J666" s="9">
        <f t="shared" si="138"/>
        <v>6.5572471599096449</v>
      </c>
      <c r="K666" s="9">
        <f t="shared" si="138"/>
        <v>14.352641742415368</v>
      </c>
      <c r="L666" s="8">
        <f t="shared" si="133"/>
        <v>15.907850498287038</v>
      </c>
      <c r="M666" s="8">
        <f t="shared" si="134"/>
        <v>34.819440769251678</v>
      </c>
      <c r="N666" s="8">
        <f t="shared" si="135"/>
        <v>18.911590270964638</v>
      </c>
      <c r="O666" s="8">
        <f t="shared" si="136"/>
        <v>50.727291267538718</v>
      </c>
      <c r="P666" s="8">
        <f t="shared" si="137"/>
        <v>37.280899094776807</v>
      </c>
      <c r="Q666" s="13">
        <f t="shared" si="126"/>
        <v>16.329104523447519</v>
      </c>
    </row>
    <row r="667" spans="1:17">
      <c r="A667" s="2">
        <v>42991.535416666702</v>
      </c>
      <c r="B667">
        <v>3126</v>
      </c>
      <c r="C667">
        <v>3128</v>
      </c>
      <c r="D667">
        <v>3125</v>
      </c>
      <c r="E667">
        <v>3128</v>
      </c>
      <c r="F667" s="6">
        <f t="shared" si="130"/>
        <v>3</v>
      </c>
      <c r="G667" s="7">
        <f t="shared" si="132"/>
        <v>0</v>
      </c>
      <c r="H667" s="7">
        <f t="shared" si="131"/>
        <v>0</v>
      </c>
      <c r="I667" s="7">
        <f t="shared" si="138"/>
        <v>41.275896315651785</v>
      </c>
      <c r="J667" s="9">
        <f t="shared" si="138"/>
        <v>6.088872362773242</v>
      </c>
      <c r="K667" s="9">
        <f t="shared" si="138"/>
        <v>13.327453046528557</v>
      </c>
      <c r="L667" s="8">
        <f t="shared" si="133"/>
        <v>14.751641772257157</v>
      </c>
      <c r="M667" s="8">
        <f t="shared" si="134"/>
        <v>32.288706572496153</v>
      </c>
      <c r="N667" s="8">
        <f t="shared" si="135"/>
        <v>17.537064800238994</v>
      </c>
      <c r="O667" s="8">
        <f t="shared" si="136"/>
        <v>47.040348344753312</v>
      </c>
      <c r="P667" s="8">
        <f t="shared" si="137"/>
        <v>37.280899094776807</v>
      </c>
      <c r="Q667" s="13">
        <f t="shared" si="126"/>
        <v>17.825661278542466</v>
      </c>
    </row>
    <row r="668" spans="1:17">
      <c r="A668" s="2">
        <v>42991.542361111096</v>
      </c>
      <c r="B668">
        <v>3128</v>
      </c>
      <c r="C668">
        <v>3130</v>
      </c>
      <c r="D668">
        <v>3128</v>
      </c>
      <c r="E668">
        <v>3130</v>
      </c>
      <c r="F668" s="6">
        <f t="shared" si="130"/>
        <v>2</v>
      </c>
      <c r="G668" s="7">
        <f t="shared" si="132"/>
        <v>2</v>
      </c>
      <c r="H668" s="7">
        <f t="shared" si="131"/>
        <v>0</v>
      </c>
      <c r="I668" s="7">
        <f t="shared" si="138"/>
        <v>40.327618007390946</v>
      </c>
      <c r="J668" s="9">
        <f t="shared" si="138"/>
        <v>7.6539529082894386</v>
      </c>
      <c r="K668" s="9">
        <f t="shared" si="138"/>
        <v>12.37549211463366</v>
      </c>
      <c r="L668" s="8">
        <f t="shared" si="133"/>
        <v>18.979432176943053</v>
      </c>
      <c r="M668" s="8">
        <f t="shared" si="134"/>
        <v>30.687386773911545</v>
      </c>
      <c r="N668" s="8">
        <f t="shared" si="135"/>
        <v>11.707954596968492</v>
      </c>
      <c r="O668" s="8">
        <f t="shared" si="136"/>
        <v>49.666818950854598</v>
      </c>
      <c r="P668" s="8">
        <f t="shared" si="137"/>
        <v>23.572990669190094</v>
      </c>
      <c r="Q668" s="13">
        <f t="shared" si="126"/>
        <v>18.236184806445866</v>
      </c>
    </row>
    <row r="669" spans="1:17">
      <c r="A669" s="2">
        <v>42991.5493055556</v>
      </c>
      <c r="B669">
        <v>3130</v>
      </c>
      <c r="C669">
        <v>3135</v>
      </c>
      <c r="D669">
        <v>3130</v>
      </c>
      <c r="E669">
        <v>3135</v>
      </c>
      <c r="F669" s="6">
        <f t="shared" si="130"/>
        <v>5</v>
      </c>
      <c r="G669" s="7">
        <f t="shared" si="132"/>
        <v>5</v>
      </c>
      <c r="H669" s="7">
        <f t="shared" si="131"/>
        <v>0</v>
      </c>
      <c r="I669" s="7">
        <f t="shared" si="138"/>
        <v>42.44707386400588</v>
      </c>
      <c r="J669" s="9">
        <f t="shared" si="138"/>
        <v>12.107241986268765</v>
      </c>
      <c r="K669" s="9">
        <f t="shared" si="138"/>
        <v>11.491528392159827</v>
      </c>
      <c r="L669" s="8">
        <f t="shared" si="133"/>
        <v>28.523148674649683</v>
      </c>
      <c r="M669" s="8">
        <f t="shared" si="134"/>
        <v>27.072604413149836</v>
      </c>
      <c r="N669" s="8">
        <f t="shared" si="135"/>
        <v>1.4505442614998465</v>
      </c>
      <c r="O669" s="8">
        <f t="shared" si="136"/>
        <v>55.595753087799523</v>
      </c>
      <c r="P669" s="8">
        <f t="shared" si="137"/>
        <v>2.6090918477335423</v>
      </c>
      <c r="Q669" s="13">
        <f t="shared" si="126"/>
        <v>17.119963880823558</v>
      </c>
    </row>
    <row r="670" spans="1:17">
      <c r="A670" s="2">
        <v>42991.556250000001</v>
      </c>
      <c r="B670">
        <v>3135</v>
      </c>
      <c r="C670">
        <v>3139</v>
      </c>
      <c r="D670">
        <v>3132</v>
      </c>
      <c r="E670">
        <v>3139</v>
      </c>
      <c r="F670" s="6">
        <f t="shared" si="130"/>
        <v>7</v>
      </c>
      <c r="G670" s="7">
        <f t="shared" si="132"/>
        <v>4</v>
      </c>
      <c r="H670" s="7">
        <f t="shared" si="131"/>
        <v>0</v>
      </c>
      <c r="I670" s="7">
        <f t="shared" si="138"/>
        <v>46.415140016576885</v>
      </c>
      <c r="J670" s="9">
        <f t="shared" si="138"/>
        <v>15.242438987249567</v>
      </c>
      <c r="K670" s="9">
        <f t="shared" si="138"/>
        <v>10.670704935576982</v>
      </c>
      <c r="L670" s="8">
        <f t="shared" si="133"/>
        <v>32.839368752966863</v>
      </c>
      <c r="M670" s="8">
        <f t="shared" si="134"/>
        <v>22.989707521653504</v>
      </c>
      <c r="N670" s="8">
        <f t="shared" si="135"/>
        <v>9.8496612313133589</v>
      </c>
      <c r="O670" s="8">
        <f t="shared" si="136"/>
        <v>55.829076274620363</v>
      </c>
      <c r="P670" s="8">
        <f t="shared" si="137"/>
        <v>17.642529464151227</v>
      </c>
      <c r="Q670" s="13">
        <f t="shared" ref="Q670:Q733" si="139">(Q669*13+P670)/14</f>
        <v>17.157289993918393</v>
      </c>
    </row>
    <row r="671" spans="1:17">
      <c r="A671" s="2">
        <v>42991.563194444403</v>
      </c>
      <c r="B671">
        <v>3139</v>
      </c>
      <c r="C671">
        <v>3139</v>
      </c>
      <c r="D671">
        <v>3136</v>
      </c>
      <c r="E671">
        <v>3137</v>
      </c>
      <c r="F671" s="6">
        <f t="shared" si="130"/>
        <v>3</v>
      </c>
      <c r="G671" s="7">
        <f t="shared" si="132"/>
        <v>0</v>
      </c>
      <c r="H671" s="7">
        <f t="shared" si="131"/>
        <v>0</v>
      </c>
      <c r="I671" s="7">
        <f t="shared" si="138"/>
        <v>46.099772872535681</v>
      </c>
      <c r="J671" s="9">
        <f t="shared" si="138"/>
        <v>14.15369334530317</v>
      </c>
      <c r="K671" s="9">
        <f t="shared" si="138"/>
        <v>9.908511725892911</v>
      </c>
      <c r="L671" s="8">
        <f t="shared" si="133"/>
        <v>30.702306027488802</v>
      </c>
      <c r="M671" s="8">
        <f t="shared" si="134"/>
        <v>21.493623739296098</v>
      </c>
      <c r="N671" s="8">
        <f t="shared" si="135"/>
        <v>9.2086822881927048</v>
      </c>
      <c r="O671" s="8">
        <f t="shared" si="136"/>
        <v>52.1959297667849</v>
      </c>
      <c r="P671" s="8">
        <f t="shared" si="137"/>
        <v>17.642529464151224</v>
      </c>
      <c r="Q671" s="13">
        <f t="shared" si="139"/>
        <v>17.191949956077881</v>
      </c>
    </row>
    <row r="672" spans="1:17">
      <c r="A672" s="2">
        <v>42991.570138888899</v>
      </c>
      <c r="B672">
        <v>3137</v>
      </c>
      <c r="C672">
        <v>3139</v>
      </c>
      <c r="D672">
        <v>3137</v>
      </c>
      <c r="E672">
        <v>3137</v>
      </c>
      <c r="F672" s="6">
        <f t="shared" si="130"/>
        <v>2</v>
      </c>
      <c r="G672" s="7">
        <f t="shared" si="132"/>
        <v>0</v>
      </c>
      <c r="H672" s="7">
        <f t="shared" si="131"/>
        <v>0</v>
      </c>
      <c r="I672" s="7">
        <f t="shared" si="138"/>
        <v>44.806931953068847</v>
      </c>
      <c r="J672" s="9">
        <f t="shared" si="138"/>
        <v>13.142715249210086</v>
      </c>
      <c r="K672" s="9">
        <f t="shared" si="138"/>
        <v>9.2007608883291319</v>
      </c>
      <c r="L672" s="8">
        <f t="shared" si="133"/>
        <v>29.331879413158386</v>
      </c>
      <c r="M672" s="8">
        <f t="shared" si="134"/>
        <v>20.534235412426998</v>
      </c>
      <c r="N672" s="8">
        <f t="shared" si="135"/>
        <v>8.7976440007313883</v>
      </c>
      <c r="O672" s="8">
        <f t="shared" si="136"/>
        <v>49.866114825585385</v>
      </c>
      <c r="P672" s="8">
        <f t="shared" si="137"/>
        <v>17.642529464151234</v>
      </c>
      <c r="Q672" s="13">
        <f t="shared" si="139"/>
        <v>17.224134206654551</v>
      </c>
    </row>
    <row r="673" spans="1:17">
      <c r="A673" s="2">
        <v>42991.577083333301</v>
      </c>
      <c r="B673">
        <v>3137</v>
      </c>
      <c r="C673">
        <v>3139</v>
      </c>
      <c r="D673">
        <v>3136</v>
      </c>
      <c r="E673">
        <v>3136</v>
      </c>
      <c r="F673" s="6">
        <f t="shared" si="130"/>
        <v>3</v>
      </c>
      <c r="G673" s="7">
        <f t="shared" si="132"/>
        <v>0</v>
      </c>
      <c r="H673" s="7">
        <f t="shared" si="131"/>
        <v>1</v>
      </c>
      <c r="I673" s="7">
        <f t="shared" si="138"/>
        <v>44.606436813563931</v>
      </c>
      <c r="J673" s="9">
        <f t="shared" si="138"/>
        <v>12.20394987426651</v>
      </c>
      <c r="K673" s="9">
        <f t="shared" si="138"/>
        <v>9.5435636820199079</v>
      </c>
      <c r="L673" s="8">
        <f t="shared" si="133"/>
        <v>27.359167748085028</v>
      </c>
      <c r="M673" s="8">
        <f t="shared" si="134"/>
        <v>21.395037047921971</v>
      </c>
      <c r="N673" s="8">
        <f t="shared" si="135"/>
        <v>5.9641307001630572</v>
      </c>
      <c r="O673" s="8">
        <f t="shared" si="136"/>
        <v>48.754204796007002</v>
      </c>
      <c r="P673" s="8">
        <f t="shared" si="137"/>
        <v>12.233059128166774</v>
      </c>
      <c r="Q673" s="13">
        <f t="shared" si="139"/>
        <v>16.867628843905425</v>
      </c>
    </row>
    <row r="674" spans="1:17">
      <c r="A674" s="2">
        <v>42991.584027777797</v>
      </c>
      <c r="B674">
        <v>3136</v>
      </c>
      <c r="C674">
        <v>3138</v>
      </c>
      <c r="D674">
        <v>3135</v>
      </c>
      <c r="E674">
        <v>3138</v>
      </c>
      <c r="F674" s="6">
        <f t="shared" si="130"/>
        <v>3</v>
      </c>
      <c r="G674" s="7">
        <f t="shared" si="132"/>
        <v>0</v>
      </c>
      <c r="H674" s="7">
        <f t="shared" si="131"/>
        <v>1</v>
      </c>
      <c r="I674" s="7">
        <f t="shared" ref="I674:K689" si="140">I673-(I673/14)+F674</f>
        <v>44.420262755452221</v>
      </c>
      <c r="J674" s="9">
        <f t="shared" si="140"/>
        <v>11.33223916896176</v>
      </c>
      <c r="K674" s="9">
        <f t="shared" si="140"/>
        <v>9.861880561875628</v>
      </c>
      <c r="L674" s="8">
        <f t="shared" si="133"/>
        <v>25.511418586939406</v>
      </c>
      <c r="M674" s="8">
        <f t="shared" si="134"/>
        <v>22.201310731024805</v>
      </c>
      <c r="N674" s="8">
        <f t="shared" si="135"/>
        <v>3.3101078559146018</v>
      </c>
      <c r="O674" s="8">
        <f t="shared" si="136"/>
        <v>47.712729317964211</v>
      </c>
      <c r="P674" s="8">
        <f t="shared" si="137"/>
        <v>6.9375780912795548</v>
      </c>
      <c r="Q674" s="13">
        <f t="shared" si="139"/>
        <v>16.158339504432149</v>
      </c>
    </row>
    <row r="675" spans="1:17">
      <c r="A675" s="2">
        <v>42991.590972222199</v>
      </c>
      <c r="B675">
        <v>3138</v>
      </c>
      <c r="C675">
        <v>3139</v>
      </c>
      <c r="D675">
        <v>3136</v>
      </c>
      <c r="E675">
        <v>3138</v>
      </c>
      <c r="F675" s="6">
        <f t="shared" si="130"/>
        <v>3</v>
      </c>
      <c r="G675" s="7">
        <f t="shared" si="132"/>
        <v>1</v>
      </c>
      <c r="H675" s="7">
        <f t="shared" si="131"/>
        <v>0</v>
      </c>
      <c r="I675" s="7">
        <f t="shared" si="140"/>
        <v>44.24738684434849</v>
      </c>
      <c r="J675" s="9">
        <f t="shared" si="140"/>
        <v>11.52279351403592</v>
      </c>
      <c r="K675" s="9">
        <f t="shared" si="140"/>
        <v>9.1574605217416547</v>
      </c>
      <c r="L675" s="8">
        <f t="shared" si="133"/>
        <v>26.041749210117864</v>
      </c>
      <c r="M675" s="8">
        <f t="shared" si="134"/>
        <v>20.69604822982059</v>
      </c>
      <c r="N675" s="8">
        <f t="shared" si="135"/>
        <v>5.3457009802972735</v>
      </c>
      <c r="O675" s="8">
        <f t="shared" si="136"/>
        <v>46.737797439938454</v>
      </c>
      <c r="P675" s="8">
        <f t="shared" si="137"/>
        <v>11.437639925516168</v>
      </c>
      <c r="Q675" s="13">
        <f t="shared" si="139"/>
        <v>15.821146677366723</v>
      </c>
    </row>
    <row r="676" spans="1:17">
      <c r="A676" s="2">
        <v>42991.597916666702</v>
      </c>
      <c r="B676">
        <v>3139</v>
      </c>
      <c r="C676">
        <v>3153</v>
      </c>
      <c r="D676">
        <v>3139</v>
      </c>
      <c r="E676">
        <v>3151</v>
      </c>
      <c r="F676" s="6">
        <f t="shared" si="130"/>
        <v>15</v>
      </c>
      <c r="G676" s="7">
        <f t="shared" si="132"/>
        <v>14</v>
      </c>
      <c r="H676" s="7">
        <f t="shared" si="131"/>
        <v>0</v>
      </c>
      <c r="I676" s="7">
        <f t="shared" si="140"/>
        <v>56.086859212609312</v>
      </c>
      <c r="J676" s="9">
        <f t="shared" si="140"/>
        <v>24.699736834461923</v>
      </c>
      <c r="K676" s="9">
        <f t="shared" si="140"/>
        <v>8.5033561987601072</v>
      </c>
      <c r="L676" s="8">
        <f t="shared" si="133"/>
        <v>44.038366885248919</v>
      </c>
      <c r="M676" s="8">
        <f t="shared" si="134"/>
        <v>15.161048983909591</v>
      </c>
      <c r="N676" s="8">
        <f t="shared" si="135"/>
        <v>28.877317901339328</v>
      </c>
      <c r="O676" s="8">
        <f t="shared" si="136"/>
        <v>59.199415869158514</v>
      </c>
      <c r="P676" s="8">
        <f t="shared" si="137"/>
        <v>48.7797345250221</v>
      </c>
      <c r="Q676" s="13">
        <f t="shared" si="139"/>
        <v>18.175331523627822</v>
      </c>
    </row>
    <row r="677" spans="1:17">
      <c r="A677" s="2">
        <v>42991.604861111096</v>
      </c>
      <c r="B677">
        <v>3151</v>
      </c>
      <c r="C677">
        <v>3151</v>
      </c>
      <c r="D677">
        <v>3148</v>
      </c>
      <c r="E677">
        <v>3149</v>
      </c>
      <c r="F677" s="6">
        <f t="shared" si="130"/>
        <v>3</v>
      </c>
      <c r="G677" s="7">
        <f t="shared" si="132"/>
        <v>0</v>
      </c>
      <c r="H677" s="7">
        <f t="shared" si="131"/>
        <v>0</v>
      </c>
      <c r="I677" s="7">
        <f t="shared" si="140"/>
        <v>55.080654983137215</v>
      </c>
      <c r="J677" s="9">
        <f t="shared" si="140"/>
        <v>22.935469917714641</v>
      </c>
      <c r="K677" s="9">
        <f t="shared" si="140"/>
        <v>7.8959736131343856</v>
      </c>
      <c r="L677" s="8">
        <f t="shared" si="133"/>
        <v>41.639791547025482</v>
      </c>
      <c r="M677" s="8">
        <f t="shared" si="134"/>
        <v>14.33529360816736</v>
      </c>
      <c r="N677" s="8">
        <f t="shared" si="135"/>
        <v>27.30449793885812</v>
      </c>
      <c r="O677" s="8">
        <f t="shared" si="136"/>
        <v>55.975085155192843</v>
      </c>
      <c r="P677" s="8">
        <f t="shared" si="137"/>
        <v>48.779734525022093</v>
      </c>
      <c r="Q677" s="13">
        <f t="shared" si="139"/>
        <v>20.3613603094417</v>
      </c>
    </row>
    <row r="678" spans="1:17">
      <c r="A678" s="2">
        <v>42991.6118055556</v>
      </c>
      <c r="B678">
        <v>3149</v>
      </c>
      <c r="C678">
        <v>3150</v>
      </c>
      <c r="D678">
        <v>3149</v>
      </c>
      <c r="E678">
        <v>3149</v>
      </c>
      <c r="F678" s="6">
        <f t="shared" si="130"/>
        <v>1</v>
      </c>
      <c r="G678" s="7">
        <f t="shared" si="132"/>
        <v>0</v>
      </c>
      <c r="H678" s="7">
        <f t="shared" si="131"/>
        <v>0</v>
      </c>
      <c r="I678" s="7">
        <f t="shared" si="140"/>
        <v>52.146322484341702</v>
      </c>
      <c r="J678" s="9">
        <f t="shared" si="140"/>
        <v>21.297222066449311</v>
      </c>
      <c r="K678" s="9">
        <f t="shared" si="140"/>
        <v>7.3319754979105012</v>
      </c>
      <c r="L678" s="8">
        <f t="shared" si="133"/>
        <v>40.841273270697776</v>
      </c>
      <c r="M678" s="8">
        <f t="shared" si="134"/>
        <v>14.060388438920345</v>
      </c>
      <c r="N678" s="8">
        <f t="shared" si="135"/>
        <v>26.780884831777431</v>
      </c>
      <c r="O678" s="8">
        <f t="shared" si="136"/>
        <v>54.901661709618125</v>
      </c>
      <c r="P678" s="8">
        <f t="shared" si="137"/>
        <v>48.7797345250221</v>
      </c>
      <c r="Q678" s="13">
        <f t="shared" si="139"/>
        <v>22.391244181983158</v>
      </c>
    </row>
    <row r="679" spans="1:17">
      <c r="A679" s="2">
        <v>42991.618750000001</v>
      </c>
      <c r="B679">
        <v>3149</v>
      </c>
      <c r="C679">
        <v>3154</v>
      </c>
      <c r="D679">
        <v>3149</v>
      </c>
      <c r="E679">
        <v>3154</v>
      </c>
      <c r="F679" s="6">
        <f t="shared" si="130"/>
        <v>5</v>
      </c>
      <c r="G679" s="7">
        <f t="shared" si="132"/>
        <v>4</v>
      </c>
      <c r="H679" s="7">
        <f t="shared" si="131"/>
        <v>0</v>
      </c>
      <c r="I679" s="7">
        <f t="shared" si="140"/>
        <v>53.421585164031583</v>
      </c>
      <c r="J679" s="9">
        <f t="shared" si="140"/>
        <v>23.77599191884579</v>
      </c>
      <c r="K679" s="9">
        <f t="shared" si="140"/>
        <v>6.8082629623454656</v>
      </c>
      <c r="L679" s="8">
        <f t="shared" si="133"/>
        <v>44.50633923692331</v>
      </c>
      <c r="M679" s="8">
        <f t="shared" si="134"/>
        <v>12.744404609935511</v>
      </c>
      <c r="N679" s="8">
        <f t="shared" si="135"/>
        <v>31.761934626987799</v>
      </c>
      <c r="O679" s="8">
        <f t="shared" si="136"/>
        <v>57.250743846858825</v>
      </c>
      <c r="P679" s="8">
        <f t="shared" si="137"/>
        <v>55.478640962200323</v>
      </c>
      <c r="Q679" s="13">
        <f t="shared" si="139"/>
        <v>24.754629666284384</v>
      </c>
    </row>
    <row r="680" spans="1:17">
      <c r="A680" s="2">
        <v>42991.625694444403</v>
      </c>
      <c r="B680">
        <v>3155</v>
      </c>
      <c r="C680">
        <v>3165</v>
      </c>
      <c r="D680">
        <v>3155</v>
      </c>
      <c r="E680">
        <v>3163</v>
      </c>
      <c r="F680" s="6">
        <f t="shared" si="130"/>
        <v>11</v>
      </c>
      <c r="G680" s="7">
        <f t="shared" si="132"/>
        <v>11</v>
      </c>
      <c r="H680" s="7">
        <f t="shared" si="131"/>
        <v>0</v>
      </c>
      <c r="I680" s="7">
        <f t="shared" si="140"/>
        <v>60.605757652315042</v>
      </c>
      <c r="J680" s="9">
        <f t="shared" si="140"/>
        <v>33.07770678178538</v>
      </c>
      <c r="K680" s="9">
        <f t="shared" si="140"/>
        <v>6.3219584650350749</v>
      </c>
      <c r="L680" s="8">
        <f t="shared" si="133"/>
        <v>54.578489013447495</v>
      </c>
      <c r="M680" s="8">
        <f t="shared" si="134"/>
        <v>10.431283610549148</v>
      </c>
      <c r="N680" s="8">
        <f t="shared" si="135"/>
        <v>44.147205402898351</v>
      </c>
      <c r="O680" s="8">
        <f t="shared" si="136"/>
        <v>65.009772623996639</v>
      </c>
      <c r="P680" s="8">
        <f t="shared" si="137"/>
        <v>67.908567621420318</v>
      </c>
      <c r="Q680" s="13">
        <f t="shared" si="139"/>
        <v>27.837053805936954</v>
      </c>
    </row>
    <row r="681" spans="1:17">
      <c r="A681" s="2">
        <v>42991.632638888899</v>
      </c>
      <c r="B681">
        <v>3163</v>
      </c>
      <c r="C681">
        <v>3164</v>
      </c>
      <c r="D681">
        <v>3158</v>
      </c>
      <c r="E681">
        <v>3160</v>
      </c>
      <c r="F681" s="6">
        <f t="shared" si="130"/>
        <v>6</v>
      </c>
      <c r="G681" s="7">
        <f t="shared" si="132"/>
        <v>0</v>
      </c>
      <c r="H681" s="7">
        <f t="shared" si="131"/>
        <v>0</v>
      </c>
      <c r="I681" s="7">
        <f t="shared" si="140"/>
        <v>62.276774962863968</v>
      </c>
      <c r="J681" s="9">
        <f t="shared" si="140"/>
        <v>30.715013440229281</v>
      </c>
      <c r="K681" s="9">
        <f t="shared" si="140"/>
        <v>5.8703900032468557</v>
      </c>
      <c r="L681" s="8">
        <f t="shared" si="133"/>
        <v>49.320173465220115</v>
      </c>
      <c r="M681" s="8">
        <f t="shared" si="134"/>
        <v>9.4262909515584354</v>
      </c>
      <c r="N681" s="8">
        <f t="shared" si="135"/>
        <v>39.89388251366168</v>
      </c>
      <c r="O681" s="8">
        <f t="shared" si="136"/>
        <v>58.746464416778551</v>
      </c>
      <c r="P681" s="8">
        <f t="shared" si="137"/>
        <v>67.908567621420303</v>
      </c>
      <c r="Q681" s="13">
        <f t="shared" si="139"/>
        <v>30.699304792757193</v>
      </c>
    </row>
    <row r="682" spans="1:17">
      <c r="A682" s="2">
        <v>42991.639583333301</v>
      </c>
      <c r="B682">
        <v>3160</v>
      </c>
      <c r="C682">
        <v>3160</v>
      </c>
      <c r="D682">
        <v>3159</v>
      </c>
      <c r="E682">
        <v>3160</v>
      </c>
      <c r="F682" s="6">
        <f t="shared" si="130"/>
        <v>1</v>
      </c>
      <c r="G682" s="7">
        <f t="shared" si="132"/>
        <v>0</v>
      </c>
      <c r="H682" s="7">
        <f t="shared" si="131"/>
        <v>0</v>
      </c>
      <c r="I682" s="7">
        <f t="shared" si="140"/>
        <v>58.828433894087972</v>
      </c>
      <c r="J682" s="9">
        <f t="shared" si="140"/>
        <v>28.521083908784334</v>
      </c>
      <c r="K682" s="9">
        <f t="shared" si="140"/>
        <v>5.4510764315863662</v>
      </c>
      <c r="L682" s="8">
        <f t="shared" si="133"/>
        <v>48.481800416669927</v>
      </c>
      <c r="M682" s="8">
        <f t="shared" si="134"/>
        <v>9.2660573650494165</v>
      </c>
      <c r="N682" s="8">
        <f t="shared" si="135"/>
        <v>39.215743051620507</v>
      </c>
      <c r="O682" s="8">
        <f t="shared" si="136"/>
        <v>57.747857781719347</v>
      </c>
      <c r="P682" s="8">
        <f t="shared" si="137"/>
        <v>67.908567621420303</v>
      </c>
      <c r="Q682" s="13">
        <f t="shared" si="139"/>
        <v>33.357109280518841</v>
      </c>
    </row>
    <row r="683" spans="1:17">
      <c r="A683" s="2">
        <v>42991.646527777797</v>
      </c>
      <c r="B683">
        <v>3160</v>
      </c>
      <c r="C683">
        <v>3162</v>
      </c>
      <c r="D683">
        <v>3160</v>
      </c>
      <c r="E683">
        <v>3161</v>
      </c>
      <c r="F683" s="6">
        <f t="shared" si="130"/>
        <v>2</v>
      </c>
      <c r="G683" s="7">
        <f t="shared" si="132"/>
        <v>2</v>
      </c>
      <c r="H683" s="7">
        <f t="shared" si="131"/>
        <v>0</v>
      </c>
      <c r="I683" s="7">
        <f t="shared" si="140"/>
        <v>56.626402901653115</v>
      </c>
      <c r="J683" s="9">
        <f t="shared" si="140"/>
        <v>28.483863629585453</v>
      </c>
      <c r="K683" s="9">
        <f t="shared" si="140"/>
        <v>5.0617138293301975</v>
      </c>
      <c r="L683" s="8">
        <f t="shared" si="133"/>
        <v>50.3013826943154</v>
      </c>
      <c r="M683" s="8">
        <f t="shared" si="134"/>
        <v>8.9387875089315081</v>
      </c>
      <c r="N683" s="8">
        <f t="shared" si="135"/>
        <v>41.362595185383896</v>
      </c>
      <c r="O683" s="8">
        <f t="shared" si="136"/>
        <v>59.240170203246905</v>
      </c>
      <c r="P683" s="8">
        <f t="shared" si="137"/>
        <v>69.821870942424894</v>
      </c>
      <c r="Q683" s="13">
        <f t="shared" si="139"/>
        <v>35.961735113512127</v>
      </c>
    </row>
    <row r="684" spans="1:17">
      <c r="A684" s="2">
        <v>42991.653472222199</v>
      </c>
      <c r="B684">
        <v>3161</v>
      </c>
      <c r="C684">
        <v>3161</v>
      </c>
      <c r="D684">
        <v>3153</v>
      </c>
      <c r="E684">
        <v>3154</v>
      </c>
      <c r="F684" s="6">
        <f t="shared" si="130"/>
        <v>8</v>
      </c>
      <c r="G684" s="7">
        <f t="shared" si="132"/>
        <v>0</v>
      </c>
      <c r="H684" s="7">
        <f t="shared" si="131"/>
        <v>7</v>
      </c>
      <c r="I684" s="7">
        <f t="shared" si="140"/>
        <v>60.581659837249319</v>
      </c>
      <c r="J684" s="9">
        <f t="shared" si="140"/>
        <v>26.44930194175792</v>
      </c>
      <c r="K684" s="9">
        <f t="shared" si="140"/>
        <v>11.700162841520898</v>
      </c>
      <c r="L684" s="8">
        <f t="shared" si="133"/>
        <v>43.658925841274602</v>
      </c>
      <c r="M684" s="8">
        <f t="shared" si="134"/>
        <v>19.313044365164327</v>
      </c>
      <c r="N684" s="8">
        <f t="shared" si="135"/>
        <v>24.345881476110275</v>
      </c>
      <c r="O684" s="8">
        <f t="shared" si="136"/>
        <v>62.971970206438925</v>
      </c>
      <c r="P684" s="8">
        <f t="shared" si="137"/>
        <v>38.661457464802162</v>
      </c>
      <c r="Q684" s="13">
        <f t="shared" si="139"/>
        <v>36.154572424318552</v>
      </c>
    </row>
    <row r="685" spans="1:17">
      <c r="A685" s="2">
        <v>42991.660416666702</v>
      </c>
      <c r="B685">
        <v>3154</v>
      </c>
      <c r="C685">
        <v>3155</v>
      </c>
      <c r="D685">
        <v>3154</v>
      </c>
      <c r="E685">
        <v>3154</v>
      </c>
      <c r="F685" s="6">
        <f t="shared" si="130"/>
        <v>1</v>
      </c>
      <c r="G685" s="7">
        <f t="shared" si="132"/>
        <v>0</v>
      </c>
      <c r="H685" s="7">
        <f t="shared" si="131"/>
        <v>0</v>
      </c>
      <c r="I685" s="7">
        <f t="shared" si="140"/>
        <v>57.254398420302941</v>
      </c>
      <c r="J685" s="9">
        <f t="shared" si="140"/>
        <v>24.560066088775212</v>
      </c>
      <c r="K685" s="9">
        <f t="shared" si="140"/>
        <v>10.864436924269405</v>
      </c>
      <c r="L685" s="8">
        <f t="shared" si="133"/>
        <v>42.896383101400268</v>
      </c>
      <c r="M685" s="8">
        <f t="shared" si="134"/>
        <v>18.975724527771433</v>
      </c>
      <c r="N685" s="8">
        <f t="shared" si="135"/>
        <v>23.920658573628835</v>
      </c>
      <c r="O685" s="8">
        <f t="shared" si="136"/>
        <v>61.872107629171701</v>
      </c>
      <c r="P685" s="8">
        <f t="shared" si="137"/>
        <v>38.661457464802169</v>
      </c>
      <c r="Q685" s="13">
        <f t="shared" si="139"/>
        <v>36.333635641495952</v>
      </c>
    </row>
    <row r="686" spans="1:17">
      <c r="A686" s="2">
        <v>42991.667361111096</v>
      </c>
      <c r="B686">
        <v>3154</v>
      </c>
      <c r="C686">
        <v>3155</v>
      </c>
      <c r="D686">
        <v>3152</v>
      </c>
      <c r="E686">
        <v>3154</v>
      </c>
      <c r="F686" s="6">
        <f t="shared" si="130"/>
        <v>3</v>
      </c>
      <c r="G686" s="7">
        <f t="shared" si="132"/>
        <v>0</v>
      </c>
      <c r="H686" s="7">
        <f t="shared" si="131"/>
        <v>2</v>
      </c>
      <c r="I686" s="7">
        <f t="shared" si="140"/>
        <v>56.164798533138445</v>
      </c>
      <c r="J686" s="9">
        <f t="shared" si="140"/>
        <v>22.805775653862696</v>
      </c>
      <c r="K686" s="9">
        <f t="shared" si="140"/>
        <v>12.088405715393019</v>
      </c>
      <c r="L686" s="8">
        <f t="shared" si="133"/>
        <v>40.605105420981431</v>
      </c>
      <c r="M686" s="8">
        <f t="shared" si="134"/>
        <v>21.523099932888744</v>
      </c>
      <c r="N686" s="8">
        <f t="shared" si="135"/>
        <v>19.082005488092687</v>
      </c>
      <c r="O686" s="8">
        <f t="shared" si="136"/>
        <v>62.128205353870172</v>
      </c>
      <c r="P686" s="8">
        <f t="shared" si="137"/>
        <v>30.713917099979465</v>
      </c>
      <c r="Q686" s="13">
        <f t="shared" si="139"/>
        <v>35.932227174244773</v>
      </c>
    </row>
    <row r="687" spans="1:17">
      <c r="A687" s="2">
        <v>42991.6743055556</v>
      </c>
      <c r="B687">
        <v>3154</v>
      </c>
      <c r="C687">
        <v>3160</v>
      </c>
      <c r="D687">
        <v>3154</v>
      </c>
      <c r="E687">
        <v>3160</v>
      </c>
      <c r="F687" s="6">
        <f t="shared" si="130"/>
        <v>6</v>
      </c>
      <c r="G687" s="7">
        <f t="shared" si="132"/>
        <v>5</v>
      </c>
      <c r="H687" s="7">
        <f t="shared" si="131"/>
        <v>0</v>
      </c>
      <c r="I687" s="7">
        <f t="shared" si="140"/>
        <v>58.153027209342838</v>
      </c>
      <c r="J687" s="9">
        <f t="shared" si="140"/>
        <v>26.176791678586788</v>
      </c>
      <c r="K687" s="9">
        <f t="shared" si="140"/>
        <v>11.224948164293519</v>
      </c>
      <c r="L687" s="8">
        <f t="shared" si="133"/>
        <v>45.013635462783327</v>
      </c>
      <c r="M687" s="8">
        <f t="shared" si="134"/>
        <v>19.302431365929174</v>
      </c>
      <c r="N687" s="8">
        <f t="shared" si="135"/>
        <v>25.711204096854154</v>
      </c>
      <c r="O687" s="8">
        <f t="shared" si="136"/>
        <v>64.316066828712508</v>
      </c>
      <c r="P687" s="8">
        <f t="shared" si="137"/>
        <v>39.97633152121788</v>
      </c>
      <c r="Q687" s="13">
        <f t="shared" si="139"/>
        <v>36.221091770457136</v>
      </c>
    </row>
    <row r="688" spans="1:17">
      <c r="A688" s="2">
        <v>42991.681250000001</v>
      </c>
      <c r="B688">
        <v>3160</v>
      </c>
      <c r="C688">
        <v>3160</v>
      </c>
      <c r="D688">
        <v>3158</v>
      </c>
      <c r="E688">
        <v>3158</v>
      </c>
      <c r="F688" s="6">
        <f t="shared" si="130"/>
        <v>2</v>
      </c>
      <c r="G688" s="7">
        <f t="shared" si="132"/>
        <v>0</v>
      </c>
      <c r="H688" s="7">
        <f t="shared" si="131"/>
        <v>0</v>
      </c>
      <c r="I688" s="7">
        <f t="shared" si="140"/>
        <v>55.999239551532632</v>
      </c>
      <c r="J688" s="9">
        <f t="shared" si="140"/>
        <v>24.307020844402018</v>
      </c>
      <c r="K688" s="9">
        <f t="shared" si="140"/>
        <v>10.423166152558267</v>
      </c>
      <c r="L688" s="8">
        <f t="shared" si="133"/>
        <v>43.405983793822365</v>
      </c>
      <c r="M688" s="8">
        <f t="shared" si="134"/>
        <v>18.613049455727825</v>
      </c>
      <c r="N688" s="8">
        <f t="shared" si="135"/>
        <v>24.79293433809454</v>
      </c>
      <c r="O688" s="8">
        <f t="shared" si="136"/>
        <v>62.019033249550191</v>
      </c>
      <c r="P688" s="8">
        <f t="shared" si="137"/>
        <v>39.976331521217894</v>
      </c>
      <c r="Q688" s="13">
        <f t="shared" si="139"/>
        <v>36.489323181225764</v>
      </c>
    </row>
    <row r="689" spans="1:17">
      <c r="A689" s="2">
        <v>42991.688194444403</v>
      </c>
      <c r="B689">
        <v>3158</v>
      </c>
      <c r="C689">
        <v>3159</v>
      </c>
      <c r="D689">
        <v>3158</v>
      </c>
      <c r="E689">
        <v>3158</v>
      </c>
      <c r="F689" s="6">
        <f t="shared" si="130"/>
        <v>1</v>
      </c>
      <c r="G689" s="7">
        <f t="shared" si="132"/>
        <v>0</v>
      </c>
      <c r="H689" s="7">
        <f t="shared" si="131"/>
        <v>0</v>
      </c>
      <c r="I689" s="7">
        <f t="shared" si="140"/>
        <v>52.999293869280301</v>
      </c>
      <c r="J689" s="9">
        <f t="shared" si="140"/>
        <v>22.570805069801875</v>
      </c>
      <c r="K689" s="9">
        <f t="shared" si="140"/>
        <v>9.6786542845183909</v>
      </c>
      <c r="L689" s="8">
        <f t="shared" si="133"/>
        <v>42.586992055915807</v>
      </c>
      <c r="M689" s="8">
        <f t="shared" si="134"/>
        <v>18.261855164316401</v>
      </c>
      <c r="N689" s="8">
        <f t="shared" si="135"/>
        <v>24.325136891599406</v>
      </c>
      <c r="O689" s="8">
        <f t="shared" si="136"/>
        <v>60.848847220232209</v>
      </c>
      <c r="P689" s="8">
        <f t="shared" si="137"/>
        <v>39.976331521217894</v>
      </c>
      <c r="Q689" s="13">
        <f t="shared" si="139"/>
        <v>36.738395205510919</v>
      </c>
    </row>
    <row r="690" spans="1:17">
      <c r="A690" s="2">
        <v>42991.695138888899</v>
      </c>
      <c r="B690">
        <v>3158</v>
      </c>
      <c r="C690">
        <v>3158</v>
      </c>
      <c r="D690">
        <v>3156</v>
      </c>
      <c r="E690">
        <v>3157</v>
      </c>
      <c r="F690" s="6">
        <f t="shared" si="130"/>
        <v>2</v>
      </c>
      <c r="G690" s="7">
        <f t="shared" si="132"/>
        <v>0</v>
      </c>
      <c r="H690" s="7">
        <f t="shared" si="131"/>
        <v>2</v>
      </c>
      <c r="I690" s="7">
        <f t="shared" ref="I690:K705" si="141">I689-(I689/14)+F690</f>
        <v>51.213630021474565</v>
      </c>
      <c r="J690" s="9">
        <f t="shared" si="141"/>
        <v>20.958604707673167</v>
      </c>
      <c r="K690" s="9">
        <f t="shared" si="141"/>
        <v>10.98732183562422</v>
      </c>
      <c r="L690" s="8">
        <f t="shared" si="133"/>
        <v>40.923880417937461</v>
      </c>
      <c r="M690" s="8">
        <f t="shared" si="134"/>
        <v>21.453901687923878</v>
      </c>
      <c r="N690" s="8">
        <f t="shared" si="135"/>
        <v>19.469978730013583</v>
      </c>
      <c r="O690" s="8">
        <f t="shared" si="136"/>
        <v>62.377782105861343</v>
      </c>
      <c r="P690" s="8">
        <f t="shared" si="137"/>
        <v>31.213002567117691</v>
      </c>
      <c r="Q690" s="13">
        <f t="shared" si="139"/>
        <v>36.343724302768543</v>
      </c>
    </row>
    <row r="691" spans="1:17">
      <c r="A691" s="2">
        <v>42991.702083333301</v>
      </c>
      <c r="B691">
        <v>3157</v>
      </c>
      <c r="C691">
        <v>3158</v>
      </c>
      <c r="D691">
        <v>3156</v>
      </c>
      <c r="E691">
        <v>3157</v>
      </c>
      <c r="F691" s="6">
        <f t="shared" si="130"/>
        <v>2</v>
      </c>
      <c r="G691" s="7">
        <f t="shared" si="132"/>
        <v>0</v>
      </c>
      <c r="H691" s="7">
        <f t="shared" si="131"/>
        <v>0</v>
      </c>
      <c r="I691" s="7">
        <f t="shared" si="141"/>
        <v>49.555513591369241</v>
      </c>
      <c r="J691" s="9">
        <f t="shared" si="141"/>
        <v>19.461561514267942</v>
      </c>
      <c r="K691" s="9">
        <f t="shared" si="141"/>
        <v>10.202513133079632</v>
      </c>
      <c r="L691" s="8">
        <f t="shared" si="133"/>
        <v>39.272242589888997</v>
      </c>
      <c r="M691" s="8">
        <f t="shared" si="134"/>
        <v>20.588048420219657</v>
      </c>
      <c r="N691" s="8">
        <f t="shared" si="135"/>
        <v>18.68419416966934</v>
      </c>
      <c r="O691" s="8">
        <f t="shared" si="136"/>
        <v>59.860291010108654</v>
      </c>
      <c r="P691" s="8">
        <f t="shared" si="137"/>
        <v>31.213002567117698</v>
      </c>
      <c r="Q691" s="13">
        <f t="shared" si="139"/>
        <v>35.977244178793484</v>
      </c>
    </row>
    <row r="692" spans="1:17">
      <c r="A692" s="2">
        <v>42991.709027777797</v>
      </c>
      <c r="B692">
        <v>3157</v>
      </c>
      <c r="C692">
        <v>3157</v>
      </c>
      <c r="D692">
        <v>3154</v>
      </c>
      <c r="E692">
        <v>3156</v>
      </c>
      <c r="F692" s="6">
        <f t="shared" si="130"/>
        <v>3</v>
      </c>
      <c r="G692" s="7">
        <f t="shared" si="132"/>
        <v>0</v>
      </c>
      <c r="H692" s="7">
        <f t="shared" si="131"/>
        <v>2</v>
      </c>
      <c r="I692" s="7">
        <f t="shared" si="141"/>
        <v>49.015834049128578</v>
      </c>
      <c r="J692" s="9">
        <f t="shared" si="141"/>
        <v>18.071449977534517</v>
      </c>
      <c r="K692" s="9">
        <f t="shared" si="141"/>
        <v>11.473762195002516</v>
      </c>
      <c r="L692" s="8">
        <f t="shared" si="133"/>
        <v>36.868596297721872</v>
      </c>
      <c r="M692" s="8">
        <f t="shared" si="134"/>
        <v>23.408276973319197</v>
      </c>
      <c r="N692" s="8">
        <f t="shared" si="135"/>
        <v>13.460319324402676</v>
      </c>
      <c r="O692" s="8">
        <f t="shared" si="136"/>
        <v>60.276873271041069</v>
      </c>
      <c r="P692" s="8">
        <f t="shared" si="137"/>
        <v>22.33081876008562</v>
      </c>
      <c r="Q692" s="13">
        <f t="shared" si="139"/>
        <v>35.002499506028634</v>
      </c>
    </row>
    <row r="693" spans="1:17">
      <c r="A693" s="2">
        <v>42991.715972222199</v>
      </c>
      <c r="B693">
        <v>3156</v>
      </c>
      <c r="C693">
        <v>3160</v>
      </c>
      <c r="D693">
        <v>3156</v>
      </c>
      <c r="E693">
        <v>3160</v>
      </c>
      <c r="F693" s="6">
        <f t="shared" si="130"/>
        <v>4</v>
      </c>
      <c r="G693" s="7">
        <f t="shared" si="132"/>
        <v>3</v>
      </c>
      <c r="H693" s="7">
        <f t="shared" si="131"/>
        <v>0</v>
      </c>
      <c r="I693" s="7">
        <f t="shared" si="141"/>
        <v>49.514703045619392</v>
      </c>
      <c r="J693" s="9">
        <f t="shared" si="141"/>
        <v>19.780632121996337</v>
      </c>
      <c r="K693" s="9">
        <f t="shared" si="141"/>
        <v>10.654207752502337</v>
      </c>
      <c r="L693" s="8">
        <f t="shared" si="133"/>
        <v>39.949006871296071</v>
      </c>
      <c r="M693" s="8">
        <f t="shared" si="134"/>
        <v>21.517260726952749</v>
      </c>
      <c r="N693" s="8">
        <f t="shared" si="135"/>
        <v>18.431746144343322</v>
      </c>
      <c r="O693" s="8">
        <f t="shared" si="136"/>
        <v>61.46626759824882</v>
      </c>
      <c r="P693" s="8">
        <f t="shared" si="137"/>
        <v>29.98676650551732</v>
      </c>
      <c r="Q693" s="13">
        <f t="shared" si="139"/>
        <v>34.644232863134967</v>
      </c>
    </row>
    <row r="694" spans="1:17">
      <c r="A694" s="2">
        <v>42991.722916666702</v>
      </c>
      <c r="B694">
        <v>3160</v>
      </c>
      <c r="C694">
        <v>3162</v>
      </c>
      <c r="D694">
        <v>3159</v>
      </c>
      <c r="E694">
        <v>3160</v>
      </c>
      <c r="F694" s="6">
        <f t="shared" si="130"/>
        <v>3</v>
      </c>
      <c r="G694" s="7">
        <f t="shared" si="132"/>
        <v>2</v>
      </c>
      <c r="H694" s="7">
        <f t="shared" si="131"/>
        <v>0</v>
      </c>
      <c r="I694" s="7">
        <f t="shared" si="141"/>
        <v>48.97793854236086</v>
      </c>
      <c r="J694" s="9">
        <f t="shared" si="141"/>
        <v>20.367729827568027</v>
      </c>
      <c r="K694" s="9">
        <f t="shared" si="141"/>
        <v>9.8931929130378844</v>
      </c>
      <c r="L694" s="8">
        <f t="shared" si="133"/>
        <v>41.58551877382925</v>
      </c>
      <c r="M694" s="8">
        <f t="shared" si="134"/>
        <v>20.199284019439272</v>
      </c>
      <c r="N694" s="8">
        <f t="shared" si="135"/>
        <v>21.386234754389978</v>
      </c>
      <c r="O694" s="8">
        <f t="shared" si="136"/>
        <v>61.784802793268526</v>
      </c>
      <c r="P694" s="8">
        <f t="shared" si="137"/>
        <v>34.614069783386952</v>
      </c>
      <c r="Q694" s="13">
        <f t="shared" si="139"/>
        <v>34.642078357438677</v>
      </c>
    </row>
    <row r="695" spans="1:17">
      <c r="A695" s="2">
        <v>42991.729861111096</v>
      </c>
      <c r="B695">
        <v>3160</v>
      </c>
      <c r="C695">
        <v>3162</v>
      </c>
      <c r="D695">
        <v>3157</v>
      </c>
      <c r="E695">
        <v>3157</v>
      </c>
      <c r="F695" s="6">
        <f t="shared" si="130"/>
        <v>5</v>
      </c>
      <c r="G695" s="7">
        <f t="shared" si="132"/>
        <v>0</v>
      </c>
      <c r="H695" s="7">
        <f t="shared" si="131"/>
        <v>2</v>
      </c>
      <c r="I695" s="7">
        <f t="shared" si="141"/>
        <v>50.479514360763659</v>
      </c>
      <c r="J695" s="9">
        <f t="shared" si="141"/>
        <v>18.912891982741741</v>
      </c>
      <c r="K695" s="9">
        <f t="shared" si="141"/>
        <v>11.186536276392321</v>
      </c>
      <c r="L695" s="8">
        <f t="shared" si="133"/>
        <v>37.466469759547074</v>
      </c>
      <c r="M695" s="8">
        <f t="shared" si="134"/>
        <v>22.160546546555743</v>
      </c>
      <c r="N695" s="8">
        <f t="shared" si="135"/>
        <v>15.305923212991331</v>
      </c>
      <c r="O695" s="8">
        <f t="shared" si="136"/>
        <v>59.627016306102817</v>
      </c>
      <c r="P695" s="8">
        <f t="shared" si="137"/>
        <v>25.669443418762466</v>
      </c>
      <c r="Q695" s="13">
        <f t="shared" si="139"/>
        <v>34.001175861818943</v>
      </c>
    </row>
    <row r="696" spans="1:17">
      <c r="A696" s="2">
        <v>42991.7368055556</v>
      </c>
      <c r="B696">
        <v>3157</v>
      </c>
      <c r="C696">
        <v>3161</v>
      </c>
      <c r="D696">
        <v>3157</v>
      </c>
      <c r="E696">
        <v>3161</v>
      </c>
      <c r="F696" s="6">
        <f t="shared" si="130"/>
        <v>4</v>
      </c>
      <c r="G696" s="7">
        <f t="shared" si="132"/>
        <v>0</v>
      </c>
      <c r="H696" s="7">
        <f t="shared" si="131"/>
        <v>0</v>
      </c>
      <c r="I696" s="7">
        <f t="shared" si="141"/>
        <v>50.873834763566258</v>
      </c>
      <c r="J696" s="9">
        <f t="shared" si="141"/>
        <v>17.561971126831615</v>
      </c>
      <c r="K696" s="9">
        <f t="shared" si="141"/>
        <v>10.387497970935726</v>
      </c>
      <c r="L696" s="8">
        <f t="shared" si="133"/>
        <v>34.520635624285148</v>
      </c>
      <c r="M696" s="8">
        <f t="shared" si="134"/>
        <v>20.418154084926236</v>
      </c>
      <c r="N696" s="8">
        <f t="shared" si="135"/>
        <v>14.102481539358912</v>
      </c>
      <c r="O696" s="8">
        <f t="shared" si="136"/>
        <v>54.938789709211385</v>
      </c>
      <c r="P696" s="8">
        <f t="shared" si="137"/>
        <v>25.669443418762466</v>
      </c>
      <c r="Q696" s="13">
        <f t="shared" si="139"/>
        <v>33.406052115886339</v>
      </c>
    </row>
    <row r="697" spans="1:17">
      <c r="A697" s="2">
        <v>42991.743750000001</v>
      </c>
      <c r="B697">
        <v>3161</v>
      </c>
      <c r="C697">
        <v>3161</v>
      </c>
      <c r="D697">
        <v>3158</v>
      </c>
      <c r="E697">
        <v>3158</v>
      </c>
      <c r="F697" s="6">
        <f t="shared" si="130"/>
        <v>3</v>
      </c>
      <c r="G697" s="7">
        <f t="shared" si="132"/>
        <v>0</v>
      </c>
      <c r="H697" s="7">
        <f t="shared" si="131"/>
        <v>0</v>
      </c>
      <c r="I697" s="7">
        <f t="shared" si="141"/>
        <v>50.239989423311528</v>
      </c>
      <c r="J697" s="9">
        <f t="shared" si="141"/>
        <v>16.307544617772216</v>
      </c>
      <c r="K697" s="9">
        <f t="shared" si="141"/>
        <v>9.6455338301546032</v>
      </c>
      <c r="L697" s="8">
        <f t="shared" si="133"/>
        <v>32.459291502568391</v>
      </c>
      <c r="M697" s="8">
        <f t="shared" si="134"/>
        <v>19.198916920310978</v>
      </c>
      <c r="N697" s="8">
        <f t="shared" si="135"/>
        <v>13.260374582257413</v>
      </c>
      <c r="O697" s="8">
        <f t="shared" si="136"/>
        <v>51.658208422879369</v>
      </c>
      <c r="P697" s="8">
        <f t="shared" si="137"/>
        <v>25.669443418762476</v>
      </c>
      <c r="Q697" s="13">
        <f t="shared" si="139"/>
        <v>32.853437208948918</v>
      </c>
    </row>
    <row r="698" spans="1:17">
      <c r="A698" s="2">
        <v>42991.750694444403</v>
      </c>
      <c r="B698">
        <v>3158</v>
      </c>
      <c r="C698">
        <v>3160</v>
      </c>
      <c r="D698">
        <v>3155</v>
      </c>
      <c r="E698">
        <v>3157</v>
      </c>
      <c r="F698" s="6">
        <f t="shared" si="130"/>
        <v>5</v>
      </c>
      <c r="G698" s="7">
        <f t="shared" si="132"/>
        <v>0</v>
      </c>
      <c r="H698" s="7">
        <f t="shared" si="131"/>
        <v>3</v>
      </c>
      <c r="I698" s="7">
        <f t="shared" si="141"/>
        <v>51.65141875021785</v>
      </c>
      <c r="J698" s="9">
        <f t="shared" si="141"/>
        <v>15.142720002217057</v>
      </c>
      <c r="K698" s="9">
        <f t="shared" si="141"/>
        <v>11.956567128000703</v>
      </c>
      <c r="L698" s="8">
        <f t="shared" si="133"/>
        <v>29.317142430193538</v>
      </c>
      <c r="M698" s="8">
        <f t="shared" si="134"/>
        <v>23.14857445798674</v>
      </c>
      <c r="N698" s="8">
        <f t="shared" si="135"/>
        <v>6.1685679722067981</v>
      </c>
      <c r="O698" s="8">
        <f t="shared" si="136"/>
        <v>52.465716888180282</v>
      </c>
      <c r="P698" s="8">
        <f t="shared" si="137"/>
        <v>11.757330954523718</v>
      </c>
      <c r="Q698" s="13">
        <f t="shared" si="139"/>
        <v>31.346572476489971</v>
      </c>
    </row>
    <row r="699" spans="1:17">
      <c r="A699" s="2">
        <v>42991.757638888899</v>
      </c>
      <c r="B699">
        <v>3157</v>
      </c>
      <c r="C699">
        <v>3157</v>
      </c>
      <c r="D699">
        <v>3155</v>
      </c>
      <c r="E699">
        <v>3155</v>
      </c>
      <c r="F699" s="6">
        <f t="shared" si="130"/>
        <v>2</v>
      </c>
      <c r="G699" s="7">
        <f t="shared" si="132"/>
        <v>0</v>
      </c>
      <c r="H699" s="7">
        <f t="shared" si="131"/>
        <v>0</v>
      </c>
      <c r="I699" s="7">
        <f t="shared" si="141"/>
        <v>49.962031696630859</v>
      </c>
      <c r="J699" s="9">
        <f t="shared" si="141"/>
        <v>14.06109714491584</v>
      </c>
      <c r="K699" s="9">
        <f t="shared" si="141"/>
        <v>11.102526618857796</v>
      </c>
      <c r="L699" s="8">
        <f t="shared" si="133"/>
        <v>28.143565558531989</v>
      </c>
      <c r="M699" s="8">
        <f t="shared" si="134"/>
        <v>22.221927815650627</v>
      </c>
      <c r="N699" s="8">
        <f t="shared" si="135"/>
        <v>5.9216377428813622</v>
      </c>
      <c r="O699" s="8">
        <f t="shared" si="136"/>
        <v>50.36549337418262</v>
      </c>
      <c r="P699" s="8">
        <f t="shared" si="137"/>
        <v>11.757330954523711</v>
      </c>
      <c r="Q699" s="13">
        <f t="shared" si="139"/>
        <v>29.947340939206665</v>
      </c>
    </row>
    <row r="700" spans="1:17">
      <c r="A700" s="2">
        <v>42991.764583333301</v>
      </c>
      <c r="B700">
        <v>3155</v>
      </c>
      <c r="C700">
        <v>3160</v>
      </c>
      <c r="D700">
        <v>3154</v>
      </c>
      <c r="E700">
        <v>3160</v>
      </c>
      <c r="F700" s="6">
        <f t="shared" si="130"/>
        <v>6</v>
      </c>
      <c r="G700" s="7">
        <f t="shared" si="132"/>
        <v>3</v>
      </c>
      <c r="H700" s="7">
        <f t="shared" si="131"/>
        <v>0</v>
      </c>
      <c r="I700" s="7">
        <f t="shared" si="141"/>
        <v>52.393315146871515</v>
      </c>
      <c r="J700" s="9">
        <f t="shared" si="141"/>
        <v>16.056733063136136</v>
      </c>
      <c r="K700" s="9">
        <f t="shared" si="141"/>
        <v>10.309489003225096</v>
      </c>
      <c r="L700" s="8">
        <f t="shared" si="133"/>
        <v>30.646530035606855</v>
      </c>
      <c r="M700" s="8">
        <f t="shared" si="134"/>
        <v>19.677107612536123</v>
      </c>
      <c r="N700" s="8">
        <f t="shared" si="135"/>
        <v>10.969422423070732</v>
      </c>
      <c r="O700" s="8">
        <f t="shared" si="136"/>
        <v>50.323637648142977</v>
      </c>
      <c r="P700" s="8">
        <f t="shared" si="137"/>
        <v>21.797753373410043</v>
      </c>
      <c r="Q700" s="13">
        <f t="shared" si="139"/>
        <v>29.365227541649766</v>
      </c>
    </row>
    <row r="701" spans="1:17">
      <c r="A701" s="2">
        <v>42991.771527777797</v>
      </c>
      <c r="B701">
        <v>3160</v>
      </c>
      <c r="C701">
        <v>3162</v>
      </c>
      <c r="D701">
        <v>3157</v>
      </c>
      <c r="E701">
        <v>3159</v>
      </c>
      <c r="F701" s="6">
        <f t="shared" si="130"/>
        <v>5</v>
      </c>
      <c r="G701" s="7">
        <f t="shared" si="132"/>
        <v>2</v>
      </c>
      <c r="H701" s="7">
        <f t="shared" si="131"/>
        <v>0</v>
      </c>
      <c r="I701" s="7">
        <f t="shared" si="141"/>
        <v>53.650935493523548</v>
      </c>
      <c r="J701" s="9">
        <f t="shared" si="141"/>
        <v>16.909823558626414</v>
      </c>
      <c r="K701" s="9">
        <f t="shared" si="141"/>
        <v>9.5730969315661607</v>
      </c>
      <c r="L701" s="8">
        <f t="shared" si="133"/>
        <v>31.518226854902981</v>
      </c>
      <c r="M701" s="8">
        <f t="shared" si="134"/>
        <v>17.84329917736807</v>
      </c>
      <c r="N701" s="8">
        <f t="shared" si="135"/>
        <v>13.67492767753491</v>
      </c>
      <c r="O701" s="8">
        <f t="shared" si="136"/>
        <v>49.361526032271051</v>
      </c>
      <c r="P701" s="8">
        <f t="shared" si="137"/>
        <v>27.703616109021144</v>
      </c>
      <c r="Q701" s="13">
        <f t="shared" si="139"/>
        <v>29.246541010747723</v>
      </c>
    </row>
    <row r="702" spans="1:17">
      <c r="A702" s="2">
        <v>42991.778472222199</v>
      </c>
      <c r="B702">
        <v>3159</v>
      </c>
      <c r="C702">
        <v>3159</v>
      </c>
      <c r="D702">
        <v>3156</v>
      </c>
      <c r="E702">
        <v>3156</v>
      </c>
      <c r="F702" s="6">
        <f t="shared" si="130"/>
        <v>3</v>
      </c>
      <c r="G702" s="7">
        <f t="shared" si="132"/>
        <v>0</v>
      </c>
      <c r="H702" s="7">
        <f t="shared" si="131"/>
        <v>1</v>
      </c>
      <c r="I702" s="7">
        <f t="shared" si="141"/>
        <v>52.818725815414723</v>
      </c>
      <c r="J702" s="9">
        <f t="shared" si="141"/>
        <v>15.701979018724527</v>
      </c>
      <c r="K702" s="9">
        <f t="shared" si="141"/>
        <v>9.8893042935971494</v>
      </c>
      <c r="L702" s="8">
        <f t="shared" si="133"/>
        <v>29.728053405904063</v>
      </c>
      <c r="M702" s="8">
        <f t="shared" si="134"/>
        <v>18.723102727160139</v>
      </c>
      <c r="N702" s="8">
        <f t="shared" si="135"/>
        <v>11.004950678743924</v>
      </c>
      <c r="O702" s="8">
        <f t="shared" si="136"/>
        <v>48.451156133064202</v>
      </c>
      <c r="P702" s="8">
        <f t="shared" si="137"/>
        <v>22.713494490245793</v>
      </c>
      <c r="Q702" s="13">
        <f t="shared" si="139"/>
        <v>28.779894830711871</v>
      </c>
    </row>
    <row r="703" spans="1:17">
      <c r="A703" s="2">
        <v>42991.785416666702</v>
      </c>
      <c r="B703">
        <v>3156</v>
      </c>
      <c r="C703">
        <v>3159</v>
      </c>
      <c r="D703">
        <v>3153</v>
      </c>
      <c r="E703">
        <v>3153</v>
      </c>
      <c r="F703" s="6">
        <f t="shared" si="130"/>
        <v>6</v>
      </c>
      <c r="G703" s="7">
        <f t="shared" si="132"/>
        <v>0</v>
      </c>
      <c r="H703" s="7">
        <f t="shared" si="131"/>
        <v>3</v>
      </c>
      <c r="I703" s="7">
        <f t="shared" si="141"/>
        <v>55.04595968574224</v>
      </c>
      <c r="J703" s="9">
        <f t="shared" si="141"/>
        <v>14.580409088815632</v>
      </c>
      <c r="K703" s="9">
        <f t="shared" si="141"/>
        <v>12.182925415483068</v>
      </c>
      <c r="L703" s="8">
        <f t="shared" si="133"/>
        <v>26.487700772327866</v>
      </c>
      <c r="M703" s="8">
        <f t="shared" si="134"/>
        <v>22.13227907195273</v>
      </c>
      <c r="N703" s="8">
        <f t="shared" si="135"/>
        <v>4.3554217003751354</v>
      </c>
      <c r="O703" s="8">
        <f t="shared" si="136"/>
        <v>48.619979844280593</v>
      </c>
      <c r="P703" s="8">
        <f t="shared" si="137"/>
        <v>8.9580903042835907</v>
      </c>
      <c r="Q703" s="13">
        <f t="shared" si="139"/>
        <v>27.364051650252708</v>
      </c>
    </row>
    <row r="704" spans="1:17">
      <c r="A704" s="2">
        <v>42991.792361111096</v>
      </c>
      <c r="B704">
        <v>3153</v>
      </c>
      <c r="C704">
        <v>3159</v>
      </c>
      <c r="D704">
        <v>3153</v>
      </c>
      <c r="E704">
        <v>3159</v>
      </c>
      <c r="F704" s="6">
        <f t="shared" si="130"/>
        <v>6</v>
      </c>
      <c r="G704" s="7">
        <f t="shared" si="132"/>
        <v>0</v>
      </c>
      <c r="H704" s="7">
        <f t="shared" si="131"/>
        <v>0</v>
      </c>
      <c r="I704" s="7">
        <f t="shared" si="141"/>
        <v>57.114105422474935</v>
      </c>
      <c r="J704" s="9">
        <f t="shared" si="141"/>
        <v>13.538951296757372</v>
      </c>
      <c r="K704" s="9">
        <f t="shared" si="141"/>
        <v>11.312716457234277</v>
      </c>
      <c r="L704" s="8">
        <f t="shared" si="133"/>
        <v>23.705092107473799</v>
      </c>
      <c r="M704" s="8">
        <f t="shared" si="134"/>
        <v>19.80721990400399</v>
      </c>
      <c r="N704" s="8">
        <f t="shared" si="135"/>
        <v>3.8978722034698094</v>
      </c>
      <c r="O704" s="8">
        <f t="shared" si="136"/>
        <v>43.512312011477789</v>
      </c>
      <c r="P704" s="8">
        <f t="shared" si="137"/>
        <v>8.9580903042835747</v>
      </c>
      <c r="Q704" s="13">
        <f t="shared" si="139"/>
        <v>26.049340125540628</v>
      </c>
    </row>
    <row r="705" spans="1:17">
      <c r="A705" s="2">
        <v>42991.7993055556</v>
      </c>
      <c r="B705">
        <v>3159</v>
      </c>
      <c r="C705">
        <v>3159</v>
      </c>
      <c r="D705">
        <v>3154</v>
      </c>
      <c r="E705">
        <v>3156</v>
      </c>
      <c r="F705" s="6">
        <f t="shared" si="130"/>
        <v>5</v>
      </c>
      <c r="G705" s="7">
        <f t="shared" si="132"/>
        <v>0</v>
      </c>
      <c r="H705" s="7">
        <f t="shared" si="131"/>
        <v>0</v>
      </c>
      <c r="I705" s="7">
        <f t="shared" si="141"/>
        <v>58.034526463726728</v>
      </c>
      <c r="J705" s="9">
        <f t="shared" si="141"/>
        <v>12.571883346988988</v>
      </c>
      <c r="K705" s="9">
        <f t="shared" si="141"/>
        <v>10.504665281717543</v>
      </c>
      <c r="L705" s="8">
        <f t="shared" si="133"/>
        <v>21.662765448507248</v>
      </c>
      <c r="M705" s="8">
        <f t="shared" si="134"/>
        <v>18.100716800512302</v>
      </c>
      <c r="N705" s="8">
        <f t="shared" si="135"/>
        <v>3.5620486479949456</v>
      </c>
      <c r="O705" s="8">
        <f t="shared" si="136"/>
        <v>39.763482249019546</v>
      </c>
      <c r="P705" s="8">
        <f t="shared" si="137"/>
        <v>8.9580903042835871</v>
      </c>
      <c r="Q705" s="13">
        <f t="shared" si="139"/>
        <v>24.828536566879411</v>
      </c>
    </row>
    <row r="706" spans="1:17">
      <c r="A706" s="2">
        <v>42991.806250000001</v>
      </c>
      <c r="B706">
        <v>3156</v>
      </c>
      <c r="C706">
        <v>3169</v>
      </c>
      <c r="D706">
        <v>3154</v>
      </c>
      <c r="E706">
        <v>3165</v>
      </c>
      <c r="F706" s="6">
        <f t="shared" si="130"/>
        <v>15</v>
      </c>
      <c r="G706" s="7">
        <f t="shared" si="132"/>
        <v>10</v>
      </c>
      <c r="H706" s="7">
        <f t="shared" si="131"/>
        <v>0</v>
      </c>
      <c r="I706" s="7">
        <f t="shared" ref="I706:K721" si="142">I705-(I705/14)+F706</f>
        <v>68.889203144889109</v>
      </c>
      <c r="J706" s="9">
        <f t="shared" si="142"/>
        <v>21.673891679346916</v>
      </c>
      <c r="K706" s="9">
        <f t="shared" si="142"/>
        <v>9.7543320473091466</v>
      </c>
      <c r="L706" s="8">
        <f t="shared" si="133"/>
        <v>31.461957302310445</v>
      </c>
      <c r="M706" s="8">
        <f t="shared" si="134"/>
        <v>14.159449669919461</v>
      </c>
      <c r="N706" s="8">
        <f t="shared" si="135"/>
        <v>17.302507632390984</v>
      </c>
      <c r="O706" s="8">
        <f t="shared" si="136"/>
        <v>45.621406972229906</v>
      </c>
      <c r="P706" s="8">
        <f t="shared" si="137"/>
        <v>37.926291144249788</v>
      </c>
      <c r="Q706" s="13">
        <f t="shared" si="139"/>
        <v>25.764090465263006</v>
      </c>
    </row>
    <row r="707" spans="1:17">
      <c r="A707" s="2">
        <v>42991.813194444403</v>
      </c>
      <c r="B707">
        <v>3165</v>
      </c>
      <c r="C707">
        <v>3167</v>
      </c>
      <c r="D707">
        <v>3165</v>
      </c>
      <c r="E707">
        <v>3167</v>
      </c>
      <c r="F707" s="6">
        <f t="shared" si="130"/>
        <v>2</v>
      </c>
      <c r="G707" s="7">
        <f t="shared" si="132"/>
        <v>0</v>
      </c>
      <c r="H707" s="7">
        <f t="shared" si="131"/>
        <v>0</v>
      </c>
      <c r="I707" s="7">
        <f t="shared" si="142"/>
        <v>65.968545777397026</v>
      </c>
      <c r="J707" s="9">
        <f t="shared" si="142"/>
        <v>20.125756559393565</v>
      </c>
      <c r="K707" s="9">
        <f t="shared" si="142"/>
        <v>9.057594043929921</v>
      </c>
      <c r="L707" s="8">
        <f t="shared" si="133"/>
        <v>30.508110073102905</v>
      </c>
      <c r="M707" s="8">
        <f t="shared" si="134"/>
        <v>13.730170852172019</v>
      </c>
      <c r="N707" s="8">
        <f t="shared" si="135"/>
        <v>16.777939220930886</v>
      </c>
      <c r="O707" s="8">
        <f t="shared" si="136"/>
        <v>44.238280925274921</v>
      </c>
      <c r="P707" s="8">
        <f t="shared" si="137"/>
        <v>37.926291144249788</v>
      </c>
      <c r="Q707" s="13">
        <f t="shared" si="139"/>
        <v>26.632819085190629</v>
      </c>
    </row>
    <row r="708" spans="1:17">
      <c r="A708" s="2">
        <v>42991.820138888899</v>
      </c>
      <c r="B708">
        <v>3167</v>
      </c>
      <c r="C708">
        <v>3167</v>
      </c>
      <c r="D708">
        <v>3161</v>
      </c>
      <c r="E708">
        <v>3163</v>
      </c>
      <c r="F708" s="6">
        <f t="shared" ref="F708:F771" si="143">MAX((C708-D708),ABS(C708-E707),ABS(D708-E707))</f>
        <v>6</v>
      </c>
      <c r="G708" s="7">
        <f t="shared" si="132"/>
        <v>0</v>
      </c>
      <c r="H708" s="7">
        <f t="shared" ref="H708:H771" si="144">IF((D707-D708)&gt;(C708-C707),MAX((D707-D708),0),0)</f>
        <v>4</v>
      </c>
      <c r="I708" s="7">
        <f t="shared" si="142"/>
        <v>67.256506793297234</v>
      </c>
      <c r="J708" s="9">
        <f t="shared" si="142"/>
        <v>18.688202519436881</v>
      </c>
      <c r="K708" s="9">
        <f t="shared" si="142"/>
        <v>12.410623040792069</v>
      </c>
      <c r="L708" s="8">
        <f t="shared" si="133"/>
        <v>27.786460240750031</v>
      </c>
      <c r="M708" s="8">
        <f t="shared" si="134"/>
        <v>18.452672659515688</v>
      </c>
      <c r="N708" s="8">
        <f t="shared" si="135"/>
        <v>9.3337875812343434</v>
      </c>
      <c r="O708" s="8">
        <f t="shared" si="136"/>
        <v>46.239132900265716</v>
      </c>
      <c r="P708" s="8">
        <f t="shared" si="137"/>
        <v>20.185905305288944</v>
      </c>
      <c r="Q708" s="13">
        <f t="shared" si="139"/>
        <v>26.17232524376908</v>
      </c>
    </row>
    <row r="709" spans="1:17">
      <c r="A709" s="2">
        <v>42991.827083333301</v>
      </c>
      <c r="B709">
        <v>3163</v>
      </c>
      <c r="C709">
        <v>3173</v>
      </c>
      <c r="D709">
        <v>3161</v>
      </c>
      <c r="E709">
        <v>3170</v>
      </c>
      <c r="F709" s="6">
        <f t="shared" si="143"/>
        <v>12</v>
      </c>
      <c r="G709" s="7">
        <f t="shared" si="132"/>
        <v>6</v>
      </c>
      <c r="H709" s="7">
        <f t="shared" si="144"/>
        <v>0</v>
      </c>
      <c r="I709" s="7">
        <f t="shared" si="142"/>
        <v>74.452470593776013</v>
      </c>
      <c r="J709" s="9">
        <f t="shared" si="142"/>
        <v>23.353330910905676</v>
      </c>
      <c r="K709" s="9">
        <f t="shared" si="142"/>
        <v>11.524149966449778</v>
      </c>
      <c r="L709" s="8">
        <f t="shared" si="133"/>
        <v>31.366764225091998</v>
      </c>
      <c r="M709" s="8">
        <f t="shared" si="134"/>
        <v>15.478532645783227</v>
      </c>
      <c r="N709" s="8">
        <f t="shared" si="135"/>
        <v>15.888231579308771</v>
      </c>
      <c r="O709" s="8">
        <f t="shared" si="136"/>
        <v>46.845296870875224</v>
      </c>
      <c r="P709" s="8">
        <f t="shared" si="137"/>
        <v>33.916385721928989</v>
      </c>
      <c r="Q709" s="13">
        <f t="shared" si="139"/>
        <v>26.725472420780502</v>
      </c>
    </row>
    <row r="710" spans="1:17">
      <c r="A710" s="2">
        <v>42991.834027777797</v>
      </c>
      <c r="B710">
        <v>3168</v>
      </c>
      <c r="C710">
        <v>3173</v>
      </c>
      <c r="D710">
        <v>3152</v>
      </c>
      <c r="E710">
        <v>3163</v>
      </c>
      <c r="F710" s="6">
        <f t="shared" si="143"/>
        <v>21</v>
      </c>
      <c r="G710" s="7">
        <f t="shared" si="132"/>
        <v>0</v>
      </c>
      <c r="H710" s="7">
        <f t="shared" si="144"/>
        <v>9</v>
      </c>
      <c r="I710" s="7">
        <f t="shared" si="142"/>
        <v>90.134436979934875</v>
      </c>
      <c r="J710" s="9">
        <f t="shared" si="142"/>
        <v>21.685235845840985</v>
      </c>
      <c r="K710" s="9">
        <f t="shared" si="142"/>
        <v>19.700996397417651</v>
      </c>
      <c r="L710" s="8">
        <f t="shared" si="133"/>
        <v>24.058768848435154</v>
      </c>
      <c r="M710" s="8">
        <f t="shared" si="134"/>
        <v>21.857346711782704</v>
      </c>
      <c r="N710" s="8">
        <f t="shared" si="135"/>
        <v>2.2014221366524502</v>
      </c>
      <c r="O710" s="8">
        <f t="shared" si="136"/>
        <v>45.916115560217861</v>
      </c>
      <c r="P710" s="8">
        <f t="shared" si="137"/>
        <v>4.7944433229882852</v>
      </c>
      <c r="Q710" s="13">
        <f t="shared" si="139"/>
        <v>25.158970342366775</v>
      </c>
    </row>
    <row r="711" spans="1:17">
      <c r="A711" s="2">
        <v>42991.840972222199</v>
      </c>
      <c r="B711">
        <v>3163</v>
      </c>
      <c r="C711">
        <v>3170</v>
      </c>
      <c r="D711">
        <v>3152</v>
      </c>
      <c r="E711">
        <v>3158</v>
      </c>
      <c r="F711" s="6">
        <f t="shared" si="143"/>
        <v>18</v>
      </c>
      <c r="G711" s="7">
        <f t="shared" ref="G711:G774" si="145">IF((C711-C710)&gt;(D710-D711),MAX((C711-C710),0),0)</f>
        <v>0</v>
      </c>
      <c r="H711" s="7">
        <f t="shared" si="144"/>
        <v>0</v>
      </c>
      <c r="I711" s="7">
        <f t="shared" si="142"/>
        <v>101.69626290993952</v>
      </c>
      <c r="J711" s="9">
        <f t="shared" si="142"/>
        <v>20.136290428280915</v>
      </c>
      <c r="K711" s="9">
        <f t="shared" si="142"/>
        <v>18.293782369030676</v>
      </c>
      <c r="L711" s="8">
        <f t="shared" si="133"/>
        <v>19.800423193636203</v>
      </c>
      <c r="M711" s="8">
        <f t="shared" si="134"/>
        <v>17.988647611595461</v>
      </c>
      <c r="N711" s="8">
        <f t="shared" si="135"/>
        <v>1.8117755820407417</v>
      </c>
      <c r="O711" s="8">
        <f t="shared" si="136"/>
        <v>37.78907080523166</v>
      </c>
      <c r="P711" s="8">
        <f t="shared" si="137"/>
        <v>4.7944433229882772</v>
      </c>
      <c r="Q711" s="13">
        <f t="shared" si="139"/>
        <v>23.704361269554028</v>
      </c>
    </row>
    <row r="712" spans="1:17">
      <c r="A712" s="2">
        <v>42991.847916666702</v>
      </c>
      <c r="B712">
        <v>3159</v>
      </c>
      <c r="C712">
        <v>3168</v>
      </c>
      <c r="D712">
        <v>3159</v>
      </c>
      <c r="E712">
        <v>3165</v>
      </c>
      <c r="F712" s="6">
        <f t="shared" si="143"/>
        <v>10</v>
      </c>
      <c r="G712" s="7">
        <f t="shared" si="145"/>
        <v>0</v>
      </c>
      <c r="H712" s="7">
        <f t="shared" si="144"/>
        <v>0</v>
      </c>
      <c r="I712" s="7">
        <f t="shared" si="142"/>
        <v>104.43224413065812</v>
      </c>
      <c r="J712" s="9">
        <f t="shared" si="142"/>
        <v>18.697983969117992</v>
      </c>
      <c r="K712" s="9">
        <f t="shared" si="142"/>
        <v>16.987083628385626</v>
      </c>
      <c r="L712" s="8">
        <f t="shared" si="133"/>
        <v>17.904416518833415</v>
      </c>
      <c r="M712" s="8">
        <f t="shared" si="134"/>
        <v>16.266129077081413</v>
      </c>
      <c r="N712" s="8">
        <f t="shared" si="135"/>
        <v>1.6382874417520021</v>
      </c>
      <c r="O712" s="8">
        <f t="shared" si="136"/>
        <v>34.170545595914831</v>
      </c>
      <c r="P712" s="8">
        <f t="shared" si="137"/>
        <v>4.7944433229882737</v>
      </c>
      <c r="Q712" s="13">
        <f t="shared" si="139"/>
        <v>22.353652844799335</v>
      </c>
    </row>
    <row r="713" spans="1:17">
      <c r="A713" s="2">
        <v>42991.854861111096</v>
      </c>
      <c r="B713">
        <v>3165</v>
      </c>
      <c r="C713">
        <v>3177</v>
      </c>
      <c r="D713">
        <v>3165</v>
      </c>
      <c r="E713">
        <v>3175</v>
      </c>
      <c r="F713" s="6">
        <f t="shared" si="143"/>
        <v>12</v>
      </c>
      <c r="G713" s="7">
        <f t="shared" si="145"/>
        <v>9</v>
      </c>
      <c r="H713" s="7">
        <f t="shared" si="144"/>
        <v>0</v>
      </c>
      <c r="I713" s="7">
        <f t="shared" si="142"/>
        <v>108.9727981213254</v>
      </c>
      <c r="J713" s="9">
        <f t="shared" si="142"/>
        <v>26.362413685609564</v>
      </c>
      <c r="K713" s="9">
        <f t="shared" si="142"/>
        <v>15.773720512072368</v>
      </c>
      <c r="L713" s="8">
        <f t="shared" si="133"/>
        <v>24.191737883300789</v>
      </c>
      <c r="M713" s="8">
        <f t="shared" si="134"/>
        <v>14.47491556058845</v>
      </c>
      <c r="N713" s="8">
        <f t="shared" si="135"/>
        <v>9.7168223227123391</v>
      </c>
      <c r="O713" s="8">
        <f t="shared" si="136"/>
        <v>38.666653443889238</v>
      </c>
      <c r="P713" s="8">
        <f t="shared" si="137"/>
        <v>25.129721497136586</v>
      </c>
      <c r="Q713" s="13">
        <f t="shared" si="139"/>
        <v>22.551943462823424</v>
      </c>
    </row>
    <row r="714" spans="1:17">
      <c r="A714" s="2">
        <v>42991.8618055556</v>
      </c>
      <c r="B714">
        <v>3175</v>
      </c>
      <c r="C714">
        <v>3181</v>
      </c>
      <c r="D714">
        <v>3174</v>
      </c>
      <c r="E714">
        <v>3179</v>
      </c>
      <c r="F714" s="6">
        <f t="shared" si="143"/>
        <v>7</v>
      </c>
      <c r="G714" s="7">
        <f t="shared" si="145"/>
        <v>4</v>
      </c>
      <c r="H714" s="7">
        <f t="shared" si="144"/>
        <v>0</v>
      </c>
      <c r="I714" s="7">
        <f t="shared" si="142"/>
        <v>108.18902682694501</v>
      </c>
      <c r="J714" s="9">
        <f t="shared" si="142"/>
        <v>28.479384136637453</v>
      </c>
      <c r="K714" s="9">
        <f t="shared" si="142"/>
        <v>14.647026189781485</v>
      </c>
      <c r="L714" s="8">
        <f t="shared" si="133"/>
        <v>26.32372706540006</v>
      </c>
      <c r="M714" s="8">
        <f t="shared" si="134"/>
        <v>13.538365783814935</v>
      </c>
      <c r="N714" s="8">
        <f t="shared" si="135"/>
        <v>12.785361281585125</v>
      </c>
      <c r="O714" s="8">
        <f t="shared" si="136"/>
        <v>39.862092849214996</v>
      </c>
      <c r="P714" s="8">
        <f t="shared" si="137"/>
        <v>32.073983997648803</v>
      </c>
      <c r="Q714" s="13">
        <f t="shared" si="139"/>
        <v>23.232089215310946</v>
      </c>
    </row>
    <row r="715" spans="1:17">
      <c r="A715" s="2">
        <v>42991.868750000001</v>
      </c>
      <c r="B715">
        <v>3179</v>
      </c>
      <c r="C715">
        <v>3185</v>
      </c>
      <c r="D715">
        <v>3179</v>
      </c>
      <c r="E715">
        <v>3181</v>
      </c>
      <c r="F715" s="6">
        <f t="shared" si="143"/>
        <v>6</v>
      </c>
      <c r="G715" s="7">
        <f t="shared" si="145"/>
        <v>4</v>
      </c>
      <c r="H715" s="7">
        <f t="shared" si="144"/>
        <v>0</v>
      </c>
      <c r="I715" s="7">
        <f t="shared" si="142"/>
        <v>106.46123919644894</v>
      </c>
      <c r="J715" s="9">
        <f t="shared" si="142"/>
        <v>30.44514241259192</v>
      </c>
      <c r="K715" s="9">
        <f t="shared" si="142"/>
        <v>13.600810033368521</v>
      </c>
      <c r="L715" s="8">
        <f t="shared" si="133"/>
        <v>28.597396237716747</v>
      </c>
      <c r="M715" s="8">
        <f t="shared" si="134"/>
        <v>12.775363255232691</v>
      </c>
      <c r="N715" s="8">
        <f t="shared" si="135"/>
        <v>15.822032982484057</v>
      </c>
      <c r="O715" s="8">
        <f t="shared" si="136"/>
        <v>41.372759492949442</v>
      </c>
      <c r="P715" s="8">
        <f t="shared" si="137"/>
        <v>38.242633985244268</v>
      </c>
      <c r="Q715" s="13">
        <f t="shared" si="139"/>
        <v>24.304270984591898</v>
      </c>
    </row>
    <row r="716" spans="1:17">
      <c r="A716" s="2">
        <v>42991.875694444403</v>
      </c>
      <c r="B716">
        <v>3181</v>
      </c>
      <c r="C716">
        <v>3183</v>
      </c>
      <c r="D716">
        <v>3173</v>
      </c>
      <c r="E716">
        <v>3176</v>
      </c>
      <c r="F716" s="6">
        <f t="shared" si="143"/>
        <v>10</v>
      </c>
      <c r="G716" s="7">
        <f t="shared" si="145"/>
        <v>0</v>
      </c>
      <c r="H716" s="7">
        <f t="shared" si="144"/>
        <v>6</v>
      </c>
      <c r="I716" s="7">
        <f t="shared" si="142"/>
        <v>108.85686496813116</v>
      </c>
      <c r="J716" s="9">
        <f t="shared" si="142"/>
        <v>28.27048938312107</v>
      </c>
      <c r="K716" s="9">
        <f t="shared" si="142"/>
        <v>18.629323602413628</v>
      </c>
      <c r="L716" s="8">
        <f t="shared" si="133"/>
        <v>25.970332134218189</v>
      </c>
      <c r="M716" s="8">
        <f t="shared" si="134"/>
        <v>17.113595553084807</v>
      </c>
      <c r="N716" s="8">
        <f t="shared" si="135"/>
        <v>8.8567365811333829</v>
      </c>
      <c r="O716" s="8">
        <f t="shared" si="136"/>
        <v>43.083927687302996</v>
      </c>
      <c r="P716" s="8">
        <f t="shared" si="137"/>
        <v>20.556938646388776</v>
      </c>
      <c r="Q716" s="13">
        <f t="shared" si="139"/>
        <v>24.036604389005962</v>
      </c>
    </row>
    <row r="717" spans="1:17">
      <c r="A717" s="2">
        <v>42991.882638888899</v>
      </c>
      <c r="B717">
        <v>3177</v>
      </c>
      <c r="C717">
        <v>3182</v>
      </c>
      <c r="D717">
        <v>3176</v>
      </c>
      <c r="E717">
        <v>3177</v>
      </c>
      <c r="F717" s="6">
        <f t="shared" si="143"/>
        <v>6</v>
      </c>
      <c r="G717" s="7">
        <f t="shared" si="145"/>
        <v>0</v>
      </c>
      <c r="H717" s="7">
        <f t="shared" si="144"/>
        <v>0</v>
      </c>
      <c r="I717" s="7">
        <f t="shared" si="142"/>
        <v>107.08137461326466</v>
      </c>
      <c r="J717" s="9">
        <f t="shared" si="142"/>
        <v>26.251168712898135</v>
      </c>
      <c r="K717" s="9">
        <f t="shared" si="142"/>
        <v>17.298657630812656</v>
      </c>
      <c r="L717" s="8">
        <f t="shared" si="133"/>
        <v>24.5151585023137</v>
      </c>
      <c r="M717" s="8">
        <f t="shared" si="134"/>
        <v>16.15468394320537</v>
      </c>
      <c r="N717" s="8">
        <f t="shared" si="135"/>
        <v>8.3604745591083294</v>
      </c>
      <c r="O717" s="8">
        <f t="shared" si="136"/>
        <v>40.669842445519066</v>
      </c>
      <c r="P717" s="8">
        <f t="shared" si="137"/>
        <v>20.556938646388762</v>
      </c>
      <c r="Q717" s="13">
        <f t="shared" si="139"/>
        <v>23.788056835961875</v>
      </c>
    </row>
    <row r="718" spans="1:17">
      <c r="A718" s="2">
        <v>42991.889583333301</v>
      </c>
      <c r="B718">
        <v>3177</v>
      </c>
      <c r="C718">
        <v>3180</v>
      </c>
      <c r="D718">
        <v>3175</v>
      </c>
      <c r="E718">
        <v>3180</v>
      </c>
      <c r="F718" s="6">
        <f t="shared" si="143"/>
        <v>5</v>
      </c>
      <c r="G718" s="7">
        <f t="shared" si="145"/>
        <v>0</v>
      </c>
      <c r="H718" s="7">
        <f t="shared" si="144"/>
        <v>1</v>
      </c>
      <c r="I718" s="7">
        <f t="shared" si="142"/>
        <v>104.43270499803147</v>
      </c>
      <c r="J718" s="9">
        <f t="shared" si="142"/>
        <v>24.376085233405412</v>
      </c>
      <c r="K718" s="9">
        <f t="shared" si="142"/>
        <v>17.063039228611753</v>
      </c>
      <c r="L718" s="8">
        <f t="shared" si="133"/>
        <v>23.341428562886403</v>
      </c>
      <c r="M718" s="8">
        <f t="shared" si="134"/>
        <v>16.338788915726532</v>
      </c>
      <c r="N718" s="8">
        <f t="shared" si="135"/>
        <v>7.0026396471598709</v>
      </c>
      <c r="O718" s="8">
        <f t="shared" si="136"/>
        <v>39.680217478612931</v>
      </c>
      <c r="P718" s="8">
        <f t="shared" si="137"/>
        <v>17.647684645211921</v>
      </c>
      <c r="Q718" s="13">
        <f t="shared" si="139"/>
        <v>23.349458822336882</v>
      </c>
    </row>
    <row r="719" spans="1:17">
      <c r="A719" s="2">
        <v>42991.896527777797</v>
      </c>
      <c r="B719">
        <v>3180</v>
      </c>
      <c r="C719">
        <v>3181</v>
      </c>
      <c r="D719">
        <v>3175</v>
      </c>
      <c r="E719">
        <v>3175</v>
      </c>
      <c r="F719" s="6">
        <f t="shared" si="143"/>
        <v>6</v>
      </c>
      <c r="G719" s="7">
        <f t="shared" si="145"/>
        <v>1</v>
      </c>
      <c r="H719" s="7">
        <f t="shared" si="144"/>
        <v>0</v>
      </c>
      <c r="I719" s="7">
        <f t="shared" si="142"/>
        <v>102.97322606960066</v>
      </c>
      <c r="J719" s="9">
        <f t="shared" si="142"/>
        <v>23.634936288162169</v>
      </c>
      <c r="K719" s="9">
        <f t="shared" si="142"/>
        <v>15.844250712282342</v>
      </c>
      <c r="L719" s="8">
        <f t="shared" si="133"/>
        <v>22.952506384705355</v>
      </c>
      <c r="M719" s="8">
        <f t="shared" si="134"/>
        <v>15.386767334620604</v>
      </c>
      <c r="N719" s="8">
        <f t="shared" si="135"/>
        <v>7.5657390500847512</v>
      </c>
      <c r="O719" s="8">
        <f t="shared" si="136"/>
        <v>38.339273719325959</v>
      </c>
      <c r="P719" s="8">
        <f t="shared" si="137"/>
        <v>19.733652508579038</v>
      </c>
      <c r="Q719" s="13">
        <f t="shared" si="139"/>
        <v>23.091186942782748</v>
      </c>
    </row>
    <row r="720" spans="1:17">
      <c r="A720" s="2">
        <v>42991.903472222199</v>
      </c>
      <c r="B720">
        <v>3175</v>
      </c>
      <c r="C720">
        <v>3181</v>
      </c>
      <c r="D720">
        <v>3174</v>
      </c>
      <c r="E720">
        <v>3179</v>
      </c>
      <c r="F720" s="6">
        <f t="shared" si="143"/>
        <v>7</v>
      </c>
      <c r="G720" s="7">
        <f t="shared" si="145"/>
        <v>0</v>
      </c>
      <c r="H720" s="7">
        <f t="shared" si="144"/>
        <v>1</v>
      </c>
      <c r="I720" s="7">
        <f t="shared" si="142"/>
        <v>102.61799563605776</v>
      </c>
      <c r="J720" s="9">
        <f t="shared" si="142"/>
        <v>21.946726553293445</v>
      </c>
      <c r="K720" s="9">
        <f t="shared" si="142"/>
        <v>15.712518518547888</v>
      </c>
      <c r="L720" s="8">
        <f t="shared" si="133"/>
        <v>21.386820525250872</v>
      </c>
      <c r="M720" s="8">
        <f t="shared" si="134"/>
        <v>15.311659929778287</v>
      </c>
      <c r="N720" s="8">
        <f t="shared" si="135"/>
        <v>6.0751605954725854</v>
      </c>
      <c r="O720" s="8">
        <f t="shared" si="136"/>
        <v>36.698480455029156</v>
      </c>
      <c r="P720" s="8">
        <f t="shared" si="137"/>
        <v>16.55425652546343</v>
      </c>
      <c r="Q720" s="13">
        <f t="shared" si="139"/>
        <v>22.624263341545653</v>
      </c>
    </row>
    <row r="721" spans="1:17">
      <c r="A721" s="2">
        <v>42991.910416666702</v>
      </c>
      <c r="B721">
        <v>3179</v>
      </c>
      <c r="C721">
        <v>3180</v>
      </c>
      <c r="D721">
        <v>3178</v>
      </c>
      <c r="E721">
        <v>3180</v>
      </c>
      <c r="F721" s="6">
        <f t="shared" si="143"/>
        <v>2</v>
      </c>
      <c r="G721" s="7">
        <f t="shared" si="145"/>
        <v>0</v>
      </c>
      <c r="H721" s="7">
        <f t="shared" si="144"/>
        <v>0</v>
      </c>
      <c r="I721" s="7">
        <f t="shared" si="142"/>
        <v>97.288138804910773</v>
      </c>
      <c r="J721" s="9">
        <f t="shared" si="142"/>
        <v>20.379103228058199</v>
      </c>
      <c r="K721" s="9">
        <f t="shared" si="142"/>
        <v>14.590195767223038</v>
      </c>
      <c r="L721" s="8">
        <f t="shared" ref="L721:L784" si="146">(100*(J721/I721))</f>
        <v>20.947161163113474</v>
      </c>
      <c r="M721" s="8">
        <f t="shared" ref="M721:M784" si="147">(100*(K721/I721))</f>
        <v>14.99689062453991</v>
      </c>
      <c r="N721" s="8">
        <f t="shared" ref="N721:N784" si="148">ABS(L721-M721)</f>
        <v>5.9502705385735641</v>
      </c>
      <c r="O721" s="8">
        <f t="shared" ref="O721:O784" si="149">L721+M721</f>
        <v>35.944051787653386</v>
      </c>
      <c r="P721" s="8">
        <f t="shared" ref="P721:P784" si="150">(100*(N721/O721))</f>
        <v>16.554256525463426</v>
      </c>
      <c r="Q721" s="13">
        <f t="shared" si="139"/>
        <v>22.190691426111208</v>
      </c>
    </row>
    <row r="722" spans="1:17">
      <c r="A722" s="2">
        <v>42991.917361111096</v>
      </c>
      <c r="B722">
        <v>3180</v>
      </c>
      <c r="C722">
        <v>3185</v>
      </c>
      <c r="D722">
        <v>3180</v>
      </c>
      <c r="E722">
        <v>3180</v>
      </c>
      <c r="F722" s="6">
        <f t="shared" si="143"/>
        <v>5</v>
      </c>
      <c r="G722" s="7">
        <f t="shared" si="145"/>
        <v>5</v>
      </c>
      <c r="H722" s="7">
        <f t="shared" si="144"/>
        <v>0</v>
      </c>
      <c r="I722" s="7">
        <f t="shared" ref="I722:K737" si="151">I721-(I721/14)+F722</f>
        <v>95.338986033131434</v>
      </c>
      <c r="J722" s="9">
        <f t="shared" si="151"/>
        <v>23.923452997482613</v>
      </c>
      <c r="K722" s="9">
        <f t="shared" si="151"/>
        <v>13.548038926707108</v>
      </c>
      <c r="L722" s="8">
        <f t="shared" si="146"/>
        <v>25.093043247983495</v>
      </c>
      <c r="M722" s="8">
        <f t="shared" si="147"/>
        <v>14.210387051944315</v>
      </c>
      <c r="N722" s="8">
        <f t="shared" si="148"/>
        <v>10.88265619603918</v>
      </c>
      <c r="O722" s="8">
        <f t="shared" si="149"/>
        <v>39.303430299927811</v>
      </c>
      <c r="P722" s="8">
        <f t="shared" si="150"/>
        <v>27.688820321770152</v>
      </c>
      <c r="Q722" s="13">
        <f t="shared" si="139"/>
        <v>22.583414918658274</v>
      </c>
    </row>
    <row r="723" spans="1:17">
      <c r="A723" s="2">
        <v>42991.9243055556</v>
      </c>
      <c r="B723">
        <v>3180</v>
      </c>
      <c r="C723">
        <v>3182</v>
      </c>
      <c r="D723">
        <v>3179</v>
      </c>
      <c r="E723">
        <v>3180</v>
      </c>
      <c r="F723" s="6">
        <f t="shared" si="143"/>
        <v>3</v>
      </c>
      <c r="G723" s="7">
        <f t="shared" si="145"/>
        <v>0</v>
      </c>
      <c r="H723" s="7">
        <f t="shared" si="144"/>
        <v>1</v>
      </c>
      <c r="I723" s="7">
        <f t="shared" si="151"/>
        <v>91.529058459336326</v>
      </c>
      <c r="J723" s="9">
        <f t="shared" si="151"/>
        <v>22.214634926233856</v>
      </c>
      <c r="K723" s="9">
        <f t="shared" si="151"/>
        <v>13.580321860513743</v>
      </c>
      <c r="L723" s="8">
        <f t="shared" si="146"/>
        <v>24.270581714880379</v>
      </c>
      <c r="M723" s="8">
        <f t="shared" si="147"/>
        <v>14.837169844314612</v>
      </c>
      <c r="N723" s="8">
        <f t="shared" si="148"/>
        <v>9.4334118705657666</v>
      </c>
      <c r="O723" s="8">
        <f t="shared" si="149"/>
        <v>39.107751559194995</v>
      </c>
      <c r="P723" s="8">
        <f t="shared" si="150"/>
        <v>24.121590974840352</v>
      </c>
      <c r="Q723" s="13">
        <f t="shared" si="139"/>
        <v>22.693284636956992</v>
      </c>
    </row>
    <row r="724" spans="1:17">
      <c r="A724" s="2">
        <v>42991.931250000001</v>
      </c>
      <c r="B724">
        <v>3180</v>
      </c>
      <c r="C724">
        <v>3180</v>
      </c>
      <c r="D724">
        <v>3178</v>
      </c>
      <c r="E724">
        <v>3180</v>
      </c>
      <c r="F724" s="6">
        <f t="shared" si="143"/>
        <v>2</v>
      </c>
      <c r="G724" s="7">
        <f t="shared" si="145"/>
        <v>0</v>
      </c>
      <c r="H724" s="7">
        <f t="shared" si="144"/>
        <v>1</v>
      </c>
      <c r="I724" s="7">
        <f t="shared" si="151"/>
        <v>86.991268569383735</v>
      </c>
      <c r="J724" s="9">
        <f t="shared" si="151"/>
        <v>20.627875288645722</v>
      </c>
      <c r="K724" s="9">
        <f t="shared" si="151"/>
        <v>13.610298870477047</v>
      </c>
      <c r="L724" s="8">
        <f t="shared" si="146"/>
        <v>23.712581306011245</v>
      </c>
      <c r="M724" s="8">
        <f t="shared" si="147"/>
        <v>15.645591901699365</v>
      </c>
      <c r="N724" s="8">
        <f t="shared" si="148"/>
        <v>8.0669894043118795</v>
      </c>
      <c r="O724" s="8">
        <f t="shared" si="149"/>
        <v>39.358173207710607</v>
      </c>
      <c r="P724" s="8">
        <f t="shared" si="150"/>
        <v>20.496351194296501</v>
      </c>
      <c r="Q724" s="13">
        <f t="shared" si="139"/>
        <v>22.5363608196241</v>
      </c>
    </row>
    <row r="725" spans="1:17">
      <c r="A725" s="2">
        <v>42991.938194444403</v>
      </c>
      <c r="B725">
        <v>3180</v>
      </c>
      <c r="C725">
        <v>3181</v>
      </c>
      <c r="D725">
        <v>3180</v>
      </c>
      <c r="E725">
        <v>3181</v>
      </c>
      <c r="F725" s="6">
        <f t="shared" si="143"/>
        <v>1</v>
      </c>
      <c r="G725" s="7">
        <f t="shared" si="145"/>
        <v>1</v>
      </c>
      <c r="H725" s="7">
        <f t="shared" si="144"/>
        <v>0</v>
      </c>
      <c r="I725" s="7">
        <f t="shared" si="151"/>
        <v>81.777606528713463</v>
      </c>
      <c r="J725" s="9">
        <f t="shared" si="151"/>
        <v>20.154455625171028</v>
      </c>
      <c r="K725" s="9">
        <f t="shared" si="151"/>
        <v>12.638134665442973</v>
      </c>
      <c r="L725" s="8">
        <f t="shared" si="146"/>
        <v>24.645445716358143</v>
      </c>
      <c r="M725" s="8">
        <f t="shared" si="147"/>
        <v>15.454273121830136</v>
      </c>
      <c r="N725" s="8">
        <f t="shared" si="148"/>
        <v>9.1911725945280072</v>
      </c>
      <c r="O725" s="8">
        <f t="shared" si="149"/>
        <v>40.099718838188281</v>
      </c>
      <c r="P725" s="8">
        <f t="shared" si="150"/>
        <v>22.920790621042837</v>
      </c>
      <c r="Q725" s="13">
        <f t="shared" si="139"/>
        <v>22.56382009115401</v>
      </c>
    </row>
    <row r="726" spans="1:17">
      <c r="A726" s="2">
        <v>42991.945138888899</v>
      </c>
      <c r="B726">
        <v>3181</v>
      </c>
      <c r="C726">
        <v>3183</v>
      </c>
      <c r="D726">
        <v>3181</v>
      </c>
      <c r="E726">
        <v>3183</v>
      </c>
      <c r="F726" s="6">
        <f t="shared" si="143"/>
        <v>2</v>
      </c>
      <c r="G726" s="7">
        <f t="shared" si="145"/>
        <v>2</v>
      </c>
      <c r="H726" s="7">
        <f t="shared" si="144"/>
        <v>0</v>
      </c>
      <c r="I726" s="7">
        <f t="shared" si="151"/>
        <v>77.936348919519645</v>
      </c>
      <c r="J726" s="9">
        <f t="shared" si="151"/>
        <v>20.714851651944528</v>
      </c>
      <c r="K726" s="9">
        <f t="shared" si="151"/>
        <v>11.735410760768474</v>
      </c>
      <c r="L726" s="8">
        <f t="shared" si="146"/>
        <v>26.579191788077672</v>
      </c>
      <c r="M726" s="8">
        <f t="shared" si="147"/>
        <v>15.057686077759369</v>
      </c>
      <c r="N726" s="8">
        <f t="shared" si="148"/>
        <v>11.521505710318303</v>
      </c>
      <c r="O726" s="8">
        <f t="shared" si="149"/>
        <v>41.636877865837043</v>
      </c>
      <c r="P726" s="8">
        <f t="shared" si="150"/>
        <v>27.671396850270728</v>
      </c>
      <c r="Q726" s="13">
        <f t="shared" si="139"/>
        <v>22.92864700251949</v>
      </c>
    </row>
    <row r="727" spans="1:17">
      <c r="A727" s="2">
        <v>42991.952083333301</v>
      </c>
      <c r="B727">
        <v>3183</v>
      </c>
      <c r="C727">
        <v>3192</v>
      </c>
      <c r="D727">
        <v>3182</v>
      </c>
      <c r="E727">
        <v>3192</v>
      </c>
      <c r="F727" s="6">
        <f t="shared" si="143"/>
        <v>10</v>
      </c>
      <c r="G727" s="7">
        <f t="shared" si="145"/>
        <v>9</v>
      </c>
      <c r="H727" s="7">
        <f t="shared" si="144"/>
        <v>0</v>
      </c>
      <c r="I727" s="7">
        <f t="shared" si="151"/>
        <v>82.369466853839668</v>
      </c>
      <c r="J727" s="9">
        <f t="shared" si="151"/>
        <v>28.235219391091348</v>
      </c>
      <c r="K727" s="9">
        <f t="shared" si="151"/>
        <v>10.897167134999297</v>
      </c>
      <c r="L727" s="8">
        <f t="shared" si="146"/>
        <v>34.278744866945999</v>
      </c>
      <c r="M727" s="8">
        <f t="shared" si="147"/>
        <v>13.229619604477655</v>
      </c>
      <c r="N727" s="8">
        <f t="shared" si="148"/>
        <v>21.049125262468344</v>
      </c>
      <c r="O727" s="8">
        <f t="shared" si="149"/>
        <v>47.508364471423654</v>
      </c>
      <c r="P727" s="8">
        <f t="shared" si="150"/>
        <v>44.30614586854368</v>
      </c>
      <c r="Q727" s="13">
        <f t="shared" si="139"/>
        <v>24.455611207235506</v>
      </c>
    </row>
    <row r="728" spans="1:17">
      <c r="A728" s="2">
        <v>42991.959027777797</v>
      </c>
      <c r="B728">
        <v>3192</v>
      </c>
      <c r="C728">
        <v>3202</v>
      </c>
      <c r="D728">
        <v>3192</v>
      </c>
      <c r="E728">
        <v>3196</v>
      </c>
      <c r="F728" s="6">
        <f t="shared" si="143"/>
        <v>10</v>
      </c>
      <c r="G728" s="7">
        <f t="shared" si="145"/>
        <v>10</v>
      </c>
      <c r="H728" s="7">
        <f t="shared" si="144"/>
        <v>0</v>
      </c>
      <c r="I728" s="7">
        <f t="shared" si="151"/>
        <v>86.485933507136835</v>
      </c>
      <c r="J728" s="9">
        <f t="shared" si="151"/>
        <v>36.218418006013394</v>
      </c>
      <c r="K728" s="9">
        <f t="shared" si="151"/>
        <v>10.118798053927918</v>
      </c>
      <c r="L728" s="8">
        <f t="shared" si="146"/>
        <v>41.877813578811221</v>
      </c>
      <c r="M728" s="8">
        <f t="shared" si="147"/>
        <v>11.699935057176567</v>
      </c>
      <c r="N728" s="8">
        <f t="shared" si="148"/>
        <v>30.177878521634653</v>
      </c>
      <c r="O728" s="8">
        <f t="shared" si="149"/>
        <v>53.577748635987788</v>
      </c>
      <c r="P728" s="8">
        <f t="shared" si="150"/>
        <v>56.325394944580388</v>
      </c>
      <c r="Q728" s="13">
        <f t="shared" si="139"/>
        <v>26.732024331331569</v>
      </c>
    </row>
    <row r="729" spans="1:17">
      <c r="A729" s="2">
        <v>42991.965972222199</v>
      </c>
      <c r="B729">
        <v>3196</v>
      </c>
      <c r="C729">
        <v>3199</v>
      </c>
      <c r="D729">
        <v>3196</v>
      </c>
      <c r="E729">
        <v>3199</v>
      </c>
      <c r="F729" s="6">
        <f t="shared" si="143"/>
        <v>3</v>
      </c>
      <c r="G729" s="7">
        <f t="shared" si="145"/>
        <v>0</v>
      </c>
      <c r="H729" s="7">
        <f t="shared" si="144"/>
        <v>0</v>
      </c>
      <c r="I729" s="7">
        <f t="shared" si="151"/>
        <v>83.308366828055625</v>
      </c>
      <c r="J729" s="9">
        <f t="shared" si="151"/>
        <v>33.631388148441012</v>
      </c>
      <c r="K729" s="9">
        <f t="shared" si="151"/>
        <v>9.396026764361638</v>
      </c>
      <c r="L729" s="8">
        <f t="shared" si="146"/>
        <v>40.369760480186272</v>
      </c>
      <c r="M729" s="8">
        <f t="shared" si="147"/>
        <v>11.278611167296768</v>
      </c>
      <c r="N729" s="8">
        <f t="shared" si="148"/>
        <v>29.091149312889506</v>
      </c>
      <c r="O729" s="8">
        <f t="shared" si="149"/>
        <v>51.648371647483039</v>
      </c>
      <c r="P729" s="8">
        <f t="shared" si="150"/>
        <v>56.325394944580395</v>
      </c>
      <c r="Q729" s="13">
        <f t="shared" si="139"/>
        <v>28.8458365179922</v>
      </c>
    </row>
    <row r="730" spans="1:17">
      <c r="A730" s="2">
        <v>42991.972916666702</v>
      </c>
      <c r="B730">
        <v>3199</v>
      </c>
      <c r="C730">
        <v>3200</v>
      </c>
      <c r="D730">
        <v>3196</v>
      </c>
      <c r="E730">
        <v>3197</v>
      </c>
      <c r="F730" s="6">
        <f t="shared" si="143"/>
        <v>4</v>
      </c>
      <c r="G730" s="7">
        <f t="shared" si="145"/>
        <v>1</v>
      </c>
      <c r="H730" s="7">
        <f t="shared" si="144"/>
        <v>0</v>
      </c>
      <c r="I730" s="7">
        <f t="shared" si="151"/>
        <v>81.357769197480224</v>
      </c>
      <c r="J730" s="9">
        <f t="shared" si="151"/>
        <v>32.229146137838086</v>
      </c>
      <c r="K730" s="9">
        <f t="shared" si="151"/>
        <v>8.7248819954786647</v>
      </c>
      <c r="L730" s="8">
        <f t="shared" si="146"/>
        <v>39.61409765256478</v>
      </c>
      <c r="M730" s="8">
        <f t="shared" si="147"/>
        <v>10.724091972458961</v>
      </c>
      <c r="N730" s="8">
        <f t="shared" si="148"/>
        <v>28.890005680105819</v>
      </c>
      <c r="O730" s="8">
        <f t="shared" si="149"/>
        <v>50.338189625023745</v>
      </c>
      <c r="P730" s="8">
        <f t="shared" si="150"/>
        <v>57.391824964925306</v>
      </c>
      <c r="Q730" s="13">
        <f t="shared" si="139"/>
        <v>30.884835692773141</v>
      </c>
    </row>
    <row r="731" spans="1:17">
      <c r="A731" s="2">
        <v>42992.416666666701</v>
      </c>
      <c r="B731">
        <v>3194</v>
      </c>
      <c r="C731">
        <v>3195</v>
      </c>
      <c r="D731">
        <v>3192</v>
      </c>
      <c r="E731">
        <v>3192</v>
      </c>
      <c r="F731" s="6">
        <f t="shared" si="143"/>
        <v>5</v>
      </c>
      <c r="G731" s="7">
        <f t="shared" si="145"/>
        <v>0</v>
      </c>
      <c r="H731" s="7">
        <f t="shared" si="144"/>
        <v>4</v>
      </c>
      <c r="I731" s="7">
        <f t="shared" si="151"/>
        <v>80.546499969088785</v>
      </c>
      <c r="J731" s="9">
        <f t="shared" si="151"/>
        <v>29.927064270849652</v>
      </c>
      <c r="K731" s="9">
        <f t="shared" si="151"/>
        <v>12.10167613865876</v>
      </c>
      <c r="L731" s="8">
        <f t="shared" si="146"/>
        <v>37.155015155636455</v>
      </c>
      <c r="M731" s="8">
        <f t="shared" si="147"/>
        <v>15.024459341253815</v>
      </c>
      <c r="N731" s="8">
        <f t="shared" si="148"/>
        <v>22.130555814382639</v>
      </c>
      <c r="O731" s="8">
        <f t="shared" si="149"/>
        <v>52.179474496890272</v>
      </c>
      <c r="P731" s="8">
        <f t="shared" si="150"/>
        <v>42.412377717030381</v>
      </c>
      <c r="Q731" s="13">
        <f t="shared" si="139"/>
        <v>31.708231551648659</v>
      </c>
    </row>
    <row r="732" spans="1:17">
      <c r="A732" s="2">
        <v>42992.423611111102</v>
      </c>
      <c r="B732">
        <v>3192</v>
      </c>
      <c r="C732">
        <v>3193</v>
      </c>
      <c r="D732">
        <v>3191</v>
      </c>
      <c r="E732">
        <v>3192</v>
      </c>
      <c r="F732" s="6">
        <f t="shared" si="143"/>
        <v>2</v>
      </c>
      <c r="G732" s="7">
        <f t="shared" si="145"/>
        <v>0</v>
      </c>
      <c r="H732" s="7">
        <f t="shared" si="144"/>
        <v>1</v>
      </c>
      <c r="I732" s="7">
        <f t="shared" si="151"/>
        <v>76.7931785427253</v>
      </c>
      <c r="J732" s="9">
        <f t="shared" si="151"/>
        <v>27.78941682293182</v>
      </c>
      <c r="K732" s="9">
        <f t="shared" si="151"/>
        <v>12.237270700183135</v>
      </c>
      <c r="L732" s="8">
        <f t="shared" si="146"/>
        <v>36.187350686976274</v>
      </c>
      <c r="M732" s="8">
        <f t="shared" si="147"/>
        <v>15.935361619879693</v>
      </c>
      <c r="N732" s="8">
        <f t="shared" si="148"/>
        <v>20.251989067096581</v>
      </c>
      <c r="O732" s="8">
        <f t="shared" si="149"/>
        <v>52.122712306855966</v>
      </c>
      <c r="P732" s="8">
        <f t="shared" si="150"/>
        <v>38.854442086339262</v>
      </c>
      <c r="Q732" s="13">
        <f t="shared" si="139"/>
        <v>32.218675161269417</v>
      </c>
    </row>
    <row r="733" spans="1:17">
      <c r="A733" s="2">
        <v>42992.430555555598</v>
      </c>
      <c r="B733">
        <v>3192</v>
      </c>
      <c r="C733">
        <v>3192</v>
      </c>
      <c r="D733">
        <v>3190</v>
      </c>
      <c r="E733">
        <v>3191</v>
      </c>
      <c r="F733" s="6">
        <f t="shared" si="143"/>
        <v>2</v>
      </c>
      <c r="G733" s="7">
        <f t="shared" si="145"/>
        <v>0</v>
      </c>
      <c r="H733" s="7">
        <f t="shared" si="144"/>
        <v>1</v>
      </c>
      <c r="I733" s="7">
        <f t="shared" si="151"/>
        <v>73.307951503959202</v>
      </c>
      <c r="J733" s="9">
        <f t="shared" si="151"/>
        <v>25.80445847843669</v>
      </c>
      <c r="K733" s="9">
        <f t="shared" si="151"/>
        <v>12.363179935884339</v>
      </c>
      <c r="L733" s="8">
        <f t="shared" si="146"/>
        <v>35.200081231355981</v>
      </c>
      <c r="M733" s="8">
        <f t="shared" si="147"/>
        <v>16.864718877346657</v>
      </c>
      <c r="N733" s="8">
        <f t="shared" si="148"/>
        <v>18.335362354009323</v>
      </c>
      <c r="O733" s="8">
        <f t="shared" si="149"/>
        <v>52.064800108702642</v>
      </c>
      <c r="P733" s="8">
        <f t="shared" si="150"/>
        <v>35.216427059602914</v>
      </c>
      <c r="Q733" s="13">
        <f t="shared" si="139"/>
        <v>32.432800296864663</v>
      </c>
    </row>
    <row r="734" spans="1:17">
      <c r="A734" s="2">
        <v>42992.4375</v>
      </c>
      <c r="B734">
        <v>3191</v>
      </c>
      <c r="C734">
        <v>3191</v>
      </c>
      <c r="D734">
        <v>3190</v>
      </c>
      <c r="E734">
        <v>3190</v>
      </c>
      <c r="F734" s="6">
        <f t="shared" si="143"/>
        <v>1</v>
      </c>
      <c r="G734" s="7">
        <f t="shared" si="145"/>
        <v>0</v>
      </c>
      <c r="H734" s="7">
        <f t="shared" si="144"/>
        <v>0</v>
      </c>
      <c r="I734" s="7">
        <f t="shared" si="151"/>
        <v>69.071669253676404</v>
      </c>
      <c r="J734" s="9">
        <f t="shared" si="151"/>
        <v>23.961282872834069</v>
      </c>
      <c r="K734" s="9">
        <f t="shared" si="151"/>
        <v>11.480095654749745</v>
      </c>
      <c r="L734" s="8">
        <f t="shared" si="146"/>
        <v>34.690464457768563</v>
      </c>
      <c r="M734" s="8">
        <f t="shared" si="147"/>
        <v>16.620556269730962</v>
      </c>
      <c r="N734" s="8">
        <f t="shared" si="148"/>
        <v>18.069908188037601</v>
      </c>
      <c r="O734" s="8">
        <f t="shared" si="149"/>
        <v>51.311020727499525</v>
      </c>
      <c r="P734" s="8">
        <f t="shared" si="150"/>
        <v>35.216427059602914</v>
      </c>
      <c r="Q734" s="13">
        <f t="shared" ref="Q734:Q797" si="152">(Q733*13+P734)/14</f>
        <v>32.631630779917394</v>
      </c>
    </row>
    <row r="735" spans="1:17">
      <c r="A735" s="2">
        <v>42992.444444444402</v>
      </c>
      <c r="B735">
        <v>3190</v>
      </c>
      <c r="C735">
        <v>3190</v>
      </c>
      <c r="D735">
        <v>3188</v>
      </c>
      <c r="E735">
        <v>3189</v>
      </c>
      <c r="F735" s="6">
        <f t="shared" si="143"/>
        <v>2</v>
      </c>
      <c r="G735" s="7">
        <f t="shared" si="145"/>
        <v>0</v>
      </c>
      <c r="H735" s="7">
        <f t="shared" si="144"/>
        <v>2</v>
      </c>
      <c r="I735" s="7">
        <f t="shared" si="151"/>
        <v>66.137978592699511</v>
      </c>
      <c r="J735" s="9">
        <f t="shared" si="151"/>
        <v>22.249762667631636</v>
      </c>
      <c r="K735" s="9">
        <f t="shared" si="151"/>
        <v>12.660088822267619</v>
      </c>
      <c r="L735" s="8">
        <f t="shared" si="146"/>
        <v>33.641431354673465</v>
      </c>
      <c r="M735" s="8">
        <f t="shared" si="147"/>
        <v>19.14193492400609</v>
      </c>
      <c r="N735" s="8">
        <f t="shared" si="148"/>
        <v>14.499496430667374</v>
      </c>
      <c r="O735" s="8">
        <f t="shared" si="149"/>
        <v>52.783366278679551</v>
      </c>
      <c r="P735" s="8">
        <f t="shared" si="150"/>
        <v>27.469821371593845</v>
      </c>
      <c r="Q735" s="13">
        <f t="shared" si="152"/>
        <v>32.262930107894285</v>
      </c>
    </row>
    <row r="736" spans="1:17">
      <c r="A736" s="2">
        <v>42992.451388888898</v>
      </c>
      <c r="B736">
        <v>3189</v>
      </c>
      <c r="C736">
        <v>3191</v>
      </c>
      <c r="D736">
        <v>3189</v>
      </c>
      <c r="E736">
        <v>3190</v>
      </c>
      <c r="F736" s="6">
        <f t="shared" si="143"/>
        <v>2</v>
      </c>
      <c r="G736" s="7">
        <f t="shared" si="145"/>
        <v>1</v>
      </c>
      <c r="H736" s="7">
        <f t="shared" si="144"/>
        <v>0</v>
      </c>
      <c r="I736" s="7">
        <f t="shared" si="151"/>
        <v>63.413837264649544</v>
      </c>
      <c r="J736" s="9">
        <f t="shared" si="151"/>
        <v>21.660493905657948</v>
      </c>
      <c r="K736" s="9">
        <f t="shared" si="151"/>
        <v>11.755796763534217</v>
      </c>
      <c r="L736" s="8">
        <f t="shared" si="146"/>
        <v>34.15736192601095</v>
      </c>
      <c r="M736" s="8">
        <f t="shared" si="147"/>
        <v>18.538220159226292</v>
      </c>
      <c r="N736" s="8">
        <f t="shared" si="148"/>
        <v>15.619141766784658</v>
      </c>
      <c r="O736" s="8">
        <f t="shared" si="149"/>
        <v>52.695582085237241</v>
      </c>
      <c r="P736" s="8">
        <f t="shared" si="150"/>
        <v>29.640324954604473</v>
      </c>
      <c r="Q736" s="13">
        <f t="shared" si="152"/>
        <v>32.075601168373581</v>
      </c>
    </row>
    <row r="737" spans="1:17">
      <c r="A737" s="2">
        <v>42992.458333333299</v>
      </c>
      <c r="B737">
        <v>3190</v>
      </c>
      <c r="C737">
        <v>3191</v>
      </c>
      <c r="D737">
        <v>3189</v>
      </c>
      <c r="E737">
        <v>3191</v>
      </c>
      <c r="F737" s="6">
        <f t="shared" si="143"/>
        <v>2</v>
      </c>
      <c r="G737" s="7">
        <f t="shared" si="145"/>
        <v>0</v>
      </c>
      <c r="H737" s="7">
        <f t="shared" si="144"/>
        <v>0</v>
      </c>
      <c r="I737" s="7">
        <f t="shared" si="151"/>
        <v>60.884277460031718</v>
      </c>
      <c r="J737" s="9">
        <f t="shared" si="151"/>
        <v>20.113315769539522</v>
      </c>
      <c r="K737" s="9">
        <f t="shared" si="151"/>
        <v>10.916096994710344</v>
      </c>
      <c r="L737" s="8">
        <f t="shared" si="146"/>
        <v>33.035319804432547</v>
      </c>
      <c r="M737" s="8">
        <f t="shared" si="147"/>
        <v>17.929254398849288</v>
      </c>
      <c r="N737" s="8">
        <f t="shared" si="148"/>
        <v>15.106065405583259</v>
      </c>
      <c r="O737" s="8">
        <f t="shared" si="149"/>
        <v>50.964574203281835</v>
      </c>
      <c r="P737" s="8">
        <f t="shared" si="150"/>
        <v>29.64032495460447</v>
      </c>
      <c r="Q737" s="13">
        <f t="shared" si="152"/>
        <v>31.901652867390073</v>
      </c>
    </row>
    <row r="738" spans="1:17">
      <c r="A738" s="2">
        <v>42992.465277777803</v>
      </c>
      <c r="B738">
        <v>3191</v>
      </c>
      <c r="C738">
        <v>3191</v>
      </c>
      <c r="D738">
        <v>3189</v>
      </c>
      <c r="E738">
        <v>3190</v>
      </c>
      <c r="F738" s="6">
        <f t="shared" si="143"/>
        <v>2</v>
      </c>
      <c r="G738" s="7">
        <f t="shared" si="145"/>
        <v>0</v>
      </c>
      <c r="H738" s="7">
        <f t="shared" si="144"/>
        <v>0</v>
      </c>
      <c r="I738" s="7">
        <f t="shared" ref="I738:K753" si="153">I737-(I737/14)+F738</f>
        <v>58.535400498600879</v>
      </c>
      <c r="J738" s="9">
        <f t="shared" si="153"/>
        <v>18.676650357429555</v>
      </c>
      <c r="K738" s="9">
        <f t="shared" si="153"/>
        <v>10.136375780802462</v>
      </c>
      <c r="L738" s="8">
        <f t="shared" si="146"/>
        <v>31.906590197287482</v>
      </c>
      <c r="M738" s="8">
        <f t="shared" si="147"/>
        <v>17.316659140385898</v>
      </c>
      <c r="N738" s="8">
        <f t="shared" si="148"/>
        <v>14.589931056901584</v>
      </c>
      <c r="O738" s="8">
        <f t="shared" si="149"/>
        <v>49.22324933767338</v>
      </c>
      <c r="P738" s="8">
        <f t="shared" si="150"/>
        <v>29.640324954604473</v>
      </c>
      <c r="Q738" s="13">
        <f t="shared" si="152"/>
        <v>31.740129445048243</v>
      </c>
    </row>
    <row r="739" spans="1:17">
      <c r="A739" s="2">
        <v>42992.472222222197</v>
      </c>
      <c r="B739">
        <v>3190</v>
      </c>
      <c r="C739">
        <v>3190</v>
      </c>
      <c r="D739">
        <v>3188</v>
      </c>
      <c r="E739">
        <v>3189</v>
      </c>
      <c r="F739" s="6">
        <f t="shared" si="143"/>
        <v>2</v>
      </c>
      <c r="G739" s="7">
        <f t="shared" si="145"/>
        <v>0</v>
      </c>
      <c r="H739" s="7">
        <f t="shared" si="144"/>
        <v>1</v>
      </c>
      <c r="I739" s="7">
        <f t="shared" si="153"/>
        <v>56.354300462986529</v>
      </c>
      <c r="J739" s="9">
        <f t="shared" si="153"/>
        <v>17.342603903327444</v>
      </c>
      <c r="K739" s="9">
        <f t="shared" si="153"/>
        <v>10.412348939316573</v>
      </c>
      <c r="L739" s="8">
        <f t="shared" si="146"/>
        <v>30.774233307568171</v>
      </c>
      <c r="M739" s="8">
        <f t="shared" si="147"/>
        <v>18.476582716443083</v>
      </c>
      <c r="N739" s="8">
        <f t="shared" si="148"/>
        <v>12.297650591125088</v>
      </c>
      <c r="O739" s="8">
        <f t="shared" si="149"/>
        <v>49.250816024011257</v>
      </c>
      <c r="P739" s="8">
        <f t="shared" si="150"/>
        <v>24.969435197032293</v>
      </c>
      <c r="Q739" s="13">
        <f t="shared" si="152"/>
        <v>31.256508427332818</v>
      </c>
    </row>
    <row r="740" spans="1:17">
      <c r="A740" s="2">
        <v>42992.479166666701</v>
      </c>
      <c r="B740">
        <v>3189</v>
      </c>
      <c r="C740">
        <v>3190</v>
      </c>
      <c r="D740">
        <v>3189</v>
      </c>
      <c r="E740">
        <v>3189</v>
      </c>
      <c r="F740" s="6">
        <f t="shared" si="143"/>
        <v>1</v>
      </c>
      <c r="G740" s="7">
        <f t="shared" si="145"/>
        <v>0</v>
      </c>
      <c r="H740" s="7">
        <f t="shared" si="144"/>
        <v>0</v>
      </c>
      <c r="I740" s="7">
        <f t="shared" si="153"/>
        <v>53.328993287058921</v>
      </c>
      <c r="J740" s="9">
        <f t="shared" si="153"/>
        <v>16.103846481661197</v>
      </c>
      <c r="K740" s="9">
        <f t="shared" si="153"/>
        <v>9.6686097293653894</v>
      </c>
      <c r="L740" s="8">
        <f t="shared" si="146"/>
        <v>30.197169473981116</v>
      </c>
      <c r="M740" s="8">
        <f t="shared" si="147"/>
        <v>18.130118596691421</v>
      </c>
      <c r="N740" s="8">
        <f t="shared" si="148"/>
        <v>12.067050877289695</v>
      </c>
      <c r="O740" s="8">
        <f t="shared" si="149"/>
        <v>48.327288070672537</v>
      </c>
      <c r="P740" s="8">
        <f t="shared" si="150"/>
        <v>24.96943519703229</v>
      </c>
      <c r="Q740" s="13">
        <f t="shared" si="152"/>
        <v>30.807431768025641</v>
      </c>
    </row>
    <row r="741" spans="1:17">
      <c r="A741" s="2">
        <v>42992.486111111102</v>
      </c>
      <c r="B741">
        <v>3189</v>
      </c>
      <c r="C741">
        <v>3189</v>
      </c>
      <c r="D741">
        <v>3187</v>
      </c>
      <c r="E741">
        <v>3187</v>
      </c>
      <c r="F741" s="6">
        <f t="shared" si="143"/>
        <v>2</v>
      </c>
      <c r="G741" s="7">
        <f t="shared" si="145"/>
        <v>0</v>
      </c>
      <c r="H741" s="7">
        <f t="shared" si="144"/>
        <v>2</v>
      </c>
      <c r="I741" s="7">
        <f t="shared" si="153"/>
        <v>51.519779480840427</v>
      </c>
      <c r="J741" s="9">
        <f t="shared" si="153"/>
        <v>14.953571732971112</v>
      </c>
      <c r="K741" s="9">
        <f t="shared" si="153"/>
        <v>10.977994748696434</v>
      </c>
      <c r="L741" s="8">
        <f t="shared" si="146"/>
        <v>29.024914088640774</v>
      </c>
      <c r="M741" s="8">
        <f t="shared" si="147"/>
        <v>21.308310826095468</v>
      </c>
      <c r="N741" s="8">
        <f t="shared" si="148"/>
        <v>7.7166032625453056</v>
      </c>
      <c r="O741" s="8">
        <f t="shared" si="149"/>
        <v>50.333224914736242</v>
      </c>
      <c r="P741" s="8">
        <f t="shared" si="150"/>
        <v>15.33103288258823</v>
      </c>
      <c r="Q741" s="13">
        <f t="shared" si="152"/>
        <v>29.70197470478011</v>
      </c>
    </row>
    <row r="742" spans="1:17">
      <c r="A742" s="2">
        <v>42992.493055555598</v>
      </c>
      <c r="B742">
        <v>3187</v>
      </c>
      <c r="C742">
        <v>3188</v>
      </c>
      <c r="D742">
        <v>3186</v>
      </c>
      <c r="E742">
        <v>3186</v>
      </c>
      <c r="F742" s="6">
        <f t="shared" si="143"/>
        <v>2</v>
      </c>
      <c r="G742" s="7">
        <f t="shared" si="145"/>
        <v>0</v>
      </c>
      <c r="H742" s="7">
        <f t="shared" si="144"/>
        <v>1</v>
      </c>
      <c r="I742" s="7">
        <f t="shared" si="153"/>
        <v>49.839795232208971</v>
      </c>
      <c r="J742" s="9">
        <f t="shared" si="153"/>
        <v>13.885459466330317</v>
      </c>
      <c r="K742" s="9">
        <f t="shared" si="153"/>
        <v>11.193852266646688</v>
      </c>
      <c r="L742" s="8">
        <f t="shared" si="146"/>
        <v>27.86018562403089</v>
      </c>
      <c r="M742" s="8">
        <f t="shared" si="147"/>
        <v>22.45966744946147</v>
      </c>
      <c r="N742" s="8">
        <f t="shared" si="148"/>
        <v>5.4005181745694202</v>
      </c>
      <c r="O742" s="8">
        <f t="shared" si="149"/>
        <v>50.319853073492361</v>
      </c>
      <c r="P742" s="8">
        <f t="shared" si="150"/>
        <v>10.73238065040043</v>
      </c>
      <c r="Q742" s="13">
        <f t="shared" si="152"/>
        <v>28.347003700895847</v>
      </c>
    </row>
    <row r="743" spans="1:17">
      <c r="A743" s="2">
        <v>42992.5</v>
      </c>
      <c r="B743">
        <v>3186</v>
      </c>
      <c r="C743">
        <v>3189</v>
      </c>
      <c r="D743">
        <v>3186</v>
      </c>
      <c r="E743">
        <v>3188</v>
      </c>
      <c r="F743" s="6">
        <f t="shared" si="143"/>
        <v>3</v>
      </c>
      <c r="G743" s="7">
        <f t="shared" si="145"/>
        <v>1</v>
      </c>
      <c r="H743" s="7">
        <f t="shared" si="144"/>
        <v>0</v>
      </c>
      <c r="I743" s="7">
        <f t="shared" si="153"/>
        <v>49.279809858479759</v>
      </c>
      <c r="J743" s="9">
        <f t="shared" si="153"/>
        <v>13.893640933021009</v>
      </c>
      <c r="K743" s="9">
        <f t="shared" si="153"/>
        <v>10.394291390457639</v>
      </c>
      <c r="L743" s="8">
        <f t="shared" si="146"/>
        <v>28.19337366138453</v>
      </c>
      <c r="M743" s="8">
        <f t="shared" si="147"/>
        <v>21.092393457498403</v>
      </c>
      <c r="N743" s="8">
        <f t="shared" si="148"/>
        <v>7.1009802038861274</v>
      </c>
      <c r="O743" s="8">
        <f t="shared" si="149"/>
        <v>49.28576711888293</v>
      </c>
      <c r="P743" s="8">
        <f t="shared" si="150"/>
        <v>14.407770476124979</v>
      </c>
      <c r="Q743" s="13">
        <f t="shared" si="152"/>
        <v>27.351344184840787</v>
      </c>
    </row>
    <row r="744" spans="1:17">
      <c r="A744" s="2">
        <v>42992.506944444402</v>
      </c>
      <c r="B744">
        <v>3188</v>
      </c>
      <c r="C744">
        <v>3191</v>
      </c>
      <c r="D744">
        <v>3188</v>
      </c>
      <c r="E744">
        <v>3189</v>
      </c>
      <c r="F744" s="6">
        <f t="shared" si="143"/>
        <v>3</v>
      </c>
      <c r="G744" s="7">
        <f t="shared" si="145"/>
        <v>2</v>
      </c>
      <c r="H744" s="7">
        <f t="shared" si="144"/>
        <v>0</v>
      </c>
      <c r="I744" s="7">
        <f t="shared" si="153"/>
        <v>48.759823440016916</v>
      </c>
      <c r="J744" s="9">
        <f t="shared" si="153"/>
        <v>14.901238009233793</v>
      </c>
      <c r="K744" s="9">
        <f t="shared" si="153"/>
        <v>9.6518420054249496</v>
      </c>
      <c r="L744" s="8">
        <f t="shared" si="146"/>
        <v>30.560483935231868</v>
      </c>
      <c r="M744" s="8">
        <f t="shared" si="147"/>
        <v>19.794661515332184</v>
      </c>
      <c r="N744" s="8">
        <f t="shared" si="148"/>
        <v>10.765822419899685</v>
      </c>
      <c r="O744" s="8">
        <f t="shared" si="149"/>
        <v>50.355145450564052</v>
      </c>
      <c r="P744" s="8">
        <f t="shared" si="150"/>
        <v>21.379786163995863</v>
      </c>
      <c r="Q744" s="13">
        <f t="shared" si="152"/>
        <v>26.924804326209006</v>
      </c>
    </row>
    <row r="745" spans="1:17">
      <c r="A745" s="2">
        <v>42992.513888888898</v>
      </c>
      <c r="B745">
        <v>3189</v>
      </c>
      <c r="C745">
        <v>3191</v>
      </c>
      <c r="D745">
        <v>3189</v>
      </c>
      <c r="E745">
        <v>3189</v>
      </c>
      <c r="F745" s="6">
        <f t="shared" si="143"/>
        <v>2</v>
      </c>
      <c r="G745" s="7">
        <f t="shared" si="145"/>
        <v>0</v>
      </c>
      <c r="H745" s="7">
        <f t="shared" si="144"/>
        <v>0</v>
      </c>
      <c r="I745" s="7">
        <f t="shared" si="153"/>
        <v>47.276978908587139</v>
      </c>
      <c r="J745" s="9">
        <f t="shared" si="153"/>
        <v>13.836863865717094</v>
      </c>
      <c r="K745" s="9">
        <f t="shared" si="153"/>
        <v>8.9624247193231668</v>
      </c>
      <c r="L745" s="8">
        <f t="shared" si="146"/>
        <v>29.267656659008384</v>
      </c>
      <c r="M745" s="8">
        <f t="shared" si="147"/>
        <v>18.957270380268056</v>
      </c>
      <c r="N745" s="8">
        <f t="shared" si="148"/>
        <v>10.310386278740328</v>
      </c>
      <c r="O745" s="8">
        <f t="shared" si="149"/>
        <v>48.224927039276437</v>
      </c>
      <c r="P745" s="8">
        <f t="shared" si="150"/>
        <v>21.379786163995874</v>
      </c>
      <c r="Q745" s="13">
        <f t="shared" si="152"/>
        <v>26.528731600336641</v>
      </c>
    </row>
    <row r="746" spans="1:17">
      <c r="A746" s="2">
        <v>42992.520833333299</v>
      </c>
      <c r="B746">
        <v>3189</v>
      </c>
      <c r="C746">
        <v>3197</v>
      </c>
      <c r="D746">
        <v>3189</v>
      </c>
      <c r="E746">
        <v>3196</v>
      </c>
      <c r="F746" s="6">
        <f t="shared" si="143"/>
        <v>8</v>
      </c>
      <c r="G746" s="7">
        <f t="shared" si="145"/>
        <v>6</v>
      </c>
      <c r="H746" s="7">
        <f t="shared" si="144"/>
        <v>0</v>
      </c>
      <c r="I746" s="7">
        <f t="shared" si="153"/>
        <v>51.900051843688061</v>
      </c>
      <c r="J746" s="9">
        <f t="shared" si="153"/>
        <v>18.8485164467373</v>
      </c>
      <c r="K746" s="9">
        <f t="shared" si="153"/>
        <v>8.3222515250857985</v>
      </c>
      <c r="L746" s="8">
        <f t="shared" si="146"/>
        <v>36.316951095742702</v>
      </c>
      <c r="M746" s="8">
        <f t="shared" si="147"/>
        <v>16.035150697249115</v>
      </c>
      <c r="N746" s="8">
        <f t="shared" si="148"/>
        <v>20.281800398493587</v>
      </c>
      <c r="O746" s="8">
        <f t="shared" si="149"/>
        <v>52.352101792991817</v>
      </c>
      <c r="P746" s="8">
        <f t="shared" si="150"/>
        <v>38.741138758269756</v>
      </c>
      <c r="Q746" s="13">
        <f t="shared" si="152"/>
        <v>27.401046397331864</v>
      </c>
    </row>
    <row r="747" spans="1:17">
      <c r="A747" s="2">
        <v>42992.527777777803</v>
      </c>
      <c r="B747">
        <v>3196</v>
      </c>
      <c r="C747">
        <v>3197</v>
      </c>
      <c r="D747">
        <v>3195</v>
      </c>
      <c r="E747">
        <v>3197</v>
      </c>
      <c r="F747" s="6">
        <f t="shared" si="143"/>
        <v>2</v>
      </c>
      <c r="G747" s="7">
        <f t="shared" si="145"/>
        <v>0</v>
      </c>
      <c r="H747" s="7">
        <f t="shared" si="144"/>
        <v>0</v>
      </c>
      <c r="I747" s="7">
        <f t="shared" si="153"/>
        <v>50.192905283424629</v>
      </c>
      <c r="J747" s="9">
        <f t="shared" si="153"/>
        <v>17.502193843398921</v>
      </c>
      <c r="K747" s="9">
        <f t="shared" si="153"/>
        <v>7.7278049875796704</v>
      </c>
      <c r="L747" s="8">
        <f t="shared" si="146"/>
        <v>34.869856097329219</v>
      </c>
      <c r="M747" s="8">
        <f t="shared" si="147"/>
        <v>15.396209770968666</v>
      </c>
      <c r="N747" s="8">
        <f t="shared" si="148"/>
        <v>19.473646326360551</v>
      </c>
      <c r="O747" s="8">
        <f t="shared" si="149"/>
        <v>50.266065868297886</v>
      </c>
      <c r="P747" s="8">
        <f t="shared" si="150"/>
        <v>38.741138758269742</v>
      </c>
      <c r="Q747" s="13">
        <f t="shared" si="152"/>
        <v>28.211052994541713</v>
      </c>
    </row>
    <row r="748" spans="1:17">
      <c r="A748" s="2">
        <v>42992.534722222197</v>
      </c>
      <c r="B748">
        <v>3197</v>
      </c>
      <c r="C748">
        <v>3198</v>
      </c>
      <c r="D748">
        <v>3196</v>
      </c>
      <c r="E748">
        <v>3197</v>
      </c>
      <c r="F748" s="6">
        <f t="shared" si="143"/>
        <v>2</v>
      </c>
      <c r="G748" s="7">
        <f t="shared" si="145"/>
        <v>1</v>
      </c>
      <c r="H748" s="7">
        <f t="shared" si="144"/>
        <v>0</v>
      </c>
      <c r="I748" s="7">
        <f t="shared" si="153"/>
        <v>48.607697763180013</v>
      </c>
      <c r="J748" s="9">
        <f t="shared" si="153"/>
        <v>17.252037140298999</v>
      </c>
      <c r="K748" s="9">
        <f t="shared" si="153"/>
        <v>7.1758189170382654</v>
      </c>
      <c r="L748" s="8">
        <f t="shared" si="146"/>
        <v>35.492397159709334</v>
      </c>
      <c r="M748" s="8">
        <f t="shared" si="147"/>
        <v>14.762721229874618</v>
      </c>
      <c r="N748" s="8">
        <f t="shared" si="148"/>
        <v>20.729675929834716</v>
      </c>
      <c r="O748" s="8">
        <f t="shared" si="149"/>
        <v>50.255118389583956</v>
      </c>
      <c r="P748" s="8">
        <f t="shared" si="150"/>
        <v>41.248884878025116</v>
      </c>
      <c r="Q748" s="13">
        <f t="shared" si="152"/>
        <v>29.142326700504814</v>
      </c>
    </row>
    <row r="749" spans="1:17">
      <c r="A749" s="2">
        <v>42992.541666666701</v>
      </c>
      <c r="B749">
        <v>3197</v>
      </c>
      <c r="C749">
        <v>3198</v>
      </c>
      <c r="D749">
        <v>3194</v>
      </c>
      <c r="E749">
        <v>3196</v>
      </c>
      <c r="F749" s="6">
        <f t="shared" si="143"/>
        <v>4</v>
      </c>
      <c r="G749" s="7">
        <f t="shared" si="145"/>
        <v>0</v>
      </c>
      <c r="H749" s="7">
        <f t="shared" si="144"/>
        <v>2</v>
      </c>
      <c r="I749" s="7">
        <f t="shared" si="153"/>
        <v>49.135719351524301</v>
      </c>
      <c r="J749" s="9">
        <f t="shared" si="153"/>
        <v>16.019748773134786</v>
      </c>
      <c r="K749" s="9">
        <f t="shared" si="153"/>
        <v>8.6632604229641039</v>
      </c>
      <c r="L749" s="8">
        <f t="shared" si="146"/>
        <v>32.603061448082407</v>
      </c>
      <c r="M749" s="8">
        <f t="shared" si="147"/>
        <v>17.631288474654948</v>
      </c>
      <c r="N749" s="8">
        <f t="shared" si="148"/>
        <v>14.971772973427459</v>
      </c>
      <c r="O749" s="8">
        <f t="shared" si="149"/>
        <v>50.234349922737351</v>
      </c>
      <c r="P749" s="8">
        <f t="shared" si="150"/>
        <v>29.803855323010463</v>
      </c>
      <c r="Q749" s="13">
        <f t="shared" si="152"/>
        <v>29.189578744969502</v>
      </c>
    </row>
    <row r="750" spans="1:17">
      <c r="A750" s="2">
        <v>42992.548611111102</v>
      </c>
      <c r="B750">
        <v>3196</v>
      </c>
      <c r="C750">
        <v>3197</v>
      </c>
      <c r="D750">
        <v>3195</v>
      </c>
      <c r="E750">
        <v>3197</v>
      </c>
      <c r="F750" s="6">
        <f t="shared" si="143"/>
        <v>2</v>
      </c>
      <c r="G750" s="7">
        <f t="shared" si="145"/>
        <v>0</v>
      </c>
      <c r="H750" s="7">
        <f t="shared" si="144"/>
        <v>0</v>
      </c>
      <c r="I750" s="7">
        <f t="shared" si="153"/>
        <v>47.62602511212971</v>
      </c>
      <c r="J750" s="9">
        <f t="shared" si="153"/>
        <v>14.875481003625159</v>
      </c>
      <c r="K750" s="9">
        <f t="shared" si="153"/>
        <v>8.044456107038096</v>
      </c>
      <c r="L750" s="8">
        <f t="shared" si="146"/>
        <v>31.233933481962101</v>
      </c>
      <c r="M750" s="8">
        <f t="shared" si="147"/>
        <v>16.890882848397272</v>
      </c>
      <c r="N750" s="8">
        <f t="shared" si="148"/>
        <v>14.343050633564829</v>
      </c>
      <c r="O750" s="8">
        <f t="shared" si="149"/>
        <v>48.124816330359373</v>
      </c>
      <c r="P750" s="8">
        <f t="shared" si="150"/>
        <v>29.803855323010481</v>
      </c>
      <c r="Q750" s="13">
        <f t="shared" si="152"/>
        <v>29.233455643401005</v>
      </c>
    </row>
    <row r="751" spans="1:17">
      <c r="A751" s="2">
        <v>42992.555555555598</v>
      </c>
      <c r="B751">
        <v>3197</v>
      </c>
      <c r="C751">
        <v>3198</v>
      </c>
      <c r="D751">
        <v>3195</v>
      </c>
      <c r="E751">
        <v>3198</v>
      </c>
      <c r="F751" s="6">
        <f t="shared" si="143"/>
        <v>3</v>
      </c>
      <c r="G751" s="7">
        <f t="shared" si="145"/>
        <v>1</v>
      </c>
      <c r="H751" s="7">
        <f t="shared" si="144"/>
        <v>0</v>
      </c>
      <c r="I751" s="7">
        <f t="shared" si="153"/>
        <v>47.224166175549016</v>
      </c>
      <c r="J751" s="9">
        <f t="shared" si="153"/>
        <v>14.812946646223363</v>
      </c>
      <c r="K751" s="9">
        <f t="shared" si="153"/>
        <v>7.4698520993925177</v>
      </c>
      <c r="L751" s="8">
        <f t="shared" si="146"/>
        <v>31.367301629336076</v>
      </c>
      <c r="M751" s="8">
        <f t="shared" si="147"/>
        <v>15.817859169020416</v>
      </c>
      <c r="N751" s="8">
        <f t="shared" si="148"/>
        <v>15.54944246031566</v>
      </c>
      <c r="O751" s="8">
        <f t="shared" si="149"/>
        <v>47.185160798356492</v>
      </c>
      <c r="P751" s="8">
        <f t="shared" si="150"/>
        <v>32.954094459411621</v>
      </c>
      <c r="Q751" s="13">
        <f t="shared" si="152"/>
        <v>29.499215558830336</v>
      </c>
    </row>
    <row r="752" spans="1:17">
      <c r="A752" s="2">
        <v>42992.5625</v>
      </c>
      <c r="B752">
        <v>3198</v>
      </c>
      <c r="C752">
        <v>3198</v>
      </c>
      <c r="D752">
        <v>3192</v>
      </c>
      <c r="E752">
        <v>3195</v>
      </c>
      <c r="F752" s="6">
        <f t="shared" si="143"/>
        <v>6</v>
      </c>
      <c r="G752" s="7">
        <f t="shared" si="145"/>
        <v>0</v>
      </c>
      <c r="H752" s="7">
        <f t="shared" si="144"/>
        <v>3</v>
      </c>
      <c r="I752" s="7">
        <f t="shared" si="153"/>
        <v>49.851011448724087</v>
      </c>
      <c r="J752" s="9">
        <f t="shared" si="153"/>
        <v>13.75487902863598</v>
      </c>
      <c r="K752" s="9">
        <f t="shared" si="153"/>
        <v>9.9362912351501951</v>
      </c>
      <c r="L752" s="8">
        <f t="shared" si="146"/>
        <v>27.591975827379184</v>
      </c>
      <c r="M752" s="8">
        <f t="shared" si="147"/>
        <v>19.931975192460232</v>
      </c>
      <c r="N752" s="8">
        <f t="shared" si="148"/>
        <v>7.6600006349189513</v>
      </c>
      <c r="O752" s="8">
        <f t="shared" si="149"/>
        <v>47.523951019839416</v>
      </c>
      <c r="P752" s="8">
        <f t="shared" si="150"/>
        <v>16.118189819110782</v>
      </c>
      <c r="Q752" s="13">
        <f t="shared" si="152"/>
        <v>28.543428005993228</v>
      </c>
    </row>
    <row r="753" spans="1:17">
      <c r="A753" s="2">
        <v>42992.569444444402</v>
      </c>
      <c r="B753">
        <v>3194</v>
      </c>
      <c r="C753">
        <v>3197</v>
      </c>
      <c r="D753">
        <v>3194</v>
      </c>
      <c r="E753">
        <v>3195</v>
      </c>
      <c r="F753" s="6">
        <f t="shared" si="143"/>
        <v>3</v>
      </c>
      <c r="G753" s="7">
        <f t="shared" si="145"/>
        <v>0</v>
      </c>
      <c r="H753" s="7">
        <f t="shared" si="144"/>
        <v>0</v>
      </c>
      <c r="I753" s="7">
        <f t="shared" si="153"/>
        <v>49.290224916672365</v>
      </c>
      <c r="J753" s="9">
        <f t="shared" si="153"/>
        <v>12.772387669447696</v>
      </c>
      <c r="K753" s="9">
        <f t="shared" si="153"/>
        <v>9.2265561469251818</v>
      </c>
      <c r="L753" s="8">
        <f t="shared" si="146"/>
        <v>25.912617950192086</v>
      </c>
      <c r="M753" s="8">
        <f t="shared" si="147"/>
        <v>18.718835555169701</v>
      </c>
      <c r="N753" s="8">
        <f t="shared" si="148"/>
        <v>7.1937823950223851</v>
      </c>
      <c r="O753" s="8">
        <f t="shared" si="149"/>
        <v>44.63145350536179</v>
      </c>
      <c r="P753" s="8">
        <f t="shared" si="150"/>
        <v>16.118189819110778</v>
      </c>
      <c r="Q753" s="13">
        <f t="shared" si="152"/>
        <v>27.655910992644483</v>
      </c>
    </row>
    <row r="754" spans="1:17">
      <c r="A754" s="2">
        <v>42992.576388888898</v>
      </c>
      <c r="B754">
        <v>3195</v>
      </c>
      <c r="C754">
        <v>3199</v>
      </c>
      <c r="D754">
        <v>3195</v>
      </c>
      <c r="E754">
        <v>3199</v>
      </c>
      <c r="F754" s="6">
        <f t="shared" si="143"/>
        <v>4</v>
      </c>
      <c r="G754" s="7">
        <f t="shared" si="145"/>
        <v>2</v>
      </c>
      <c r="H754" s="7">
        <f t="shared" si="144"/>
        <v>0</v>
      </c>
      <c r="I754" s="7">
        <f t="shared" ref="I754:K769" si="154">I753-(I753/14)+F754</f>
        <v>49.76949456548148</v>
      </c>
      <c r="J754" s="9">
        <f t="shared" si="154"/>
        <v>13.860074264487146</v>
      </c>
      <c r="K754" s="9">
        <f t="shared" si="154"/>
        <v>8.567516422144811</v>
      </c>
      <c r="L754" s="8">
        <f t="shared" si="146"/>
        <v>27.848533294328547</v>
      </c>
      <c r="M754" s="8">
        <f t="shared" si="147"/>
        <v>17.214393067368952</v>
      </c>
      <c r="N754" s="8">
        <f t="shared" si="148"/>
        <v>10.634140226959595</v>
      </c>
      <c r="O754" s="8">
        <f t="shared" si="149"/>
        <v>45.0629263616975</v>
      </c>
      <c r="P754" s="8">
        <f t="shared" si="150"/>
        <v>23.59842355022549</v>
      </c>
      <c r="Q754" s="13">
        <f t="shared" si="152"/>
        <v>27.366090461043125</v>
      </c>
    </row>
    <row r="755" spans="1:17">
      <c r="A755" s="2">
        <v>42992.583333333299</v>
      </c>
      <c r="B755">
        <v>3199</v>
      </c>
      <c r="C755">
        <v>3199</v>
      </c>
      <c r="D755">
        <v>3197</v>
      </c>
      <c r="E755">
        <v>3197</v>
      </c>
      <c r="F755" s="6">
        <f t="shared" si="143"/>
        <v>2</v>
      </c>
      <c r="G755" s="7">
        <f t="shared" si="145"/>
        <v>0</v>
      </c>
      <c r="H755" s="7">
        <f t="shared" si="144"/>
        <v>0</v>
      </c>
      <c r="I755" s="7">
        <f t="shared" si="154"/>
        <v>48.214530667947088</v>
      </c>
      <c r="J755" s="9">
        <f t="shared" si="154"/>
        <v>12.870068959880921</v>
      </c>
      <c r="K755" s="9">
        <f t="shared" si="154"/>
        <v>7.9555509634201815</v>
      </c>
      <c r="L755" s="8">
        <f t="shared" si="146"/>
        <v>26.693340745172726</v>
      </c>
      <c r="M755" s="8">
        <f t="shared" si="147"/>
        <v>16.500318168002025</v>
      </c>
      <c r="N755" s="8">
        <f t="shared" si="148"/>
        <v>10.193022577170701</v>
      </c>
      <c r="O755" s="8">
        <f t="shared" si="149"/>
        <v>43.193658913174751</v>
      </c>
      <c r="P755" s="8">
        <f t="shared" si="150"/>
        <v>23.59842355022549</v>
      </c>
      <c r="Q755" s="13">
        <f t="shared" si="152"/>
        <v>27.096971395984724</v>
      </c>
    </row>
    <row r="756" spans="1:17">
      <c r="A756" s="2">
        <v>42992.590277777803</v>
      </c>
      <c r="B756">
        <v>3197</v>
      </c>
      <c r="C756">
        <v>3197</v>
      </c>
      <c r="D756">
        <v>3197</v>
      </c>
      <c r="E756">
        <v>3197</v>
      </c>
      <c r="F756" s="6">
        <f t="shared" si="143"/>
        <v>0</v>
      </c>
      <c r="G756" s="7">
        <f t="shared" si="145"/>
        <v>0</v>
      </c>
      <c r="H756" s="7">
        <f t="shared" si="144"/>
        <v>0</v>
      </c>
      <c r="I756" s="7">
        <f t="shared" si="154"/>
        <v>44.770635620236582</v>
      </c>
      <c r="J756" s="9">
        <f t="shared" si="154"/>
        <v>11.950778319889427</v>
      </c>
      <c r="K756" s="9">
        <f t="shared" si="154"/>
        <v>7.3872973231758827</v>
      </c>
      <c r="L756" s="8">
        <f t="shared" si="146"/>
        <v>26.693340745172726</v>
      </c>
      <c r="M756" s="8">
        <f t="shared" si="147"/>
        <v>16.500318168002025</v>
      </c>
      <c r="N756" s="8">
        <f t="shared" si="148"/>
        <v>10.193022577170701</v>
      </c>
      <c r="O756" s="8">
        <f t="shared" si="149"/>
        <v>43.193658913174751</v>
      </c>
      <c r="P756" s="8">
        <f t="shared" si="150"/>
        <v>23.59842355022549</v>
      </c>
      <c r="Q756" s="13">
        <f t="shared" si="152"/>
        <v>26.847075121287638</v>
      </c>
    </row>
    <row r="757" spans="1:17">
      <c r="A757" s="2">
        <v>42992.597222222197</v>
      </c>
      <c r="B757">
        <v>3197</v>
      </c>
      <c r="C757">
        <v>3197</v>
      </c>
      <c r="D757">
        <v>3194</v>
      </c>
      <c r="E757">
        <v>3195</v>
      </c>
      <c r="F757" s="6">
        <f t="shared" si="143"/>
        <v>3</v>
      </c>
      <c r="G757" s="7">
        <f t="shared" si="145"/>
        <v>0</v>
      </c>
      <c r="H757" s="7">
        <f t="shared" si="144"/>
        <v>3</v>
      </c>
      <c r="I757" s="7">
        <f t="shared" si="154"/>
        <v>44.572733075933968</v>
      </c>
      <c r="J757" s="9">
        <f t="shared" si="154"/>
        <v>11.097151297040181</v>
      </c>
      <c r="K757" s="9">
        <f t="shared" si="154"/>
        <v>9.8596332286633199</v>
      </c>
      <c r="L757" s="8">
        <f t="shared" si="146"/>
        <v>24.896726162461498</v>
      </c>
      <c r="M757" s="8">
        <f t="shared" si="147"/>
        <v>22.120324575714214</v>
      </c>
      <c r="N757" s="8">
        <f t="shared" si="148"/>
        <v>2.7764015867472835</v>
      </c>
      <c r="O757" s="8">
        <f t="shared" si="149"/>
        <v>47.017050738175712</v>
      </c>
      <c r="P757" s="8">
        <f t="shared" si="150"/>
        <v>5.9050951583676676</v>
      </c>
      <c r="Q757" s="13">
        <f t="shared" si="152"/>
        <v>25.351219409650497</v>
      </c>
    </row>
    <row r="758" spans="1:17">
      <c r="A758" s="2">
        <v>42992.604166666701</v>
      </c>
      <c r="B758">
        <v>3195</v>
      </c>
      <c r="C758">
        <v>3199</v>
      </c>
      <c r="D758">
        <v>3195</v>
      </c>
      <c r="E758">
        <v>3199</v>
      </c>
      <c r="F758" s="6">
        <f t="shared" si="143"/>
        <v>4</v>
      </c>
      <c r="G758" s="7">
        <f t="shared" si="145"/>
        <v>2</v>
      </c>
      <c r="H758" s="7">
        <f t="shared" si="144"/>
        <v>0</v>
      </c>
      <c r="I758" s="7">
        <f t="shared" si="154"/>
        <v>45.388966427652967</v>
      </c>
      <c r="J758" s="9">
        <f t="shared" si="154"/>
        <v>12.304497632965882</v>
      </c>
      <c r="K758" s="9">
        <f t="shared" si="154"/>
        <v>9.1553737123302259</v>
      </c>
      <c r="L758" s="8">
        <f t="shared" si="146"/>
        <v>27.109006001664397</v>
      </c>
      <c r="M758" s="8">
        <f t="shared" si="147"/>
        <v>20.170923536942155</v>
      </c>
      <c r="N758" s="8">
        <f t="shared" si="148"/>
        <v>6.9380824647222425</v>
      </c>
      <c r="O758" s="8">
        <f t="shared" si="149"/>
        <v>47.279929538606552</v>
      </c>
      <c r="P758" s="8">
        <f t="shared" si="150"/>
        <v>14.674477167012132</v>
      </c>
      <c r="Q758" s="13">
        <f t="shared" si="152"/>
        <v>24.588594963747759</v>
      </c>
    </row>
    <row r="759" spans="1:17">
      <c r="A759" s="2">
        <v>42992.611111111102</v>
      </c>
      <c r="B759">
        <v>3199</v>
      </c>
      <c r="C759">
        <v>3214</v>
      </c>
      <c r="D759">
        <v>3199</v>
      </c>
      <c r="E759">
        <v>3212</v>
      </c>
      <c r="F759" s="6">
        <f t="shared" si="143"/>
        <v>15</v>
      </c>
      <c r="G759" s="7">
        <f t="shared" si="145"/>
        <v>15</v>
      </c>
      <c r="H759" s="7">
        <f t="shared" si="144"/>
        <v>0</v>
      </c>
      <c r="I759" s="7">
        <f t="shared" si="154"/>
        <v>57.146897397106329</v>
      </c>
      <c r="J759" s="9">
        <f t="shared" si="154"/>
        <v>26.425604944896889</v>
      </c>
      <c r="K759" s="9">
        <f t="shared" si="154"/>
        <v>8.5014184471637808</v>
      </c>
      <c r="L759" s="8">
        <f t="shared" si="146"/>
        <v>46.241539171004874</v>
      </c>
      <c r="M759" s="8">
        <f t="shared" si="147"/>
        <v>14.876430452713004</v>
      </c>
      <c r="N759" s="8">
        <f t="shared" si="148"/>
        <v>31.365108718291872</v>
      </c>
      <c r="O759" s="8">
        <f t="shared" si="149"/>
        <v>61.117969623717876</v>
      </c>
      <c r="P759" s="8">
        <f t="shared" si="150"/>
        <v>51.318963819308713</v>
      </c>
      <c r="Q759" s="13">
        <f t="shared" si="152"/>
        <v>26.497907024859252</v>
      </c>
    </row>
    <row r="760" spans="1:17">
      <c r="A760" s="2">
        <v>42992.618055555598</v>
      </c>
      <c r="B760">
        <v>3212</v>
      </c>
      <c r="C760">
        <v>3213</v>
      </c>
      <c r="D760">
        <v>3210</v>
      </c>
      <c r="E760">
        <v>3211</v>
      </c>
      <c r="F760" s="6">
        <f t="shared" si="143"/>
        <v>3</v>
      </c>
      <c r="G760" s="7">
        <f t="shared" si="145"/>
        <v>0</v>
      </c>
      <c r="H760" s="7">
        <f t="shared" si="144"/>
        <v>0</v>
      </c>
      <c r="I760" s="7">
        <f t="shared" si="154"/>
        <v>56.064976154455877</v>
      </c>
      <c r="J760" s="9">
        <f t="shared" si="154"/>
        <v>24.53806173454711</v>
      </c>
      <c r="K760" s="9">
        <f t="shared" si="154"/>
        <v>7.8941742723663682</v>
      </c>
      <c r="L760" s="8">
        <f t="shared" si="146"/>
        <v>43.767184823099043</v>
      </c>
      <c r="M760" s="8">
        <f t="shared" si="147"/>
        <v>14.080402443440551</v>
      </c>
      <c r="N760" s="8">
        <f t="shared" si="148"/>
        <v>29.686782379658492</v>
      </c>
      <c r="O760" s="8">
        <f t="shared" si="149"/>
        <v>57.847587266539591</v>
      </c>
      <c r="P760" s="8">
        <f t="shared" si="150"/>
        <v>51.318963819308728</v>
      </c>
      <c r="Q760" s="13">
        <f t="shared" si="152"/>
        <v>28.270839653034216</v>
      </c>
    </row>
    <row r="761" spans="1:17">
      <c r="A761" s="2">
        <v>42992.625</v>
      </c>
      <c r="B761">
        <v>3211</v>
      </c>
      <c r="C761">
        <v>3213</v>
      </c>
      <c r="D761">
        <v>3209</v>
      </c>
      <c r="E761">
        <v>3210</v>
      </c>
      <c r="F761" s="6">
        <f t="shared" si="143"/>
        <v>4</v>
      </c>
      <c r="G761" s="7">
        <f t="shared" si="145"/>
        <v>0</v>
      </c>
      <c r="H761" s="7">
        <f t="shared" si="144"/>
        <v>1</v>
      </c>
      <c r="I761" s="7">
        <f t="shared" si="154"/>
        <v>56.06033500056617</v>
      </c>
      <c r="J761" s="9">
        <f t="shared" si="154"/>
        <v>22.785343039222315</v>
      </c>
      <c r="K761" s="9">
        <f t="shared" si="154"/>
        <v>8.3303046814830566</v>
      </c>
      <c r="L761" s="8">
        <f t="shared" si="146"/>
        <v>40.644321941694066</v>
      </c>
      <c r="M761" s="8">
        <f t="shared" si="147"/>
        <v>14.859534252513701</v>
      </c>
      <c r="N761" s="8">
        <f t="shared" si="148"/>
        <v>25.784787689180366</v>
      </c>
      <c r="O761" s="8">
        <f t="shared" si="149"/>
        <v>55.503856194207771</v>
      </c>
      <c r="P761" s="8">
        <f t="shared" si="150"/>
        <v>46.455849119671065</v>
      </c>
      <c r="Q761" s="13">
        <f t="shared" si="152"/>
        <v>29.569768900651134</v>
      </c>
    </row>
    <row r="762" spans="1:17">
      <c r="A762" s="2">
        <v>42992.631944444402</v>
      </c>
      <c r="B762">
        <v>3210</v>
      </c>
      <c r="C762">
        <v>3213</v>
      </c>
      <c r="D762">
        <v>3209</v>
      </c>
      <c r="E762">
        <v>3212</v>
      </c>
      <c r="F762" s="6">
        <f t="shared" si="143"/>
        <v>4</v>
      </c>
      <c r="G762" s="7">
        <f t="shared" si="145"/>
        <v>0</v>
      </c>
      <c r="H762" s="7">
        <f t="shared" si="144"/>
        <v>0</v>
      </c>
      <c r="I762" s="7">
        <f t="shared" si="154"/>
        <v>56.056025357668588</v>
      </c>
      <c r="J762" s="9">
        <f t="shared" si="154"/>
        <v>21.15781853642072</v>
      </c>
      <c r="K762" s="9">
        <f t="shared" si="154"/>
        <v>7.7352829185199807</v>
      </c>
      <c r="L762" s="8">
        <f t="shared" si="146"/>
        <v>37.744057666275985</v>
      </c>
      <c r="M762" s="8">
        <f t="shared" si="147"/>
        <v>13.799199763387747</v>
      </c>
      <c r="N762" s="8">
        <f t="shared" si="148"/>
        <v>23.944857902888238</v>
      </c>
      <c r="O762" s="8">
        <f t="shared" si="149"/>
        <v>51.543257429663733</v>
      </c>
      <c r="P762" s="8">
        <f t="shared" si="150"/>
        <v>46.455849119671079</v>
      </c>
      <c r="Q762" s="13">
        <f t="shared" si="152"/>
        <v>30.775917487723991</v>
      </c>
    </row>
    <row r="763" spans="1:17">
      <c r="A763" s="2">
        <v>42992.638888888898</v>
      </c>
      <c r="B763">
        <v>3212</v>
      </c>
      <c r="C763">
        <v>3212</v>
      </c>
      <c r="D763">
        <v>3211</v>
      </c>
      <c r="E763">
        <v>3212</v>
      </c>
      <c r="F763" s="6">
        <f t="shared" si="143"/>
        <v>1</v>
      </c>
      <c r="G763" s="7">
        <f t="shared" si="145"/>
        <v>0</v>
      </c>
      <c r="H763" s="7">
        <f t="shared" si="144"/>
        <v>0</v>
      </c>
      <c r="I763" s="7">
        <f t="shared" si="154"/>
        <v>53.052023546406545</v>
      </c>
      <c r="J763" s="9">
        <f t="shared" si="154"/>
        <v>19.646545783819239</v>
      </c>
      <c r="K763" s="9">
        <f t="shared" si="154"/>
        <v>7.1827627100542681</v>
      </c>
      <c r="L763" s="8">
        <f t="shared" si="146"/>
        <v>37.032603980946526</v>
      </c>
      <c r="M763" s="8">
        <f t="shared" si="147"/>
        <v>13.539092818526033</v>
      </c>
      <c r="N763" s="8">
        <f t="shared" si="148"/>
        <v>23.493511162420493</v>
      </c>
      <c r="O763" s="8">
        <f t="shared" si="149"/>
        <v>50.571696799472562</v>
      </c>
      <c r="P763" s="8">
        <f t="shared" si="150"/>
        <v>46.455849119671058</v>
      </c>
      <c r="Q763" s="13">
        <f t="shared" si="152"/>
        <v>31.895912604291635</v>
      </c>
    </row>
    <row r="764" spans="1:17">
      <c r="A764" s="2">
        <v>42992.645833333299</v>
      </c>
      <c r="B764">
        <v>3212</v>
      </c>
      <c r="C764">
        <v>3218</v>
      </c>
      <c r="D764">
        <v>3212</v>
      </c>
      <c r="E764">
        <v>3216</v>
      </c>
      <c r="F764" s="6">
        <f t="shared" si="143"/>
        <v>6</v>
      </c>
      <c r="G764" s="7">
        <f t="shared" si="145"/>
        <v>6</v>
      </c>
      <c r="H764" s="7">
        <f t="shared" si="144"/>
        <v>0</v>
      </c>
      <c r="I764" s="7">
        <f t="shared" si="154"/>
        <v>55.26259329309179</v>
      </c>
      <c r="J764" s="9">
        <f t="shared" si="154"/>
        <v>24.243221084975008</v>
      </c>
      <c r="K764" s="9">
        <f t="shared" si="154"/>
        <v>6.6697082307646776</v>
      </c>
      <c r="L764" s="8">
        <f t="shared" si="146"/>
        <v>43.869133966258481</v>
      </c>
      <c r="M764" s="8">
        <f t="shared" si="147"/>
        <v>12.069119151522766</v>
      </c>
      <c r="N764" s="8">
        <f t="shared" si="148"/>
        <v>31.800014814735714</v>
      </c>
      <c r="O764" s="8">
        <f t="shared" si="149"/>
        <v>55.938253117781244</v>
      </c>
      <c r="P764" s="8">
        <f t="shared" si="150"/>
        <v>56.84842311356941</v>
      </c>
      <c r="Q764" s="13">
        <f t="shared" si="152"/>
        <v>33.67823478352576</v>
      </c>
    </row>
    <row r="765" spans="1:17">
      <c r="A765" s="2">
        <v>42992.652777777803</v>
      </c>
      <c r="B765">
        <v>3216</v>
      </c>
      <c r="C765">
        <v>3219</v>
      </c>
      <c r="D765">
        <v>3215</v>
      </c>
      <c r="E765">
        <v>3218</v>
      </c>
      <c r="F765" s="6">
        <f t="shared" si="143"/>
        <v>4</v>
      </c>
      <c r="G765" s="7">
        <f t="shared" si="145"/>
        <v>1</v>
      </c>
      <c r="H765" s="7">
        <f t="shared" si="144"/>
        <v>0</v>
      </c>
      <c r="I765" s="7">
        <f t="shared" si="154"/>
        <v>55.315265200728092</v>
      </c>
      <c r="J765" s="9">
        <f t="shared" si="154"/>
        <v>23.511562436048223</v>
      </c>
      <c r="K765" s="9">
        <f t="shared" si="154"/>
        <v>6.1933004999957717</v>
      </c>
      <c r="L765" s="8">
        <f t="shared" si="146"/>
        <v>42.504654638695918</v>
      </c>
      <c r="M765" s="8">
        <f t="shared" si="147"/>
        <v>11.196367725114426</v>
      </c>
      <c r="N765" s="8">
        <f t="shared" si="148"/>
        <v>31.30828691358149</v>
      </c>
      <c r="O765" s="8">
        <f t="shared" si="149"/>
        <v>53.701022363810345</v>
      </c>
      <c r="P765" s="8">
        <f t="shared" si="150"/>
        <v>58.30110030583041</v>
      </c>
      <c r="Q765" s="13">
        <f t="shared" si="152"/>
        <v>35.437010892261803</v>
      </c>
    </row>
    <row r="766" spans="1:17">
      <c r="A766" s="2">
        <v>42992.659722222197</v>
      </c>
      <c r="B766">
        <v>3218</v>
      </c>
      <c r="C766">
        <v>3218</v>
      </c>
      <c r="D766">
        <v>3216</v>
      </c>
      <c r="E766">
        <v>3218</v>
      </c>
      <c r="F766" s="6">
        <f t="shared" si="143"/>
        <v>2</v>
      </c>
      <c r="G766" s="7">
        <f t="shared" si="145"/>
        <v>0</v>
      </c>
      <c r="H766" s="7">
        <f t="shared" si="144"/>
        <v>0</v>
      </c>
      <c r="I766" s="7">
        <f t="shared" si="154"/>
        <v>53.364174829247517</v>
      </c>
      <c r="J766" s="9">
        <f t="shared" si="154"/>
        <v>21.832165119187636</v>
      </c>
      <c r="K766" s="9">
        <f t="shared" si="154"/>
        <v>5.7509218928532162</v>
      </c>
      <c r="L766" s="8">
        <f t="shared" si="146"/>
        <v>40.911651288613186</v>
      </c>
      <c r="M766" s="8">
        <f t="shared" si="147"/>
        <v>10.776746593111913</v>
      </c>
      <c r="N766" s="8">
        <f t="shared" si="148"/>
        <v>30.134904695501273</v>
      </c>
      <c r="O766" s="8">
        <f t="shared" si="149"/>
        <v>51.688397881725095</v>
      </c>
      <c r="P766" s="8">
        <f t="shared" si="150"/>
        <v>58.301100305830424</v>
      </c>
      <c r="Q766" s="13">
        <f t="shared" si="152"/>
        <v>37.070160136088134</v>
      </c>
    </row>
    <row r="767" spans="1:17">
      <c r="A767" s="2">
        <v>42992.666666666701</v>
      </c>
      <c r="B767">
        <v>3218</v>
      </c>
      <c r="C767">
        <v>3220</v>
      </c>
      <c r="D767">
        <v>3218</v>
      </c>
      <c r="E767">
        <v>3218</v>
      </c>
      <c r="F767" s="6">
        <f t="shared" si="143"/>
        <v>2</v>
      </c>
      <c r="G767" s="7">
        <f t="shared" si="145"/>
        <v>2</v>
      </c>
      <c r="H767" s="7">
        <f t="shared" si="144"/>
        <v>0</v>
      </c>
      <c r="I767" s="7">
        <f t="shared" si="154"/>
        <v>51.55244805572984</v>
      </c>
      <c r="J767" s="9">
        <f t="shared" si="154"/>
        <v>22.272724753531374</v>
      </c>
      <c r="K767" s="9">
        <f t="shared" si="154"/>
        <v>5.3401417576494152</v>
      </c>
      <c r="L767" s="8">
        <f t="shared" si="146"/>
        <v>43.204009884174361</v>
      </c>
      <c r="M767" s="8">
        <f t="shared" si="147"/>
        <v>10.35865794748787</v>
      </c>
      <c r="N767" s="8">
        <f t="shared" si="148"/>
        <v>32.845351936686491</v>
      </c>
      <c r="O767" s="8">
        <f t="shared" si="149"/>
        <v>53.562667831662232</v>
      </c>
      <c r="P767" s="8">
        <f t="shared" si="150"/>
        <v>61.321351729367713</v>
      </c>
      <c r="Q767" s="13">
        <f t="shared" si="152"/>
        <v>38.802388107036677</v>
      </c>
    </row>
    <row r="768" spans="1:17">
      <c r="A768" s="2">
        <v>42992.673611111102</v>
      </c>
      <c r="B768">
        <v>3218</v>
      </c>
      <c r="C768">
        <v>3218</v>
      </c>
      <c r="D768">
        <v>3216</v>
      </c>
      <c r="E768">
        <v>3217</v>
      </c>
      <c r="F768" s="6">
        <f t="shared" si="143"/>
        <v>2</v>
      </c>
      <c r="G768" s="7">
        <f t="shared" si="145"/>
        <v>0</v>
      </c>
      <c r="H768" s="7">
        <f t="shared" si="144"/>
        <v>2</v>
      </c>
      <c r="I768" s="7">
        <f t="shared" si="154"/>
        <v>49.870130337463422</v>
      </c>
      <c r="J768" s="9">
        <f t="shared" si="154"/>
        <v>20.681815842564848</v>
      </c>
      <c r="K768" s="9">
        <f t="shared" si="154"/>
        <v>6.9587030606744573</v>
      </c>
      <c r="L768" s="8">
        <f t="shared" si="146"/>
        <v>41.47134908734791</v>
      </c>
      <c r="M768" s="8">
        <f t="shared" si="147"/>
        <v>13.953649235696789</v>
      </c>
      <c r="N768" s="8">
        <f t="shared" si="148"/>
        <v>27.517699851651123</v>
      </c>
      <c r="O768" s="8">
        <f t="shared" si="149"/>
        <v>55.424998323044697</v>
      </c>
      <c r="P768" s="8">
        <f t="shared" si="150"/>
        <v>49.648535289553216</v>
      </c>
      <c r="Q768" s="13">
        <f t="shared" si="152"/>
        <v>39.577112905787864</v>
      </c>
    </row>
    <row r="769" spans="1:17">
      <c r="A769" s="2">
        <v>42992.680555555598</v>
      </c>
      <c r="B769">
        <v>3217</v>
      </c>
      <c r="C769">
        <v>3222</v>
      </c>
      <c r="D769">
        <v>3216</v>
      </c>
      <c r="E769">
        <v>3222</v>
      </c>
      <c r="F769" s="6">
        <f t="shared" si="143"/>
        <v>6</v>
      </c>
      <c r="G769" s="7">
        <f t="shared" si="145"/>
        <v>4</v>
      </c>
      <c r="H769" s="7">
        <f t="shared" si="144"/>
        <v>0</v>
      </c>
      <c r="I769" s="7">
        <f t="shared" si="154"/>
        <v>52.307978170501748</v>
      </c>
      <c r="J769" s="9">
        <f t="shared" si="154"/>
        <v>23.204543282381646</v>
      </c>
      <c r="K769" s="9">
        <f t="shared" si="154"/>
        <v>6.4616528420548534</v>
      </c>
      <c r="L769" s="8">
        <f t="shared" si="146"/>
        <v>44.361384427332887</v>
      </c>
      <c r="M769" s="8">
        <f t="shared" si="147"/>
        <v>12.353092335155099</v>
      </c>
      <c r="N769" s="8">
        <f t="shared" si="148"/>
        <v>32.00829209217779</v>
      </c>
      <c r="O769" s="8">
        <f t="shared" si="149"/>
        <v>56.714476762487983</v>
      </c>
      <c r="P769" s="8">
        <f t="shared" si="150"/>
        <v>56.437604504796688</v>
      </c>
      <c r="Q769" s="13">
        <f t="shared" si="152"/>
        <v>40.781433734288498</v>
      </c>
    </row>
    <row r="770" spans="1:17">
      <c r="A770" s="2">
        <v>42992.6875</v>
      </c>
      <c r="B770">
        <v>3222</v>
      </c>
      <c r="C770">
        <v>3225</v>
      </c>
      <c r="D770">
        <v>3221</v>
      </c>
      <c r="E770">
        <v>3222</v>
      </c>
      <c r="F770" s="6">
        <f t="shared" si="143"/>
        <v>4</v>
      </c>
      <c r="G770" s="7">
        <f t="shared" si="145"/>
        <v>3</v>
      </c>
      <c r="H770" s="7">
        <f t="shared" si="144"/>
        <v>0</v>
      </c>
      <c r="I770" s="7">
        <f t="shared" ref="I770:K785" si="155">I769-(I769/14)+F770</f>
        <v>52.571694015465908</v>
      </c>
      <c r="J770" s="9">
        <f t="shared" si="155"/>
        <v>24.54707590506867</v>
      </c>
      <c r="K770" s="9">
        <f t="shared" si="155"/>
        <v>6.0001062104795064</v>
      </c>
      <c r="L770" s="8">
        <f t="shared" si="146"/>
        <v>46.692571667649204</v>
      </c>
      <c r="M770" s="8">
        <f t="shared" si="147"/>
        <v>11.413187881513489</v>
      </c>
      <c r="N770" s="8">
        <f t="shared" si="148"/>
        <v>35.279383786135718</v>
      </c>
      <c r="O770" s="8">
        <f t="shared" si="149"/>
        <v>58.105759549162691</v>
      </c>
      <c r="P770" s="8">
        <f t="shared" si="150"/>
        <v>60.715812098258851</v>
      </c>
      <c r="Q770" s="13">
        <f t="shared" si="152"/>
        <v>42.205317903143523</v>
      </c>
    </row>
    <row r="771" spans="1:17">
      <c r="A771" s="2">
        <v>42992.694444444402</v>
      </c>
      <c r="B771">
        <v>3222</v>
      </c>
      <c r="C771">
        <v>3231</v>
      </c>
      <c r="D771">
        <v>3222</v>
      </c>
      <c r="E771">
        <v>3229</v>
      </c>
      <c r="F771" s="6">
        <f t="shared" si="143"/>
        <v>9</v>
      </c>
      <c r="G771" s="7">
        <f t="shared" si="145"/>
        <v>6</v>
      </c>
      <c r="H771" s="7">
        <f t="shared" si="144"/>
        <v>0</v>
      </c>
      <c r="I771" s="7">
        <f t="shared" si="155"/>
        <v>57.816573014361204</v>
      </c>
      <c r="J771" s="9">
        <f t="shared" si="155"/>
        <v>28.793713340420908</v>
      </c>
      <c r="K771" s="9">
        <f t="shared" si="155"/>
        <v>5.5715271954452561</v>
      </c>
      <c r="L771" s="8">
        <f t="shared" si="146"/>
        <v>49.801833348491208</v>
      </c>
      <c r="M771" s="8">
        <f t="shared" si="147"/>
        <v>9.6365573138714584</v>
      </c>
      <c r="N771" s="8">
        <f t="shared" si="148"/>
        <v>40.165276034619751</v>
      </c>
      <c r="O771" s="8">
        <f t="shared" si="149"/>
        <v>59.438390662362664</v>
      </c>
      <c r="P771" s="8">
        <f t="shared" si="150"/>
        <v>67.574635832213133</v>
      </c>
      <c r="Q771" s="13">
        <f t="shared" si="152"/>
        <v>44.017412040934218</v>
      </c>
    </row>
    <row r="772" spans="1:17">
      <c r="A772" s="2">
        <v>42992.701388888898</v>
      </c>
      <c r="B772">
        <v>3229</v>
      </c>
      <c r="C772">
        <v>3230</v>
      </c>
      <c r="D772">
        <v>3228</v>
      </c>
      <c r="E772">
        <v>3229</v>
      </c>
      <c r="F772" s="6">
        <f t="shared" ref="F772:F835" si="156">MAX((C772-D772),ABS(C772-E771),ABS(D772-E771))</f>
        <v>2</v>
      </c>
      <c r="G772" s="7">
        <f t="shared" si="145"/>
        <v>0</v>
      </c>
      <c r="H772" s="7">
        <f t="shared" ref="H772:H835" si="157">IF((D771-D772)&gt;(C772-C771),MAX((D771-D772),0),0)</f>
        <v>0</v>
      </c>
      <c r="I772" s="7">
        <f t="shared" si="155"/>
        <v>55.686817799049692</v>
      </c>
      <c r="J772" s="9">
        <f t="shared" si="155"/>
        <v>26.737019530390842</v>
      </c>
      <c r="K772" s="9">
        <f t="shared" si="155"/>
        <v>5.1735609671991662</v>
      </c>
      <c r="L772" s="8">
        <f t="shared" si="146"/>
        <v>48.013193404000035</v>
      </c>
      <c r="M772" s="8">
        <f t="shared" si="147"/>
        <v>9.2904589841502023</v>
      </c>
      <c r="N772" s="8">
        <f t="shared" si="148"/>
        <v>38.722734419849829</v>
      </c>
      <c r="O772" s="8">
        <f t="shared" si="149"/>
        <v>57.30365238815024</v>
      </c>
      <c r="P772" s="8">
        <f t="shared" si="150"/>
        <v>67.574635832213133</v>
      </c>
      <c r="Q772" s="13">
        <f t="shared" si="152"/>
        <v>45.700070883168429</v>
      </c>
    </row>
    <row r="773" spans="1:17">
      <c r="A773" s="2">
        <v>42992.708333333299</v>
      </c>
      <c r="B773">
        <v>3229</v>
      </c>
      <c r="C773">
        <v>3230</v>
      </c>
      <c r="D773">
        <v>3228</v>
      </c>
      <c r="E773">
        <v>3230</v>
      </c>
      <c r="F773" s="6">
        <f t="shared" si="156"/>
        <v>2</v>
      </c>
      <c r="G773" s="7">
        <f t="shared" si="145"/>
        <v>0</v>
      </c>
      <c r="H773" s="7">
        <f t="shared" si="157"/>
        <v>0</v>
      </c>
      <c r="I773" s="7">
        <f t="shared" si="155"/>
        <v>53.709187956260429</v>
      </c>
      <c r="J773" s="9">
        <f t="shared" si="155"/>
        <v>24.827232421077213</v>
      </c>
      <c r="K773" s="9">
        <f t="shared" si="155"/>
        <v>4.804020898113512</v>
      </c>
      <c r="L773" s="8">
        <f t="shared" si="146"/>
        <v>46.225298437384602</v>
      </c>
      <c r="M773" s="8">
        <f t="shared" si="147"/>
        <v>8.9445048061903307</v>
      </c>
      <c r="N773" s="8">
        <f t="shared" si="148"/>
        <v>37.280793631194271</v>
      </c>
      <c r="O773" s="8">
        <f t="shared" si="149"/>
        <v>55.169803243574933</v>
      </c>
      <c r="P773" s="8">
        <f t="shared" si="150"/>
        <v>67.574635832213133</v>
      </c>
      <c r="Q773" s="13">
        <f t="shared" si="152"/>
        <v>47.2625398081002</v>
      </c>
    </row>
    <row r="774" spans="1:17">
      <c r="A774" s="2">
        <v>42992.715277777803</v>
      </c>
      <c r="B774">
        <v>3230</v>
      </c>
      <c r="C774">
        <v>3235</v>
      </c>
      <c r="D774">
        <v>3230</v>
      </c>
      <c r="E774">
        <v>3234</v>
      </c>
      <c r="F774" s="6">
        <f t="shared" si="156"/>
        <v>5</v>
      </c>
      <c r="G774" s="7">
        <f t="shared" si="145"/>
        <v>5</v>
      </c>
      <c r="H774" s="7">
        <f t="shared" si="157"/>
        <v>0</v>
      </c>
      <c r="I774" s="7">
        <f t="shared" si="155"/>
        <v>54.872817387956111</v>
      </c>
      <c r="J774" s="9">
        <f t="shared" si="155"/>
        <v>28.053858676714555</v>
      </c>
      <c r="K774" s="9">
        <f t="shared" si="155"/>
        <v>4.4608765482482609</v>
      </c>
      <c r="L774" s="8">
        <f t="shared" si="146"/>
        <v>51.125238345921019</v>
      </c>
      <c r="M774" s="8">
        <f t="shared" si="147"/>
        <v>8.1294833409216682</v>
      </c>
      <c r="N774" s="8">
        <f t="shared" si="148"/>
        <v>42.995755004999353</v>
      </c>
      <c r="O774" s="8">
        <f t="shared" si="149"/>
        <v>59.254721686842686</v>
      </c>
      <c r="P774" s="8">
        <f t="shared" si="150"/>
        <v>72.560892669834971</v>
      </c>
      <c r="Q774" s="13">
        <f t="shared" si="152"/>
        <v>49.069565012509827</v>
      </c>
    </row>
    <row r="775" spans="1:17">
      <c r="A775" s="2">
        <v>42992.722222222197</v>
      </c>
      <c r="B775">
        <v>3234</v>
      </c>
      <c r="C775">
        <v>3238</v>
      </c>
      <c r="D775">
        <v>3232</v>
      </c>
      <c r="E775">
        <v>3238</v>
      </c>
      <c r="F775" s="6">
        <f t="shared" si="156"/>
        <v>6</v>
      </c>
      <c r="G775" s="7">
        <f t="shared" ref="G775:G838" si="158">IF((C775-C774)&gt;(D774-D775),MAX((C775-C774),0),0)</f>
        <v>3</v>
      </c>
      <c r="H775" s="7">
        <f t="shared" si="157"/>
        <v>0</v>
      </c>
      <c r="I775" s="7">
        <f t="shared" si="155"/>
        <v>56.953330431673535</v>
      </c>
      <c r="J775" s="9">
        <f t="shared" si="155"/>
        <v>29.050011628377799</v>
      </c>
      <c r="K775" s="9">
        <f t="shared" si="155"/>
        <v>4.1422425090876711</v>
      </c>
      <c r="L775" s="8">
        <f t="shared" si="146"/>
        <v>51.006695145297734</v>
      </c>
      <c r="M775" s="8">
        <f t="shared" si="147"/>
        <v>7.2730470328808723</v>
      </c>
      <c r="N775" s="8">
        <f t="shared" si="148"/>
        <v>43.733648112416859</v>
      </c>
      <c r="O775" s="8">
        <f t="shared" si="149"/>
        <v>58.279742178178608</v>
      </c>
      <c r="P775" s="8">
        <f t="shared" si="150"/>
        <v>75.040908689523732</v>
      </c>
      <c r="Q775" s="13">
        <f t="shared" si="152"/>
        <v>50.924660989439396</v>
      </c>
    </row>
    <row r="776" spans="1:17">
      <c r="A776" s="2">
        <v>42992.729166666701</v>
      </c>
      <c r="B776">
        <v>3238</v>
      </c>
      <c r="C776">
        <v>3238</v>
      </c>
      <c r="D776">
        <v>3233</v>
      </c>
      <c r="E776">
        <v>3236</v>
      </c>
      <c r="F776" s="6">
        <f t="shared" si="156"/>
        <v>5</v>
      </c>
      <c r="G776" s="7">
        <f t="shared" si="158"/>
        <v>0</v>
      </c>
      <c r="H776" s="7">
        <f t="shared" si="157"/>
        <v>0</v>
      </c>
      <c r="I776" s="7">
        <f t="shared" si="155"/>
        <v>57.885235400839711</v>
      </c>
      <c r="J776" s="9">
        <f t="shared" si="155"/>
        <v>26.975010797779383</v>
      </c>
      <c r="K776" s="9">
        <f t="shared" si="155"/>
        <v>3.8463680441528374</v>
      </c>
      <c r="L776" s="8">
        <f t="shared" si="146"/>
        <v>46.600848404579644</v>
      </c>
      <c r="M776" s="8">
        <f t="shared" si="147"/>
        <v>6.6448171412239603</v>
      </c>
      <c r="N776" s="8">
        <f t="shared" si="148"/>
        <v>39.956031263355683</v>
      </c>
      <c r="O776" s="8">
        <f t="shared" si="149"/>
        <v>53.245665545803604</v>
      </c>
      <c r="P776" s="8">
        <f t="shared" si="150"/>
        <v>75.040908689523732</v>
      </c>
      <c r="Q776" s="13">
        <f t="shared" si="152"/>
        <v>52.647250110873991</v>
      </c>
    </row>
    <row r="777" spans="1:17">
      <c r="A777" s="2">
        <v>42992.736111111102</v>
      </c>
      <c r="B777">
        <v>3236</v>
      </c>
      <c r="C777">
        <v>3239</v>
      </c>
      <c r="D777">
        <v>3235</v>
      </c>
      <c r="E777">
        <v>3238</v>
      </c>
      <c r="F777" s="6">
        <f t="shared" si="156"/>
        <v>4</v>
      </c>
      <c r="G777" s="7">
        <f t="shared" si="158"/>
        <v>1</v>
      </c>
      <c r="H777" s="7">
        <f t="shared" si="157"/>
        <v>0</v>
      </c>
      <c r="I777" s="7">
        <f t="shared" si="155"/>
        <v>57.750575729351162</v>
      </c>
      <c r="J777" s="9">
        <f t="shared" si="155"/>
        <v>26.048224312223713</v>
      </c>
      <c r="K777" s="9">
        <f t="shared" si="155"/>
        <v>3.5716274695704917</v>
      </c>
      <c r="L777" s="8">
        <f t="shared" si="146"/>
        <v>45.104700660126859</v>
      </c>
      <c r="M777" s="8">
        <f t="shared" si="147"/>
        <v>6.1845746548207092</v>
      </c>
      <c r="N777" s="8">
        <f t="shared" si="148"/>
        <v>38.920126005306152</v>
      </c>
      <c r="O777" s="8">
        <f t="shared" si="149"/>
        <v>51.289275314947567</v>
      </c>
      <c r="P777" s="8">
        <f t="shared" si="150"/>
        <v>75.883556096889137</v>
      </c>
      <c r="Q777" s="13">
        <f t="shared" si="152"/>
        <v>54.306986252732216</v>
      </c>
    </row>
    <row r="778" spans="1:17">
      <c r="A778" s="2">
        <v>42992.743055555598</v>
      </c>
      <c r="B778">
        <v>3238</v>
      </c>
      <c r="C778">
        <v>3240</v>
      </c>
      <c r="D778">
        <v>3234</v>
      </c>
      <c r="E778">
        <v>3236</v>
      </c>
      <c r="F778" s="6">
        <f t="shared" si="156"/>
        <v>6</v>
      </c>
      <c r="G778" s="7">
        <f t="shared" si="158"/>
        <v>0</v>
      </c>
      <c r="H778" s="7">
        <f t="shared" si="157"/>
        <v>0</v>
      </c>
      <c r="I778" s="7">
        <f t="shared" si="155"/>
        <v>59.625534605826076</v>
      </c>
      <c r="J778" s="9">
        <f t="shared" si="155"/>
        <v>24.18763686135059</v>
      </c>
      <c r="K778" s="9">
        <f t="shared" si="155"/>
        <v>3.3165112217440278</v>
      </c>
      <c r="L778" s="8">
        <f t="shared" si="146"/>
        <v>40.565903553319572</v>
      </c>
      <c r="M778" s="8">
        <f t="shared" si="147"/>
        <v>5.5622330997430884</v>
      </c>
      <c r="N778" s="8">
        <f t="shared" si="148"/>
        <v>35.003670453576483</v>
      </c>
      <c r="O778" s="8">
        <f t="shared" si="149"/>
        <v>46.128136653062661</v>
      </c>
      <c r="P778" s="8">
        <f t="shared" si="150"/>
        <v>75.883556096889137</v>
      </c>
      <c r="Q778" s="13">
        <f t="shared" si="152"/>
        <v>55.848169813029138</v>
      </c>
    </row>
    <row r="779" spans="1:17">
      <c r="A779" s="2">
        <v>42992.75</v>
      </c>
      <c r="B779">
        <v>3236</v>
      </c>
      <c r="C779">
        <v>3238</v>
      </c>
      <c r="D779">
        <v>3233</v>
      </c>
      <c r="E779">
        <v>3238</v>
      </c>
      <c r="F779" s="6">
        <f t="shared" si="156"/>
        <v>5</v>
      </c>
      <c r="G779" s="7">
        <f t="shared" si="158"/>
        <v>0</v>
      </c>
      <c r="H779" s="7">
        <f t="shared" si="157"/>
        <v>1</v>
      </c>
      <c r="I779" s="7">
        <f t="shared" si="155"/>
        <v>60.366567848267067</v>
      </c>
      <c r="J779" s="9">
        <f t="shared" si="155"/>
        <v>22.459948514111261</v>
      </c>
      <c r="K779" s="9">
        <f t="shared" si="155"/>
        <v>4.0796175630480258</v>
      </c>
      <c r="L779" s="8">
        <f t="shared" si="146"/>
        <v>37.20593917243221</v>
      </c>
      <c r="M779" s="8">
        <f t="shared" si="147"/>
        <v>6.7580743919419941</v>
      </c>
      <c r="N779" s="8">
        <f t="shared" si="148"/>
        <v>30.447864780490214</v>
      </c>
      <c r="O779" s="8">
        <f t="shared" si="149"/>
        <v>43.964013564374206</v>
      </c>
      <c r="P779" s="8">
        <f t="shared" si="150"/>
        <v>69.256335607091472</v>
      </c>
      <c r="Q779" s="13">
        <f t="shared" si="152"/>
        <v>56.805895941176452</v>
      </c>
    </row>
    <row r="780" spans="1:17">
      <c r="A780" s="2">
        <v>42992.756944444402</v>
      </c>
      <c r="B780">
        <v>3238</v>
      </c>
      <c r="C780">
        <v>3238</v>
      </c>
      <c r="D780">
        <v>3232</v>
      </c>
      <c r="E780">
        <v>3235</v>
      </c>
      <c r="F780" s="6">
        <f t="shared" si="156"/>
        <v>6</v>
      </c>
      <c r="G780" s="7">
        <f t="shared" si="158"/>
        <v>0</v>
      </c>
      <c r="H780" s="7">
        <f t="shared" si="157"/>
        <v>1</v>
      </c>
      <c r="I780" s="7">
        <f t="shared" si="155"/>
        <v>62.054670144819418</v>
      </c>
      <c r="J780" s="9">
        <f t="shared" si="155"/>
        <v>20.855666477389029</v>
      </c>
      <c r="K780" s="9">
        <f t="shared" si="155"/>
        <v>4.7882163085445955</v>
      </c>
      <c r="L780" s="8">
        <f t="shared" si="146"/>
        <v>33.6085365190361</v>
      </c>
      <c r="M780" s="8">
        <f t="shared" si="147"/>
        <v>7.7161256314313613</v>
      </c>
      <c r="N780" s="8">
        <f t="shared" si="148"/>
        <v>25.89241088760474</v>
      </c>
      <c r="O780" s="8">
        <f t="shared" si="149"/>
        <v>41.324662150467461</v>
      </c>
      <c r="P780" s="8">
        <f t="shared" si="150"/>
        <v>62.656073976667336</v>
      </c>
      <c r="Q780" s="13">
        <f t="shared" si="152"/>
        <v>57.223765800854373</v>
      </c>
    </row>
    <row r="781" spans="1:17">
      <c r="A781" s="2">
        <v>42992.763888888898</v>
      </c>
      <c r="B781">
        <v>3235</v>
      </c>
      <c r="C781">
        <v>3244</v>
      </c>
      <c r="D781">
        <v>3235</v>
      </c>
      <c r="E781">
        <v>3244</v>
      </c>
      <c r="F781" s="6">
        <f t="shared" si="156"/>
        <v>9</v>
      </c>
      <c r="G781" s="7">
        <f t="shared" si="158"/>
        <v>6</v>
      </c>
      <c r="H781" s="7">
        <f t="shared" si="157"/>
        <v>0</v>
      </c>
      <c r="I781" s="7">
        <f t="shared" si="155"/>
        <v>66.622193705903754</v>
      </c>
      <c r="J781" s="9">
        <f t="shared" si="155"/>
        <v>25.365976014718385</v>
      </c>
      <c r="K781" s="9">
        <f t="shared" si="155"/>
        <v>4.4462008579342669</v>
      </c>
      <c r="L781" s="8">
        <f t="shared" si="146"/>
        <v>38.074363216998911</v>
      </c>
      <c r="M781" s="8">
        <f t="shared" si="147"/>
        <v>6.6737533104381477</v>
      </c>
      <c r="N781" s="8">
        <f t="shared" si="148"/>
        <v>31.400609906560764</v>
      </c>
      <c r="O781" s="8">
        <f t="shared" si="149"/>
        <v>44.748116527437062</v>
      </c>
      <c r="P781" s="8">
        <f t="shared" si="150"/>
        <v>70.171914134771797</v>
      </c>
      <c r="Q781" s="13">
        <f t="shared" si="152"/>
        <v>58.148633538991326</v>
      </c>
    </row>
    <row r="782" spans="1:17">
      <c r="A782" s="2">
        <v>42992.770833333299</v>
      </c>
      <c r="B782">
        <v>3244</v>
      </c>
      <c r="C782">
        <v>3246</v>
      </c>
      <c r="D782">
        <v>3239</v>
      </c>
      <c r="E782">
        <v>3241</v>
      </c>
      <c r="F782" s="6">
        <f t="shared" si="156"/>
        <v>7</v>
      </c>
      <c r="G782" s="7">
        <f t="shared" si="158"/>
        <v>2</v>
      </c>
      <c r="H782" s="7">
        <f t="shared" si="157"/>
        <v>0</v>
      </c>
      <c r="I782" s="7">
        <f t="shared" si="155"/>
        <v>68.863465584053486</v>
      </c>
      <c r="J782" s="9">
        <f t="shared" si="155"/>
        <v>25.554120585095642</v>
      </c>
      <c r="K782" s="9">
        <f t="shared" si="155"/>
        <v>4.1286150823675332</v>
      </c>
      <c r="L782" s="8">
        <f t="shared" si="146"/>
        <v>37.108385946543379</v>
      </c>
      <c r="M782" s="8">
        <f t="shared" si="147"/>
        <v>5.9953635027679821</v>
      </c>
      <c r="N782" s="8">
        <f t="shared" si="148"/>
        <v>31.113022443775396</v>
      </c>
      <c r="O782" s="8">
        <f t="shared" si="149"/>
        <v>43.103749449311358</v>
      </c>
      <c r="P782" s="8">
        <f t="shared" si="150"/>
        <v>72.181707719796691</v>
      </c>
      <c r="Q782" s="13">
        <f t="shared" si="152"/>
        <v>59.150995980477425</v>
      </c>
    </row>
    <row r="783" spans="1:17">
      <c r="A783" s="2">
        <v>42992.777777777803</v>
      </c>
      <c r="B783">
        <v>3241</v>
      </c>
      <c r="C783">
        <v>3248</v>
      </c>
      <c r="D783">
        <v>3241</v>
      </c>
      <c r="E783">
        <v>3248</v>
      </c>
      <c r="F783" s="6">
        <f t="shared" si="156"/>
        <v>7</v>
      </c>
      <c r="G783" s="7">
        <f t="shared" si="158"/>
        <v>2</v>
      </c>
      <c r="H783" s="7">
        <f t="shared" si="157"/>
        <v>0</v>
      </c>
      <c r="I783" s="7">
        <f t="shared" si="155"/>
        <v>70.94464661376395</v>
      </c>
      <c r="J783" s="9">
        <f t="shared" si="155"/>
        <v>25.72882625758881</v>
      </c>
      <c r="K783" s="9">
        <f t="shared" si="155"/>
        <v>3.8337140050555667</v>
      </c>
      <c r="L783" s="8">
        <f t="shared" si="146"/>
        <v>36.266057392126285</v>
      </c>
      <c r="M783" s="8">
        <f t="shared" si="147"/>
        <v>5.4038101365519928</v>
      </c>
      <c r="N783" s="8">
        <f t="shared" si="148"/>
        <v>30.862247255574292</v>
      </c>
      <c r="O783" s="8">
        <f t="shared" si="149"/>
        <v>41.669867528678282</v>
      </c>
      <c r="P783" s="8">
        <f t="shared" si="150"/>
        <v>74.063703788676776</v>
      </c>
      <c r="Q783" s="13">
        <f t="shared" si="152"/>
        <v>60.216189395348806</v>
      </c>
    </row>
    <row r="784" spans="1:17">
      <c r="A784" s="2">
        <v>42992.784722222197</v>
      </c>
      <c r="B784">
        <v>3248</v>
      </c>
      <c r="C784">
        <v>3251</v>
      </c>
      <c r="D784">
        <v>3245</v>
      </c>
      <c r="E784">
        <v>3246</v>
      </c>
      <c r="F784" s="6">
        <f t="shared" si="156"/>
        <v>6</v>
      </c>
      <c r="G784" s="7">
        <f t="shared" si="158"/>
        <v>3</v>
      </c>
      <c r="H784" s="7">
        <f t="shared" si="157"/>
        <v>0</v>
      </c>
      <c r="I784" s="7">
        <f t="shared" si="155"/>
        <v>71.877171855637954</v>
      </c>
      <c r="J784" s="9">
        <f t="shared" si="155"/>
        <v>26.891052953475324</v>
      </c>
      <c r="K784" s="9">
        <f t="shared" si="155"/>
        <v>3.5598772904087403</v>
      </c>
      <c r="L784" s="8">
        <f t="shared" si="146"/>
        <v>37.412508393464321</v>
      </c>
      <c r="M784" s="8">
        <f t="shared" si="147"/>
        <v>4.9527230948354406</v>
      </c>
      <c r="N784" s="8">
        <f t="shared" si="148"/>
        <v>32.45978529862888</v>
      </c>
      <c r="O784" s="8">
        <f t="shared" si="149"/>
        <v>42.365231488299763</v>
      </c>
      <c r="P784" s="8">
        <f t="shared" si="150"/>
        <v>76.618925846288548</v>
      </c>
      <c r="Q784" s="13">
        <f t="shared" si="152"/>
        <v>61.38781342755879</v>
      </c>
    </row>
    <row r="785" spans="1:17">
      <c r="A785" s="2">
        <v>42992.791666666701</v>
      </c>
      <c r="B785">
        <v>3246</v>
      </c>
      <c r="C785">
        <v>3250</v>
      </c>
      <c r="D785">
        <v>3244</v>
      </c>
      <c r="E785">
        <v>3246</v>
      </c>
      <c r="F785" s="6">
        <f t="shared" si="156"/>
        <v>6</v>
      </c>
      <c r="G785" s="7">
        <f t="shared" si="158"/>
        <v>0</v>
      </c>
      <c r="H785" s="7">
        <f t="shared" si="157"/>
        <v>1</v>
      </c>
      <c r="I785" s="7">
        <f t="shared" si="155"/>
        <v>72.743088151663812</v>
      </c>
      <c r="J785" s="9">
        <f t="shared" si="155"/>
        <v>24.970263456798516</v>
      </c>
      <c r="K785" s="9">
        <f t="shared" si="155"/>
        <v>4.3056003410938306</v>
      </c>
      <c r="L785" s="8">
        <f t="shared" ref="L785:L848" si="159">(100*(J785/I785))</f>
        <v>34.326647508746696</v>
      </c>
      <c r="M785" s="8">
        <f t="shared" ref="M785:M848" si="160">(100*(K785/I785))</f>
        <v>5.9189133297681575</v>
      </c>
      <c r="N785" s="8">
        <f t="shared" ref="N785:N848" si="161">ABS(L785-M785)</f>
        <v>28.407734178978536</v>
      </c>
      <c r="O785" s="8">
        <f t="shared" ref="O785:O848" si="162">L785+M785</f>
        <v>40.245560838514855</v>
      </c>
      <c r="P785" s="8">
        <f t="shared" ref="P785:P848" si="163">(100*(N785/O785))</f>
        <v>70.586006474016969</v>
      </c>
      <c r="Q785" s="13">
        <f t="shared" si="152"/>
        <v>62.044827216591514</v>
      </c>
    </row>
    <row r="786" spans="1:17">
      <c r="A786" s="2">
        <v>42992.798611111102</v>
      </c>
      <c r="B786">
        <v>3246</v>
      </c>
      <c r="C786">
        <v>3246</v>
      </c>
      <c r="D786">
        <v>3241</v>
      </c>
      <c r="E786">
        <v>3242</v>
      </c>
      <c r="F786" s="6">
        <f t="shared" si="156"/>
        <v>5</v>
      </c>
      <c r="G786" s="7">
        <f t="shared" si="158"/>
        <v>0</v>
      </c>
      <c r="H786" s="7">
        <f t="shared" si="157"/>
        <v>3</v>
      </c>
      <c r="I786" s="7">
        <f t="shared" ref="I786:K801" si="164">I785-(I785/14)+F786</f>
        <v>72.54715328368782</v>
      </c>
      <c r="J786" s="9">
        <f t="shared" si="164"/>
        <v>23.186673209884336</v>
      </c>
      <c r="K786" s="9">
        <f t="shared" si="164"/>
        <v>6.9980574595871285</v>
      </c>
      <c r="L786" s="8">
        <f t="shared" si="159"/>
        <v>31.960831211688419</v>
      </c>
      <c r="M786" s="8">
        <f t="shared" si="160"/>
        <v>9.6462192420176418</v>
      </c>
      <c r="N786" s="8">
        <f t="shared" si="161"/>
        <v>22.314611969670779</v>
      </c>
      <c r="O786" s="8">
        <f t="shared" si="162"/>
        <v>41.607050453706059</v>
      </c>
      <c r="P786" s="8">
        <f t="shared" si="163"/>
        <v>53.63180452913636</v>
      </c>
      <c r="Q786" s="13">
        <f t="shared" si="152"/>
        <v>61.443897024630431</v>
      </c>
    </row>
    <row r="787" spans="1:17">
      <c r="A787" s="2">
        <v>42992.805555555598</v>
      </c>
      <c r="B787">
        <v>3242</v>
      </c>
      <c r="C787">
        <v>3249</v>
      </c>
      <c r="D787">
        <v>3242</v>
      </c>
      <c r="E787">
        <v>3248</v>
      </c>
      <c r="F787" s="6">
        <f t="shared" si="156"/>
        <v>7</v>
      </c>
      <c r="G787" s="7">
        <f t="shared" si="158"/>
        <v>3</v>
      </c>
      <c r="H787" s="7">
        <f t="shared" si="157"/>
        <v>0</v>
      </c>
      <c r="I787" s="7">
        <f t="shared" si="164"/>
        <v>74.365213763424407</v>
      </c>
      <c r="J787" s="9">
        <f t="shared" si="164"/>
        <v>24.530482266321169</v>
      </c>
      <c r="K787" s="9">
        <f t="shared" si="164"/>
        <v>6.4981962124737622</v>
      </c>
      <c r="L787" s="8">
        <f t="shared" si="159"/>
        <v>32.986501382701839</v>
      </c>
      <c r="M787" s="8">
        <f t="shared" si="160"/>
        <v>8.738220309762383</v>
      </c>
      <c r="N787" s="8">
        <f t="shared" si="161"/>
        <v>24.248281072939456</v>
      </c>
      <c r="O787" s="8">
        <f t="shared" si="162"/>
        <v>41.724721692464222</v>
      </c>
      <c r="P787" s="8">
        <f t="shared" si="163"/>
        <v>58.114901883980373</v>
      </c>
      <c r="Q787" s="13">
        <f t="shared" si="152"/>
        <v>61.206111657441134</v>
      </c>
    </row>
    <row r="788" spans="1:17">
      <c r="A788" s="2">
        <v>42992.8125</v>
      </c>
      <c r="B788">
        <v>3248</v>
      </c>
      <c r="C788">
        <v>3251</v>
      </c>
      <c r="D788">
        <v>3245</v>
      </c>
      <c r="E788">
        <v>3248</v>
      </c>
      <c r="F788" s="6">
        <f t="shared" si="156"/>
        <v>6</v>
      </c>
      <c r="G788" s="7">
        <f t="shared" si="158"/>
        <v>2</v>
      </c>
      <c r="H788" s="7">
        <f t="shared" si="157"/>
        <v>0</v>
      </c>
      <c r="I788" s="7">
        <f t="shared" si="164"/>
        <v>75.05341278032266</v>
      </c>
      <c r="J788" s="9">
        <f t="shared" si="164"/>
        <v>24.778304961583942</v>
      </c>
      <c r="K788" s="9">
        <f t="shared" si="164"/>
        <v>6.0340393401542078</v>
      </c>
      <c r="L788" s="8">
        <f t="shared" si="159"/>
        <v>33.014228192538987</v>
      </c>
      <c r="M788" s="8">
        <f t="shared" si="160"/>
        <v>8.0396601788322677</v>
      </c>
      <c r="N788" s="8">
        <f t="shared" si="161"/>
        <v>24.974568013706719</v>
      </c>
      <c r="O788" s="8">
        <f t="shared" si="162"/>
        <v>41.053888371371258</v>
      </c>
      <c r="P788" s="8">
        <f t="shared" si="163"/>
        <v>60.833623816063721</v>
      </c>
      <c r="Q788" s="13">
        <f t="shared" si="152"/>
        <v>61.179505383057027</v>
      </c>
    </row>
    <row r="789" spans="1:17">
      <c r="A789" s="2">
        <v>42992.819444444402</v>
      </c>
      <c r="B789">
        <v>3249</v>
      </c>
      <c r="C789">
        <v>3258</v>
      </c>
      <c r="D789">
        <v>3249</v>
      </c>
      <c r="E789">
        <v>3255</v>
      </c>
      <c r="F789" s="6">
        <f t="shared" si="156"/>
        <v>10</v>
      </c>
      <c r="G789" s="7">
        <f t="shared" si="158"/>
        <v>7</v>
      </c>
      <c r="H789" s="7">
        <f t="shared" si="157"/>
        <v>0</v>
      </c>
      <c r="I789" s="7">
        <f t="shared" si="164"/>
        <v>79.692454724585332</v>
      </c>
      <c r="J789" s="9">
        <f t="shared" si="164"/>
        <v>30.008426035756518</v>
      </c>
      <c r="K789" s="9">
        <f t="shared" si="164"/>
        <v>5.6030365301431928</v>
      </c>
      <c r="L789" s="8">
        <f t="shared" si="159"/>
        <v>37.655291381680627</v>
      </c>
      <c r="M789" s="8">
        <f t="shared" si="160"/>
        <v>7.0308243729059594</v>
      </c>
      <c r="N789" s="8">
        <f t="shared" si="161"/>
        <v>30.624467008774666</v>
      </c>
      <c r="O789" s="8">
        <f t="shared" si="162"/>
        <v>44.686115754586588</v>
      </c>
      <c r="P789" s="8">
        <f t="shared" si="163"/>
        <v>68.532398691715258</v>
      </c>
      <c r="Q789" s="13">
        <f t="shared" si="152"/>
        <v>61.704712047961188</v>
      </c>
    </row>
    <row r="790" spans="1:17">
      <c r="A790" s="2">
        <v>42992.826388888898</v>
      </c>
      <c r="B790">
        <v>3255</v>
      </c>
      <c r="C790">
        <v>3269</v>
      </c>
      <c r="D790">
        <v>3255</v>
      </c>
      <c r="E790">
        <v>3266</v>
      </c>
      <c r="F790" s="6">
        <f t="shared" si="156"/>
        <v>14</v>
      </c>
      <c r="G790" s="7">
        <f t="shared" si="158"/>
        <v>11</v>
      </c>
      <c r="H790" s="7">
        <f t="shared" si="157"/>
        <v>0</v>
      </c>
      <c r="I790" s="7">
        <f t="shared" si="164"/>
        <v>88.000136529972096</v>
      </c>
      <c r="J790" s="9">
        <f t="shared" si="164"/>
        <v>38.864967033202483</v>
      </c>
      <c r="K790" s="9">
        <f t="shared" si="164"/>
        <v>5.2028196351329647</v>
      </c>
      <c r="L790" s="8">
        <f t="shared" si="159"/>
        <v>44.164666744540114</v>
      </c>
      <c r="M790" s="8">
        <f t="shared" si="160"/>
        <v>5.9122858671485456</v>
      </c>
      <c r="N790" s="8">
        <f t="shared" si="161"/>
        <v>38.252380877391566</v>
      </c>
      <c r="O790" s="8">
        <f t="shared" si="162"/>
        <v>50.076952611688661</v>
      </c>
      <c r="P790" s="8">
        <f t="shared" si="163"/>
        <v>76.387197867273827</v>
      </c>
      <c r="Q790" s="13">
        <f t="shared" si="152"/>
        <v>62.753461035054947</v>
      </c>
    </row>
    <row r="791" spans="1:17">
      <c r="A791" s="2">
        <v>42992.833333333299</v>
      </c>
      <c r="B791">
        <v>3265</v>
      </c>
      <c r="C791">
        <v>3274</v>
      </c>
      <c r="D791">
        <v>3264</v>
      </c>
      <c r="E791">
        <v>3271</v>
      </c>
      <c r="F791" s="6">
        <f t="shared" si="156"/>
        <v>10</v>
      </c>
      <c r="G791" s="7">
        <f t="shared" si="158"/>
        <v>5</v>
      </c>
      <c r="H791" s="7">
        <f t="shared" si="157"/>
        <v>0</v>
      </c>
      <c r="I791" s="7">
        <f t="shared" si="164"/>
        <v>91.714412492116949</v>
      </c>
      <c r="J791" s="9">
        <f t="shared" si="164"/>
        <v>41.088897959402303</v>
      </c>
      <c r="K791" s="9">
        <f t="shared" si="164"/>
        <v>4.8311896611948955</v>
      </c>
      <c r="L791" s="8">
        <f t="shared" si="159"/>
        <v>44.800917154579146</v>
      </c>
      <c r="M791" s="8">
        <f t="shared" si="160"/>
        <v>5.2676449970282988</v>
      </c>
      <c r="N791" s="8">
        <f t="shared" si="161"/>
        <v>39.533272157550847</v>
      </c>
      <c r="O791" s="8">
        <f t="shared" si="162"/>
        <v>50.068562151607445</v>
      </c>
      <c r="P791" s="8">
        <f t="shared" si="163"/>
        <v>78.958273332963358</v>
      </c>
      <c r="Q791" s="13">
        <f t="shared" si="152"/>
        <v>63.910947627762695</v>
      </c>
    </row>
    <row r="792" spans="1:17">
      <c r="A792" s="2">
        <v>42992.840277777803</v>
      </c>
      <c r="B792">
        <v>3271</v>
      </c>
      <c r="C792">
        <v>3272</v>
      </c>
      <c r="D792">
        <v>3264</v>
      </c>
      <c r="E792">
        <v>3265</v>
      </c>
      <c r="F792" s="6">
        <f t="shared" si="156"/>
        <v>8</v>
      </c>
      <c r="G792" s="7">
        <f t="shared" si="158"/>
        <v>0</v>
      </c>
      <c r="H792" s="7">
        <f t="shared" si="157"/>
        <v>0</v>
      </c>
      <c r="I792" s="7">
        <f t="shared" si="164"/>
        <v>93.163383028394307</v>
      </c>
      <c r="J792" s="9">
        <f t="shared" si="164"/>
        <v>38.153976676587853</v>
      </c>
      <c r="K792" s="9">
        <f t="shared" si="164"/>
        <v>4.4861046853952598</v>
      </c>
      <c r="L792" s="8">
        <f t="shared" si="159"/>
        <v>40.953833401433364</v>
      </c>
      <c r="M792" s="8">
        <f t="shared" si="160"/>
        <v>4.8153089116868868</v>
      </c>
      <c r="N792" s="8">
        <f t="shared" si="161"/>
        <v>36.13852448974648</v>
      </c>
      <c r="O792" s="8">
        <f t="shared" si="162"/>
        <v>45.769142313120248</v>
      </c>
      <c r="P792" s="8">
        <f t="shared" si="163"/>
        <v>78.958273332963373</v>
      </c>
      <c r="Q792" s="13">
        <f t="shared" si="152"/>
        <v>64.985756606705607</v>
      </c>
    </row>
    <row r="793" spans="1:17">
      <c r="A793" s="2">
        <v>42992.847222222197</v>
      </c>
      <c r="B793">
        <v>3265</v>
      </c>
      <c r="C793">
        <v>3270</v>
      </c>
      <c r="D793">
        <v>3264</v>
      </c>
      <c r="E793">
        <v>3264</v>
      </c>
      <c r="F793" s="6">
        <f t="shared" si="156"/>
        <v>6</v>
      </c>
      <c r="G793" s="7">
        <f t="shared" si="158"/>
        <v>0</v>
      </c>
      <c r="H793" s="7">
        <f t="shared" si="157"/>
        <v>0</v>
      </c>
      <c r="I793" s="7">
        <f t="shared" si="164"/>
        <v>92.50885566922328</v>
      </c>
      <c r="J793" s="9">
        <f t="shared" si="164"/>
        <v>35.428692628260151</v>
      </c>
      <c r="K793" s="9">
        <f t="shared" si="164"/>
        <v>4.1656686364384559</v>
      </c>
      <c r="L793" s="8">
        <f t="shared" si="159"/>
        <v>38.297622829688621</v>
      </c>
      <c r="M793" s="8">
        <f t="shared" si="160"/>
        <v>4.5029944498863044</v>
      </c>
      <c r="N793" s="8">
        <f t="shared" si="161"/>
        <v>33.794628379802319</v>
      </c>
      <c r="O793" s="8">
        <f t="shared" si="162"/>
        <v>42.800617279574922</v>
      </c>
      <c r="P793" s="8">
        <f t="shared" si="163"/>
        <v>78.958273332963373</v>
      </c>
      <c r="Q793" s="13">
        <f t="shared" si="152"/>
        <v>65.983793515724017</v>
      </c>
    </row>
    <row r="794" spans="1:17">
      <c r="A794" s="2">
        <v>42992.854166666701</v>
      </c>
      <c r="B794">
        <v>3264</v>
      </c>
      <c r="C794">
        <v>3264</v>
      </c>
      <c r="D794">
        <v>3256</v>
      </c>
      <c r="E794">
        <v>3263</v>
      </c>
      <c r="F794" s="6">
        <f t="shared" si="156"/>
        <v>8</v>
      </c>
      <c r="G794" s="7">
        <f t="shared" si="158"/>
        <v>0</v>
      </c>
      <c r="H794" s="7">
        <f t="shared" si="157"/>
        <v>8</v>
      </c>
      <c r="I794" s="7">
        <f t="shared" si="164"/>
        <v>93.901080264278761</v>
      </c>
      <c r="J794" s="9">
        <f t="shared" si="164"/>
        <v>32.898071726241568</v>
      </c>
      <c r="K794" s="9">
        <f t="shared" si="164"/>
        <v>11.868120876692853</v>
      </c>
      <c r="L794" s="8">
        <f t="shared" si="159"/>
        <v>35.034817100774546</v>
      </c>
      <c r="M794" s="8">
        <f t="shared" si="160"/>
        <v>12.638960961142049</v>
      </c>
      <c r="N794" s="8">
        <f t="shared" si="161"/>
        <v>22.3958561396325</v>
      </c>
      <c r="O794" s="8">
        <f t="shared" si="162"/>
        <v>47.673778061916593</v>
      </c>
      <c r="P794" s="8">
        <f t="shared" si="163"/>
        <v>46.977305030337121</v>
      </c>
      <c r="Q794" s="13">
        <f t="shared" si="152"/>
        <v>64.626187195339241</v>
      </c>
    </row>
    <row r="795" spans="1:17">
      <c r="A795" s="2">
        <v>42992.861111111102</v>
      </c>
      <c r="B795">
        <v>3263</v>
      </c>
      <c r="C795">
        <v>3267</v>
      </c>
      <c r="D795">
        <v>3261</v>
      </c>
      <c r="E795">
        <v>3263</v>
      </c>
      <c r="F795" s="6">
        <f t="shared" si="156"/>
        <v>6</v>
      </c>
      <c r="G795" s="7">
        <f t="shared" si="158"/>
        <v>3</v>
      </c>
      <c r="H795" s="7">
        <f t="shared" si="157"/>
        <v>0</v>
      </c>
      <c r="I795" s="7">
        <f t="shared" si="164"/>
        <v>93.193860245401709</v>
      </c>
      <c r="J795" s="9">
        <f t="shared" si="164"/>
        <v>33.548209460081452</v>
      </c>
      <c r="K795" s="9">
        <f t="shared" si="164"/>
        <v>11.020397956929077</v>
      </c>
      <c r="L795" s="8">
        <f t="shared" si="159"/>
        <v>35.998304364408767</v>
      </c>
      <c r="M795" s="8">
        <f t="shared" si="160"/>
        <v>11.82524034084406</v>
      </c>
      <c r="N795" s="8">
        <f t="shared" si="161"/>
        <v>24.173064023564706</v>
      </c>
      <c r="O795" s="8">
        <f t="shared" si="162"/>
        <v>47.823544705252829</v>
      </c>
      <c r="P795" s="8">
        <f t="shared" si="163"/>
        <v>50.546366172872979</v>
      </c>
      <c r="Q795" s="13">
        <f t="shared" si="152"/>
        <v>63.620485693734508</v>
      </c>
    </row>
    <row r="796" spans="1:17">
      <c r="A796" s="2">
        <v>42992.868055555598</v>
      </c>
      <c r="B796">
        <v>3263</v>
      </c>
      <c r="C796">
        <v>3265</v>
      </c>
      <c r="D796">
        <v>3257</v>
      </c>
      <c r="E796">
        <v>3260</v>
      </c>
      <c r="F796" s="6">
        <f t="shared" si="156"/>
        <v>8</v>
      </c>
      <c r="G796" s="7">
        <f t="shared" si="158"/>
        <v>0</v>
      </c>
      <c r="H796" s="7">
        <f t="shared" si="157"/>
        <v>4</v>
      </c>
      <c r="I796" s="7">
        <f t="shared" si="164"/>
        <v>94.537155942158734</v>
      </c>
      <c r="J796" s="9">
        <f t="shared" si="164"/>
        <v>31.15190878436135</v>
      </c>
      <c r="K796" s="9">
        <f t="shared" si="164"/>
        <v>14.233226674291286</v>
      </c>
      <c r="L796" s="8">
        <f t="shared" si="159"/>
        <v>32.952026612077503</v>
      </c>
      <c r="M796" s="8">
        <f t="shared" si="160"/>
        <v>15.055695861000611</v>
      </c>
      <c r="N796" s="8">
        <f t="shared" si="161"/>
        <v>17.896330751076892</v>
      </c>
      <c r="O796" s="8">
        <f t="shared" si="162"/>
        <v>48.007722473078118</v>
      </c>
      <c r="P796" s="8">
        <f t="shared" si="163"/>
        <v>37.278024928411959</v>
      </c>
      <c r="Q796" s="13">
        <f t="shared" si="152"/>
        <v>61.738881353354323</v>
      </c>
    </row>
    <row r="797" spans="1:17">
      <c r="A797" s="2">
        <v>42992.875</v>
      </c>
      <c r="B797">
        <v>3260</v>
      </c>
      <c r="C797">
        <v>3260</v>
      </c>
      <c r="D797">
        <v>3252</v>
      </c>
      <c r="E797">
        <v>3253</v>
      </c>
      <c r="F797" s="6">
        <f t="shared" si="156"/>
        <v>8</v>
      </c>
      <c r="G797" s="7">
        <f t="shared" si="158"/>
        <v>0</v>
      </c>
      <c r="H797" s="7">
        <f t="shared" si="157"/>
        <v>5</v>
      </c>
      <c r="I797" s="7">
        <f t="shared" si="164"/>
        <v>95.784501946290248</v>
      </c>
      <c r="J797" s="9">
        <f t="shared" si="164"/>
        <v>28.926772442621253</v>
      </c>
      <c r="K797" s="9">
        <f t="shared" si="164"/>
        <v>18.21656762612762</v>
      </c>
      <c r="L797" s="8">
        <f t="shared" si="159"/>
        <v>30.199846378949189</v>
      </c>
      <c r="M797" s="8">
        <f t="shared" si="160"/>
        <v>19.018282974778415</v>
      </c>
      <c r="N797" s="8">
        <f t="shared" si="161"/>
        <v>11.181563404170774</v>
      </c>
      <c r="O797" s="8">
        <f t="shared" si="162"/>
        <v>49.218129353727605</v>
      </c>
      <c r="P797" s="8">
        <f t="shared" si="163"/>
        <v>22.718383552957853</v>
      </c>
      <c r="Q797" s="13">
        <f t="shared" si="152"/>
        <v>58.951702939040288</v>
      </c>
    </row>
    <row r="798" spans="1:17">
      <c r="A798" s="2">
        <v>42992.881944444402</v>
      </c>
      <c r="B798">
        <v>3253</v>
      </c>
      <c r="C798">
        <v>3259</v>
      </c>
      <c r="D798">
        <v>3252</v>
      </c>
      <c r="E798">
        <v>3257</v>
      </c>
      <c r="F798" s="6">
        <f t="shared" si="156"/>
        <v>7</v>
      </c>
      <c r="G798" s="7">
        <f t="shared" si="158"/>
        <v>0</v>
      </c>
      <c r="H798" s="7">
        <f t="shared" si="157"/>
        <v>0</v>
      </c>
      <c r="I798" s="7">
        <f t="shared" si="164"/>
        <v>95.942751807269516</v>
      </c>
      <c r="J798" s="9">
        <f t="shared" si="164"/>
        <v>26.860574411005448</v>
      </c>
      <c r="K798" s="9">
        <f t="shared" si="164"/>
        <v>16.915384224261363</v>
      </c>
      <c r="L798" s="8">
        <f t="shared" si="159"/>
        <v>27.996460290156321</v>
      </c>
      <c r="M798" s="8">
        <f t="shared" si="160"/>
        <v>17.630705713174777</v>
      </c>
      <c r="N798" s="8">
        <f t="shared" si="161"/>
        <v>10.365754576981544</v>
      </c>
      <c r="O798" s="8">
        <f t="shared" si="162"/>
        <v>45.627166003331098</v>
      </c>
      <c r="P798" s="8">
        <f t="shared" si="163"/>
        <v>22.718383552957842</v>
      </c>
      <c r="Q798" s="13">
        <f t="shared" ref="Q798:Q861" si="165">(Q797*13+P798)/14</f>
        <v>56.363608697177256</v>
      </c>
    </row>
    <row r="799" spans="1:17">
      <c r="A799" s="2">
        <v>42992.888888888898</v>
      </c>
      <c r="B799">
        <v>3257</v>
      </c>
      <c r="C799">
        <v>3257</v>
      </c>
      <c r="D799">
        <v>3253</v>
      </c>
      <c r="E799">
        <v>3254</v>
      </c>
      <c r="F799" s="6">
        <f t="shared" si="156"/>
        <v>4</v>
      </c>
      <c r="G799" s="7">
        <f t="shared" si="158"/>
        <v>0</v>
      </c>
      <c r="H799" s="7">
        <f t="shared" si="157"/>
        <v>0</v>
      </c>
      <c r="I799" s="7">
        <f t="shared" si="164"/>
        <v>93.089698106750262</v>
      </c>
      <c r="J799" s="9">
        <f t="shared" si="164"/>
        <v>24.941961953076486</v>
      </c>
      <c r="K799" s="9">
        <f t="shared" si="164"/>
        <v>15.707142493956979</v>
      </c>
      <c r="L799" s="8">
        <f t="shared" si="159"/>
        <v>26.793471737844062</v>
      </c>
      <c r="M799" s="8">
        <f t="shared" si="160"/>
        <v>16.873126472002166</v>
      </c>
      <c r="N799" s="8">
        <f t="shared" si="161"/>
        <v>9.9203452658418954</v>
      </c>
      <c r="O799" s="8">
        <f t="shared" si="162"/>
        <v>43.666598209846228</v>
      </c>
      <c r="P799" s="8">
        <f t="shared" si="163"/>
        <v>22.718383552957857</v>
      </c>
      <c r="Q799" s="13">
        <f t="shared" si="165"/>
        <v>53.960378329733018</v>
      </c>
    </row>
    <row r="800" spans="1:17">
      <c r="A800" s="2">
        <v>42992.895833333299</v>
      </c>
      <c r="B800">
        <v>3254</v>
      </c>
      <c r="C800">
        <v>3255</v>
      </c>
      <c r="D800">
        <v>3248</v>
      </c>
      <c r="E800">
        <v>3252</v>
      </c>
      <c r="F800" s="6">
        <f t="shared" si="156"/>
        <v>7</v>
      </c>
      <c r="G800" s="7">
        <f t="shared" si="158"/>
        <v>0</v>
      </c>
      <c r="H800" s="7">
        <f t="shared" si="157"/>
        <v>5</v>
      </c>
      <c r="I800" s="7">
        <f t="shared" si="164"/>
        <v>93.440433956268095</v>
      </c>
      <c r="J800" s="9">
        <f t="shared" si="164"/>
        <v>23.160393242142451</v>
      </c>
      <c r="K800" s="9">
        <f t="shared" si="164"/>
        <v>19.585203744388622</v>
      </c>
      <c r="L800" s="8">
        <f t="shared" si="159"/>
        <v>24.786264641046035</v>
      </c>
      <c r="M800" s="8">
        <f t="shared" si="160"/>
        <v>20.960095020058308</v>
      </c>
      <c r="N800" s="8">
        <f t="shared" si="161"/>
        <v>3.8261696209877272</v>
      </c>
      <c r="O800" s="8">
        <f t="shared" si="162"/>
        <v>45.746359661104343</v>
      </c>
      <c r="P800" s="8">
        <f t="shared" si="163"/>
        <v>8.3638778021520093</v>
      </c>
      <c r="Q800" s="13">
        <f t="shared" si="165"/>
        <v>50.703485434905808</v>
      </c>
    </row>
    <row r="801" spans="1:17">
      <c r="A801" s="2">
        <v>42992.902777777803</v>
      </c>
      <c r="B801">
        <v>3252</v>
      </c>
      <c r="C801">
        <v>3256</v>
      </c>
      <c r="D801">
        <v>3252</v>
      </c>
      <c r="E801">
        <v>3256</v>
      </c>
      <c r="F801" s="6">
        <f t="shared" si="156"/>
        <v>4</v>
      </c>
      <c r="G801" s="7">
        <f t="shared" si="158"/>
        <v>1</v>
      </c>
      <c r="H801" s="7">
        <f t="shared" si="157"/>
        <v>0</v>
      </c>
      <c r="I801" s="7">
        <f t="shared" si="164"/>
        <v>90.766117245106088</v>
      </c>
      <c r="J801" s="9">
        <f t="shared" si="164"/>
        <v>22.506079439132275</v>
      </c>
      <c r="K801" s="9">
        <f t="shared" si="164"/>
        <v>18.186260619789433</v>
      </c>
      <c r="L801" s="8">
        <f t="shared" si="159"/>
        <v>24.795683810464805</v>
      </c>
      <c r="M801" s="8">
        <f t="shared" si="160"/>
        <v>20.036398131561583</v>
      </c>
      <c r="N801" s="8">
        <f t="shared" si="161"/>
        <v>4.7592856789032219</v>
      </c>
      <c r="O801" s="8">
        <f t="shared" si="162"/>
        <v>44.832081942026392</v>
      </c>
      <c r="P801" s="8">
        <f t="shared" si="163"/>
        <v>10.615803399577976</v>
      </c>
      <c r="Q801" s="13">
        <f t="shared" si="165"/>
        <v>47.840079575239535</v>
      </c>
    </row>
    <row r="802" spans="1:17">
      <c r="A802" s="2">
        <v>42992.909722222197</v>
      </c>
      <c r="B802">
        <v>3256</v>
      </c>
      <c r="C802">
        <v>3257</v>
      </c>
      <c r="D802">
        <v>3254</v>
      </c>
      <c r="E802">
        <v>3254</v>
      </c>
      <c r="F802" s="6">
        <f t="shared" si="156"/>
        <v>3</v>
      </c>
      <c r="G802" s="7">
        <f t="shared" si="158"/>
        <v>1</v>
      </c>
      <c r="H802" s="7">
        <f t="shared" si="157"/>
        <v>0</v>
      </c>
      <c r="I802" s="7">
        <f t="shared" ref="I802:K817" si="166">I801-(I801/14)+F802</f>
        <v>87.28282315616994</v>
      </c>
      <c r="J802" s="9">
        <f t="shared" si="166"/>
        <v>21.898502336337113</v>
      </c>
      <c r="K802" s="9">
        <f t="shared" si="166"/>
        <v>16.887242004090186</v>
      </c>
      <c r="L802" s="8">
        <f t="shared" si="159"/>
        <v>25.089131566190787</v>
      </c>
      <c r="M802" s="8">
        <f t="shared" si="160"/>
        <v>19.347726612686273</v>
      </c>
      <c r="N802" s="8">
        <f t="shared" si="161"/>
        <v>5.7414049535045137</v>
      </c>
      <c r="O802" s="8">
        <f t="shared" si="162"/>
        <v>44.43685817887706</v>
      </c>
      <c r="P802" s="8">
        <f t="shared" si="163"/>
        <v>12.920366535349871</v>
      </c>
      <c r="Q802" s="13">
        <f t="shared" si="165"/>
        <v>45.345814358104562</v>
      </c>
    </row>
    <row r="803" spans="1:17">
      <c r="A803" s="2">
        <v>42992.916666666701</v>
      </c>
      <c r="B803">
        <v>3254</v>
      </c>
      <c r="C803">
        <v>3254</v>
      </c>
      <c r="D803">
        <v>3248</v>
      </c>
      <c r="E803">
        <v>3248</v>
      </c>
      <c r="F803" s="6">
        <f t="shared" si="156"/>
        <v>6</v>
      </c>
      <c r="G803" s="7">
        <f t="shared" si="158"/>
        <v>0</v>
      </c>
      <c r="H803" s="7">
        <f t="shared" si="157"/>
        <v>6</v>
      </c>
      <c r="I803" s="7">
        <f t="shared" si="166"/>
        <v>87.048335787872091</v>
      </c>
      <c r="J803" s="9">
        <f t="shared" si="166"/>
        <v>20.334323598027318</v>
      </c>
      <c r="K803" s="9">
        <f t="shared" si="166"/>
        <v>21.681010432369458</v>
      </c>
      <c r="L803" s="8">
        <f t="shared" si="159"/>
        <v>23.359807415020533</v>
      </c>
      <c r="M803" s="8">
        <f t="shared" si="160"/>
        <v>24.906863797148134</v>
      </c>
      <c r="N803" s="8">
        <f t="shared" si="161"/>
        <v>1.5470563821276002</v>
      </c>
      <c r="O803" s="8">
        <f t="shared" si="162"/>
        <v>48.266671212168667</v>
      </c>
      <c r="P803" s="8">
        <f t="shared" si="163"/>
        <v>3.2052270091863448</v>
      </c>
      <c r="Q803" s="13">
        <f t="shared" si="165"/>
        <v>42.335772404610402</v>
      </c>
    </row>
    <row r="804" spans="1:17">
      <c r="A804" s="2">
        <v>42992.923611111102</v>
      </c>
      <c r="B804">
        <v>3248</v>
      </c>
      <c r="C804">
        <v>3249</v>
      </c>
      <c r="D804">
        <v>3245</v>
      </c>
      <c r="E804">
        <v>3249</v>
      </c>
      <c r="F804" s="6">
        <f t="shared" si="156"/>
        <v>4</v>
      </c>
      <c r="G804" s="7">
        <f t="shared" si="158"/>
        <v>0</v>
      </c>
      <c r="H804" s="7">
        <f t="shared" si="157"/>
        <v>3</v>
      </c>
      <c r="I804" s="7">
        <f t="shared" si="166"/>
        <v>84.830597517309798</v>
      </c>
      <c r="J804" s="9">
        <f t="shared" si="166"/>
        <v>18.881871912453938</v>
      </c>
      <c r="K804" s="9">
        <f t="shared" si="166"/>
        <v>23.132366830057354</v>
      </c>
      <c r="L804" s="8">
        <f t="shared" si="159"/>
        <v>22.258327142633963</v>
      </c>
      <c r="M804" s="8">
        <f t="shared" si="160"/>
        <v>27.268895312610713</v>
      </c>
      <c r="N804" s="8">
        <f t="shared" si="161"/>
        <v>5.0105681699767501</v>
      </c>
      <c r="O804" s="8">
        <f t="shared" si="162"/>
        <v>49.527222455244676</v>
      </c>
      <c r="P804" s="8">
        <f t="shared" si="163"/>
        <v>10.116796221521518</v>
      </c>
      <c r="Q804" s="13">
        <f t="shared" si="165"/>
        <v>40.034416962961195</v>
      </c>
    </row>
    <row r="805" spans="1:17">
      <c r="A805" s="2">
        <v>42992.930555555598</v>
      </c>
      <c r="B805">
        <v>3249</v>
      </c>
      <c r="C805">
        <v>3251</v>
      </c>
      <c r="D805">
        <v>3241</v>
      </c>
      <c r="E805">
        <v>3243</v>
      </c>
      <c r="F805" s="6">
        <f t="shared" si="156"/>
        <v>10</v>
      </c>
      <c r="G805" s="7">
        <f t="shared" si="158"/>
        <v>0</v>
      </c>
      <c r="H805" s="7">
        <f t="shared" si="157"/>
        <v>4</v>
      </c>
      <c r="I805" s="7">
        <f t="shared" si="166"/>
        <v>88.771269123216243</v>
      </c>
      <c r="J805" s="9">
        <f t="shared" si="166"/>
        <v>17.533166775850084</v>
      </c>
      <c r="K805" s="9">
        <f t="shared" si="166"/>
        <v>25.480054913624684</v>
      </c>
      <c r="L805" s="8">
        <f t="shared" si="159"/>
        <v>19.750947518294133</v>
      </c>
      <c r="M805" s="8">
        <f t="shared" si="160"/>
        <v>28.703042285289261</v>
      </c>
      <c r="N805" s="8">
        <f t="shared" si="161"/>
        <v>8.9520947669951276</v>
      </c>
      <c r="O805" s="8">
        <f t="shared" si="162"/>
        <v>48.453989803583397</v>
      </c>
      <c r="P805" s="8">
        <f t="shared" si="163"/>
        <v>18.475454350165975</v>
      </c>
      <c r="Q805" s="13">
        <f t="shared" si="165"/>
        <v>38.494491062047246</v>
      </c>
    </row>
    <row r="806" spans="1:17">
      <c r="A806" s="2">
        <v>42992.9375</v>
      </c>
      <c r="B806">
        <v>3243</v>
      </c>
      <c r="C806">
        <v>3245</v>
      </c>
      <c r="D806">
        <v>3239</v>
      </c>
      <c r="E806">
        <v>3240</v>
      </c>
      <c r="F806" s="6">
        <f t="shared" si="156"/>
        <v>6</v>
      </c>
      <c r="G806" s="7">
        <f t="shared" si="158"/>
        <v>0</v>
      </c>
      <c r="H806" s="7">
        <f t="shared" si="157"/>
        <v>2</v>
      </c>
      <c r="I806" s="7">
        <f t="shared" si="166"/>
        <v>88.430464185843647</v>
      </c>
      <c r="J806" s="9">
        <f t="shared" si="166"/>
        <v>16.280797720432222</v>
      </c>
      <c r="K806" s="9">
        <f t="shared" si="166"/>
        <v>25.660050991222921</v>
      </c>
      <c r="L806" s="8">
        <f t="shared" si="159"/>
        <v>18.410847291513512</v>
      </c>
      <c r="M806" s="8">
        <f t="shared" si="160"/>
        <v>29.017207166634662</v>
      </c>
      <c r="N806" s="8">
        <f t="shared" si="161"/>
        <v>10.60635987512115</v>
      </c>
      <c r="O806" s="8">
        <f t="shared" si="162"/>
        <v>47.428054458148175</v>
      </c>
      <c r="P806" s="8">
        <f t="shared" si="163"/>
        <v>22.363050722395737</v>
      </c>
      <c r="Q806" s="13">
        <f t="shared" si="165"/>
        <v>37.342245323500713</v>
      </c>
    </row>
    <row r="807" spans="1:17">
      <c r="A807" s="2">
        <v>42992.944444444402</v>
      </c>
      <c r="B807">
        <v>3240</v>
      </c>
      <c r="C807">
        <v>3246</v>
      </c>
      <c r="D807">
        <v>3239</v>
      </c>
      <c r="E807">
        <v>3245</v>
      </c>
      <c r="F807" s="6">
        <f t="shared" si="156"/>
        <v>7</v>
      </c>
      <c r="G807" s="7">
        <f t="shared" si="158"/>
        <v>1</v>
      </c>
      <c r="H807" s="7">
        <f t="shared" si="157"/>
        <v>0</v>
      </c>
      <c r="I807" s="7">
        <f t="shared" si="166"/>
        <v>89.11400245828338</v>
      </c>
      <c r="J807" s="9">
        <f t="shared" si="166"/>
        <v>16.117883597544207</v>
      </c>
      <c r="K807" s="9">
        <f t="shared" si="166"/>
        <v>23.827190206135569</v>
      </c>
      <c r="L807" s="8">
        <f t="shared" si="159"/>
        <v>18.086813691360586</v>
      </c>
      <c r="M807" s="8">
        <f t="shared" si="160"/>
        <v>26.737874575086789</v>
      </c>
      <c r="N807" s="8">
        <f t="shared" si="161"/>
        <v>8.6510608837262026</v>
      </c>
      <c r="O807" s="8">
        <f t="shared" si="162"/>
        <v>44.824688266447374</v>
      </c>
      <c r="P807" s="8">
        <f t="shared" si="163"/>
        <v>19.299768092758342</v>
      </c>
      <c r="Q807" s="13">
        <f t="shared" si="165"/>
        <v>36.053496949876255</v>
      </c>
    </row>
    <row r="808" spans="1:17">
      <c r="A808" s="2">
        <v>42992.951388888898</v>
      </c>
      <c r="B808">
        <v>3245</v>
      </c>
      <c r="C808">
        <v>3247</v>
      </c>
      <c r="D808">
        <v>3245</v>
      </c>
      <c r="E808">
        <v>3246</v>
      </c>
      <c r="F808" s="6">
        <f t="shared" si="156"/>
        <v>2</v>
      </c>
      <c r="G808" s="7">
        <f t="shared" si="158"/>
        <v>1</v>
      </c>
      <c r="H808" s="7">
        <f t="shared" si="157"/>
        <v>0</v>
      </c>
      <c r="I808" s="7">
        <f t="shared" si="166"/>
        <v>84.748716568405996</v>
      </c>
      <c r="J808" s="9">
        <f t="shared" si="166"/>
        <v>15.966606197719621</v>
      </c>
      <c r="K808" s="9">
        <f t="shared" si="166"/>
        <v>22.125248048554457</v>
      </c>
      <c r="L808" s="8">
        <f t="shared" si="159"/>
        <v>18.839938637692494</v>
      </c>
      <c r="M808" s="8">
        <f t="shared" si="160"/>
        <v>26.106882728655584</v>
      </c>
      <c r="N808" s="8">
        <f t="shared" si="161"/>
        <v>7.26694409096309</v>
      </c>
      <c r="O808" s="8">
        <f t="shared" si="162"/>
        <v>44.946821366348075</v>
      </c>
      <c r="P808" s="8">
        <f t="shared" si="163"/>
        <v>16.167870986320494</v>
      </c>
      <c r="Q808" s="13">
        <f t="shared" si="165"/>
        <v>34.633095095336557</v>
      </c>
    </row>
    <row r="809" spans="1:17">
      <c r="A809" s="2">
        <v>42992.958333333299</v>
      </c>
      <c r="B809">
        <v>3246</v>
      </c>
      <c r="C809">
        <v>3257</v>
      </c>
      <c r="D809">
        <v>3244</v>
      </c>
      <c r="E809">
        <v>3254</v>
      </c>
      <c r="F809" s="6">
        <f t="shared" si="156"/>
        <v>13</v>
      </c>
      <c r="G809" s="7">
        <f t="shared" si="158"/>
        <v>10</v>
      </c>
      <c r="H809" s="7">
        <f t="shared" si="157"/>
        <v>0</v>
      </c>
      <c r="I809" s="7">
        <f t="shared" si="166"/>
        <v>91.695236813519855</v>
      </c>
      <c r="J809" s="9">
        <f t="shared" si="166"/>
        <v>24.826134326453932</v>
      </c>
      <c r="K809" s="9">
        <f t="shared" si="166"/>
        <v>20.544873187943423</v>
      </c>
      <c r="L809" s="8">
        <f t="shared" si="159"/>
        <v>27.074617165712457</v>
      </c>
      <c r="M809" s="8">
        <f t="shared" si="160"/>
        <v>22.405605680178819</v>
      </c>
      <c r="N809" s="8">
        <f t="shared" si="161"/>
        <v>4.6690114855336375</v>
      </c>
      <c r="O809" s="8">
        <f t="shared" si="162"/>
        <v>49.480222845891277</v>
      </c>
      <c r="P809" s="8">
        <f t="shared" si="163"/>
        <v>9.4361165269516203</v>
      </c>
      <c r="Q809" s="13">
        <f t="shared" si="165"/>
        <v>32.833310911880488</v>
      </c>
    </row>
    <row r="810" spans="1:17">
      <c r="A810" s="2">
        <v>42992.965277777803</v>
      </c>
      <c r="B810">
        <v>3254</v>
      </c>
      <c r="C810">
        <v>3256</v>
      </c>
      <c r="D810">
        <v>3246</v>
      </c>
      <c r="E810">
        <v>3246</v>
      </c>
      <c r="F810" s="6">
        <f t="shared" si="156"/>
        <v>10</v>
      </c>
      <c r="G810" s="7">
        <f t="shared" si="158"/>
        <v>0</v>
      </c>
      <c r="H810" s="7">
        <f t="shared" si="157"/>
        <v>0</v>
      </c>
      <c r="I810" s="7">
        <f t="shared" si="166"/>
        <v>95.145577041125577</v>
      </c>
      <c r="J810" s="9">
        <f t="shared" si="166"/>
        <v>23.052839017421508</v>
      </c>
      <c r="K810" s="9">
        <f t="shared" si="166"/>
        <v>19.077382245947465</v>
      </c>
      <c r="L810" s="8">
        <f t="shared" si="159"/>
        <v>24.229018031450043</v>
      </c>
      <c r="M810" s="8">
        <f t="shared" si="160"/>
        <v>20.05072946028956</v>
      </c>
      <c r="N810" s="8">
        <f t="shared" si="161"/>
        <v>4.1782885711604827</v>
      </c>
      <c r="O810" s="8">
        <f t="shared" si="162"/>
        <v>44.279747491739599</v>
      </c>
      <c r="P810" s="8">
        <f t="shared" si="163"/>
        <v>9.4361165269516132</v>
      </c>
      <c r="Q810" s="13">
        <f t="shared" si="165"/>
        <v>31.162082741528426</v>
      </c>
    </row>
    <row r="811" spans="1:17">
      <c r="A811" s="2">
        <v>42992.972222222197</v>
      </c>
      <c r="B811">
        <v>3246</v>
      </c>
      <c r="C811">
        <v>3253</v>
      </c>
      <c r="D811">
        <v>3246</v>
      </c>
      <c r="E811">
        <v>3249</v>
      </c>
      <c r="F811" s="6">
        <f t="shared" si="156"/>
        <v>7</v>
      </c>
      <c r="G811" s="7">
        <f t="shared" si="158"/>
        <v>0</v>
      </c>
      <c r="H811" s="7">
        <f t="shared" si="157"/>
        <v>0</v>
      </c>
      <c r="I811" s="7">
        <f t="shared" si="166"/>
        <v>95.349464395330898</v>
      </c>
      <c r="J811" s="9">
        <f t="shared" si="166"/>
        <v>21.406207659034258</v>
      </c>
      <c r="K811" s="9">
        <f t="shared" si="166"/>
        <v>17.714712085522645</v>
      </c>
      <c r="L811" s="8">
        <f t="shared" si="159"/>
        <v>22.450265237234497</v>
      </c>
      <c r="M811" s="8">
        <f t="shared" si="160"/>
        <v>18.578722175171553</v>
      </c>
      <c r="N811" s="8">
        <f t="shared" si="161"/>
        <v>3.8715430620629441</v>
      </c>
      <c r="O811" s="8">
        <f t="shared" si="162"/>
        <v>41.028987412406053</v>
      </c>
      <c r="P811" s="8">
        <f t="shared" si="163"/>
        <v>9.4361165269516114</v>
      </c>
      <c r="Q811" s="13">
        <f t="shared" si="165"/>
        <v>29.610228011915797</v>
      </c>
    </row>
    <row r="812" spans="1:17">
      <c r="A812" s="2">
        <v>42993.416666666701</v>
      </c>
      <c r="B812">
        <v>3229</v>
      </c>
      <c r="C812">
        <v>3229</v>
      </c>
      <c r="D812">
        <v>3227</v>
      </c>
      <c r="E812">
        <v>3229</v>
      </c>
      <c r="F812" s="6">
        <f t="shared" si="156"/>
        <v>22</v>
      </c>
      <c r="G812" s="7">
        <f t="shared" si="158"/>
        <v>0</v>
      </c>
      <c r="H812" s="7">
        <f t="shared" si="157"/>
        <v>19</v>
      </c>
      <c r="I812" s="7">
        <f t="shared" si="166"/>
        <v>110.53878836709298</v>
      </c>
      <c r="J812" s="9">
        <f t="shared" si="166"/>
        <v>19.877192826246098</v>
      </c>
      <c r="K812" s="9">
        <f t="shared" si="166"/>
        <v>35.449375507985309</v>
      </c>
      <c r="L812" s="8">
        <f t="shared" si="159"/>
        <v>17.982097614671765</v>
      </c>
      <c r="M812" s="8">
        <f t="shared" si="160"/>
        <v>32.069625541995237</v>
      </c>
      <c r="N812" s="8">
        <f t="shared" si="161"/>
        <v>14.087527927323471</v>
      </c>
      <c r="O812" s="8">
        <f t="shared" si="162"/>
        <v>50.051723156667002</v>
      </c>
      <c r="P812" s="8">
        <f t="shared" si="163"/>
        <v>28.145939917449137</v>
      </c>
      <c r="Q812" s="13">
        <f t="shared" si="165"/>
        <v>29.505636005168181</v>
      </c>
    </row>
    <row r="813" spans="1:17">
      <c r="A813" s="2">
        <v>42993.423611111102</v>
      </c>
      <c r="B813">
        <v>3229</v>
      </c>
      <c r="C813">
        <v>3230</v>
      </c>
      <c r="D813">
        <v>3228</v>
      </c>
      <c r="E813">
        <v>3228</v>
      </c>
      <c r="F813" s="6">
        <f t="shared" si="156"/>
        <v>2</v>
      </c>
      <c r="G813" s="7">
        <f t="shared" si="158"/>
        <v>1</v>
      </c>
      <c r="H813" s="7">
        <f t="shared" si="157"/>
        <v>0</v>
      </c>
      <c r="I813" s="7">
        <f t="shared" si="166"/>
        <v>104.64316062658634</v>
      </c>
      <c r="J813" s="9">
        <f t="shared" si="166"/>
        <v>19.457393338657091</v>
      </c>
      <c r="K813" s="9">
        <f t="shared" si="166"/>
        <v>32.917277257414931</v>
      </c>
      <c r="L813" s="8">
        <f t="shared" si="159"/>
        <v>18.59404209711305</v>
      </c>
      <c r="M813" s="8">
        <f t="shared" si="160"/>
        <v>31.456692496969314</v>
      </c>
      <c r="N813" s="8">
        <f t="shared" si="161"/>
        <v>12.862650399856264</v>
      </c>
      <c r="O813" s="8">
        <f t="shared" si="162"/>
        <v>50.050734594082364</v>
      </c>
      <c r="P813" s="8">
        <f t="shared" si="163"/>
        <v>25.699224005749262</v>
      </c>
      <c r="Q813" s="13">
        <f t="shared" si="165"/>
        <v>29.233749433781117</v>
      </c>
    </row>
    <row r="814" spans="1:17">
      <c r="A814" s="2">
        <v>42993.430555555598</v>
      </c>
      <c r="B814">
        <v>3228</v>
      </c>
      <c r="C814">
        <v>3231</v>
      </c>
      <c r="D814">
        <v>3228</v>
      </c>
      <c r="E814">
        <v>3231</v>
      </c>
      <c r="F814" s="6">
        <f t="shared" si="156"/>
        <v>3</v>
      </c>
      <c r="G814" s="7">
        <f t="shared" si="158"/>
        <v>1</v>
      </c>
      <c r="H814" s="7">
        <f t="shared" si="157"/>
        <v>0</v>
      </c>
      <c r="I814" s="7">
        <f t="shared" si="166"/>
        <v>100.16864915325874</v>
      </c>
      <c r="J814" s="9">
        <f t="shared" si="166"/>
        <v>19.067579528753015</v>
      </c>
      <c r="K814" s="9">
        <f t="shared" si="166"/>
        <v>30.566043167599577</v>
      </c>
      <c r="L814" s="8">
        <f t="shared" si="159"/>
        <v>19.035476359054702</v>
      </c>
      <c r="M814" s="8">
        <f t="shared" si="160"/>
        <v>30.514580585821133</v>
      </c>
      <c r="N814" s="8">
        <f t="shared" si="161"/>
        <v>11.479104226766431</v>
      </c>
      <c r="O814" s="8">
        <f t="shared" si="162"/>
        <v>49.550056944875834</v>
      </c>
      <c r="P814" s="8">
        <f t="shared" si="163"/>
        <v>23.166682208936454</v>
      </c>
      <c r="Q814" s="13">
        <f t="shared" si="165"/>
        <v>28.800387489149355</v>
      </c>
    </row>
    <row r="815" spans="1:17">
      <c r="A815" s="2">
        <v>42993.4375</v>
      </c>
      <c r="B815">
        <v>3231</v>
      </c>
      <c r="C815">
        <v>3231</v>
      </c>
      <c r="D815">
        <v>3228</v>
      </c>
      <c r="E815">
        <v>3228</v>
      </c>
      <c r="F815" s="6">
        <f t="shared" si="156"/>
        <v>3</v>
      </c>
      <c r="G815" s="7">
        <f t="shared" si="158"/>
        <v>0</v>
      </c>
      <c r="H815" s="7">
        <f t="shared" si="157"/>
        <v>0</v>
      </c>
      <c r="I815" s="7">
        <f t="shared" si="166"/>
        <v>96.01374564231169</v>
      </c>
      <c r="J815" s="9">
        <f t="shared" si="166"/>
        <v>17.705609562413514</v>
      </c>
      <c r="K815" s="9">
        <f t="shared" si="166"/>
        <v>28.382754369913894</v>
      </c>
      <c r="L815" s="8">
        <f t="shared" si="159"/>
        <v>18.440702884745015</v>
      </c>
      <c r="M815" s="8">
        <f t="shared" si="160"/>
        <v>29.561136460242498</v>
      </c>
      <c r="N815" s="8">
        <f t="shared" si="161"/>
        <v>11.120433575497483</v>
      </c>
      <c r="O815" s="8">
        <f t="shared" si="162"/>
        <v>48.001839344987516</v>
      </c>
      <c r="P815" s="8">
        <f t="shared" si="163"/>
        <v>23.166682208936457</v>
      </c>
      <c r="Q815" s="13">
        <f t="shared" si="165"/>
        <v>28.397979969134148</v>
      </c>
    </row>
    <row r="816" spans="1:17">
      <c r="A816" s="2">
        <v>42993.444444444402</v>
      </c>
      <c r="B816">
        <v>3229</v>
      </c>
      <c r="C816">
        <v>3229</v>
      </c>
      <c r="D816">
        <v>3228</v>
      </c>
      <c r="E816">
        <v>3229</v>
      </c>
      <c r="F816" s="6">
        <f t="shared" si="156"/>
        <v>1</v>
      </c>
      <c r="G816" s="7">
        <f t="shared" si="158"/>
        <v>0</v>
      </c>
      <c r="H816" s="7">
        <f t="shared" si="157"/>
        <v>0</v>
      </c>
      <c r="I816" s="7">
        <f t="shared" si="166"/>
        <v>90.155620953575138</v>
      </c>
      <c r="J816" s="9">
        <f t="shared" si="166"/>
        <v>16.440923165098262</v>
      </c>
      <c r="K816" s="9">
        <f t="shared" si="166"/>
        <v>26.3554147720629</v>
      </c>
      <c r="L816" s="8">
        <f t="shared" si="159"/>
        <v>18.236159865799575</v>
      </c>
      <c r="M816" s="8">
        <f t="shared" si="160"/>
        <v>29.233246350368319</v>
      </c>
      <c r="N816" s="8">
        <f t="shared" si="161"/>
        <v>10.997086484568744</v>
      </c>
      <c r="O816" s="8">
        <f t="shared" si="162"/>
        <v>47.469406216167897</v>
      </c>
      <c r="P816" s="8">
        <f t="shared" si="163"/>
        <v>23.166682208936454</v>
      </c>
      <c r="Q816" s="13">
        <f t="shared" si="165"/>
        <v>28.024315843405738</v>
      </c>
    </row>
    <row r="817" spans="1:17">
      <c r="A817" s="2">
        <v>42993.451388888898</v>
      </c>
      <c r="B817">
        <v>3229</v>
      </c>
      <c r="C817">
        <v>3230</v>
      </c>
      <c r="D817">
        <v>3228</v>
      </c>
      <c r="E817">
        <v>3228</v>
      </c>
      <c r="F817" s="6">
        <f t="shared" si="156"/>
        <v>2</v>
      </c>
      <c r="G817" s="7">
        <f t="shared" si="158"/>
        <v>1</v>
      </c>
      <c r="H817" s="7">
        <f t="shared" si="157"/>
        <v>0</v>
      </c>
      <c r="I817" s="7">
        <f t="shared" si="166"/>
        <v>85.715933742605486</v>
      </c>
      <c r="J817" s="9">
        <f t="shared" si="166"/>
        <v>16.266571510448387</v>
      </c>
      <c r="K817" s="9">
        <f t="shared" si="166"/>
        <v>24.47288514548698</v>
      </c>
      <c r="L817" s="8">
        <f t="shared" si="159"/>
        <v>18.977301885662147</v>
      </c>
      <c r="M817" s="8">
        <f t="shared" si="160"/>
        <v>28.551150383516877</v>
      </c>
      <c r="N817" s="8">
        <f t="shared" si="161"/>
        <v>9.5738484978547298</v>
      </c>
      <c r="O817" s="8">
        <f t="shared" si="162"/>
        <v>47.528452269179027</v>
      </c>
      <c r="P817" s="8">
        <f t="shared" si="163"/>
        <v>20.143404720256637</v>
      </c>
      <c r="Q817" s="13">
        <f t="shared" si="165"/>
        <v>27.461393620323658</v>
      </c>
    </row>
    <row r="818" spans="1:17">
      <c r="A818" s="2">
        <v>42993.458333333299</v>
      </c>
      <c r="B818">
        <v>3228</v>
      </c>
      <c r="C818">
        <v>3229</v>
      </c>
      <c r="D818">
        <v>3228</v>
      </c>
      <c r="E818">
        <v>3228</v>
      </c>
      <c r="F818" s="6">
        <f t="shared" si="156"/>
        <v>1</v>
      </c>
      <c r="G818" s="7">
        <f t="shared" si="158"/>
        <v>0</v>
      </c>
      <c r="H818" s="7">
        <f t="shared" si="157"/>
        <v>0</v>
      </c>
      <c r="I818" s="7">
        <f t="shared" ref="I818:K833" si="167">I817-(I817/14)+F818</f>
        <v>80.593367046705097</v>
      </c>
      <c r="J818" s="9">
        <f t="shared" si="167"/>
        <v>15.104673545416359</v>
      </c>
      <c r="K818" s="9">
        <f t="shared" si="167"/>
        <v>22.72482192080934</v>
      </c>
      <c r="L818" s="8">
        <f t="shared" si="159"/>
        <v>18.741832112142639</v>
      </c>
      <c r="M818" s="8">
        <f t="shared" si="160"/>
        <v>28.196888594615928</v>
      </c>
      <c r="N818" s="8">
        <f t="shared" si="161"/>
        <v>9.4550564824732888</v>
      </c>
      <c r="O818" s="8">
        <f t="shared" si="162"/>
        <v>46.938720706758566</v>
      </c>
      <c r="P818" s="8">
        <f t="shared" si="163"/>
        <v>20.143404720256648</v>
      </c>
      <c r="Q818" s="13">
        <f t="shared" si="165"/>
        <v>26.93868012746173</v>
      </c>
    </row>
    <row r="819" spans="1:17">
      <c r="A819" s="2">
        <v>42993.465277777803</v>
      </c>
      <c r="B819">
        <v>3228</v>
      </c>
      <c r="C819">
        <v>3230</v>
      </c>
      <c r="D819">
        <v>3227</v>
      </c>
      <c r="E819">
        <v>3230</v>
      </c>
      <c r="F819" s="6">
        <f t="shared" si="156"/>
        <v>3</v>
      </c>
      <c r="G819" s="7">
        <f t="shared" si="158"/>
        <v>0</v>
      </c>
      <c r="H819" s="7">
        <f t="shared" si="157"/>
        <v>0</v>
      </c>
      <c r="I819" s="7">
        <f t="shared" si="167"/>
        <v>77.836697971940453</v>
      </c>
      <c r="J819" s="9">
        <f t="shared" si="167"/>
        <v>14.025768292172334</v>
      </c>
      <c r="K819" s="9">
        <f t="shared" si="167"/>
        <v>21.101620355037245</v>
      </c>
      <c r="L819" s="8">
        <f t="shared" si="159"/>
        <v>18.019480087950953</v>
      </c>
      <c r="M819" s="8">
        <f t="shared" si="160"/>
        <v>27.110117598570561</v>
      </c>
      <c r="N819" s="8">
        <f t="shared" si="161"/>
        <v>9.090637510619608</v>
      </c>
      <c r="O819" s="8">
        <f t="shared" si="162"/>
        <v>45.129597686521514</v>
      </c>
      <c r="P819" s="8">
        <f t="shared" si="163"/>
        <v>20.143404720256644</v>
      </c>
      <c r="Q819" s="13">
        <f t="shared" si="165"/>
        <v>26.453303312661365</v>
      </c>
    </row>
    <row r="820" spans="1:17">
      <c r="A820" s="2">
        <v>42993.472222222197</v>
      </c>
      <c r="B820">
        <v>3230</v>
      </c>
      <c r="C820">
        <v>3230</v>
      </c>
      <c r="D820">
        <v>3229</v>
      </c>
      <c r="E820">
        <v>3230</v>
      </c>
      <c r="F820" s="6">
        <f t="shared" si="156"/>
        <v>1</v>
      </c>
      <c r="G820" s="7">
        <f t="shared" si="158"/>
        <v>0</v>
      </c>
      <c r="H820" s="7">
        <f t="shared" si="157"/>
        <v>0</v>
      </c>
      <c r="I820" s="7">
        <f t="shared" si="167"/>
        <v>73.276933831087561</v>
      </c>
      <c r="J820" s="9">
        <f t="shared" si="167"/>
        <v>13.02392769987431</v>
      </c>
      <c r="K820" s="9">
        <f t="shared" si="167"/>
        <v>19.594361758248869</v>
      </c>
      <c r="L820" s="8">
        <f t="shared" si="159"/>
        <v>17.773570779989349</v>
      </c>
      <c r="M820" s="8">
        <f t="shared" si="160"/>
        <v>26.740149640289683</v>
      </c>
      <c r="N820" s="8">
        <f t="shared" si="161"/>
        <v>8.9665788603003342</v>
      </c>
      <c r="O820" s="8">
        <f t="shared" si="162"/>
        <v>44.513720420279029</v>
      </c>
      <c r="P820" s="8">
        <f t="shared" si="163"/>
        <v>20.143404720256651</v>
      </c>
      <c r="Q820" s="13">
        <f t="shared" si="165"/>
        <v>26.002596270346743</v>
      </c>
    </row>
    <row r="821" spans="1:17">
      <c r="A821" s="2">
        <v>42993.479166666701</v>
      </c>
      <c r="B821">
        <v>3230</v>
      </c>
      <c r="C821">
        <v>3230</v>
      </c>
      <c r="D821">
        <v>3228</v>
      </c>
      <c r="E821">
        <v>3228</v>
      </c>
      <c r="F821" s="6">
        <f t="shared" si="156"/>
        <v>2</v>
      </c>
      <c r="G821" s="7">
        <f t="shared" si="158"/>
        <v>0</v>
      </c>
      <c r="H821" s="7">
        <f t="shared" si="157"/>
        <v>1</v>
      </c>
      <c r="I821" s="7">
        <f t="shared" si="167"/>
        <v>70.042867128867016</v>
      </c>
      <c r="J821" s="9">
        <f t="shared" si="167"/>
        <v>12.093647149883289</v>
      </c>
      <c r="K821" s="9">
        <f t="shared" si="167"/>
        <v>19.194764489802523</v>
      </c>
      <c r="L821" s="8">
        <f t="shared" si="159"/>
        <v>17.266065262053061</v>
      </c>
      <c r="M821" s="8">
        <f t="shared" si="160"/>
        <v>27.404310069842523</v>
      </c>
      <c r="N821" s="8">
        <f t="shared" si="161"/>
        <v>10.138244807789462</v>
      </c>
      <c r="O821" s="8">
        <f t="shared" si="162"/>
        <v>44.670375331895585</v>
      </c>
      <c r="P821" s="8">
        <f t="shared" si="163"/>
        <v>22.695678584438809</v>
      </c>
      <c r="Q821" s="13">
        <f t="shared" si="165"/>
        <v>25.766387864210465</v>
      </c>
    </row>
    <row r="822" spans="1:17">
      <c r="A822" s="2">
        <v>42993.486111111102</v>
      </c>
      <c r="B822">
        <v>3228</v>
      </c>
      <c r="C822">
        <v>3229</v>
      </c>
      <c r="D822">
        <v>3226</v>
      </c>
      <c r="E822">
        <v>3226</v>
      </c>
      <c r="F822" s="6">
        <f t="shared" si="156"/>
        <v>3</v>
      </c>
      <c r="G822" s="7">
        <f t="shared" si="158"/>
        <v>0</v>
      </c>
      <c r="H822" s="7">
        <f t="shared" si="157"/>
        <v>2</v>
      </c>
      <c r="I822" s="7">
        <f t="shared" si="167"/>
        <v>68.039805191090807</v>
      </c>
      <c r="J822" s="9">
        <f t="shared" si="167"/>
        <v>11.229815210605912</v>
      </c>
      <c r="K822" s="9">
        <f t="shared" si="167"/>
        <v>19.823709883388059</v>
      </c>
      <c r="L822" s="8">
        <f t="shared" si="159"/>
        <v>16.504772726886575</v>
      </c>
      <c r="M822" s="8">
        <f t="shared" si="160"/>
        <v>29.13545949714711</v>
      </c>
      <c r="N822" s="8">
        <f t="shared" si="161"/>
        <v>12.630686770260535</v>
      </c>
      <c r="O822" s="8">
        <f t="shared" si="162"/>
        <v>45.640232224033682</v>
      </c>
      <c r="P822" s="8">
        <f t="shared" si="163"/>
        <v>27.674457720242152</v>
      </c>
      <c r="Q822" s="13">
        <f t="shared" si="165"/>
        <v>25.902678568212732</v>
      </c>
    </row>
    <row r="823" spans="1:17">
      <c r="A823" s="2">
        <v>42993.493055555598</v>
      </c>
      <c r="B823">
        <v>3226</v>
      </c>
      <c r="C823">
        <v>3227</v>
      </c>
      <c r="D823">
        <v>3225</v>
      </c>
      <c r="E823">
        <v>3225</v>
      </c>
      <c r="F823" s="6">
        <f t="shared" si="156"/>
        <v>2</v>
      </c>
      <c r="G823" s="7">
        <f t="shared" si="158"/>
        <v>0</v>
      </c>
      <c r="H823" s="7">
        <f t="shared" si="157"/>
        <v>1</v>
      </c>
      <c r="I823" s="7">
        <f t="shared" si="167"/>
        <v>65.1798191060129</v>
      </c>
      <c r="J823" s="9">
        <f t="shared" si="167"/>
        <v>10.427685552705489</v>
      </c>
      <c r="K823" s="9">
        <f t="shared" si="167"/>
        <v>19.407730606003199</v>
      </c>
      <c r="L823" s="8">
        <f t="shared" si="159"/>
        <v>15.998334600691649</v>
      </c>
      <c r="M823" s="8">
        <f t="shared" si="160"/>
        <v>29.775674238121379</v>
      </c>
      <c r="N823" s="8">
        <f t="shared" si="161"/>
        <v>13.77733963742973</v>
      </c>
      <c r="O823" s="8">
        <f t="shared" si="162"/>
        <v>45.774008838813032</v>
      </c>
      <c r="P823" s="8">
        <f t="shared" si="163"/>
        <v>30.09860833020932</v>
      </c>
      <c r="Q823" s="13">
        <f t="shared" si="165"/>
        <v>26.202387836926778</v>
      </c>
    </row>
    <row r="824" spans="1:17">
      <c r="A824" s="2">
        <v>42993.5</v>
      </c>
      <c r="B824">
        <v>3225</v>
      </c>
      <c r="C824">
        <v>3225</v>
      </c>
      <c r="D824">
        <v>3222</v>
      </c>
      <c r="E824">
        <v>3225</v>
      </c>
      <c r="F824" s="6">
        <f t="shared" si="156"/>
        <v>3</v>
      </c>
      <c r="G824" s="7">
        <f t="shared" si="158"/>
        <v>0</v>
      </c>
      <c r="H824" s="7">
        <f t="shared" si="157"/>
        <v>3</v>
      </c>
      <c r="I824" s="7">
        <f t="shared" si="167"/>
        <v>63.524117741297694</v>
      </c>
      <c r="J824" s="9">
        <f t="shared" si="167"/>
        <v>9.6828508703693821</v>
      </c>
      <c r="K824" s="9">
        <f t="shared" si="167"/>
        <v>21.021464134145827</v>
      </c>
      <c r="L824" s="8">
        <f t="shared" si="159"/>
        <v>15.242794728457062</v>
      </c>
      <c r="M824" s="8">
        <f t="shared" si="160"/>
        <v>33.092099318491677</v>
      </c>
      <c r="N824" s="8">
        <f t="shared" si="161"/>
        <v>17.849304590034613</v>
      </c>
      <c r="O824" s="8">
        <f t="shared" si="162"/>
        <v>48.33489404694874</v>
      </c>
      <c r="P824" s="8">
        <f t="shared" si="163"/>
        <v>36.928403262241957</v>
      </c>
      <c r="Q824" s="13">
        <f t="shared" si="165"/>
        <v>26.968531795877862</v>
      </c>
    </row>
    <row r="825" spans="1:17">
      <c r="A825" s="2">
        <v>42993.506944444402</v>
      </c>
      <c r="B825">
        <v>3225</v>
      </c>
      <c r="C825">
        <v>3226</v>
      </c>
      <c r="D825">
        <v>3223</v>
      </c>
      <c r="E825">
        <v>3226</v>
      </c>
      <c r="F825" s="6">
        <f t="shared" si="156"/>
        <v>3</v>
      </c>
      <c r="G825" s="7">
        <f t="shared" si="158"/>
        <v>1</v>
      </c>
      <c r="H825" s="7">
        <f t="shared" si="157"/>
        <v>0</v>
      </c>
      <c r="I825" s="7">
        <f t="shared" si="167"/>
        <v>61.986680759776434</v>
      </c>
      <c r="J825" s="9">
        <f t="shared" si="167"/>
        <v>9.9912186653429984</v>
      </c>
      <c r="K825" s="9">
        <f t="shared" si="167"/>
        <v>19.519930981706839</v>
      </c>
      <c r="L825" s="8">
        <f t="shared" si="159"/>
        <v>16.11833145908075</v>
      </c>
      <c r="M825" s="8">
        <f t="shared" si="160"/>
        <v>31.490524645696873</v>
      </c>
      <c r="N825" s="8">
        <f t="shared" si="161"/>
        <v>15.372193186616123</v>
      </c>
      <c r="O825" s="8">
        <f t="shared" si="162"/>
        <v>47.608856104777622</v>
      </c>
      <c r="P825" s="8">
        <f t="shared" si="163"/>
        <v>32.288516138226427</v>
      </c>
      <c r="Q825" s="13">
        <f t="shared" si="165"/>
        <v>27.348530677474191</v>
      </c>
    </row>
    <row r="826" spans="1:17">
      <c r="A826" s="2">
        <v>42993.513888888898</v>
      </c>
      <c r="B826">
        <v>3226</v>
      </c>
      <c r="C826">
        <v>3227</v>
      </c>
      <c r="D826">
        <v>3225</v>
      </c>
      <c r="E826">
        <v>3225</v>
      </c>
      <c r="F826" s="6">
        <f t="shared" si="156"/>
        <v>2</v>
      </c>
      <c r="G826" s="7">
        <f t="shared" si="158"/>
        <v>1</v>
      </c>
      <c r="H826" s="7">
        <f t="shared" si="157"/>
        <v>0</v>
      </c>
      <c r="I826" s="7">
        <f t="shared" si="167"/>
        <v>59.559060705506688</v>
      </c>
      <c r="J826" s="9">
        <f t="shared" si="167"/>
        <v>10.277560189247071</v>
      </c>
      <c r="K826" s="9">
        <f t="shared" si="167"/>
        <v>18.125650197299208</v>
      </c>
      <c r="L826" s="8">
        <f t="shared" si="159"/>
        <v>17.256081723761689</v>
      </c>
      <c r="M826" s="8">
        <f t="shared" si="160"/>
        <v>30.43306926367184</v>
      </c>
      <c r="N826" s="8">
        <f t="shared" si="161"/>
        <v>13.176987539910151</v>
      </c>
      <c r="O826" s="8">
        <f t="shared" si="162"/>
        <v>47.689150987433528</v>
      </c>
      <c r="P826" s="8">
        <f t="shared" si="163"/>
        <v>27.630996289664271</v>
      </c>
      <c r="Q826" s="13">
        <f t="shared" si="165"/>
        <v>27.368706792630626</v>
      </c>
    </row>
    <row r="827" spans="1:17">
      <c r="A827" s="2">
        <v>42993.520833333299</v>
      </c>
      <c r="B827">
        <v>3225</v>
      </c>
      <c r="C827">
        <v>3225</v>
      </c>
      <c r="D827">
        <v>3213</v>
      </c>
      <c r="E827">
        <v>3216</v>
      </c>
      <c r="F827" s="6">
        <f t="shared" si="156"/>
        <v>12</v>
      </c>
      <c r="G827" s="7">
        <f t="shared" si="158"/>
        <v>0</v>
      </c>
      <c r="H827" s="7">
        <f t="shared" si="157"/>
        <v>12</v>
      </c>
      <c r="I827" s="7">
        <f t="shared" si="167"/>
        <v>67.304842083684775</v>
      </c>
      <c r="J827" s="9">
        <f t="shared" si="167"/>
        <v>9.5434487471579939</v>
      </c>
      <c r="K827" s="9">
        <f t="shared" si="167"/>
        <v>28.830960897492123</v>
      </c>
      <c r="L827" s="8">
        <f t="shared" si="159"/>
        <v>14.179438583767812</v>
      </c>
      <c r="M827" s="8">
        <f t="shared" si="160"/>
        <v>42.836384433744882</v>
      </c>
      <c r="N827" s="8">
        <f t="shared" si="161"/>
        <v>28.65694584997707</v>
      </c>
      <c r="O827" s="8">
        <f t="shared" si="162"/>
        <v>57.015823017512695</v>
      </c>
      <c r="P827" s="8">
        <f t="shared" si="163"/>
        <v>50.261391195168656</v>
      </c>
      <c r="Q827" s="13">
        <f t="shared" si="165"/>
        <v>29.003898535669055</v>
      </c>
    </row>
    <row r="828" spans="1:17">
      <c r="A828" s="2">
        <v>42993.527777777803</v>
      </c>
      <c r="B828">
        <v>3216</v>
      </c>
      <c r="C828">
        <v>3218</v>
      </c>
      <c r="D828">
        <v>3216</v>
      </c>
      <c r="E828">
        <v>3217</v>
      </c>
      <c r="F828" s="6">
        <f t="shared" si="156"/>
        <v>2</v>
      </c>
      <c r="G828" s="7">
        <f t="shared" si="158"/>
        <v>0</v>
      </c>
      <c r="H828" s="7">
        <f t="shared" si="157"/>
        <v>0</v>
      </c>
      <c r="I828" s="7">
        <f t="shared" si="167"/>
        <v>64.497353363421581</v>
      </c>
      <c r="J828" s="9">
        <f t="shared" si="167"/>
        <v>8.8617738366467087</v>
      </c>
      <c r="K828" s="9">
        <f t="shared" si="167"/>
        <v>26.771606547671258</v>
      </c>
      <c r="L828" s="8">
        <f t="shared" si="159"/>
        <v>13.739748027664794</v>
      </c>
      <c r="M828" s="8">
        <f t="shared" si="160"/>
        <v>41.508069946408462</v>
      </c>
      <c r="N828" s="8">
        <f t="shared" si="161"/>
        <v>27.768321918743666</v>
      </c>
      <c r="O828" s="8">
        <f t="shared" si="162"/>
        <v>55.247817974073257</v>
      </c>
      <c r="P828" s="8">
        <f t="shared" si="163"/>
        <v>50.261391195168656</v>
      </c>
      <c r="Q828" s="13">
        <f t="shared" si="165"/>
        <v>30.522290868490455</v>
      </c>
    </row>
    <row r="829" spans="1:17">
      <c r="A829" s="2">
        <v>42993.534722222197</v>
      </c>
      <c r="B829">
        <v>3216</v>
      </c>
      <c r="C829">
        <v>3220</v>
      </c>
      <c r="D829">
        <v>3216</v>
      </c>
      <c r="E829">
        <v>3219</v>
      </c>
      <c r="F829" s="6">
        <f t="shared" si="156"/>
        <v>4</v>
      </c>
      <c r="G829" s="7">
        <f t="shared" si="158"/>
        <v>2</v>
      </c>
      <c r="H829" s="7">
        <f t="shared" si="157"/>
        <v>0</v>
      </c>
      <c r="I829" s="7">
        <f t="shared" si="167"/>
        <v>63.890399551748608</v>
      </c>
      <c r="J829" s="9">
        <f t="shared" si="167"/>
        <v>10.228789991171944</v>
      </c>
      <c r="K829" s="9">
        <f t="shared" si="167"/>
        <v>24.859348937123311</v>
      </c>
      <c r="L829" s="8">
        <f t="shared" si="159"/>
        <v>16.009901429536441</v>
      </c>
      <c r="M829" s="8">
        <f t="shared" si="160"/>
        <v>38.909365274806675</v>
      </c>
      <c r="N829" s="8">
        <f t="shared" si="161"/>
        <v>22.899463845270233</v>
      </c>
      <c r="O829" s="8">
        <f t="shared" si="162"/>
        <v>54.919266704343116</v>
      </c>
      <c r="P829" s="8">
        <f t="shared" si="163"/>
        <v>41.696594327358895</v>
      </c>
      <c r="Q829" s="13">
        <f t="shared" si="165"/>
        <v>31.32045540126677</v>
      </c>
    </row>
    <row r="830" spans="1:17">
      <c r="A830" s="2">
        <v>42993.541666666701</v>
      </c>
      <c r="B830">
        <v>3219</v>
      </c>
      <c r="C830">
        <v>3219</v>
      </c>
      <c r="D830">
        <v>3215</v>
      </c>
      <c r="E830">
        <v>3216</v>
      </c>
      <c r="F830" s="6">
        <f t="shared" si="156"/>
        <v>4</v>
      </c>
      <c r="G830" s="7">
        <f t="shared" si="158"/>
        <v>0</v>
      </c>
      <c r="H830" s="7">
        <f t="shared" si="157"/>
        <v>1</v>
      </c>
      <c r="I830" s="7">
        <f t="shared" si="167"/>
        <v>63.326799583766565</v>
      </c>
      <c r="J830" s="9">
        <f t="shared" si="167"/>
        <v>9.4981621346596619</v>
      </c>
      <c r="K830" s="9">
        <f t="shared" si="167"/>
        <v>24.083681155900216</v>
      </c>
      <c r="L830" s="8">
        <f t="shared" si="159"/>
        <v>14.998645434617</v>
      </c>
      <c r="M830" s="8">
        <f t="shared" si="160"/>
        <v>38.030788409010199</v>
      </c>
      <c r="N830" s="8">
        <f t="shared" si="161"/>
        <v>23.032142974393199</v>
      </c>
      <c r="O830" s="8">
        <f t="shared" si="162"/>
        <v>53.029433843627203</v>
      </c>
      <c r="P830" s="8">
        <f t="shared" si="163"/>
        <v>43.432752916635337</v>
      </c>
      <c r="Q830" s="13">
        <f t="shared" si="165"/>
        <v>32.185619509507383</v>
      </c>
    </row>
    <row r="831" spans="1:17">
      <c r="A831" s="2">
        <v>42993.548611111102</v>
      </c>
      <c r="B831">
        <v>3216</v>
      </c>
      <c r="C831">
        <v>3216</v>
      </c>
      <c r="D831">
        <v>3210</v>
      </c>
      <c r="E831">
        <v>3210</v>
      </c>
      <c r="F831" s="6">
        <f t="shared" si="156"/>
        <v>6</v>
      </c>
      <c r="G831" s="7">
        <f t="shared" si="158"/>
        <v>0</v>
      </c>
      <c r="H831" s="7">
        <f t="shared" si="157"/>
        <v>5</v>
      </c>
      <c r="I831" s="7">
        <f t="shared" si="167"/>
        <v>64.803456756354677</v>
      </c>
      <c r="J831" s="9">
        <f t="shared" si="167"/>
        <v>8.819721982183971</v>
      </c>
      <c r="K831" s="9">
        <f t="shared" si="167"/>
        <v>27.363418216193057</v>
      </c>
      <c r="L831" s="8">
        <f t="shared" si="159"/>
        <v>13.609956048091682</v>
      </c>
      <c r="M831" s="8">
        <f t="shared" si="160"/>
        <v>42.225244741299669</v>
      </c>
      <c r="N831" s="8">
        <f t="shared" si="161"/>
        <v>28.615288693207987</v>
      </c>
      <c r="O831" s="8">
        <f t="shared" si="162"/>
        <v>55.835200789391351</v>
      </c>
      <c r="P831" s="8">
        <f t="shared" si="163"/>
        <v>51.249549188770658</v>
      </c>
      <c r="Q831" s="13">
        <f t="shared" si="165"/>
        <v>33.547328772311907</v>
      </c>
    </row>
    <row r="832" spans="1:17">
      <c r="A832" s="2">
        <v>42993.555555555598</v>
      </c>
      <c r="B832">
        <v>3210</v>
      </c>
      <c r="C832">
        <v>3221</v>
      </c>
      <c r="D832">
        <v>3210</v>
      </c>
      <c r="E832">
        <v>3219</v>
      </c>
      <c r="F832" s="6">
        <f t="shared" si="156"/>
        <v>11</v>
      </c>
      <c r="G832" s="7">
        <f t="shared" si="158"/>
        <v>5</v>
      </c>
      <c r="H832" s="7">
        <f t="shared" si="157"/>
        <v>0</v>
      </c>
      <c r="I832" s="7">
        <f t="shared" si="167"/>
        <v>71.174638416615068</v>
      </c>
      <c r="J832" s="9">
        <f t="shared" si="167"/>
        <v>13.189741840599401</v>
      </c>
      <c r="K832" s="9">
        <f t="shared" si="167"/>
        <v>25.408888343607838</v>
      </c>
      <c r="L832" s="8">
        <f t="shared" si="159"/>
        <v>18.531519279935502</v>
      </c>
      <c r="M832" s="8">
        <f t="shared" si="160"/>
        <v>35.699357114930372</v>
      </c>
      <c r="N832" s="8">
        <f t="shared" si="161"/>
        <v>17.16783783499487</v>
      </c>
      <c r="O832" s="8">
        <f t="shared" si="162"/>
        <v>54.230876394865874</v>
      </c>
      <c r="P832" s="8">
        <f t="shared" si="163"/>
        <v>31.656943380358459</v>
      </c>
      <c r="Q832" s="13">
        <f t="shared" si="165"/>
        <v>33.412301244315231</v>
      </c>
    </row>
    <row r="833" spans="1:17">
      <c r="A833" s="2">
        <v>42993.5625</v>
      </c>
      <c r="B833">
        <v>3218</v>
      </c>
      <c r="C833">
        <v>3218</v>
      </c>
      <c r="D833">
        <v>3210</v>
      </c>
      <c r="E833">
        <v>3210</v>
      </c>
      <c r="F833" s="6">
        <f t="shared" si="156"/>
        <v>9</v>
      </c>
      <c r="G833" s="7">
        <f t="shared" si="158"/>
        <v>0</v>
      </c>
      <c r="H833" s="7">
        <f t="shared" si="157"/>
        <v>0</v>
      </c>
      <c r="I833" s="7">
        <f t="shared" si="167"/>
        <v>75.090735672571128</v>
      </c>
      <c r="J833" s="9">
        <f t="shared" si="167"/>
        <v>12.247617423413729</v>
      </c>
      <c r="K833" s="9">
        <f t="shared" si="167"/>
        <v>23.593967747635851</v>
      </c>
      <c r="L833" s="8">
        <f t="shared" si="159"/>
        <v>16.310424067249478</v>
      </c>
      <c r="M833" s="8">
        <f t="shared" si="160"/>
        <v>31.420610726889137</v>
      </c>
      <c r="N833" s="8">
        <f t="shared" si="161"/>
        <v>15.110186659639659</v>
      </c>
      <c r="O833" s="8">
        <f t="shared" si="162"/>
        <v>47.731034794138615</v>
      </c>
      <c r="P833" s="8">
        <f t="shared" si="163"/>
        <v>31.656943380358467</v>
      </c>
      <c r="Q833" s="13">
        <f t="shared" si="165"/>
        <v>33.286918539746893</v>
      </c>
    </row>
    <row r="834" spans="1:17">
      <c r="A834" s="2">
        <v>42993.569444444402</v>
      </c>
      <c r="B834">
        <v>3210</v>
      </c>
      <c r="C834">
        <v>3211</v>
      </c>
      <c r="D834">
        <v>3207</v>
      </c>
      <c r="E834">
        <v>3207</v>
      </c>
      <c r="F834" s="6">
        <f t="shared" si="156"/>
        <v>4</v>
      </c>
      <c r="G834" s="7">
        <f t="shared" si="158"/>
        <v>0</v>
      </c>
      <c r="H834" s="7">
        <f t="shared" si="157"/>
        <v>3</v>
      </c>
      <c r="I834" s="7">
        <f t="shared" ref="I834:K849" si="168">I833-(I833/14)+F834</f>
        <v>73.727111695958911</v>
      </c>
      <c r="J834" s="9">
        <f t="shared" si="168"/>
        <v>11.372787607455605</v>
      </c>
      <c r="K834" s="9">
        <f t="shared" si="168"/>
        <v>24.908684337090435</v>
      </c>
      <c r="L834" s="8">
        <f t="shared" si="159"/>
        <v>15.425516266465872</v>
      </c>
      <c r="M834" s="8">
        <f t="shared" si="160"/>
        <v>33.784972399041798</v>
      </c>
      <c r="N834" s="8">
        <f t="shared" si="161"/>
        <v>18.359456132575929</v>
      </c>
      <c r="O834" s="8">
        <f t="shared" si="162"/>
        <v>49.210488665507668</v>
      </c>
      <c r="P834" s="8">
        <f t="shared" si="163"/>
        <v>37.308014267788266</v>
      </c>
      <c r="Q834" s="13">
        <f t="shared" si="165"/>
        <v>33.574139663178421</v>
      </c>
    </row>
    <row r="835" spans="1:17">
      <c r="A835" s="2">
        <v>42993.576388888898</v>
      </c>
      <c r="B835">
        <v>3207</v>
      </c>
      <c r="C835">
        <v>3216</v>
      </c>
      <c r="D835">
        <v>3207</v>
      </c>
      <c r="E835">
        <v>3214</v>
      </c>
      <c r="F835" s="6">
        <f t="shared" si="156"/>
        <v>9</v>
      </c>
      <c r="G835" s="7">
        <f t="shared" si="158"/>
        <v>5</v>
      </c>
      <c r="H835" s="7">
        <f t="shared" si="157"/>
        <v>0</v>
      </c>
      <c r="I835" s="7">
        <f t="shared" si="168"/>
        <v>77.460889431961846</v>
      </c>
      <c r="J835" s="9">
        <f t="shared" si="168"/>
        <v>15.56044563549449</v>
      </c>
      <c r="K835" s="9">
        <f t="shared" si="168"/>
        <v>23.129492598726831</v>
      </c>
      <c r="L835" s="8">
        <f t="shared" si="159"/>
        <v>20.0881318941762</v>
      </c>
      <c r="M835" s="8">
        <f t="shared" si="160"/>
        <v>29.859575288046148</v>
      </c>
      <c r="N835" s="8">
        <f t="shared" si="161"/>
        <v>9.7714433938699479</v>
      </c>
      <c r="O835" s="8">
        <f t="shared" si="162"/>
        <v>49.947707182222345</v>
      </c>
      <c r="P835" s="8">
        <f t="shared" si="163"/>
        <v>19.563347238785472</v>
      </c>
      <c r="Q835" s="13">
        <f t="shared" si="165"/>
        <v>32.573368775721782</v>
      </c>
    </row>
    <row r="836" spans="1:17">
      <c r="A836" s="2">
        <v>42993.583333333299</v>
      </c>
      <c r="B836">
        <v>3214</v>
      </c>
      <c r="C836">
        <v>3221</v>
      </c>
      <c r="D836">
        <v>3213</v>
      </c>
      <c r="E836">
        <v>3216</v>
      </c>
      <c r="F836" s="6">
        <f t="shared" ref="F836:F899" si="169">MAX((C836-D836),ABS(C836-E835),ABS(D836-E835))</f>
        <v>8</v>
      </c>
      <c r="G836" s="7">
        <f t="shared" si="158"/>
        <v>5</v>
      </c>
      <c r="H836" s="7">
        <f t="shared" ref="H836:H899" si="170">IF((D835-D836)&gt;(C836-C835),MAX((D835-D836),0),0)</f>
        <v>0</v>
      </c>
      <c r="I836" s="7">
        <f t="shared" si="168"/>
        <v>79.927968758250287</v>
      </c>
      <c r="J836" s="9">
        <f t="shared" si="168"/>
        <v>19.448985232959171</v>
      </c>
      <c r="K836" s="9">
        <f t="shared" si="168"/>
        <v>21.477385984532056</v>
      </c>
      <c r="L836" s="8">
        <f t="shared" si="159"/>
        <v>24.333140870606218</v>
      </c>
      <c r="M836" s="8">
        <f t="shared" si="160"/>
        <v>26.870926808477325</v>
      </c>
      <c r="N836" s="8">
        <f t="shared" si="161"/>
        <v>2.5377859378711065</v>
      </c>
      <c r="O836" s="8">
        <f t="shared" si="162"/>
        <v>51.204067679083543</v>
      </c>
      <c r="P836" s="8">
        <f t="shared" si="163"/>
        <v>4.9562194038497687</v>
      </c>
      <c r="Q836" s="13">
        <f t="shared" si="165"/>
        <v>30.600715249159496</v>
      </c>
    </row>
    <row r="837" spans="1:17">
      <c r="A837" s="2">
        <v>42993.590277777803</v>
      </c>
      <c r="B837">
        <v>3216</v>
      </c>
      <c r="C837">
        <v>3228</v>
      </c>
      <c r="D837">
        <v>3216</v>
      </c>
      <c r="E837">
        <v>3228</v>
      </c>
      <c r="F837" s="6">
        <f t="shared" si="169"/>
        <v>12</v>
      </c>
      <c r="G837" s="7">
        <f t="shared" si="158"/>
        <v>7</v>
      </c>
      <c r="H837" s="7">
        <f t="shared" si="170"/>
        <v>0</v>
      </c>
      <c r="I837" s="7">
        <f t="shared" si="168"/>
        <v>86.218828132660974</v>
      </c>
      <c r="J837" s="9">
        <f t="shared" si="168"/>
        <v>25.059772002033515</v>
      </c>
      <c r="K837" s="9">
        <f t="shared" si="168"/>
        <v>19.943286985636909</v>
      </c>
      <c r="L837" s="8">
        <f t="shared" si="159"/>
        <v>29.065312698840195</v>
      </c>
      <c r="M837" s="8">
        <f t="shared" si="160"/>
        <v>23.13101142473322</v>
      </c>
      <c r="N837" s="8">
        <f t="shared" si="161"/>
        <v>5.9343012741069749</v>
      </c>
      <c r="O837" s="8">
        <f t="shared" si="162"/>
        <v>52.196324123573419</v>
      </c>
      <c r="P837" s="8">
        <f t="shared" si="163"/>
        <v>11.369193853685317</v>
      </c>
      <c r="Q837" s="13">
        <f t="shared" si="165"/>
        <v>29.227035149482766</v>
      </c>
    </row>
    <row r="838" spans="1:17">
      <c r="A838" s="2">
        <v>42993.597222222197</v>
      </c>
      <c r="B838">
        <v>3228</v>
      </c>
      <c r="C838">
        <v>3239</v>
      </c>
      <c r="D838">
        <v>3226</v>
      </c>
      <c r="E838">
        <v>3237</v>
      </c>
      <c r="F838" s="6">
        <f t="shared" si="169"/>
        <v>13</v>
      </c>
      <c r="G838" s="7">
        <f t="shared" si="158"/>
        <v>11</v>
      </c>
      <c r="H838" s="7">
        <f t="shared" si="170"/>
        <v>0</v>
      </c>
      <c r="I838" s="7">
        <f t="shared" si="168"/>
        <v>93.060340408899478</v>
      </c>
      <c r="J838" s="9">
        <f t="shared" si="168"/>
        <v>34.269788287602552</v>
      </c>
      <c r="K838" s="9">
        <f t="shared" si="168"/>
        <v>18.518766486662845</v>
      </c>
      <c r="L838" s="8">
        <f t="shared" si="159"/>
        <v>36.825341640728929</v>
      </c>
      <c r="M838" s="8">
        <f t="shared" si="160"/>
        <v>19.899740754539373</v>
      </c>
      <c r="N838" s="8">
        <f t="shared" si="161"/>
        <v>16.925600886189557</v>
      </c>
      <c r="O838" s="8">
        <f t="shared" si="162"/>
        <v>56.725082395268302</v>
      </c>
      <c r="P838" s="8">
        <f t="shared" si="163"/>
        <v>29.837948525573932</v>
      </c>
      <c r="Q838" s="13">
        <f t="shared" si="165"/>
        <v>29.270671819203564</v>
      </c>
    </row>
    <row r="839" spans="1:17">
      <c r="A839" s="2">
        <v>42993.604166666701</v>
      </c>
      <c r="B839">
        <v>3237</v>
      </c>
      <c r="C839">
        <v>3237</v>
      </c>
      <c r="D839">
        <v>3233</v>
      </c>
      <c r="E839">
        <v>3236</v>
      </c>
      <c r="F839" s="6">
        <f t="shared" si="169"/>
        <v>4</v>
      </c>
      <c r="G839" s="7">
        <f t="shared" ref="G839:G902" si="171">IF((C839-C838)&gt;(D838-D839),MAX((C839-C838),0),0)</f>
        <v>0</v>
      </c>
      <c r="H839" s="7">
        <f t="shared" si="170"/>
        <v>0</v>
      </c>
      <c r="I839" s="7">
        <f t="shared" si="168"/>
        <v>90.413173236835235</v>
      </c>
      <c r="J839" s="9">
        <f t="shared" si="168"/>
        <v>31.821946267059513</v>
      </c>
      <c r="K839" s="9">
        <f t="shared" si="168"/>
        <v>17.195997451901214</v>
      </c>
      <c r="L839" s="8">
        <f t="shared" si="159"/>
        <v>35.196139155189982</v>
      </c>
      <c r="M839" s="8">
        <f t="shared" si="160"/>
        <v>19.019349544182784</v>
      </c>
      <c r="N839" s="8">
        <f t="shared" si="161"/>
        <v>16.176789611007198</v>
      </c>
      <c r="O839" s="8">
        <f t="shared" si="162"/>
        <v>54.21548869937277</v>
      </c>
      <c r="P839" s="8">
        <f t="shared" si="163"/>
        <v>29.837948525573932</v>
      </c>
      <c r="Q839" s="13">
        <f t="shared" si="165"/>
        <v>29.311191583944304</v>
      </c>
    </row>
    <row r="840" spans="1:17">
      <c r="A840" s="2">
        <v>42993.611111111102</v>
      </c>
      <c r="B840">
        <v>3236</v>
      </c>
      <c r="C840">
        <v>3243</v>
      </c>
      <c r="D840">
        <v>3234</v>
      </c>
      <c r="E840">
        <v>3240</v>
      </c>
      <c r="F840" s="6">
        <f t="shared" si="169"/>
        <v>9</v>
      </c>
      <c r="G840" s="7">
        <f t="shared" si="171"/>
        <v>6</v>
      </c>
      <c r="H840" s="7">
        <f t="shared" si="170"/>
        <v>0</v>
      </c>
      <c r="I840" s="7">
        <f t="shared" si="168"/>
        <v>92.95508943420414</v>
      </c>
      <c r="J840" s="9">
        <f t="shared" si="168"/>
        <v>35.548950105126693</v>
      </c>
      <c r="K840" s="9">
        <f t="shared" si="168"/>
        <v>15.967711919622555</v>
      </c>
      <c r="L840" s="8">
        <f t="shared" si="159"/>
        <v>38.243145503387524</v>
      </c>
      <c r="M840" s="8">
        <f t="shared" si="160"/>
        <v>17.177878066509621</v>
      </c>
      <c r="N840" s="8">
        <f t="shared" si="161"/>
        <v>21.065267436877903</v>
      </c>
      <c r="O840" s="8">
        <f t="shared" si="162"/>
        <v>55.421023569897145</v>
      </c>
      <c r="P840" s="8">
        <f t="shared" si="163"/>
        <v>38.009524328453317</v>
      </c>
      <c r="Q840" s="13">
        <f t="shared" si="165"/>
        <v>29.932501065694947</v>
      </c>
    </row>
    <row r="841" spans="1:17">
      <c r="A841" s="2">
        <v>42993.618055555598</v>
      </c>
      <c r="B841">
        <v>3240</v>
      </c>
      <c r="C841">
        <v>3241</v>
      </c>
      <c r="D841">
        <v>3238</v>
      </c>
      <c r="E841">
        <v>3238</v>
      </c>
      <c r="F841" s="6">
        <f t="shared" si="169"/>
        <v>3</v>
      </c>
      <c r="G841" s="7">
        <f t="shared" si="171"/>
        <v>0</v>
      </c>
      <c r="H841" s="7">
        <f t="shared" si="170"/>
        <v>0</v>
      </c>
      <c r="I841" s="7">
        <f t="shared" si="168"/>
        <v>89.31544018890385</v>
      </c>
      <c r="J841" s="9">
        <f t="shared" si="168"/>
        <v>33.009739383331926</v>
      </c>
      <c r="K841" s="9">
        <f t="shared" si="168"/>
        <v>14.827161068220944</v>
      </c>
      <c r="L841" s="8">
        <f t="shared" si="159"/>
        <v>36.958603477199127</v>
      </c>
      <c r="M841" s="8">
        <f t="shared" si="160"/>
        <v>16.600893459027034</v>
      </c>
      <c r="N841" s="8">
        <f t="shared" si="161"/>
        <v>20.357710018172092</v>
      </c>
      <c r="O841" s="8">
        <f t="shared" si="162"/>
        <v>53.559496936226161</v>
      </c>
      <c r="P841" s="8">
        <f t="shared" si="163"/>
        <v>38.009524328453317</v>
      </c>
      <c r="Q841" s="13">
        <f t="shared" si="165"/>
        <v>30.509431298749117</v>
      </c>
    </row>
    <row r="842" spans="1:17">
      <c r="A842" s="2">
        <v>42993.625</v>
      </c>
      <c r="B842">
        <v>3238</v>
      </c>
      <c r="C842">
        <v>3243</v>
      </c>
      <c r="D842">
        <v>3238</v>
      </c>
      <c r="E842">
        <v>3241</v>
      </c>
      <c r="F842" s="6">
        <f t="shared" si="169"/>
        <v>5</v>
      </c>
      <c r="G842" s="7">
        <f t="shared" si="171"/>
        <v>2</v>
      </c>
      <c r="H842" s="7">
        <f t="shared" si="170"/>
        <v>0</v>
      </c>
      <c r="I842" s="7">
        <f t="shared" si="168"/>
        <v>87.935765889696427</v>
      </c>
      <c r="J842" s="9">
        <f t="shared" si="168"/>
        <v>32.65190085595107</v>
      </c>
      <c r="K842" s="9">
        <f t="shared" si="168"/>
        <v>13.768078134776591</v>
      </c>
      <c r="L842" s="8">
        <f t="shared" si="159"/>
        <v>37.131536327219209</v>
      </c>
      <c r="M842" s="8">
        <f t="shared" si="160"/>
        <v>15.656971876547695</v>
      </c>
      <c r="N842" s="8">
        <f t="shared" si="161"/>
        <v>21.474564450671515</v>
      </c>
      <c r="O842" s="8">
        <f t="shared" si="162"/>
        <v>52.788508203766902</v>
      </c>
      <c r="P842" s="8">
        <f t="shared" si="163"/>
        <v>40.680377569637635</v>
      </c>
      <c r="Q842" s="13">
        <f t="shared" si="165"/>
        <v>31.235927460955441</v>
      </c>
    </row>
    <row r="843" spans="1:17">
      <c r="A843" s="2">
        <v>42993.631944444402</v>
      </c>
      <c r="B843">
        <v>3241</v>
      </c>
      <c r="C843">
        <v>3250</v>
      </c>
      <c r="D843">
        <v>3235</v>
      </c>
      <c r="E843">
        <v>3237</v>
      </c>
      <c r="F843" s="6">
        <f t="shared" si="169"/>
        <v>15</v>
      </c>
      <c r="G843" s="7">
        <f t="shared" si="171"/>
        <v>7</v>
      </c>
      <c r="H843" s="7">
        <f t="shared" si="170"/>
        <v>0</v>
      </c>
      <c r="I843" s="7">
        <f t="shared" si="168"/>
        <v>96.654639754718104</v>
      </c>
      <c r="J843" s="9">
        <f t="shared" si="168"/>
        <v>37.319622223383135</v>
      </c>
      <c r="K843" s="9">
        <f t="shared" si="168"/>
        <v>12.784643982292549</v>
      </c>
      <c r="L843" s="8">
        <f t="shared" si="159"/>
        <v>38.611309625786909</v>
      </c>
      <c r="M843" s="8">
        <f t="shared" si="160"/>
        <v>13.227139446938427</v>
      </c>
      <c r="N843" s="8">
        <f t="shared" si="161"/>
        <v>25.384170178848482</v>
      </c>
      <c r="O843" s="8">
        <f t="shared" si="162"/>
        <v>51.838449072725339</v>
      </c>
      <c r="P843" s="8">
        <f t="shared" si="163"/>
        <v>48.967842659097407</v>
      </c>
      <c r="Q843" s="13">
        <f t="shared" si="165"/>
        <v>32.502492832251299</v>
      </c>
    </row>
    <row r="844" spans="1:17">
      <c r="A844" s="2">
        <v>42993.638888888898</v>
      </c>
      <c r="B844">
        <v>3237</v>
      </c>
      <c r="C844">
        <v>3239</v>
      </c>
      <c r="D844">
        <v>3235</v>
      </c>
      <c r="E844">
        <v>3235</v>
      </c>
      <c r="F844" s="6">
        <f t="shared" si="169"/>
        <v>4</v>
      </c>
      <c r="G844" s="7">
        <f t="shared" si="171"/>
        <v>0</v>
      </c>
      <c r="H844" s="7">
        <f t="shared" si="170"/>
        <v>0</v>
      </c>
      <c r="I844" s="7">
        <f t="shared" si="168"/>
        <v>93.750736915095388</v>
      </c>
      <c r="J844" s="9">
        <f t="shared" si="168"/>
        <v>34.65393492171291</v>
      </c>
      <c r="K844" s="9">
        <f t="shared" si="168"/>
        <v>11.87145512641451</v>
      </c>
      <c r="L844" s="8">
        <f t="shared" si="159"/>
        <v>36.963906697711586</v>
      </c>
      <c r="M844" s="8">
        <f t="shared" si="160"/>
        <v>12.662785933262368</v>
      </c>
      <c r="N844" s="8">
        <f t="shared" si="161"/>
        <v>24.301120764449216</v>
      </c>
      <c r="O844" s="8">
        <f t="shared" si="162"/>
        <v>49.626692630973956</v>
      </c>
      <c r="P844" s="8">
        <f t="shared" si="163"/>
        <v>48.967842659097407</v>
      </c>
      <c r="Q844" s="13">
        <f t="shared" si="165"/>
        <v>33.678589248454593</v>
      </c>
    </row>
    <row r="845" spans="1:17">
      <c r="A845" s="2">
        <v>42993.645833333299</v>
      </c>
      <c r="B845">
        <v>3235</v>
      </c>
      <c r="C845">
        <v>3239</v>
      </c>
      <c r="D845">
        <v>3235</v>
      </c>
      <c r="E845">
        <v>3237</v>
      </c>
      <c r="F845" s="6">
        <f t="shared" si="169"/>
        <v>4</v>
      </c>
      <c r="G845" s="7">
        <f t="shared" si="171"/>
        <v>0</v>
      </c>
      <c r="H845" s="7">
        <f t="shared" si="170"/>
        <v>0</v>
      </c>
      <c r="I845" s="7">
        <f t="shared" si="168"/>
        <v>91.054255706874287</v>
      </c>
      <c r="J845" s="9">
        <f t="shared" si="168"/>
        <v>32.178653855876277</v>
      </c>
      <c r="K845" s="9">
        <f t="shared" si="168"/>
        <v>11.023494045956332</v>
      </c>
      <c r="L845" s="8">
        <f t="shared" si="159"/>
        <v>35.340087737872636</v>
      </c>
      <c r="M845" s="8">
        <f t="shared" si="160"/>
        <v>12.106511618131973</v>
      </c>
      <c r="N845" s="8">
        <f t="shared" si="161"/>
        <v>23.233576119740661</v>
      </c>
      <c r="O845" s="8">
        <f t="shared" si="162"/>
        <v>47.446599356004612</v>
      </c>
      <c r="P845" s="8">
        <f t="shared" si="163"/>
        <v>48.967842659097407</v>
      </c>
      <c r="Q845" s="13">
        <f t="shared" si="165"/>
        <v>34.770678777786223</v>
      </c>
    </row>
    <row r="846" spans="1:17">
      <c r="A846" s="2">
        <v>42993.652777777803</v>
      </c>
      <c r="B846">
        <v>3237</v>
      </c>
      <c r="C846">
        <v>3239</v>
      </c>
      <c r="D846">
        <v>3235</v>
      </c>
      <c r="E846">
        <v>3237</v>
      </c>
      <c r="F846" s="6">
        <f t="shared" si="169"/>
        <v>4</v>
      </c>
      <c r="G846" s="7">
        <f t="shared" si="171"/>
        <v>0</v>
      </c>
      <c r="H846" s="7">
        <f t="shared" si="170"/>
        <v>0</v>
      </c>
      <c r="I846" s="7">
        <f t="shared" si="168"/>
        <v>88.550380299240402</v>
      </c>
      <c r="J846" s="9">
        <f t="shared" si="168"/>
        <v>29.880178580456544</v>
      </c>
      <c r="K846" s="9">
        <f t="shared" si="168"/>
        <v>10.236101614102308</v>
      </c>
      <c r="L846" s="8">
        <f t="shared" si="159"/>
        <v>33.743704408136644</v>
      </c>
      <c r="M846" s="8">
        <f t="shared" si="160"/>
        <v>11.559635971648238</v>
      </c>
      <c r="N846" s="8">
        <f t="shared" si="161"/>
        <v>22.184068436488406</v>
      </c>
      <c r="O846" s="8">
        <f t="shared" si="162"/>
        <v>45.303340379784885</v>
      </c>
      <c r="P846" s="8">
        <f t="shared" si="163"/>
        <v>48.967842659097407</v>
      </c>
      <c r="Q846" s="13">
        <f t="shared" si="165"/>
        <v>35.784761912165592</v>
      </c>
    </row>
    <row r="847" spans="1:17">
      <c r="A847" s="2">
        <v>42993.659722222197</v>
      </c>
      <c r="B847">
        <v>3237</v>
      </c>
      <c r="C847">
        <v>3237</v>
      </c>
      <c r="D847">
        <v>3234</v>
      </c>
      <c r="E847">
        <v>3234</v>
      </c>
      <c r="F847" s="6">
        <f t="shared" si="169"/>
        <v>3</v>
      </c>
      <c r="G847" s="7">
        <f t="shared" si="171"/>
        <v>0</v>
      </c>
      <c r="H847" s="7">
        <f t="shared" si="170"/>
        <v>1</v>
      </c>
      <c r="I847" s="7">
        <f t="shared" si="168"/>
        <v>85.225353135008945</v>
      </c>
      <c r="J847" s="9">
        <f t="shared" si="168"/>
        <v>27.745880110423933</v>
      </c>
      <c r="K847" s="9">
        <f t="shared" si="168"/>
        <v>10.504951498809286</v>
      </c>
      <c r="L847" s="8">
        <f t="shared" si="159"/>
        <v>32.555899259778428</v>
      </c>
      <c r="M847" s="8">
        <f t="shared" si="160"/>
        <v>12.326087381730135</v>
      </c>
      <c r="N847" s="8">
        <f t="shared" si="161"/>
        <v>20.229811878048295</v>
      </c>
      <c r="O847" s="8">
        <f t="shared" si="162"/>
        <v>44.881986641508561</v>
      </c>
      <c r="P847" s="8">
        <f t="shared" si="163"/>
        <v>45.073343209230849</v>
      </c>
      <c r="Q847" s="13">
        <f t="shared" si="165"/>
        <v>36.448232004813114</v>
      </c>
    </row>
    <row r="848" spans="1:17">
      <c r="A848" s="2">
        <v>42993.666666666701</v>
      </c>
      <c r="B848">
        <v>3234</v>
      </c>
      <c r="C848">
        <v>3235</v>
      </c>
      <c r="D848">
        <v>3233</v>
      </c>
      <c r="E848">
        <v>3235</v>
      </c>
      <c r="F848" s="6">
        <f t="shared" si="169"/>
        <v>2</v>
      </c>
      <c r="G848" s="7">
        <f t="shared" si="171"/>
        <v>0</v>
      </c>
      <c r="H848" s="7">
        <f t="shared" si="170"/>
        <v>1</v>
      </c>
      <c r="I848" s="7">
        <f t="shared" si="168"/>
        <v>81.137827911079739</v>
      </c>
      <c r="J848" s="9">
        <f t="shared" si="168"/>
        <v>25.764031531107939</v>
      </c>
      <c r="K848" s="9">
        <f t="shared" si="168"/>
        <v>10.754597820322909</v>
      </c>
      <c r="L848" s="8">
        <f t="shared" si="159"/>
        <v>31.753415385168012</v>
      </c>
      <c r="M848" s="8">
        <f t="shared" si="160"/>
        <v>13.254727292070287</v>
      </c>
      <c r="N848" s="8">
        <f t="shared" si="161"/>
        <v>18.498688093097726</v>
      </c>
      <c r="O848" s="8">
        <f t="shared" si="162"/>
        <v>45.008142677238297</v>
      </c>
      <c r="P848" s="8">
        <f t="shared" si="163"/>
        <v>41.100758646619198</v>
      </c>
      <c r="Q848" s="13">
        <f t="shared" si="165"/>
        <v>36.780555336370689</v>
      </c>
    </row>
    <row r="849" spans="1:17">
      <c r="A849" s="2">
        <v>42993.673611111102</v>
      </c>
      <c r="B849">
        <v>3235</v>
      </c>
      <c r="C849">
        <v>3241</v>
      </c>
      <c r="D849">
        <v>3235</v>
      </c>
      <c r="E849">
        <v>3236</v>
      </c>
      <c r="F849" s="6">
        <f t="shared" si="169"/>
        <v>6</v>
      </c>
      <c r="G849" s="7">
        <f t="shared" si="171"/>
        <v>6</v>
      </c>
      <c r="H849" s="7">
        <f t="shared" si="170"/>
        <v>0</v>
      </c>
      <c r="I849" s="7">
        <f t="shared" si="168"/>
        <v>81.342268774574038</v>
      </c>
      <c r="J849" s="9">
        <f t="shared" si="168"/>
        <v>29.92374356460023</v>
      </c>
      <c r="K849" s="9">
        <f t="shared" si="168"/>
        <v>9.9864122617284146</v>
      </c>
      <c r="L849" s="8">
        <f t="shared" ref="L849:L912" si="172">(100*(J849/I849))</f>
        <v>36.787446447465939</v>
      </c>
      <c r="M849" s="8">
        <f t="shared" ref="M849:M912" si="173">(100*(K849/I849))</f>
        <v>12.277026953113419</v>
      </c>
      <c r="N849" s="8">
        <f t="shared" ref="N849:N912" si="174">ABS(L849-M849)</f>
        <v>24.510419494352519</v>
      </c>
      <c r="O849" s="8">
        <f t="shared" ref="O849:O912" si="175">L849+M849</f>
        <v>49.064473400579359</v>
      </c>
      <c r="P849" s="8">
        <f t="shared" ref="P849:P912" si="176">(100*(N849/O849))</f>
        <v>49.955533598090334</v>
      </c>
      <c r="Q849" s="13">
        <f t="shared" si="165"/>
        <v>37.721625212207805</v>
      </c>
    </row>
    <row r="850" spans="1:17">
      <c r="A850" s="2">
        <v>42993.680555555598</v>
      </c>
      <c r="B850">
        <v>3236</v>
      </c>
      <c r="C850">
        <v>3247</v>
      </c>
      <c r="D850">
        <v>3236</v>
      </c>
      <c r="E850">
        <v>3245</v>
      </c>
      <c r="F850" s="6">
        <f t="shared" si="169"/>
        <v>11</v>
      </c>
      <c r="G850" s="7">
        <f t="shared" si="171"/>
        <v>6</v>
      </c>
      <c r="H850" s="7">
        <f t="shared" si="170"/>
        <v>0</v>
      </c>
      <c r="I850" s="7">
        <f t="shared" ref="I850:K865" si="177">I849-(I849/14)+F850</f>
        <v>86.532106719247324</v>
      </c>
      <c r="J850" s="9">
        <f t="shared" si="177"/>
        <v>33.786333309985928</v>
      </c>
      <c r="K850" s="9">
        <f t="shared" si="177"/>
        <v>9.2730971001763844</v>
      </c>
      <c r="L850" s="8">
        <f t="shared" si="172"/>
        <v>39.04485235706256</v>
      </c>
      <c r="M850" s="8">
        <f t="shared" si="173"/>
        <v>10.716365811204467</v>
      </c>
      <c r="N850" s="8">
        <f t="shared" si="174"/>
        <v>28.328486545858091</v>
      </c>
      <c r="O850" s="8">
        <f t="shared" si="175"/>
        <v>49.761218168267028</v>
      </c>
      <c r="P850" s="8">
        <f t="shared" si="176"/>
        <v>56.928844567401093</v>
      </c>
      <c r="Q850" s="13">
        <f t="shared" si="165"/>
        <v>39.093569451864468</v>
      </c>
    </row>
    <row r="851" spans="1:17">
      <c r="A851" s="2">
        <v>42993.6875</v>
      </c>
      <c r="B851">
        <v>3245</v>
      </c>
      <c r="C851">
        <v>3247</v>
      </c>
      <c r="D851">
        <v>3243</v>
      </c>
      <c r="E851">
        <v>3247</v>
      </c>
      <c r="F851" s="6">
        <f t="shared" si="169"/>
        <v>4</v>
      </c>
      <c r="G851" s="7">
        <f t="shared" si="171"/>
        <v>0</v>
      </c>
      <c r="H851" s="7">
        <f t="shared" si="170"/>
        <v>0</v>
      </c>
      <c r="I851" s="7">
        <f t="shared" si="177"/>
        <v>84.351241953586793</v>
      </c>
      <c r="J851" s="9">
        <f t="shared" si="177"/>
        <v>31.373023787844076</v>
      </c>
      <c r="K851" s="9">
        <f t="shared" si="177"/>
        <v>8.6107330215923561</v>
      </c>
      <c r="L851" s="8">
        <f t="shared" si="172"/>
        <v>37.19331578438014</v>
      </c>
      <c r="M851" s="8">
        <f t="shared" si="173"/>
        <v>10.20818760004779</v>
      </c>
      <c r="N851" s="8">
        <f t="shared" si="174"/>
        <v>26.98512818433235</v>
      </c>
      <c r="O851" s="8">
        <f t="shared" si="175"/>
        <v>47.401503384427926</v>
      </c>
      <c r="P851" s="8">
        <f t="shared" si="176"/>
        <v>56.928844567401107</v>
      </c>
      <c r="Q851" s="13">
        <f t="shared" si="165"/>
        <v>40.367517674402798</v>
      </c>
    </row>
    <row r="852" spans="1:17">
      <c r="A852" s="2">
        <v>42993.694444444402</v>
      </c>
      <c r="B852">
        <v>3247</v>
      </c>
      <c r="C852">
        <v>3247</v>
      </c>
      <c r="D852">
        <v>3239</v>
      </c>
      <c r="E852">
        <v>3239</v>
      </c>
      <c r="F852" s="6">
        <f t="shared" si="169"/>
        <v>8</v>
      </c>
      <c r="G852" s="7">
        <f t="shared" si="171"/>
        <v>0</v>
      </c>
      <c r="H852" s="7">
        <f t="shared" si="170"/>
        <v>4</v>
      </c>
      <c r="I852" s="7">
        <f t="shared" si="177"/>
        <v>86.326153242616314</v>
      </c>
      <c r="J852" s="9">
        <f t="shared" si="177"/>
        <v>29.132093517283785</v>
      </c>
      <c r="K852" s="9">
        <f t="shared" si="177"/>
        <v>11.995680662907187</v>
      </c>
      <c r="L852" s="8">
        <f t="shared" si="172"/>
        <v>33.746544266149755</v>
      </c>
      <c r="M852" s="8">
        <f t="shared" si="173"/>
        <v>13.895766476694254</v>
      </c>
      <c r="N852" s="8">
        <f t="shared" si="174"/>
        <v>19.850777789455499</v>
      </c>
      <c r="O852" s="8">
        <f t="shared" si="175"/>
        <v>47.64231074284401</v>
      </c>
      <c r="P852" s="8">
        <f t="shared" si="176"/>
        <v>41.666278314254804</v>
      </c>
      <c r="Q852" s="13">
        <f t="shared" si="165"/>
        <v>40.460286291535077</v>
      </c>
    </row>
    <row r="853" spans="1:17">
      <c r="A853" s="2">
        <v>42993.701388888898</v>
      </c>
      <c r="B853">
        <v>3239</v>
      </c>
      <c r="C853">
        <v>3243</v>
      </c>
      <c r="D853">
        <v>3238</v>
      </c>
      <c r="E853">
        <v>3243</v>
      </c>
      <c r="F853" s="6">
        <f t="shared" si="169"/>
        <v>5</v>
      </c>
      <c r="G853" s="7">
        <f t="shared" si="171"/>
        <v>0</v>
      </c>
      <c r="H853" s="7">
        <f t="shared" si="170"/>
        <v>1</v>
      </c>
      <c r="I853" s="7">
        <f t="shared" si="177"/>
        <v>85.159999439572289</v>
      </c>
      <c r="J853" s="9">
        <f t="shared" si="177"/>
        <v>27.051229694620659</v>
      </c>
      <c r="K853" s="9">
        <f t="shared" si="177"/>
        <v>12.138846329842387</v>
      </c>
      <c r="L853" s="8">
        <f t="shared" si="172"/>
        <v>31.765183035041744</v>
      </c>
      <c r="M853" s="8">
        <f t="shared" si="173"/>
        <v>14.254164407851896</v>
      </c>
      <c r="N853" s="8">
        <f t="shared" si="174"/>
        <v>17.511018627189848</v>
      </c>
      <c r="O853" s="8">
        <f t="shared" si="175"/>
        <v>46.01934744289364</v>
      </c>
      <c r="P853" s="8">
        <f t="shared" si="176"/>
        <v>38.051427497792389</v>
      </c>
      <c r="Q853" s="13">
        <f t="shared" si="165"/>
        <v>40.288224949124881</v>
      </c>
    </row>
    <row r="854" spans="1:17">
      <c r="A854" s="2">
        <v>42993.708333333299</v>
      </c>
      <c r="B854">
        <v>3243</v>
      </c>
      <c r="C854">
        <v>3244</v>
      </c>
      <c r="D854">
        <v>3241</v>
      </c>
      <c r="E854">
        <v>3243</v>
      </c>
      <c r="F854" s="6">
        <f t="shared" si="169"/>
        <v>3</v>
      </c>
      <c r="G854" s="7">
        <f t="shared" si="171"/>
        <v>1</v>
      </c>
      <c r="H854" s="7">
        <f t="shared" si="170"/>
        <v>0</v>
      </c>
      <c r="I854" s="7">
        <f t="shared" si="177"/>
        <v>82.077142336745695</v>
      </c>
      <c r="J854" s="9">
        <f t="shared" si="177"/>
        <v>26.118999002147756</v>
      </c>
      <c r="K854" s="9">
        <f t="shared" si="177"/>
        <v>11.271785877710789</v>
      </c>
      <c r="L854" s="8">
        <f t="shared" si="172"/>
        <v>31.822500465460717</v>
      </c>
      <c r="M854" s="8">
        <f t="shared" si="173"/>
        <v>13.733160727581087</v>
      </c>
      <c r="N854" s="8">
        <f t="shared" si="174"/>
        <v>18.08933973787963</v>
      </c>
      <c r="O854" s="8">
        <f t="shared" si="175"/>
        <v>45.5556611930418</v>
      </c>
      <c r="P854" s="8">
        <f t="shared" si="176"/>
        <v>39.708214663433765</v>
      </c>
      <c r="Q854" s="13">
        <f t="shared" si="165"/>
        <v>40.246795643004084</v>
      </c>
    </row>
    <row r="855" spans="1:17">
      <c r="A855" s="2">
        <v>42993.715277777803</v>
      </c>
      <c r="B855">
        <v>3243</v>
      </c>
      <c r="C855">
        <v>3247</v>
      </c>
      <c r="D855">
        <v>3242</v>
      </c>
      <c r="E855">
        <v>3247</v>
      </c>
      <c r="F855" s="6">
        <f t="shared" si="169"/>
        <v>5</v>
      </c>
      <c r="G855" s="7">
        <f t="shared" si="171"/>
        <v>3</v>
      </c>
      <c r="H855" s="7">
        <f t="shared" si="170"/>
        <v>0</v>
      </c>
      <c r="I855" s="7">
        <f t="shared" si="177"/>
        <v>81.214489312692436</v>
      </c>
      <c r="J855" s="9">
        <f t="shared" si="177"/>
        <v>27.253356216280061</v>
      </c>
      <c r="K855" s="9">
        <f t="shared" si="177"/>
        <v>10.466658315017161</v>
      </c>
      <c r="L855" s="8">
        <f t="shared" si="172"/>
        <v>33.557258620871274</v>
      </c>
      <c r="M855" s="8">
        <f t="shared" si="173"/>
        <v>12.887673620304845</v>
      </c>
      <c r="N855" s="8">
        <f t="shared" si="174"/>
        <v>20.669585000566428</v>
      </c>
      <c r="O855" s="8">
        <f t="shared" si="175"/>
        <v>46.444932241176119</v>
      </c>
      <c r="P855" s="8">
        <f t="shared" si="176"/>
        <v>44.50342373896639</v>
      </c>
      <c r="Q855" s="13">
        <f t="shared" si="165"/>
        <v>40.550840507001389</v>
      </c>
    </row>
    <row r="856" spans="1:17">
      <c r="A856" s="2">
        <v>42993.722222222197</v>
      </c>
      <c r="B856">
        <v>3247</v>
      </c>
      <c r="C856">
        <v>3250</v>
      </c>
      <c r="D856">
        <v>3244</v>
      </c>
      <c r="E856">
        <v>3246</v>
      </c>
      <c r="F856" s="6">
        <f t="shared" si="169"/>
        <v>6</v>
      </c>
      <c r="G856" s="7">
        <f t="shared" si="171"/>
        <v>3</v>
      </c>
      <c r="H856" s="7">
        <f t="shared" si="170"/>
        <v>0</v>
      </c>
      <c r="I856" s="7">
        <f t="shared" si="177"/>
        <v>81.413454361785838</v>
      </c>
      <c r="J856" s="9">
        <f t="shared" si="177"/>
        <v>28.306687915117198</v>
      </c>
      <c r="K856" s="9">
        <f t="shared" si="177"/>
        <v>9.7190398639445075</v>
      </c>
      <c r="L856" s="8">
        <f t="shared" si="172"/>
        <v>34.76905400589893</v>
      </c>
      <c r="M856" s="8">
        <f t="shared" si="173"/>
        <v>11.93787923646496</v>
      </c>
      <c r="N856" s="8">
        <f t="shared" si="174"/>
        <v>22.831174769433972</v>
      </c>
      <c r="O856" s="8">
        <f t="shared" si="175"/>
        <v>46.706933242363888</v>
      </c>
      <c r="P856" s="8">
        <f t="shared" si="176"/>
        <v>48.881768047073905</v>
      </c>
      <c r="Q856" s="13">
        <f t="shared" si="165"/>
        <v>41.145906759863713</v>
      </c>
    </row>
    <row r="857" spans="1:17">
      <c r="A857" s="2">
        <v>42993.729166666701</v>
      </c>
      <c r="B857">
        <v>3246</v>
      </c>
      <c r="C857">
        <v>3252</v>
      </c>
      <c r="D857">
        <v>3245</v>
      </c>
      <c r="E857">
        <v>3252</v>
      </c>
      <c r="F857" s="6">
        <f t="shared" si="169"/>
        <v>7</v>
      </c>
      <c r="G857" s="7">
        <f t="shared" si="171"/>
        <v>2</v>
      </c>
      <c r="H857" s="7">
        <f t="shared" si="170"/>
        <v>0</v>
      </c>
      <c r="I857" s="7">
        <f t="shared" si="177"/>
        <v>82.598207621658275</v>
      </c>
      <c r="J857" s="9">
        <f t="shared" si="177"/>
        <v>28.284781635465968</v>
      </c>
      <c r="K857" s="9">
        <f t="shared" si="177"/>
        <v>9.0248227308056137</v>
      </c>
      <c r="L857" s="8">
        <f t="shared" si="172"/>
        <v>34.243820114141741</v>
      </c>
      <c r="M857" s="8">
        <f t="shared" si="173"/>
        <v>10.926172601884879</v>
      </c>
      <c r="N857" s="8">
        <f t="shared" si="174"/>
        <v>23.317647512256862</v>
      </c>
      <c r="O857" s="8">
        <f t="shared" si="175"/>
        <v>45.16999271602662</v>
      </c>
      <c r="P857" s="8">
        <f t="shared" si="176"/>
        <v>51.621986434333877</v>
      </c>
      <c r="Q857" s="13">
        <f t="shared" si="165"/>
        <v>41.894198165183006</v>
      </c>
    </row>
    <row r="858" spans="1:17">
      <c r="A858" s="2">
        <v>42993.736111111102</v>
      </c>
      <c r="B858">
        <v>3252</v>
      </c>
      <c r="C858">
        <v>3252</v>
      </c>
      <c r="D858">
        <v>3248</v>
      </c>
      <c r="E858">
        <v>3250</v>
      </c>
      <c r="F858" s="6">
        <f t="shared" si="169"/>
        <v>4</v>
      </c>
      <c r="G858" s="7">
        <f t="shared" si="171"/>
        <v>0</v>
      </c>
      <c r="H858" s="7">
        <f t="shared" si="170"/>
        <v>0</v>
      </c>
      <c r="I858" s="7">
        <f t="shared" si="177"/>
        <v>80.698335648682686</v>
      </c>
      <c r="J858" s="9">
        <f t="shared" si="177"/>
        <v>26.264440090075542</v>
      </c>
      <c r="K858" s="9">
        <f t="shared" si="177"/>
        <v>8.3801925357480691</v>
      </c>
      <c r="L858" s="8">
        <f t="shared" si="172"/>
        <v>32.546445820663315</v>
      </c>
      <c r="M858" s="8">
        <f t="shared" si="173"/>
        <v>10.384591538827936</v>
      </c>
      <c r="N858" s="8">
        <f t="shared" si="174"/>
        <v>22.161854281835382</v>
      </c>
      <c r="O858" s="8">
        <f t="shared" si="175"/>
        <v>42.931037359491249</v>
      </c>
      <c r="P858" s="8">
        <f t="shared" si="176"/>
        <v>51.621986434333877</v>
      </c>
      <c r="Q858" s="13">
        <f t="shared" si="165"/>
        <v>42.58904018440807</v>
      </c>
    </row>
    <row r="859" spans="1:17">
      <c r="A859" s="2">
        <v>42993.743055555598</v>
      </c>
      <c r="B859">
        <v>3250</v>
      </c>
      <c r="C859">
        <v>3250</v>
      </c>
      <c r="D859">
        <v>3242</v>
      </c>
      <c r="E859">
        <v>3244</v>
      </c>
      <c r="F859" s="6">
        <f t="shared" si="169"/>
        <v>8</v>
      </c>
      <c r="G859" s="7">
        <f t="shared" si="171"/>
        <v>0</v>
      </c>
      <c r="H859" s="7">
        <f t="shared" si="170"/>
        <v>6</v>
      </c>
      <c r="I859" s="7">
        <f t="shared" si="177"/>
        <v>82.934168816633928</v>
      </c>
      <c r="J859" s="9">
        <f t="shared" si="177"/>
        <v>24.388408655070148</v>
      </c>
      <c r="K859" s="9">
        <f t="shared" si="177"/>
        <v>13.781607354623208</v>
      </c>
      <c r="L859" s="8">
        <f t="shared" si="172"/>
        <v>29.406948912688225</v>
      </c>
      <c r="M859" s="8">
        <f t="shared" si="173"/>
        <v>16.617526348029259</v>
      </c>
      <c r="N859" s="8">
        <f t="shared" si="174"/>
        <v>12.789422564658967</v>
      </c>
      <c r="O859" s="8">
        <f t="shared" si="175"/>
        <v>46.02447526071748</v>
      </c>
      <c r="P859" s="8">
        <f t="shared" si="176"/>
        <v>27.788307182667467</v>
      </c>
      <c r="Q859" s="13">
        <f t="shared" si="165"/>
        <v>41.531844969998026</v>
      </c>
    </row>
    <row r="860" spans="1:17">
      <c r="A860" s="2">
        <v>42993.75</v>
      </c>
      <c r="B860">
        <v>3245</v>
      </c>
      <c r="C860">
        <v>3248</v>
      </c>
      <c r="D860">
        <v>3234</v>
      </c>
      <c r="E860">
        <v>3236</v>
      </c>
      <c r="F860" s="6">
        <f t="shared" si="169"/>
        <v>14</v>
      </c>
      <c r="G860" s="7">
        <f t="shared" si="171"/>
        <v>0</v>
      </c>
      <c r="H860" s="7">
        <f t="shared" si="170"/>
        <v>8</v>
      </c>
      <c r="I860" s="7">
        <f t="shared" si="177"/>
        <v>91.010299615445788</v>
      </c>
      <c r="J860" s="9">
        <f t="shared" si="177"/>
        <v>22.646379465422278</v>
      </c>
      <c r="K860" s="9">
        <f t="shared" si="177"/>
        <v>20.797206829292978</v>
      </c>
      <c r="L860" s="8">
        <f t="shared" si="172"/>
        <v>24.883314922719858</v>
      </c>
      <c r="M860" s="8">
        <f t="shared" si="173"/>
        <v>22.851487048355335</v>
      </c>
      <c r="N860" s="8">
        <f t="shared" si="174"/>
        <v>2.0318278743645237</v>
      </c>
      <c r="O860" s="8">
        <f t="shared" si="175"/>
        <v>47.734801971075193</v>
      </c>
      <c r="P860" s="8">
        <f t="shared" si="176"/>
        <v>4.2564916800025809</v>
      </c>
      <c r="Q860" s="13">
        <f t="shared" si="165"/>
        <v>38.869319734998349</v>
      </c>
    </row>
    <row r="861" spans="1:17">
      <c r="A861" s="2">
        <v>42993.756944444402</v>
      </c>
      <c r="B861">
        <v>3236</v>
      </c>
      <c r="C861">
        <v>3239</v>
      </c>
      <c r="D861">
        <v>3232</v>
      </c>
      <c r="E861">
        <v>3238</v>
      </c>
      <c r="F861" s="6">
        <f t="shared" si="169"/>
        <v>7</v>
      </c>
      <c r="G861" s="7">
        <f t="shared" si="171"/>
        <v>0</v>
      </c>
      <c r="H861" s="7">
        <f t="shared" si="170"/>
        <v>2</v>
      </c>
      <c r="I861" s="7">
        <f t="shared" si="177"/>
        <v>91.509563928628239</v>
      </c>
      <c r="J861" s="9">
        <f t="shared" si="177"/>
        <v>21.028780932177831</v>
      </c>
      <c r="K861" s="9">
        <f t="shared" si="177"/>
        <v>21.311692055772053</v>
      </c>
      <c r="L861" s="8">
        <f t="shared" si="172"/>
        <v>22.979872299007972</v>
      </c>
      <c r="M861" s="8">
        <f t="shared" si="173"/>
        <v>23.289032469211467</v>
      </c>
      <c r="N861" s="8">
        <f t="shared" si="174"/>
        <v>0.30916017020349429</v>
      </c>
      <c r="O861" s="8">
        <f t="shared" si="175"/>
        <v>46.268904768219443</v>
      </c>
      <c r="P861" s="8">
        <f t="shared" si="176"/>
        <v>0.66818130178833635</v>
      </c>
      <c r="Q861" s="13">
        <f t="shared" si="165"/>
        <v>36.140666989769059</v>
      </c>
    </row>
    <row r="862" spans="1:17">
      <c r="A862" s="2">
        <v>42993.763888888898</v>
      </c>
      <c r="B862">
        <v>3238</v>
      </c>
      <c r="C862">
        <v>3240</v>
      </c>
      <c r="D862">
        <v>3235</v>
      </c>
      <c r="E862">
        <v>3237</v>
      </c>
      <c r="F862" s="6">
        <f t="shared" si="169"/>
        <v>5</v>
      </c>
      <c r="G862" s="7">
        <f t="shared" si="171"/>
        <v>1</v>
      </c>
      <c r="H862" s="7">
        <f t="shared" si="170"/>
        <v>0</v>
      </c>
      <c r="I862" s="7">
        <f t="shared" si="177"/>
        <v>89.973166505154794</v>
      </c>
      <c r="J862" s="9">
        <f t="shared" si="177"/>
        <v>20.526725151307986</v>
      </c>
      <c r="K862" s="9">
        <f t="shared" si="177"/>
        <v>19.789428337502621</v>
      </c>
      <c r="L862" s="8">
        <f t="shared" si="172"/>
        <v>22.814274464967237</v>
      </c>
      <c r="M862" s="8">
        <f t="shared" si="173"/>
        <v>21.994811460113315</v>
      </c>
      <c r="N862" s="8">
        <f t="shared" si="174"/>
        <v>0.81946300485392243</v>
      </c>
      <c r="O862" s="8">
        <f t="shared" si="175"/>
        <v>44.809085925080552</v>
      </c>
      <c r="P862" s="8">
        <f t="shared" si="176"/>
        <v>1.8287875950516821</v>
      </c>
      <c r="Q862" s="13">
        <f t="shared" ref="Q862:Q925" si="178">(Q861*13+P862)/14</f>
        <v>33.689818461574959</v>
      </c>
    </row>
    <row r="863" spans="1:17">
      <c r="A863" s="2">
        <v>42993.770833333299</v>
      </c>
      <c r="B863">
        <v>3237</v>
      </c>
      <c r="C863">
        <v>3242</v>
      </c>
      <c r="D863">
        <v>3235</v>
      </c>
      <c r="E863">
        <v>3241</v>
      </c>
      <c r="F863" s="6">
        <f t="shared" si="169"/>
        <v>7</v>
      </c>
      <c r="G863" s="7">
        <f t="shared" si="171"/>
        <v>2</v>
      </c>
      <c r="H863" s="7">
        <f t="shared" si="170"/>
        <v>0</v>
      </c>
      <c r="I863" s="7">
        <f t="shared" si="177"/>
        <v>90.546511754786593</v>
      </c>
      <c r="J863" s="9">
        <f t="shared" si="177"/>
        <v>21.060530497643128</v>
      </c>
      <c r="K863" s="9">
        <f t="shared" si="177"/>
        <v>18.375897741966718</v>
      </c>
      <c r="L863" s="8">
        <f t="shared" si="172"/>
        <v>23.259350459218322</v>
      </c>
      <c r="M863" s="8">
        <f t="shared" si="173"/>
        <v>20.294429222995777</v>
      </c>
      <c r="N863" s="8">
        <f t="shared" si="174"/>
        <v>2.9649212362225441</v>
      </c>
      <c r="O863" s="8">
        <f t="shared" si="175"/>
        <v>43.553779682214099</v>
      </c>
      <c r="P863" s="8">
        <f t="shared" si="176"/>
        <v>6.8074946832532151</v>
      </c>
      <c r="Q863" s="13">
        <f t="shared" si="178"/>
        <v>31.769652477409121</v>
      </c>
    </row>
    <row r="864" spans="1:17">
      <c r="A864" s="2">
        <v>42993.777777777803</v>
      </c>
      <c r="B864">
        <v>3238</v>
      </c>
      <c r="C864">
        <v>3242</v>
      </c>
      <c r="D864">
        <v>3237</v>
      </c>
      <c r="E864">
        <v>3237</v>
      </c>
      <c r="F864" s="6">
        <f t="shared" si="169"/>
        <v>5</v>
      </c>
      <c r="G864" s="7">
        <f t="shared" si="171"/>
        <v>0</v>
      </c>
      <c r="H864" s="7">
        <f t="shared" si="170"/>
        <v>0</v>
      </c>
      <c r="I864" s="7">
        <f t="shared" si="177"/>
        <v>89.078903772301842</v>
      </c>
      <c r="J864" s="9">
        <f t="shared" si="177"/>
        <v>19.556206890668619</v>
      </c>
      <c r="K864" s="9">
        <f t="shared" si="177"/>
        <v>17.063333617540522</v>
      </c>
      <c r="L864" s="8">
        <f t="shared" si="172"/>
        <v>21.953802822559449</v>
      </c>
      <c r="M864" s="8">
        <f t="shared" si="173"/>
        <v>19.155302652979199</v>
      </c>
      <c r="N864" s="8">
        <f t="shared" si="174"/>
        <v>2.7985001695802509</v>
      </c>
      <c r="O864" s="8">
        <f t="shared" si="175"/>
        <v>41.109105475538648</v>
      </c>
      <c r="P864" s="8">
        <f t="shared" si="176"/>
        <v>6.8074946832532177</v>
      </c>
      <c r="Q864" s="13">
        <f t="shared" si="178"/>
        <v>29.986641206397984</v>
      </c>
    </row>
    <row r="865" spans="1:17">
      <c r="A865" s="2">
        <v>42993.784722222197</v>
      </c>
      <c r="B865">
        <v>3237</v>
      </c>
      <c r="C865">
        <v>3247</v>
      </c>
      <c r="D865">
        <v>3237</v>
      </c>
      <c r="E865">
        <v>3245</v>
      </c>
      <c r="F865" s="6">
        <f t="shared" si="169"/>
        <v>10</v>
      </c>
      <c r="G865" s="7">
        <f t="shared" si="171"/>
        <v>5</v>
      </c>
      <c r="H865" s="7">
        <f t="shared" si="170"/>
        <v>0</v>
      </c>
      <c r="I865" s="7">
        <f t="shared" si="177"/>
        <v>92.716124931423138</v>
      </c>
      <c r="J865" s="9">
        <f t="shared" si="177"/>
        <v>23.159334969906574</v>
      </c>
      <c r="K865" s="9">
        <f t="shared" si="177"/>
        <v>15.844524073430485</v>
      </c>
      <c r="L865" s="8">
        <f t="shared" si="172"/>
        <v>24.978756378177174</v>
      </c>
      <c r="M865" s="8">
        <f t="shared" si="173"/>
        <v>17.089286340590466</v>
      </c>
      <c r="N865" s="8">
        <f t="shared" si="174"/>
        <v>7.8894700375867082</v>
      </c>
      <c r="O865" s="8">
        <f t="shared" si="175"/>
        <v>42.068042718767643</v>
      </c>
      <c r="P865" s="8">
        <f t="shared" si="176"/>
        <v>18.754069663590531</v>
      </c>
      <c r="Q865" s="13">
        <f t="shared" si="178"/>
        <v>29.184314667626023</v>
      </c>
    </row>
    <row r="866" spans="1:17">
      <c r="A866" s="2">
        <v>42993.791666666701</v>
      </c>
      <c r="B866">
        <v>3245</v>
      </c>
      <c r="C866">
        <v>3248</v>
      </c>
      <c r="D866">
        <v>3242</v>
      </c>
      <c r="E866">
        <v>3245</v>
      </c>
      <c r="F866" s="6">
        <f t="shared" si="169"/>
        <v>6</v>
      </c>
      <c r="G866" s="7">
        <f t="shared" si="171"/>
        <v>1</v>
      </c>
      <c r="H866" s="7">
        <f t="shared" si="170"/>
        <v>0</v>
      </c>
      <c r="I866" s="7">
        <f t="shared" ref="I866:K881" si="179">I865-(I865/14)+F866</f>
        <v>92.093544579178626</v>
      </c>
      <c r="J866" s="9">
        <f t="shared" si="179"/>
        <v>22.505096757770389</v>
      </c>
      <c r="K866" s="9">
        <f t="shared" si="179"/>
        <v>14.712772353899735</v>
      </c>
      <c r="L866" s="8">
        <f t="shared" si="172"/>
        <v>24.437214204977568</v>
      </c>
      <c r="M866" s="8">
        <f t="shared" si="173"/>
        <v>15.975899745340172</v>
      </c>
      <c r="N866" s="8">
        <f t="shared" si="174"/>
        <v>8.4613144596373964</v>
      </c>
      <c r="O866" s="8">
        <f t="shared" si="175"/>
        <v>40.413113950317737</v>
      </c>
      <c r="P866" s="8">
        <f t="shared" si="176"/>
        <v>20.937051448298188</v>
      </c>
      <c r="Q866" s="13">
        <f t="shared" si="178"/>
        <v>28.595224437674034</v>
      </c>
    </row>
    <row r="867" spans="1:17">
      <c r="A867" s="2">
        <v>42993.798611111102</v>
      </c>
      <c r="B867">
        <v>3245</v>
      </c>
      <c r="C867">
        <v>3245</v>
      </c>
      <c r="D867">
        <v>3234</v>
      </c>
      <c r="E867">
        <v>3239</v>
      </c>
      <c r="F867" s="6">
        <f t="shared" si="169"/>
        <v>11</v>
      </c>
      <c r="G867" s="7">
        <f t="shared" si="171"/>
        <v>0</v>
      </c>
      <c r="H867" s="7">
        <f t="shared" si="170"/>
        <v>8</v>
      </c>
      <c r="I867" s="7">
        <f t="shared" si="179"/>
        <v>96.515434252094437</v>
      </c>
      <c r="J867" s="9">
        <f t="shared" si="179"/>
        <v>20.897589846501074</v>
      </c>
      <c r="K867" s="9">
        <f t="shared" si="179"/>
        <v>21.661860042906895</v>
      </c>
      <c r="L867" s="8">
        <f t="shared" si="172"/>
        <v>21.652070478093076</v>
      </c>
      <c r="M867" s="8">
        <f t="shared" si="173"/>
        <v>22.443933667984115</v>
      </c>
      <c r="N867" s="8">
        <f t="shared" si="174"/>
        <v>0.7918631898910391</v>
      </c>
      <c r="O867" s="8">
        <f t="shared" si="175"/>
        <v>44.096004146077192</v>
      </c>
      <c r="P867" s="8">
        <f t="shared" si="176"/>
        <v>1.7957708532224992</v>
      </c>
      <c r="Q867" s="13">
        <f t="shared" si="178"/>
        <v>26.680977753070351</v>
      </c>
    </row>
    <row r="868" spans="1:17">
      <c r="A868" s="2">
        <v>42993.805555555598</v>
      </c>
      <c r="B868">
        <v>3239</v>
      </c>
      <c r="C868">
        <v>3250</v>
      </c>
      <c r="D868">
        <v>3239</v>
      </c>
      <c r="E868">
        <v>3246</v>
      </c>
      <c r="F868" s="6">
        <f t="shared" si="169"/>
        <v>11</v>
      </c>
      <c r="G868" s="7">
        <f t="shared" si="171"/>
        <v>5</v>
      </c>
      <c r="H868" s="7">
        <f t="shared" si="170"/>
        <v>0</v>
      </c>
      <c r="I868" s="7">
        <f t="shared" si="179"/>
        <v>100.62147466265912</v>
      </c>
      <c r="J868" s="9">
        <f t="shared" si="179"/>
        <v>24.404904857465283</v>
      </c>
      <c r="K868" s="9">
        <f t="shared" si="179"/>
        <v>20.114584325556404</v>
      </c>
      <c r="L868" s="8">
        <f t="shared" si="172"/>
        <v>24.254171328023684</v>
      </c>
      <c r="M868" s="8">
        <f t="shared" si="173"/>
        <v>19.990349369249479</v>
      </c>
      <c r="N868" s="8">
        <f t="shared" si="174"/>
        <v>4.263821958774205</v>
      </c>
      <c r="O868" s="8">
        <f t="shared" si="175"/>
        <v>44.24452069727316</v>
      </c>
      <c r="P868" s="8">
        <f t="shared" si="176"/>
        <v>9.636949144387474</v>
      </c>
      <c r="Q868" s="13">
        <f t="shared" si="178"/>
        <v>25.463547138164433</v>
      </c>
    </row>
    <row r="869" spans="1:17">
      <c r="A869" s="2">
        <v>42993.8125</v>
      </c>
      <c r="B869">
        <v>3246</v>
      </c>
      <c r="C869">
        <v>3250</v>
      </c>
      <c r="D869">
        <v>3242</v>
      </c>
      <c r="E869">
        <v>3246</v>
      </c>
      <c r="F869" s="6">
        <f t="shared" si="169"/>
        <v>8</v>
      </c>
      <c r="G869" s="7">
        <f t="shared" si="171"/>
        <v>0</v>
      </c>
      <c r="H869" s="7">
        <f t="shared" si="170"/>
        <v>0</v>
      </c>
      <c r="I869" s="7">
        <f t="shared" si="179"/>
        <v>101.43422647246919</v>
      </c>
      <c r="J869" s="9">
        <f t="shared" si="179"/>
        <v>22.661697367646333</v>
      </c>
      <c r="K869" s="9">
        <f t="shared" si="179"/>
        <v>18.677828302302373</v>
      </c>
      <c r="L869" s="8">
        <f t="shared" si="172"/>
        <v>22.341272917181527</v>
      </c>
      <c r="M869" s="8">
        <f t="shared" si="173"/>
        <v>18.413733659586612</v>
      </c>
      <c r="N869" s="8">
        <f t="shared" si="174"/>
        <v>3.9275392575949155</v>
      </c>
      <c r="O869" s="8">
        <f t="shared" si="175"/>
        <v>40.755006576768139</v>
      </c>
      <c r="P869" s="8">
        <f t="shared" si="176"/>
        <v>9.6369491443874722</v>
      </c>
      <c r="Q869" s="13">
        <f t="shared" si="178"/>
        <v>24.333075852894648</v>
      </c>
    </row>
    <row r="870" spans="1:17">
      <c r="A870" s="2">
        <v>42993.819444444402</v>
      </c>
      <c r="B870">
        <v>3246</v>
      </c>
      <c r="C870">
        <v>3246</v>
      </c>
      <c r="D870">
        <v>3241</v>
      </c>
      <c r="E870">
        <v>3242</v>
      </c>
      <c r="F870" s="6">
        <f t="shared" si="169"/>
        <v>5</v>
      </c>
      <c r="G870" s="7">
        <f t="shared" si="171"/>
        <v>0</v>
      </c>
      <c r="H870" s="7">
        <f t="shared" si="170"/>
        <v>1</v>
      </c>
      <c r="I870" s="7">
        <f t="shared" si="179"/>
        <v>99.188924581578533</v>
      </c>
      <c r="J870" s="9">
        <f t="shared" si="179"/>
        <v>21.043004698528737</v>
      </c>
      <c r="K870" s="9">
        <f t="shared" si="179"/>
        <v>18.343697709280775</v>
      </c>
      <c r="L870" s="8">
        <f t="shared" si="172"/>
        <v>21.215074956500601</v>
      </c>
      <c r="M870" s="8">
        <f t="shared" si="173"/>
        <v>18.493695527663363</v>
      </c>
      <c r="N870" s="8">
        <f t="shared" si="174"/>
        <v>2.7213794288372384</v>
      </c>
      <c r="O870" s="8">
        <f t="shared" si="175"/>
        <v>39.708770484163963</v>
      </c>
      <c r="P870" s="8">
        <f t="shared" si="176"/>
        <v>6.8533459879412204</v>
      </c>
      <c r="Q870" s="13">
        <f t="shared" si="178"/>
        <v>23.084523719683688</v>
      </c>
    </row>
    <row r="871" spans="1:17">
      <c r="A871" s="2">
        <v>42993.826388888898</v>
      </c>
      <c r="B871">
        <v>3242</v>
      </c>
      <c r="C871">
        <v>3247</v>
      </c>
      <c r="D871">
        <v>3242</v>
      </c>
      <c r="E871">
        <v>3245</v>
      </c>
      <c r="F871" s="6">
        <f t="shared" si="169"/>
        <v>5</v>
      </c>
      <c r="G871" s="7">
        <f t="shared" si="171"/>
        <v>1</v>
      </c>
      <c r="H871" s="7">
        <f t="shared" si="170"/>
        <v>0</v>
      </c>
      <c r="I871" s="7">
        <f t="shared" si="179"/>
        <v>97.10400139718007</v>
      </c>
      <c r="J871" s="9">
        <f t="shared" si="179"/>
        <v>20.539932934348112</v>
      </c>
      <c r="K871" s="9">
        <f t="shared" si="179"/>
        <v>17.03343358718929</v>
      </c>
      <c r="L871" s="8">
        <f t="shared" si="172"/>
        <v>21.152509308380157</v>
      </c>
      <c r="M871" s="8">
        <f t="shared" si="173"/>
        <v>17.541433248994771</v>
      </c>
      <c r="N871" s="8">
        <f t="shared" si="174"/>
        <v>3.6110760593853861</v>
      </c>
      <c r="O871" s="8">
        <f t="shared" si="175"/>
        <v>38.693942557374925</v>
      </c>
      <c r="P871" s="8">
        <f t="shared" si="176"/>
        <v>9.332406626776077</v>
      </c>
      <c r="Q871" s="13">
        <f t="shared" si="178"/>
        <v>22.102229641618862</v>
      </c>
    </row>
    <row r="872" spans="1:17">
      <c r="A872" s="2">
        <v>42993.833333333299</v>
      </c>
      <c r="B872">
        <v>3245</v>
      </c>
      <c r="C872">
        <v>3249</v>
      </c>
      <c r="D872">
        <v>3242</v>
      </c>
      <c r="E872">
        <v>3245</v>
      </c>
      <c r="F872" s="6">
        <f t="shared" si="169"/>
        <v>7</v>
      </c>
      <c r="G872" s="7">
        <f t="shared" si="171"/>
        <v>2</v>
      </c>
      <c r="H872" s="7">
        <f t="shared" si="170"/>
        <v>0</v>
      </c>
      <c r="I872" s="7">
        <f t="shared" si="179"/>
        <v>97.168001297381494</v>
      </c>
      <c r="J872" s="9">
        <f t="shared" si="179"/>
        <v>21.072794867608962</v>
      </c>
      <c r="K872" s="9">
        <f t="shared" si="179"/>
        <v>15.816759759532912</v>
      </c>
      <c r="L872" s="8">
        <f t="shared" si="172"/>
        <v>21.686969564307418</v>
      </c>
      <c r="M872" s="8">
        <f t="shared" si="173"/>
        <v>16.277745295105856</v>
      </c>
      <c r="N872" s="8">
        <f t="shared" si="174"/>
        <v>5.4092242692015624</v>
      </c>
      <c r="O872" s="8">
        <f t="shared" si="175"/>
        <v>37.964714859413277</v>
      </c>
      <c r="P872" s="8">
        <f t="shared" si="176"/>
        <v>14.24803080763915</v>
      </c>
      <c r="Q872" s="13">
        <f t="shared" si="178"/>
        <v>21.541215439191742</v>
      </c>
    </row>
    <row r="873" spans="1:17">
      <c r="A873" s="2">
        <v>42993.840277777803</v>
      </c>
      <c r="B873">
        <v>3245</v>
      </c>
      <c r="C873">
        <v>3246</v>
      </c>
      <c r="D873">
        <v>3241</v>
      </c>
      <c r="E873">
        <v>3243</v>
      </c>
      <c r="F873" s="6">
        <f t="shared" si="169"/>
        <v>5</v>
      </c>
      <c r="G873" s="7">
        <f t="shared" si="171"/>
        <v>0</v>
      </c>
      <c r="H873" s="7">
        <f t="shared" si="170"/>
        <v>1</v>
      </c>
      <c r="I873" s="7">
        <f t="shared" si="179"/>
        <v>95.227429776139957</v>
      </c>
      <c r="J873" s="9">
        <f t="shared" si="179"/>
        <v>19.567595234208323</v>
      </c>
      <c r="K873" s="9">
        <f t="shared" si="179"/>
        <v>15.686991205280561</v>
      </c>
      <c r="L873" s="8">
        <f t="shared" si="172"/>
        <v>20.548276142921953</v>
      </c>
      <c r="M873" s="8">
        <f t="shared" si="173"/>
        <v>16.473185553949573</v>
      </c>
      <c r="N873" s="8">
        <f t="shared" si="174"/>
        <v>4.0750905889723796</v>
      </c>
      <c r="O873" s="8">
        <f t="shared" si="175"/>
        <v>37.021461696871526</v>
      </c>
      <c r="P873" s="8">
        <f t="shared" si="176"/>
        <v>11.007373567091605</v>
      </c>
      <c r="Q873" s="13">
        <f t="shared" si="178"/>
        <v>20.788798162613165</v>
      </c>
    </row>
    <row r="874" spans="1:17">
      <c r="A874" s="2">
        <v>42993.847222222197</v>
      </c>
      <c r="B874">
        <v>3243</v>
      </c>
      <c r="C874">
        <v>3246</v>
      </c>
      <c r="D874">
        <v>3243</v>
      </c>
      <c r="E874">
        <v>3246</v>
      </c>
      <c r="F874" s="6">
        <f t="shared" si="169"/>
        <v>3</v>
      </c>
      <c r="G874" s="7">
        <f t="shared" si="171"/>
        <v>0</v>
      </c>
      <c r="H874" s="7">
        <f t="shared" si="170"/>
        <v>0</v>
      </c>
      <c r="I874" s="7">
        <f t="shared" si="179"/>
        <v>91.425470506415678</v>
      </c>
      <c r="J874" s="9">
        <f t="shared" si="179"/>
        <v>18.169909860336301</v>
      </c>
      <c r="K874" s="9">
        <f t="shared" si="179"/>
        <v>14.566491833474807</v>
      </c>
      <c r="L874" s="8">
        <f t="shared" si="172"/>
        <v>19.874012963445725</v>
      </c>
      <c r="M874" s="8">
        <f t="shared" si="173"/>
        <v>15.932640819663726</v>
      </c>
      <c r="N874" s="8">
        <f t="shared" si="174"/>
        <v>3.9413721437819991</v>
      </c>
      <c r="O874" s="8">
        <f t="shared" si="175"/>
        <v>35.806653783109454</v>
      </c>
      <c r="P874" s="8">
        <f t="shared" si="176"/>
        <v>11.007373567091614</v>
      </c>
      <c r="Q874" s="13">
        <f t="shared" si="178"/>
        <v>20.090124977218771</v>
      </c>
    </row>
    <row r="875" spans="1:17">
      <c r="A875" s="2">
        <v>42993.854166666701</v>
      </c>
      <c r="B875">
        <v>3246</v>
      </c>
      <c r="C875">
        <v>3246</v>
      </c>
      <c r="D875">
        <v>3243</v>
      </c>
      <c r="E875">
        <v>3245</v>
      </c>
      <c r="F875" s="6">
        <f t="shared" si="169"/>
        <v>3</v>
      </c>
      <c r="G875" s="7">
        <f t="shared" si="171"/>
        <v>0</v>
      </c>
      <c r="H875" s="7">
        <f t="shared" si="170"/>
        <v>0</v>
      </c>
      <c r="I875" s="7">
        <f t="shared" si="179"/>
        <v>87.895079755957411</v>
      </c>
      <c r="J875" s="9">
        <f t="shared" si="179"/>
        <v>16.872059156026566</v>
      </c>
      <c r="K875" s="9">
        <f t="shared" si="179"/>
        <v>13.526028131083748</v>
      </c>
      <c r="L875" s="8">
        <f t="shared" si="172"/>
        <v>19.195681035698701</v>
      </c>
      <c r="M875" s="8">
        <f t="shared" si="173"/>
        <v>15.388834242643682</v>
      </c>
      <c r="N875" s="8">
        <f t="shared" si="174"/>
        <v>3.8068467930550192</v>
      </c>
      <c r="O875" s="8">
        <f t="shared" si="175"/>
        <v>34.58451527834238</v>
      </c>
      <c r="P875" s="8">
        <f t="shared" si="176"/>
        <v>11.007373567091612</v>
      </c>
      <c r="Q875" s="13">
        <f t="shared" si="178"/>
        <v>19.441357019352548</v>
      </c>
    </row>
    <row r="876" spans="1:17">
      <c r="A876" s="2">
        <v>42993.861111111102</v>
      </c>
      <c r="B876">
        <v>3245</v>
      </c>
      <c r="C876">
        <v>3252</v>
      </c>
      <c r="D876">
        <v>3245</v>
      </c>
      <c r="E876">
        <v>3247</v>
      </c>
      <c r="F876" s="6">
        <f t="shared" si="169"/>
        <v>7</v>
      </c>
      <c r="G876" s="7">
        <f t="shared" si="171"/>
        <v>6</v>
      </c>
      <c r="H876" s="7">
        <f t="shared" si="170"/>
        <v>0</v>
      </c>
      <c r="I876" s="7">
        <f t="shared" si="179"/>
        <v>88.616859773389024</v>
      </c>
      <c r="J876" s="9">
        <f t="shared" si="179"/>
        <v>21.66691207345324</v>
      </c>
      <c r="K876" s="9">
        <f t="shared" si="179"/>
        <v>12.559883264577767</v>
      </c>
      <c r="L876" s="8">
        <f t="shared" si="172"/>
        <v>24.450101401539001</v>
      </c>
      <c r="M876" s="8">
        <f t="shared" si="173"/>
        <v>14.173243440013438</v>
      </c>
      <c r="N876" s="8">
        <f t="shared" si="174"/>
        <v>10.276857961525563</v>
      </c>
      <c r="O876" s="8">
        <f t="shared" si="175"/>
        <v>38.623344841552438</v>
      </c>
      <c r="P876" s="8">
        <f t="shared" si="176"/>
        <v>26.607892205310335</v>
      </c>
      <c r="Q876" s="13">
        <f t="shared" si="178"/>
        <v>19.953252389778104</v>
      </c>
    </row>
    <row r="877" spans="1:17">
      <c r="A877" s="2">
        <v>42993.868055555598</v>
      </c>
      <c r="B877">
        <v>3247</v>
      </c>
      <c r="C877">
        <v>3248</v>
      </c>
      <c r="D877">
        <v>3245</v>
      </c>
      <c r="E877">
        <v>3247</v>
      </c>
      <c r="F877" s="6">
        <f t="shared" si="169"/>
        <v>3</v>
      </c>
      <c r="G877" s="7">
        <f t="shared" si="171"/>
        <v>0</v>
      </c>
      <c r="H877" s="7">
        <f t="shared" si="170"/>
        <v>0</v>
      </c>
      <c r="I877" s="7">
        <f t="shared" si="179"/>
        <v>85.287084075289812</v>
      </c>
      <c r="J877" s="9">
        <f t="shared" si="179"/>
        <v>20.119275496778009</v>
      </c>
      <c r="K877" s="9">
        <f t="shared" si="179"/>
        <v>11.662748745679355</v>
      </c>
      <c r="L877" s="8">
        <f t="shared" si="172"/>
        <v>23.590061396655436</v>
      </c>
      <c r="M877" s="8">
        <f t="shared" si="173"/>
        <v>13.674695145379461</v>
      </c>
      <c r="N877" s="8">
        <f t="shared" si="174"/>
        <v>9.9153662512759748</v>
      </c>
      <c r="O877" s="8">
        <f t="shared" si="175"/>
        <v>37.264756542034895</v>
      </c>
      <c r="P877" s="8">
        <f t="shared" si="176"/>
        <v>26.607892205310328</v>
      </c>
      <c r="Q877" s="13">
        <f t="shared" si="178"/>
        <v>20.428583805173265</v>
      </c>
    </row>
    <row r="878" spans="1:17">
      <c r="A878" s="2">
        <v>42993.875</v>
      </c>
      <c r="B878">
        <v>3247</v>
      </c>
      <c r="C878">
        <v>3249</v>
      </c>
      <c r="D878">
        <v>3240</v>
      </c>
      <c r="E878">
        <v>3240</v>
      </c>
      <c r="F878" s="6">
        <f t="shared" si="169"/>
        <v>9</v>
      </c>
      <c r="G878" s="7">
        <f t="shared" si="171"/>
        <v>0</v>
      </c>
      <c r="H878" s="7">
        <f t="shared" si="170"/>
        <v>5</v>
      </c>
      <c r="I878" s="7">
        <f t="shared" si="179"/>
        <v>88.195149498483403</v>
      </c>
      <c r="J878" s="9">
        <f t="shared" si="179"/>
        <v>18.682184389865295</v>
      </c>
      <c r="K878" s="9">
        <f t="shared" si="179"/>
        <v>15.829695263845116</v>
      </c>
      <c r="L878" s="8">
        <f t="shared" si="172"/>
        <v>21.182779887670073</v>
      </c>
      <c r="M878" s="8">
        <f t="shared" si="173"/>
        <v>17.948487364508999</v>
      </c>
      <c r="N878" s="8">
        <f t="shared" si="174"/>
        <v>3.2342925231610735</v>
      </c>
      <c r="O878" s="8">
        <f t="shared" si="175"/>
        <v>39.131267252179072</v>
      </c>
      <c r="P878" s="8">
        <f t="shared" si="176"/>
        <v>8.2652383893367727</v>
      </c>
      <c r="Q878" s="13">
        <f t="shared" si="178"/>
        <v>19.559773418327804</v>
      </c>
    </row>
    <row r="879" spans="1:17">
      <c r="A879" s="2">
        <v>42993.881944444402</v>
      </c>
      <c r="B879">
        <v>3240</v>
      </c>
      <c r="C879">
        <v>3242</v>
      </c>
      <c r="D879">
        <v>3240</v>
      </c>
      <c r="E879">
        <v>3242</v>
      </c>
      <c r="F879" s="6">
        <f t="shared" si="169"/>
        <v>2</v>
      </c>
      <c r="G879" s="7">
        <f t="shared" si="171"/>
        <v>0</v>
      </c>
      <c r="H879" s="7">
        <f t="shared" si="170"/>
        <v>0</v>
      </c>
      <c r="I879" s="7">
        <f t="shared" si="179"/>
        <v>83.895495962877447</v>
      </c>
      <c r="J879" s="9">
        <f t="shared" si="179"/>
        <v>17.347742647732058</v>
      </c>
      <c r="K879" s="9">
        <f t="shared" si="179"/>
        <v>14.699002744999035</v>
      </c>
      <c r="L879" s="8">
        <f t="shared" si="172"/>
        <v>20.677799741964915</v>
      </c>
      <c r="M879" s="8">
        <f t="shared" si="173"/>
        <v>17.520610107011148</v>
      </c>
      <c r="N879" s="8">
        <f t="shared" si="174"/>
        <v>3.1571896349537667</v>
      </c>
      <c r="O879" s="8">
        <f t="shared" si="175"/>
        <v>38.198409848976063</v>
      </c>
      <c r="P879" s="8">
        <f t="shared" si="176"/>
        <v>8.2652383893367674</v>
      </c>
      <c r="Q879" s="13">
        <f t="shared" si="178"/>
        <v>18.753020916257015</v>
      </c>
    </row>
    <row r="880" spans="1:17">
      <c r="A880" s="2">
        <v>42993.888888888898</v>
      </c>
      <c r="B880">
        <v>3242</v>
      </c>
      <c r="C880">
        <v>3242</v>
      </c>
      <c r="D880">
        <v>3238</v>
      </c>
      <c r="E880">
        <v>3238</v>
      </c>
      <c r="F880" s="6">
        <f t="shared" si="169"/>
        <v>4</v>
      </c>
      <c r="G880" s="7">
        <f t="shared" si="171"/>
        <v>0</v>
      </c>
      <c r="H880" s="7">
        <f t="shared" si="170"/>
        <v>2</v>
      </c>
      <c r="I880" s="7">
        <f t="shared" si="179"/>
        <v>81.902960536957636</v>
      </c>
      <c r="J880" s="9">
        <f t="shared" si="179"/>
        <v>16.108618172894055</v>
      </c>
      <c r="K880" s="9">
        <f t="shared" si="179"/>
        <v>15.649073977499103</v>
      </c>
      <c r="L880" s="8">
        <f t="shared" si="172"/>
        <v>19.667931497574195</v>
      </c>
      <c r="M880" s="8">
        <f t="shared" si="173"/>
        <v>19.106847756055977</v>
      </c>
      <c r="N880" s="8">
        <f t="shared" si="174"/>
        <v>0.56108374151821749</v>
      </c>
      <c r="O880" s="8">
        <f t="shared" si="175"/>
        <v>38.774779253630172</v>
      </c>
      <c r="P880" s="8">
        <f t="shared" si="176"/>
        <v>1.4470327164162713</v>
      </c>
      <c r="Q880" s="13">
        <f t="shared" si="178"/>
        <v>17.516878901982675</v>
      </c>
    </row>
    <row r="881" spans="1:17">
      <c r="A881" s="2">
        <v>42993.895833333299</v>
      </c>
      <c r="B881">
        <v>3238</v>
      </c>
      <c r="C881">
        <v>3238</v>
      </c>
      <c r="D881">
        <v>3233</v>
      </c>
      <c r="E881">
        <v>3237</v>
      </c>
      <c r="F881" s="6">
        <f t="shared" si="169"/>
        <v>5</v>
      </c>
      <c r="G881" s="7">
        <f t="shared" si="171"/>
        <v>0</v>
      </c>
      <c r="H881" s="7">
        <f t="shared" si="170"/>
        <v>5</v>
      </c>
      <c r="I881" s="7">
        <f t="shared" si="179"/>
        <v>81.052749070032093</v>
      </c>
      <c r="J881" s="9">
        <f t="shared" si="179"/>
        <v>14.958002589115909</v>
      </c>
      <c r="K881" s="9">
        <f t="shared" si="179"/>
        <v>19.531282979106308</v>
      </c>
      <c r="L881" s="8">
        <f t="shared" si="172"/>
        <v>18.454651767815712</v>
      </c>
      <c r="M881" s="8">
        <f t="shared" si="173"/>
        <v>24.097002511575113</v>
      </c>
      <c r="N881" s="8">
        <f t="shared" si="174"/>
        <v>5.6423507437594012</v>
      </c>
      <c r="O881" s="8">
        <f t="shared" si="175"/>
        <v>42.551654279390824</v>
      </c>
      <c r="P881" s="8">
        <f t="shared" si="176"/>
        <v>13.260003257951308</v>
      </c>
      <c r="Q881" s="13">
        <f t="shared" si="178"/>
        <v>17.212816355980433</v>
      </c>
    </row>
    <row r="882" spans="1:17">
      <c r="A882" s="2">
        <v>42993.902777777803</v>
      </c>
      <c r="B882">
        <v>3237</v>
      </c>
      <c r="C882">
        <v>3239</v>
      </c>
      <c r="D882">
        <v>3236</v>
      </c>
      <c r="E882">
        <v>3239</v>
      </c>
      <c r="F882" s="6">
        <f t="shared" si="169"/>
        <v>3</v>
      </c>
      <c r="G882" s="7">
        <f t="shared" si="171"/>
        <v>1</v>
      </c>
      <c r="H882" s="7">
        <f t="shared" si="170"/>
        <v>0</v>
      </c>
      <c r="I882" s="7">
        <f t="shared" ref="I882:K897" si="180">I881-(I881/14)+F882</f>
        <v>78.263266993601235</v>
      </c>
      <c r="J882" s="9">
        <f t="shared" si="180"/>
        <v>14.889573832750486</v>
      </c>
      <c r="K882" s="9">
        <f t="shared" si="180"/>
        <v>18.136191337741572</v>
      </c>
      <c r="L882" s="8">
        <f t="shared" si="172"/>
        <v>19.02498375638708</v>
      </c>
      <c r="M882" s="8">
        <f t="shared" si="173"/>
        <v>23.173312378110126</v>
      </c>
      <c r="N882" s="8">
        <f t="shared" si="174"/>
        <v>4.1483286217230457</v>
      </c>
      <c r="O882" s="8">
        <f t="shared" si="175"/>
        <v>42.198296134497205</v>
      </c>
      <c r="P882" s="8">
        <f t="shared" si="176"/>
        <v>9.8305595289942946</v>
      </c>
      <c r="Q882" s="13">
        <f t="shared" si="178"/>
        <v>16.685512296909994</v>
      </c>
    </row>
    <row r="883" spans="1:17">
      <c r="A883" s="2">
        <v>42993.909722222197</v>
      </c>
      <c r="B883">
        <v>3239</v>
      </c>
      <c r="C883">
        <v>3239</v>
      </c>
      <c r="D883">
        <v>3235</v>
      </c>
      <c r="E883">
        <v>3237</v>
      </c>
      <c r="F883" s="6">
        <f t="shared" si="169"/>
        <v>4</v>
      </c>
      <c r="G883" s="7">
        <f t="shared" si="171"/>
        <v>0</v>
      </c>
      <c r="H883" s="7">
        <f t="shared" si="170"/>
        <v>1</v>
      </c>
      <c r="I883" s="7">
        <f t="shared" si="180"/>
        <v>76.673033636915434</v>
      </c>
      <c r="J883" s="9">
        <f t="shared" si="180"/>
        <v>13.826032844696879</v>
      </c>
      <c r="K883" s="9">
        <f t="shared" si="180"/>
        <v>17.840749099331461</v>
      </c>
      <c r="L883" s="8">
        <f t="shared" si="172"/>
        <v>18.032458334921184</v>
      </c>
      <c r="M883" s="8">
        <f t="shared" si="173"/>
        <v>23.268609905036747</v>
      </c>
      <c r="N883" s="8">
        <f t="shared" si="174"/>
        <v>5.2361515701155632</v>
      </c>
      <c r="O883" s="8">
        <f t="shared" si="175"/>
        <v>41.301068239957928</v>
      </c>
      <c r="P883" s="8">
        <f t="shared" si="176"/>
        <v>12.678005178204312</v>
      </c>
      <c r="Q883" s="13">
        <f t="shared" si="178"/>
        <v>16.399261788431016</v>
      </c>
    </row>
    <row r="884" spans="1:17">
      <c r="A884" s="2">
        <v>42993.916666666701</v>
      </c>
      <c r="B884">
        <v>3237</v>
      </c>
      <c r="C884">
        <v>3239</v>
      </c>
      <c r="D884">
        <v>3236</v>
      </c>
      <c r="E884">
        <v>3239</v>
      </c>
      <c r="F884" s="6">
        <f t="shared" si="169"/>
        <v>3</v>
      </c>
      <c r="G884" s="7">
        <f t="shared" si="171"/>
        <v>0</v>
      </c>
      <c r="H884" s="7">
        <f t="shared" si="170"/>
        <v>0</v>
      </c>
      <c r="I884" s="7">
        <f t="shared" si="180"/>
        <v>74.196388377135762</v>
      </c>
      <c r="J884" s="9">
        <f t="shared" si="180"/>
        <v>12.838459070075674</v>
      </c>
      <c r="K884" s="9">
        <f t="shared" si="180"/>
        <v>16.566409877950644</v>
      </c>
      <c r="L884" s="8">
        <f t="shared" si="172"/>
        <v>17.303347711237048</v>
      </c>
      <c r="M884" s="8">
        <f t="shared" si="173"/>
        <v>22.327784734945023</v>
      </c>
      <c r="N884" s="8">
        <f t="shared" si="174"/>
        <v>5.024437023707975</v>
      </c>
      <c r="O884" s="8">
        <f t="shared" si="175"/>
        <v>39.631132446182072</v>
      </c>
      <c r="P884" s="8">
        <f t="shared" si="176"/>
        <v>12.678005178204318</v>
      </c>
      <c r="Q884" s="13">
        <f t="shared" si="178"/>
        <v>16.133457744843394</v>
      </c>
    </row>
    <row r="885" spans="1:17">
      <c r="A885" s="2">
        <v>42993.923611111102</v>
      </c>
      <c r="B885">
        <v>3239</v>
      </c>
      <c r="C885">
        <v>3239</v>
      </c>
      <c r="D885">
        <v>3237</v>
      </c>
      <c r="E885">
        <v>3237</v>
      </c>
      <c r="F885" s="6">
        <f t="shared" si="169"/>
        <v>2</v>
      </c>
      <c r="G885" s="7">
        <f t="shared" si="171"/>
        <v>0</v>
      </c>
      <c r="H885" s="7">
        <f t="shared" si="170"/>
        <v>0</v>
      </c>
      <c r="I885" s="7">
        <f t="shared" si="180"/>
        <v>70.8966463501975</v>
      </c>
      <c r="J885" s="9">
        <f t="shared" si="180"/>
        <v>11.921426279355982</v>
      </c>
      <c r="K885" s="9">
        <f t="shared" si="180"/>
        <v>15.383094886668456</v>
      </c>
      <c r="L885" s="8">
        <f t="shared" si="172"/>
        <v>16.815218903965505</v>
      </c>
      <c r="M885" s="8">
        <f t="shared" si="173"/>
        <v>21.697916161905454</v>
      </c>
      <c r="N885" s="8">
        <f t="shared" si="174"/>
        <v>4.8826972579399488</v>
      </c>
      <c r="O885" s="8">
        <f t="shared" si="175"/>
        <v>38.513135065870955</v>
      </c>
      <c r="P885" s="8">
        <f t="shared" si="176"/>
        <v>12.678005178204335</v>
      </c>
      <c r="Q885" s="13">
        <f t="shared" si="178"/>
        <v>15.886639704369175</v>
      </c>
    </row>
    <row r="886" spans="1:17">
      <c r="A886" s="2">
        <v>42993.930555555598</v>
      </c>
      <c r="B886">
        <v>3237</v>
      </c>
      <c r="C886">
        <v>3238</v>
      </c>
      <c r="D886">
        <v>3232</v>
      </c>
      <c r="E886">
        <v>3234</v>
      </c>
      <c r="F886" s="6">
        <f t="shared" si="169"/>
        <v>6</v>
      </c>
      <c r="G886" s="7">
        <f t="shared" si="171"/>
        <v>0</v>
      </c>
      <c r="H886" s="7">
        <f t="shared" si="170"/>
        <v>5</v>
      </c>
      <c r="I886" s="7">
        <f t="shared" si="180"/>
        <v>71.832600182326246</v>
      </c>
      <c r="J886" s="9">
        <f t="shared" si="180"/>
        <v>11.069895830830555</v>
      </c>
      <c r="K886" s="9">
        <f t="shared" si="180"/>
        <v>19.284302394763564</v>
      </c>
      <c r="L886" s="8">
        <f t="shared" si="172"/>
        <v>15.410685124487811</v>
      </c>
      <c r="M886" s="8">
        <f t="shared" si="173"/>
        <v>26.846170604733715</v>
      </c>
      <c r="N886" s="8">
        <f t="shared" si="174"/>
        <v>11.435485480245903</v>
      </c>
      <c r="O886" s="8">
        <f t="shared" si="175"/>
        <v>42.256855729221527</v>
      </c>
      <c r="P886" s="8">
        <f t="shared" si="176"/>
        <v>27.061846611408001</v>
      </c>
      <c r="Q886" s="13">
        <f t="shared" si="178"/>
        <v>16.684868769157664</v>
      </c>
    </row>
    <row r="887" spans="1:17">
      <c r="A887" s="2">
        <v>42993.9375</v>
      </c>
      <c r="B887">
        <v>3234</v>
      </c>
      <c r="C887">
        <v>3235</v>
      </c>
      <c r="D887">
        <v>3233</v>
      </c>
      <c r="E887">
        <v>3235</v>
      </c>
      <c r="F887" s="6">
        <f t="shared" si="169"/>
        <v>2</v>
      </c>
      <c r="G887" s="7">
        <f t="shared" si="171"/>
        <v>0</v>
      </c>
      <c r="H887" s="7">
        <f t="shared" si="170"/>
        <v>0</v>
      </c>
      <c r="I887" s="7">
        <f t="shared" si="180"/>
        <v>68.701700169302939</v>
      </c>
      <c r="J887" s="9">
        <f t="shared" si="180"/>
        <v>10.27918898577123</v>
      </c>
      <c r="K887" s="9">
        <f t="shared" si="180"/>
        <v>17.906852223709024</v>
      </c>
      <c r="L887" s="8">
        <f t="shared" si="172"/>
        <v>14.962059105437017</v>
      </c>
      <c r="M887" s="8">
        <f t="shared" si="173"/>
        <v>26.064642038815371</v>
      </c>
      <c r="N887" s="8">
        <f t="shared" si="174"/>
        <v>11.102582933378354</v>
      </c>
      <c r="O887" s="8">
        <f t="shared" si="175"/>
        <v>41.026701144252385</v>
      </c>
      <c r="P887" s="8">
        <f t="shared" si="176"/>
        <v>27.061846611408008</v>
      </c>
      <c r="Q887" s="13">
        <f t="shared" si="178"/>
        <v>17.426081472175547</v>
      </c>
    </row>
    <row r="888" spans="1:17">
      <c r="A888" s="2">
        <v>42993.944444444402</v>
      </c>
      <c r="B888">
        <v>3235</v>
      </c>
      <c r="C888">
        <v>3235</v>
      </c>
      <c r="D888">
        <v>3232</v>
      </c>
      <c r="E888">
        <v>3233</v>
      </c>
      <c r="F888" s="6">
        <f t="shared" si="169"/>
        <v>3</v>
      </c>
      <c r="G888" s="7">
        <f t="shared" si="171"/>
        <v>0</v>
      </c>
      <c r="H888" s="7">
        <f t="shared" si="170"/>
        <v>1</v>
      </c>
      <c r="I888" s="7">
        <f t="shared" si="180"/>
        <v>66.79443587149558</v>
      </c>
      <c r="J888" s="9">
        <f t="shared" si="180"/>
        <v>9.5449612010732849</v>
      </c>
      <c r="K888" s="9">
        <f t="shared" si="180"/>
        <v>17.62779135058695</v>
      </c>
      <c r="L888" s="8">
        <f t="shared" si="172"/>
        <v>14.290054368355825</v>
      </c>
      <c r="M888" s="8">
        <f t="shared" si="173"/>
        <v>26.391107463652645</v>
      </c>
      <c r="N888" s="8">
        <f t="shared" si="174"/>
        <v>12.10105309529682</v>
      </c>
      <c r="O888" s="8">
        <f t="shared" si="175"/>
        <v>40.68116183200847</v>
      </c>
      <c r="P888" s="8">
        <f t="shared" si="176"/>
        <v>29.746085289470649</v>
      </c>
      <c r="Q888" s="13">
        <f t="shared" si="178"/>
        <v>18.306081744839481</v>
      </c>
    </row>
    <row r="889" spans="1:17">
      <c r="A889" s="2">
        <v>42993.951388888898</v>
      </c>
      <c r="B889">
        <v>3233</v>
      </c>
      <c r="C889">
        <v>3236</v>
      </c>
      <c r="D889">
        <v>3232</v>
      </c>
      <c r="E889">
        <v>3235</v>
      </c>
      <c r="F889" s="6">
        <f t="shared" si="169"/>
        <v>4</v>
      </c>
      <c r="G889" s="7">
        <f t="shared" si="171"/>
        <v>1</v>
      </c>
      <c r="H889" s="7">
        <f t="shared" si="170"/>
        <v>0</v>
      </c>
      <c r="I889" s="7">
        <f t="shared" si="180"/>
        <v>66.023404737817316</v>
      </c>
      <c r="J889" s="9">
        <f t="shared" si="180"/>
        <v>9.8631782581394791</v>
      </c>
      <c r="K889" s="9">
        <f t="shared" si="180"/>
        <v>16.368663396973595</v>
      </c>
      <c r="L889" s="8">
        <f t="shared" si="172"/>
        <v>14.938911886332914</v>
      </c>
      <c r="M889" s="8">
        <f t="shared" si="173"/>
        <v>24.792213400648581</v>
      </c>
      <c r="N889" s="8">
        <f t="shared" si="174"/>
        <v>9.8533015143156675</v>
      </c>
      <c r="O889" s="8">
        <f t="shared" si="175"/>
        <v>39.731125286981495</v>
      </c>
      <c r="P889" s="8">
        <f t="shared" si="176"/>
        <v>24.799955810826859</v>
      </c>
      <c r="Q889" s="13">
        <f t="shared" si="178"/>
        <v>18.769929892410008</v>
      </c>
    </row>
    <row r="890" spans="1:17">
      <c r="A890" s="2">
        <v>42993.958333333299</v>
      </c>
      <c r="B890">
        <v>3235</v>
      </c>
      <c r="C890">
        <v>3237</v>
      </c>
      <c r="D890">
        <v>3235</v>
      </c>
      <c r="E890">
        <v>3237</v>
      </c>
      <c r="F890" s="6">
        <f t="shared" si="169"/>
        <v>2</v>
      </c>
      <c r="G890" s="7">
        <f t="shared" si="171"/>
        <v>1</v>
      </c>
      <c r="H890" s="7">
        <f t="shared" si="170"/>
        <v>0</v>
      </c>
      <c r="I890" s="7">
        <f t="shared" si="180"/>
        <v>63.307447256544648</v>
      </c>
      <c r="J890" s="9">
        <f t="shared" si="180"/>
        <v>10.15866552541523</v>
      </c>
      <c r="K890" s="9">
        <f t="shared" si="180"/>
        <v>15.199473154332624</v>
      </c>
      <c r="L890" s="8">
        <f t="shared" si="172"/>
        <v>16.04655686754932</v>
      </c>
      <c r="M890" s="8">
        <f t="shared" si="173"/>
        <v>24.008981269990034</v>
      </c>
      <c r="N890" s="8">
        <f t="shared" si="174"/>
        <v>7.962424402440714</v>
      </c>
      <c r="O890" s="8">
        <f t="shared" si="175"/>
        <v>40.055538137539358</v>
      </c>
      <c r="P890" s="8">
        <f t="shared" si="176"/>
        <v>19.878460689006367</v>
      </c>
      <c r="Q890" s="13">
        <f t="shared" si="178"/>
        <v>18.849110663595464</v>
      </c>
    </row>
    <row r="891" spans="1:17">
      <c r="A891" s="2">
        <v>42993.965277777803</v>
      </c>
      <c r="B891">
        <v>3237</v>
      </c>
      <c r="C891">
        <v>3239</v>
      </c>
      <c r="D891">
        <v>3235</v>
      </c>
      <c r="E891">
        <v>3239</v>
      </c>
      <c r="F891" s="6">
        <f t="shared" si="169"/>
        <v>4</v>
      </c>
      <c r="G891" s="7">
        <f t="shared" si="171"/>
        <v>2</v>
      </c>
      <c r="H891" s="7">
        <f t="shared" si="170"/>
        <v>0</v>
      </c>
      <c r="I891" s="7">
        <f t="shared" si="180"/>
        <v>62.78548673822003</v>
      </c>
      <c r="J891" s="9">
        <f t="shared" si="180"/>
        <v>11.433046559314143</v>
      </c>
      <c r="K891" s="9">
        <f t="shared" si="180"/>
        <v>14.113796500451723</v>
      </c>
      <c r="L891" s="8">
        <f t="shared" si="172"/>
        <v>18.209696465336776</v>
      </c>
      <c r="M891" s="8">
        <f t="shared" si="173"/>
        <v>22.479393301987564</v>
      </c>
      <c r="N891" s="8">
        <f t="shared" si="174"/>
        <v>4.2696968366507875</v>
      </c>
      <c r="O891" s="8">
        <f t="shared" si="175"/>
        <v>40.68908976732434</v>
      </c>
      <c r="P891" s="8">
        <f t="shared" si="176"/>
        <v>10.493468546646127</v>
      </c>
      <c r="Q891" s="13">
        <f t="shared" si="178"/>
        <v>18.252279083813367</v>
      </c>
    </row>
    <row r="892" spans="1:17">
      <c r="A892" s="2">
        <v>42993.972222222197</v>
      </c>
      <c r="B892">
        <v>3239</v>
      </c>
      <c r="C892">
        <v>3241</v>
      </c>
      <c r="D892">
        <v>3238</v>
      </c>
      <c r="E892">
        <v>3238</v>
      </c>
      <c r="F892" s="6">
        <f t="shared" si="169"/>
        <v>3</v>
      </c>
      <c r="G892" s="7">
        <f t="shared" si="171"/>
        <v>2</v>
      </c>
      <c r="H892" s="7">
        <f t="shared" si="170"/>
        <v>0</v>
      </c>
      <c r="I892" s="7">
        <f t="shared" si="180"/>
        <v>61.300809114061458</v>
      </c>
      <c r="J892" s="9">
        <f t="shared" si="180"/>
        <v>12.61640037650599</v>
      </c>
      <c r="K892" s="9">
        <f t="shared" si="180"/>
        <v>13.105668178990886</v>
      </c>
      <c r="L892" s="8">
        <f t="shared" si="172"/>
        <v>20.581131895063326</v>
      </c>
      <c r="M892" s="8">
        <f t="shared" si="173"/>
        <v>21.379274382178828</v>
      </c>
      <c r="N892" s="8">
        <f t="shared" si="174"/>
        <v>0.79814248711550206</v>
      </c>
      <c r="O892" s="8">
        <f t="shared" si="175"/>
        <v>41.960406277242157</v>
      </c>
      <c r="P892" s="8">
        <f t="shared" si="176"/>
        <v>1.9021324098770376</v>
      </c>
      <c r="Q892" s="13">
        <f t="shared" si="178"/>
        <v>17.084411464246486</v>
      </c>
    </row>
    <row r="893" spans="1:17">
      <c r="A893" s="2">
        <v>42996.416666666701</v>
      </c>
      <c r="B893">
        <v>3237</v>
      </c>
      <c r="C893">
        <v>3244</v>
      </c>
      <c r="D893">
        <v>3237</v>
      </c>
      <c r="E893">
        <v>3242</v>
      </c>
      <c r="F893" s="6">
        <f t="shared" si="169"/>
        <v>7</v>
      </c>
      <c r="G893" s="7">
        <f t="shared" si="171"/>
        <v>3</v>
      </c>
      <c r="H893" s="7">
        <f t="shared" si="170"/>
        <v>0</v>
      </c>
      <c r="I893" s="7">
        <f t="shared" si="180"/>
        <v>63.922179891628495</v>
      </c>
      <c r="J893" s="9">
        <f t="shared" si="180"/>
        <v>14.715228921041277</v>
      </c>
      <c r="K893" s="9">
        <f t="shared" si="180"/>
        <v>12.169549023348679</v>
      </c>
      <c r="L893" s="8">
        <f t="shared" si="172"/>
        <v>23.020536762026854</v>
      </c>
      <c r="M893" s="8">
        <f t="shared" si="173"/>
        <v>19.038069483832562</v>
      </c>
      <c r="N893" s="8">
        <f t="shared" si="174"/>
        <v>3.9824672781942922</v>
      </c>
      <c r="O893" s="8">
        <f t="shared" si="175"/>
        <v>42.058606245859416</v>
      </c>
      <c r="P893" s="8">
        <f t="shared" si="176"/>
        <v>9.4688522366010588</v>
      </c>
      <c r="Q893" s="13">
        <f t="shared" si="178"/>
        <v>16.540442947986101</v>
      </c>
    </row>
    <row r="894" spans="1:17">
      <c r="A894" s="2">
        <v>42996.423611111102</v>
      </c>
      <c r="B894">
        <v>3241</v>
      </c>
      <c r="C894">
        <v>3242</v>
      </c>
      <c r="D894">
        <v>3240</v>
      </c>
      <c r="E894">
        <v>3242</v>
      </c>
      <c r="F894" s="6">
        <f t="shared" si="169"/>
        <v>2</v>
      </c>
      <c r="G894" s="7">
        <f t="shared" si="171"/>
        <v>0</v>
      </c>
      <c r="H894" s="7">
        <f t="shared" si="170"/>
        <v>0</v>
      </c>
      <c r="I894" s="7">
        <f t="shared" si="180"/>
        <v>61.356309899369315</v>
      </c>
      <c r="J894" s="9">
        <f t="shared" si="180"/>
        <v>13.664141140966899</v>
      </c>
      <c r="K894" s="9">
        <f t="shared" si="180"/>
        <v>11.300295521680917</v>
      </c>
      <c r="L894" s="8">
        <f t="shared" si="172"/>
        <v>22.270148194012158</v>
      </c>
      <c r="M894" s="8">
        <f t="shared" si="173"/>
        <v>18.417495348423934</v>
      </c>
      <c r="N894" s="8">
        <f t="shared" si="174"/>
        <v>3.8526528455882243</v>
      </c>
      <c r="O894" s="8">
        <f t="shared" si="175"/>
        <v>40.687643542436092</v>
      </c>
      <c r="P894" s="8">
        <f t="shared" si="176"/>
        <v>9.4688522366010535</v>
      </c>
      <c r="Q894" s="13">
        <f t="shared" si="178"/>
        <v>16.035329325744311</v>
      </c>
    </row>
    <row r="895" spans="1:17">
      <c r="A895" s="2">
        <v>42996.430555555598</v>
      </c>
      <c r="B895">
        <v>3242</v>
      </c>
      <c r="C895">
        <v>3242</v>
      </c>
      <c r="D895">
        <v>3240</v>
      </c>
      <c r="E895">
        <v>3241</v>
      </c>
      <c r="F895" s="6">
        <f t="shared" si="169"/>
        <v>2</v>
      </c>
      <c r="G895" s="7">
        <f t="shared" si="171"/>
        <v>0</v>
      </c>
      <c r="H895" s="7">
        <f t="shared" si="170"/>
        <v>0</v>
      </c>
      <c r="I895" s="7">
        <f t="shared" si="180"/>
        <v>58.97371633512865</v>
      </c>
      <c r="J895" s="9">
        <f t="shared" si="180"/>
        <v>12.688131059469264</v>
      </c>
      <c r="K895" s="9">
        <f t="shared" si="180"/>
        <v>10.493131555846567</v>
      </c>
      <c r="L895" s="8">
        <f t="shared" si="172"/>
        <v>21.514891460064511</v>
      </c>
      <c r="M895" s="8">
        <f t="shared" si="173"/>
        <v>17.792895221690756</v>
      </c>
      <c r="N895" s="8">
        <f t="shared" si="174"/>
        <v>3.7219962383737553</v>
      </c>
      <c r="O895" s="8">
        <f t="shared" si="175"/>
        <v>39.307786681755267</v>
      </c>
      <c r="P895" s="8">
        <f t="shared" si="176"/>
        <v>9.4688522366010552</v>
      </c>
      <c r="Q895" s="13">
        <f t="shared" si="178"/>
        <v>15.566295247948364</v>
      </c>
    </row>
    <row r="896" spans="1:17">
      <c r="A896" s="2">
        <v>42996.4375</v>
      </c>
      <c r="B896">
        <v>3241</v>
      </c>
      <c r="C896">
        <v>3243</v>
      </c>
      <c r="D896">
        <v>3241</v>
      </c>
      <c r="E896">
        <v>3241</v>
      </c>
      <c r="F896" s="6">
        <f t="shared" si="169"/>
        <v>2</v>
      </c>
      <c r="G896" s="7">
        <f t="shared" si="171"/>
        <v>1</v>
      </c>
      <c r="H896" s="7">
        <f t="shared" si="170"/>
        <v>0</v>
      </c>
      <c r="I896" s="7">
        <f t="shared" si="180"/>
        <v>56.761308025476602</v>
      </c>
      <c r="J896" s="9">
        <f t="shared" si="180"/>
        <v>12.781835983792888</v>
      </c>
      <c r="K896" s="9">
        <f t="shared" si="180"/>
        <v>9.7436221590003829</v>
      </c>
      <c r="L896" s="8">
        <f t="shared" si="172"/>
        <v>22.518571943507578</v>
      </c>
      <c r="M896" s="8">
        <f t="shared" si="173"/>
        <v>17.165957758808307</v>
      </c>
      <c r="N896" s="8">
        <f t="shared" si="174"/>
        <v>5.3526141846992701</v>
      </c>
      <c r="O896" s="8">
        <f t="shared" si="175"/>
        <v>39.684529702315885</v>
      </c>
      <c r="P896" s="8">
        <f t="shared" si="176"/>
        <v>13.487911346942095</v>
      </c>
      <c r="Q896" s="13">
        <f t="shared" si="178"/>
        <v>15.417839255019345</v>
      </c>
    </row>
    <row r="897" spans="1:17">
      <c r="A897" s="2">
        <v>42996.444444444402</v>
      </c>
      <c r="B897">
        <v>3241</v>
      </c>
      <c r="C897">
        <v>3245</v>
      </c>
      <c r="D897">
        <v>3241</v>
      </c>
      <c r="E897">
        <v>3245</v>
      </c>
      <c r="F897" s="6">
        <f t="shared" si="169"/>
        <v>4</v>
      </c>
      <c r="G897" s="7">
        <f t="shared" si="171"/>
        <v>2</v>
      </c>
      <c r="H897" s="7">
        <f t="shared" si="170"/>
        <v>0</v>
      </c>
      <c r="I897" s="7">
        <f t="shared" si="180"/>
        <v>56.706928880799701</v>
      </c>
      <c r="J897" s="9">
        <f t="shared" si="180"/>
        <v>13.868847699236253</v>
      </c>
      <c r="K897" s="9">
        <f t="shared" si="180"/>
        <v>9.047649147643213</v>
      </c>
      <c r="L897" s="8">
        <f t="shared" si="172"/>
        <v>24.457060138786819</v>
      </c>
      <c r="M897" s="8">
        <f t="shared" si="173"/>
        <v>15.955103417188655</v>
      </c>
      <c r="N897" s="8">
        <f t="shared" si="174"/>
        <v>8.5019567215981642</v>
      </c>
      <c r="O897" s="8">
        <f t="shared" si="175"/>
        <v>40.412163555975475</v>
      </c>
      <c r="P897" s="8">
        <f t="shared" si="176"/>
        <v>21.038113215151128</v>
      </c>
      <c r="Q897" s="13">
        <f t="shared" si="178"/>
        <v>15.819287395028757</v>
      </c>
    </row>
    <row r="898" spans="1:17">
      <c r="A898" s="2">
        <v>42996.451388888898</v>
      </c>
      <c r="B898">
        <v>3245</v>
      </c>
      <c r="C898">
        <v>3247</v>
      </c>
      <c r="D898">
        <v>3245</v>
      </c>
      <c r="E898">
        <v>3246</v>
      </c>
      <c r="F898" s="6">
        <f t="shared" si="169"/>
        <v>2</v>
      </c>
      <c r="G898" s="7">
        <f t="shared" si="171"/>
        <v>2</v>
      </c>
      <c r="H898" s="7">
        <f t="shared" si="170"/>
        <v>0</v>
      </c>
      <c r="I898" s="7">
        <f t="shared" ref="I898:K913" si="181">I897-(I897/14)+F898</f>
        <v>54.656433960742582</v>
      </c>
      <c r="J898" s="9">
        <f t="shared" si="181"/>
        <v>14.878215720719378</v>
      </c>
      <c r="K898" s="9">
        <f t="shared" si="181"/>
        <v>8.4013884942401269</v>
      </c>
      <c r="L898" s="8">
        <f t="shared" si="172"/>
        <v>27.2213436599354</v>
      </c>
      <c r="M898" s="8">
        <f t="shared" si="173"/>
        <v>15.371270837527549</v>
      </c>
      <c r="N898" s="8">
        <f t="shared" si="174"/>
        <v>11.850072822407851</v>
      </c>
      <c r="O898" s="8">
        <f t="shared" si="175"/>
        <v>42.592614497462947</v>
      </c>
      <c r="P898" s="8">
        <f t="shared" si="176"/>
        <v>27.82189579630926</v>
      </c>
      <c r="Q898" s="13">
        <f t="shared" si="178"/>
        <v>16.676616566548795</v>
      </c>
    </row>
    <row r="899" spans="1:17">
      <c r="A899" s="2">
        <v>42996.458333333299</v>
      </c>
      <c r="B899">
        <v>3246</v>
      </c>
      <c r="C899">
        <v>3246</v>
      </c>
      <c r="D899">
        <v>3244</v>
      </c>
      <c r="E899">
        <v>3244</v>
      </c>
      <c r="F899" s="6">
        <f t="shared" si="169"/>
        <v>2</v>
      </c>
      <c r="G899" s="7">
        <f t="shared" si="171"/>
        <v>0</v>
      </c>
      <c r="H899" s="7">
        <f t="shared" si="170"/>
        <v>1</v>
      </c>
      <c r="I899" s="7">
        <f t="shared" si="181"/>
        <v>52.752402963546686</v>
      </c>
      <c r="J899" s="9">
        <f t="shared" si="181"/>
        <v>13.815486026382279</v>
      </c>
      <c r="K899" s="9">
        <f t="shared" si="181"/>
        <v>8.8012893160801191</v>
      </c>
      <c r="L899" s="8">
        <f t="shared" si="172"/>
        <v>26.189301814230433</v>
      </c>
      <c r="M899" s="8">
        <f t="shared" si="173"/>
        <v>16.684148629517491</v>
      </c>
      <c r="N899" s="8">
        <f t="shared" si="174"/>
        <v>9.5051531847129418</v>
      </c>
      <c r="O899" s="8">
        <f t="shared" si="175"/>
        <v>42.873450443747927</v>
      </c>
      <c r="P899" s="8">
        <f t="shared" si="176"/>
        <v>22.170254752843299</v>
      </c>
      <c r="Q899" s="13">
        <f t="shared" si="178"/>
        <v>17.06901929414126</v>
      </c>
    </row>
    <row r="900" spans="1:17">
      <c r="A900" s="2">
        <v>42996.465277777803</v>
      </c>
      <c r="B900">
        <v>3244</v>
      </c>
      <c r="C900">
        <v>3247</v>
      </c>
      <c r="D900">
        <v>3243</v>
      </c>
      <c r="E900">
        <v>3246</v>
      </c>
      <c r="F900" s="6">
        <f t="shared" ref="F900:F963" si="182">MAX((C900-D900),ABS(C900-E899),ABS(D900-E899))</f>
        <v>4</v>
      </c>
      <c r="G900" s="7">
        <f t="shared" si="171"/>
        <v>0</v>
      </c>
      <c r="H900" s="7">
        <f t="shared" ref="H900:H963" si="183">IF((D899-D900)&gt;(C900-C899),MAX((D899-D900),0),0)</f>
        <v>0</v>
      </c>
      <c r="I900" s="7">
        <f t="shared" si="181"/>
        <v>52.984374180436205</v>
      </c>
      <c r="J900" s="9">
        <f t="shared" si="181"/>
        <v>12.828665595926402</v>
      </c>
      <c r="K900" s="9">
        <f t="shared" si="181"/>
        <v>8.1726257935029682</v>
      </c>
      <c r="L900" s="8">
        <f t="shared" si="172"/>
        <v>24.212167821854205</v>
      </c>
      <c r="M900" s="8">
        <f t="shared" si="173"/>
        <v>15.424596251097375</v>
      </c>
      <c r="N900" s="8">
        <f t="shared" si="174"/>
        <v>8.78757157075683</v>
      </c>
      <c r="O900" s="8">
        <f t="shared" si="175"/>
        <v>39.636764072951578</v>
      </c>
      <c r="P900" s="8">
        <f t="shared" si="176"/>
        <v>22.170254752843295</v>
      </c>
      <c r="Q900" s="13">
        <f t="shared" si="178"/>
        <v>17.433393255477121</v>
      </c>
    </row>
    <row r="901" spans="1:17">
      <c r="A901" s="2">
        <v>42996.472222222197</v>
      </c>
      <c r="B901">
        <v>3246</v>
      </c>
      <c r="C901">
        <v>3247</v>
      </c>
      <c r="D901">
        <v>3245</v>
      </c>
      <c r="E901">
        <v>3246</v>
      </c>
      <c r="F901" s="6">
        <f t="shared" si="182"/>
        <v>2</v>
      </c>
      <c r="G901" s="7">
        <f t="shared" si="171"/>
        <v>0</v>
      </c>
      <c r="H901" s="7">
        <f t="shared" si="183"/>
        <v>0</v>
      </c>
      <c r="I901" s="7">
        <f t="shared" si="181"/>
        <v>51.199776024690763</v>
      </c>
      <c r="J901" s="9">
        <f t="shared" si="181"/>
        <v>11.912332339074517</v>
      </c>
      <c r="K901" s="9">
        <f t="shared" si="181"/>
        <v>7.5888668082527566</v>
      </c>
      <c r="L901" s="8">
        <f t="shared" si="172"/>
        <v>23.266375878929374</v>
      </c>
      <c r="M901" s="8">
        <f t="shared" si="173"/>
        <v>14.822070324278517</v>
      </c>
      <c r="N901" s="8">
        <f t="shared" si="174"/>
        <v>8.4443055546508567</v>
      </c>
      <c r="O901" s="8">
        <f t="shared" si="175"/>
        <v>38.088446203207894</v>
      </c>
      <c r="P901" s="8">
        <f t="shared" si="176"/>
        <v>22.170254752843288</v>
      </c>
      <c r="Q901" s="13">
        <f t="shared" si="178"/>
        <v>17.771740505288989</v>
      </c>
    </row>
    <row r="902" spans="1:17">
      <c r="A902" s="2">
        <v>42996.479166666701</v>
      </c>
      <c r="B902">
        <v>3246</v>
      </c>
      <c r="C902">
        <v>3247</v>
      </c>
      <c r="D902">
        <v>3244</v>
      </c>
      <c r="E902">
        <v>3246</v>
      </c>
      <c r="F902" s="6">
        <f t="shared" si="182"/>
        <v>3</v>
      </c>
      <c r="G902" s="7">
        <f t="shared" si="171"/>
        <v>0</v>
      </c>
      <c r="H902" s="7">
        <f t="shared" si="183"/>
        <v>1</v>
      </c>
      <c r="I902" s="7">
        <f t="shared" si="181"/>
        <v>50.542649165784283</v>
      </c>
      <c r="J902" s="9">
        <f t="shared" si="181"/>
        <v>11.061451457712051</v>
      </c>
      <c r="K902" s="9">
        <f t="shared" si="181"/>
        <v>8.0468048933775584</v>
      </c>
      <c r="L902" s="8">
        <f t="shared" si="172"/>
        <v>21.885381237990771</v>
      </c>
      <c r="M902" s="8">
        <f t="shared" si="173"/>
        <v>15.92082137796802</v>
      </c>
      <c r="N902" s="8">
        <f t="shared" si="174"/>
        <v>5.9645598600227512</v>
      </c>
      <c r="O902" s="8">
        <f t="shared" si="175"/>
        <v>37.806202615958789</v>
      </c>
      <c r="P902" s="8">
        <f t="shared" si="176"/>
        <v>15.77667008932811</v>
      </c>
      <c r="Q902" s="13">
        <f t="shared" si="178"/>
        <v>17.629235475577499</v>
      </c>
    </row>
    <row r="903" spans="1:17">
      <c r="A903" s="2">
        <v>42996.486111111102</v>
      </c>
      <c r="B903">
        <v>3246</v>
      </c>
      <c r="C903">
        <v>3247</v>
      </c>
      <c r="D903">
        <v>3245</v>
      </c>
      <c r="E903">
        <v>3247</v>
      </c>
      <c r="F903" s="6">
        <f t="shared" si="182"/>
        <v>2</v>
      </c>
      <c r="G903" s="7">
        <f t="shared" ref="G903:G966" si="184">IF((C903-C902)&gt;(D902-D903),MAX((C903-C902),0),0)</f>
        <v>0</v>
      </c>
      <c r="H903" s="7">
        <f t="shared" si="183"/>
        <v>0</v>
      </c>
      <c r="I903" s="7">
        <f t="shared" si="181"/>
        <v>48.932459939656837</v>
      </c>
      <c r="J903" s="9">
        <f t="shared" si="181"/>
        <v>10.27134778216119</v>
      </c>
      <c r="K903" s="9">
        <f t="shared" si="181"/>
        <v>7.472033115279161</v>
      </c>
      <c r="L903" s="8">
        <f t="shared" si="172"/>
        <v>20.990867401368625</v>
      </c>
      <c r="M903" s="8">
        <f t="shared" si="173"/>
        <v>15.270094993167357</v>
      </c>
      <c r="N903" s="8">
        <f t="shared" si="174"/>
        <v>5.7207724082012685</v>
      </c>
      <c r="O903" s="8">
        <f t="shared" si="175"/>
        <v>36.26096239453598</v>
      </c>
      <c r="P903" s="8">
        <f t="shared" si="176"/>
        <v>15.776670089328102</v>
      </c>
      <c r="Q903" s="13">
        <f t="shared" si="178"/>
        <v>17.496909376559682</v>
      </c>
    </row>
    <row r="904" spans="1:17">
      <c r="A904" s="2">
        <v>42996.493055555598</v>
      </c>
      <c r="B904">
        <v>3247</v>
      </c>
      <c r="C904">
        <v>3247</v>
      </c>
      <c r="D904">
        <v>3246</v>
      </c>
      <c r="E904">
        <v>3247</v>
      </c>
      <c r="F904" s="6">
        <f t="shared" si="182"/>
        <v>1</v>
      </c>
      <c r="G904" s="7">
        <f t="shared" si="184"/>
        <v>0</v>
      </c>
      <c r="H904" s="7">
        <f t="shared" si="183"/>
        <v>0</v>
      </c>
      <c r="I904" s="7">
        <f t="shared" si="181"/>
        <v>46.437284229681346</v>
      </c>
      <c r="J904" s="9">
        <f t="shared" si="181"/>
        <v>9.5376800834353901</v>
      </c>
      <c r="K904" s="9">
        <f t="shared" si="181"/>
        <v>6.9383164641877926</v>
      </c>
      <c r="L904" s="8">
        <f t="shared" si="172"/>
        <v>20.538841238564906</v>
      </c>
      <c r="M904" s="8">
        <f t="shared" si="173"/>
        <v>14.941262348311543</v>
      </c>
      <c r="N904" s="8">
        <f t="shared" si="174"/>
        <v>5.597578890253363</v>
      </c>
      <c r="O904" s="8">
        <f t="shared" si="175"/>
        <v>35.480103586876453</v>
      </c>
      <c r="P904" s="8">
        <f t="shared" si="176"/>
        <v>15.776670089328098</v>
      </c>
      <c r="Q904" s="13">
        <f t="shared" si="178"/>
        <v>17.374035141757425</v>
      </c>
    </row>
    <row r="905" spans="1:17">
      <c r="A905" s="2">
        <v>42996.5</v>
      </c>
      <c r="B905">
        <v>3247</v>
      </c>
      <c r="C905">
        <v>3249</v>
      </c>
      <c r="D905">
        <v>3245</v>
      </c>
      <c r="E905">
        <v>3245</v>
      </c>
      <c r="F905" s="6">
        <f t="shared" si="182"/>
        <v>4</v>
      </c>
      <c r="G905" s="7">
        <f t="shared" si="184"/>
        <v>2</v>
      </c>
      <c r="H905" s="7">
        <f t="shared" si="183"/>
        <v>0</v>
      </c>
      <c r="I905" s="7">
        <f t="shared" si="181"/>
        <v>47.120335356132678</v>
      </c>
      <c r="J905" s="9">
        <f t="shared" si="181"/>
        <v>10.856417220332862</v>
      </c>
      <c r="K905" s="9">
        <f t="shared" si="181"/>
        <v>6.4427224310315214</v>
      </c>
      <c r="L905" s="8">
        <f t="shared" si="172"/>
        <v>23.039770702565484</v>
      </c>
      <c r="M905" s="8">
        <f t="shared" si="173"/>
        <v>13.67291294159477</v>
      </c>
      <c r="N905" s="8">
        <f t="shared" si="174"/>
        <v>9.3668577609707135</v>
      </c>
      <c r="O905" s="8">
        <f t="shared" si="175"/>
        <v>36.712683644160251</v>
      </c>
      <c r="P905" s="8">
        <f t="shared" si="176"/>
        <v>25.513955481324953</v>
      </c>
      <c r="Q905" s="13">
        <f t="shared" si="178"/>
        <v>17.955458023155106</v>
      </c>
    </row>
    <row r="906" spans="1:17">
      <c r="A906" s="2">
        <v>42996.506944444402</v>
      </c>
      <c r="B906">
        <v>3245</v>
      </c>
      <c r="C906">
        <v>3247</v>
      </c>
      <c r="D906">
        <v>3245</v>
      </c>
      <c r="E906">
        <v>3247</v>
      </c>
      <c r="F906" s="6">
        <f t="shared" si="182"/>
        <v>2</v>
      </c>
      <c r="G906" s="7">
        <f t="shared" si="184"/>
        <v>0</v>
      </c>
      <c r="H906" s="7">
        <f t="shared" si="183"/>
        <v>0</v>
      </c>
      <c r="I906" s="7">
        <f t="shared" si="181"/>
        <v>45.754597116408917</v>
      </c>
      <c r="J906" s="9">
        <f t="shared" si="181"/>
        <v>10.080958847451942</v>
      </c>
      <c r="K906" s="9">
        <f t="shared" si="181"/>
        <v>5.9825279716721269</v>
      </c>
      <c r="L906" s="8">
        <f t="shared" si="172"/>
        <v>22.032668808784287</v>
      </c>
      <c r="M906" s="8">
        <f t="shared" si="173"/>
        <v>13.075250026683374</v>
      </c>
      <c r="N906" s="8">
        <f t="shared" si="174"/>
        <v>8.9574187821009126</v>
      </c>
      <c r="O906" s="8">
        <f t="shared" si="175"/>
        <v>35.107918835467657</v>
      </c>
      <c r="P906" s="8">
        <f t="shared" si="176"/>
        <v>25.513955481324945</v>
      </c>
      <c r="Q906" s="13">
        <f t="shared" si="178"/>
        <v>18.495350698738665</v>
      </c>
    </row>
    <row r="907" spans="1:17">
      <c r="A907" s="2">
        <v>42996.513888888898</v>
      </c>
      <c r="B907">
        <v>3247</v>
      </c>
      <c r="C907">
        <v>3249</v>
      </c>
      <c r="D907">
        <v>3245</v>
      </c>
      <c r="E907">
        <v>3248</v>
      </c>
      <c r="F907" s="6">
        <f t="shared" si="182"/>
        <v>4</v>
      </c>
      <c r="G907" s="7">
        <f t="shared" si="184"/>
        <v>2</v>
      </c>
      <c r="H907" s="7">
        <f t="shared" si="183"/>
        <v>0</v>
      </c>
      <c r="I907" s="7">
        <f t="shared" si="181"/>
        <v>46.486411608093995</v>
      </c>
      <c r="J907" s="9">
        <f t="shared" si="181"/>
        <v>11.360890358348232</v>
      </c>
      <c r="K907" s="9">
        <f t="shared" si="181"/>
        <v>5.5552045451241181</v>
      </c>
      <c r="L907" s="8">
        <f t="shared" si="172"/>
        <v>24.439163973607563</v>
      </c>
      <c r="M907" s="8">
        <f t="shared" si="173"/>
        <v>11.950168560992719</v>
      </c>
      <c r="N907" s="8">
        <f t="shared" si="174"/>
        <v>12.488995412614845</v>
      </c>
      <c r="O907" s="8">
        <f t="shared" si="175"/>
        <v>36.389332534600285</v>
      </c>
      <c r="P907" s="8">
        <f t="shared" si="176"/>
        <v>34.320484995815349</v>
      </c>
      <c r="Q907" s="13">
        <f t="shared" si="178"/>
        <v>19.625717434244141</v>
      </c>
    </row>
    <row r="908" spans="1:17">
      <c r="A908" s="2">
        <v>42996.520833333299</v>
      </c>
      <c r="B908">
        <v>3248</v>
      </c>
      <c r="C908">
        <v>3259</v>
      </c>
      <c r="D908">
        <v>3247</v>
      </c>
      <c r="E908">
        <v>3256</v>
      </c>
      <c r="F908" s="6">
        <f t="shared" si="182"/>
        <v>12</v>
      </c>
      <c r="G908" s="7">
        <f t="shared" si="184"/>
        <v>10</v>
      </c>
      <c r="H908" s="7">
        <f t="shared" si="183"/>
        <v>0</v>
      </c>
      <c r="I908" s="7">
        <f t="shared" si="181"/>
        <v>55.165953636087281</v>
      </c>
      <c r="J908" s="9">
        <f t="shared" si="181"/>
        <v>20.549398189894788</v>
      </c>
      <c r="K908" s="9">
        <f t="shared" si="181"/>
        <v>5.158404220472395</v>
      </c>
      <c r="L908" s="8">
        <f t="shared" si="172"/>
        <v>37.250145851647574</v>
      </c>
      <c r="M908" s="8">
        <f t="shared" si="173"/>
        <v>9.3507025265996315</v>
      </c>
      <c r="N908" s="8">
        <f t="shared" si="174"/>
        <v>27.89944332504794</v>
      </c>
      <c r="O908" s="8">
        <f t="shared" si="175"/>
        <v>46.600848378247207</v>
      </c>
      <c r="P908" s="8">
        <f t="shared" si="176"/>
        <v>59.868960106896061</v>
      </c>
      <c r="Q908" s="13">
        <f t="shared" si="178"/>
        <v>22.500234768004994</v>
      </c>
    </row>
    <row r="909" spans="1:17">
      <c r="A909" s="2">
        <v>42996.527777777803</v>
      </c>
      <c r="B909">
        <v>3256</v>
      </c>
      <c r="C909">
        <v>3257</v>
      </c>
      <c r="D909">
        <v>3251</v>
      </c>
      <c r="E909">
        <v>3253</v>
      </c>
      <c r="F909" s="6">
        <f t="shared" si="182"/>
        <v>6</v>
      </c>
      <c r="G909" s="7">
        <f t="shared" si="184"/>
        <v>0</v>
      </c>
      <c r="H909" s="7">
        <f t="shared" si="183"/>
        <v>0</v>
      </c>
      <c r="I909" s="7">
        <f t="shared" si="181"/>
        <v>57.225528376366761</v>
      </c>
      <c r="J909" s="9">
        <f t="shared" si="181"/>
        <v>19.081584033473732</v>
      </c>
      <c r="K909" s="9">
        <f t="shared" si="181"/>
        <v>4.789946776152938</v>
      </c>
      <c r="L909" s="8">
        <f t="shared" si="172"/>
        <v>33.344530972219253</v>
      </c>
      <c r="M909" s="8">
        <f t="shared" si="173"/>
        <v>8.3702971594249362</v>
      </c>
      <c r="N909" s="8">
        <f t="shared" si="174"/>
        <v>24.974233812794317</v>
      </c>
      <c r="O909" s="8">
        <f t="shared" si="175"/>
        <v>41.71482813164419</v>
      </c>
      <c r="P909" s="8">
        <f t="shared" si="176"/>
        <v>59.868960106896061</v>
      </c>
      <c r="Q909" s="13">
        <f t="shared" si="178"/>
        <v>25.169429435068643</v>
      </c>
    </row>
    <row r="910" spans="1:17">
      <c r="A910" s="2">
        <v>42996.534722222197</v>
      </c>
      <c r="B910">
        <v>3253</v>
      </c>
      <c r="C910">
        <v>3255</v>
      </c>
      <c r="D910">
        <v>3252</v>
      </c>
      <c r="E910">
        <v>3254</v>
      </c>
      <c r="F910" s="6">
        <f t="shared" si="182"/>
        <v>3</v>
      </c>
      <c r="G910" s="7">
        <f t="shared" si="184"/>
        <v>0</v>
      </c>
      <c r="H910" s="7">
        <f t="shared" si="183"/>
        <v>0</v>
      </c>
      <c r="I910" s="7">
        <f t="shared" si="181"/>
        <v>56.13799063519771</v>
      </c>
      <c r="J910" s="9">
        <f t="shared" si="181"/>
        <v>17.718613745368465</v>
      </c>
      <c r="K910" s="9">
        <f t="shared" si="181"/>
        <v>4.4478077207134428</v>
      </c>
      <c r="L910" s="8">
        <f t="shared" si="172"/>
        <v>31.562607683109967</v>
      </c>
      <c r="M910" s="8">
        <f t="shared" si="173"/>
        <v>7.9229905993905154</v>
      </c>
      <c r="N910" s="8">
        <f t="shared" si="174"/>
        <v>23.63961708371945</v>
      </c>
      <c r="O910" s="8">
        <f t="shared" si="175"/>
        <v>39.485598282500483</v>
      </c>
      <c r="P910" s="8">
        <f t="shared" si="176"/>
        <v>59.868960106896061</v>
      </c>
      <c r="Q910" s="13">
        <f t="shared" si="178"/>
        <v>27.64796734019917</v>
      </c>
    </row>
    <row r="911" spans="1:17">
      <c r="A911" s="2">
        <v>42996.541666666701</v>
      </c>
      <c r="B911">
        <v>3254</v>
      </c>
      <c r="C911">
        <v>3254</v>
      </c>
      <c r="D911">
        <v>3251</v>
      </c>
      <c r="E911">
        <v>3252</v>
      </c>
      <c r="F911" s="6">
        <f t="shared" si="182"/>
        <v>3</v>
      </c>
      <c r="G911" s="7">
        <f t="shared" si="184"/>
        <v>0</v>
      </c>
      <c r="H911" s="7">
        <f t="shared" si="183"/>
        <v>1</v>
      </c>
      <c r="I911" s="7">
        <f t="shared" si="181"/>
        <v>55.128134161255019</v>
      </c>
      <c r="J911" s="9">
        <f t="shared" si="181"/>
        <v>16.452998477842147</v>
      </c>
      <c r="K911" s="9">
        <f t="shared" si="181"/>
        <v>5.1301071692339111</v>
      </c>
      <c r="L911" s="8">
        <f t="shared" si="172"/>
        <v>29.845012402769822</v>
      </c>
      <c r="M911" s="8">
        <f t="shared" si="173"/>
        <v>9.3057877747646263</v>
      </c>
      <c r="N911" s="8">
        <f t="shared" si="174"/>
        <v>20.539224628005194</v>
      </c>
      <c r="O911" s="8">
        <f t="shared" si="175"/>
        <v>39.15080017753445</v>
      </c>
      <c r="P911" s="8">
        <f t="shared" si="176"/>
        <v>52.461825901047689</v>
      </c>
      <c r="Q911" s="13">
        <f t="shared" si="178"/>
        <v>29.420385808831206</v>
      </c>
    </row>
    <row r="912" spans="1:17">
      <c r="A912" s="2">
        <v>42996.548611111102</v>
      </c>
      <c r="B912">
        <v>3252</v>
      </c>
      <c r="C912">
        <v>3257</v>
      </c>
      <c r="D912">
        <v>3252</v>
      </c>
      <c r="E912">
        <v>3257</v>
      </c>
      <c r="F912" s="6">
        <f t="shared" si="182"/>
        <v>5</v>
      </c>
      <c r="G912" s="7">
        <f t="shared" si="184"/>
        <v>3</v>
      </c>
      <c r="H912" s="7">
        <f t="shared" si="183"/>
        <v>0</v>
      </c>
      <c r="I912" s="7">
        <f t="shared" si="181"/>
        <v>56.190410292593945</v>
      </c>
      <c r="J912" s="9">
        <f t="shared" si="181"/>
        <v>18.277784300853423</v>
      </c>
      <c r="K912" s="9">
        <f t="shared" si="181"/>
        <v>4.7636709428600605</v>
      </c>
      <c r="L912" s="8">
        <f t="shared" si="172"/>
        <v>32.528298344286135</v>
      </c>
      <c r="M912" s="8">
        <f t="shared" si="173"/>
        <v>8.4777294169142703</v>
      </c>
      <c r="N912" s="8">
        <f t="shared" si="174"/>
        <v>24.050568927371863</v>
      </c>
      <c r="O912" s="8">
        <f t="shared" si="175"/>
        <v>41.006027761200407</v>
      </c>
      <c r="P912" s="8">
        <f t="shared" si="176"/>
        <v>58.651301382886757</v>
      </c>
      <c r="Q912" s="13">
        <f t="shared" si="178"/>
        <v>31.508308349835172</v>
      </c>
    </row>
    <row r="913" spans="1:17">
      <c r="A913" s="2">
        <v>42996.555555555598</v>
      </c>
      <c r="B913">
        <v>3257</v>
      </c>
      <c r="C913">
        <v>3262</v>
      </c>
      <c r="D913">
        <v>3253</v>
      </c>
      <c r="E913">
        <v>3259</v>
      </c>
      <c r="F913" s="6">
        <f t="shared" si="182"/>
        <v>9</v>
      </c>
      <c r="G913" s="7">
        <f t="shared" si="184"/>
        <v>5</v>
      </c>
      <c r="H913" s="7">
        <f t="shared" si="183"/>
        <v>0</v>
      </c>
      <c r="I913" s="7">
        <f t="shared" si="181"/>
        <v>61.17680955740866</v>
      </c>
      <c r="J913" s="9">
        <f t="shared" si="181"/>
        <v>21.972228279363893</v>
      </c>
      <c r="K913" s="9">
        <f t="shared" si="181"/>
        <v>4.4234087326557709</v>
      </c>
      <c r="L913" s="8">
        <f t="shared" ref="L913:L976" si="185">(100*(J913/I913))</f>
        <v>35.915943375152693</v>
      </c>
      <c r="M913" s="8">
        <f t="shared" ref="M913:M976" si="186">(100*(K913/I913))</f>
        <v>7.2305319036044517</v>
      </c>
      <c r="N913" s="8">
        <f t="shared" ref="N913:N976" si="187">ABS(L913-M913)</f>
        <v>28.685411471548242</v>
      </c>
      <c r="O913" s="8">
        <f t="shared" ref="O913:O976" si="188">L913+M913</f>
        <v>43.146475278757144</v>
      </c>
      <c r="P913" s="8">
        <f t="shared" ref="P913:P976" si="189">(100*(N913/O913))</f>
        <v>66.483788736437759</v>
      </c>
      <c r="Q913" s="13">
        <f t="shared" si="178"/>
        <v>34.006556948878213</v>
      </c>
    </row>
    <row r="914" spans="1:17">
      <c r="A914" s="2">
        <v>42996.5625</v>
      </c>
      <c r="B914">
        <v>3257</v>
      </c>
      <c r="C914">
        <v>3259</v>
      </c>
      <c r="D914">
        <v>3255</v>
      </c>
      <c r="E914">
        <v>3258</v>
      </c>
      <c r="F914" s="6">
        <f t="shared" si="182"/>
        <v>4</v>
      </c>
      <c r="G914" s="7">
        <f t="shared" si="184"/>
        <v>0</v>
      </c>
      <c r="H914" s="7">
        <f t="shared" si="183"/>
        <v>0</v>
      </c>
      <c r="I914" s="7">
        <f t="shared" ref="I914:K929" si="190">I913-(I913/14)+F914</f>
        <v>60.807037446165182</v>
      </c>
      <c r="J914" s="9">
        <f t="shared" si="190"/>
        <v>20.402783402266472</v>
      </c>
      <c r="K914" s="9">
        <f t="shared" si="190"/>
        <v>4.1074509660375016</v>
      </c>
      <c r="L914" s="8">
        <f t="shared" si="185"/>
        <v>33.553325830632424</v>
      </c>
      <c r="M914" s="8">
        <f t="shared" si="186"/>
        <v>6.7548940690853199</v>
      </c>
      <c r="N914" s="8">
        <f t="shared" si="187"/>
        <v>26.798431761547103</v>
      </c>
      <c r="O914" s="8">
        <f t="shared" si="188"/>
        <v>40.308219899717741</v>
      </c>
      <c r="P914" s="8">
        <f t="shared" si="189"/>
        <v>66.483788736437759</v>
      </c>
      <c r="Q914" s="13">
        <f t="shared" si="178"/>
        <v>36.32635921941818</v>
      </c>
    </row>
    <row r="915" spans="1:17">
      <c r="A915" s="2">
        <v>42996.569444444402</v>
      </c>
      <c r="B915">
        <v>3258</v>
      </c>
      <c r="C915">
        <v>3266</v>
      </c>
      <c r="D915">
        <v>3258</v>
      </c>
      <c r="E915">
        <v>3262</v>
      </c>
      <c r="F915" s="6">
        <f t="shared" si="182"/>
        <v>8</v>
      </c>
      <c r="G915" s="7">
        <f t="shared" si="184"/>
        <v>7</v>
      </c>
      <c r="H915" s="7">
        <f t="shared" si="183"/>
        <v>0</v>
      </c>
      <c r="I915" s="7">
        <f t="shared" si="190"/>
        <v>64.463677628581962</v>
      </c>
      <c r="J915" s="9">
        <f t="shared" si="190"/>
        <v>25.945441730676009</v>
      </c>
      <c r="K915" s="9">
        <f t="shared" si="190"/>
        <v>3.814061611320537</v>
      </c>
      <c r="L915" s="8">
        <f t="shared" si="185"/>
        <v>40.248156303096636</v>
      </c>
      <c r="M915" s="8">
        <f t="shared" si="186"/>
        <v>5.916605678776004</v>
      </c>
      <c r="N915" s="8">
        <f t="shared" si="187"/>
        <v>34.331550624320634</v>
      </c>
      <c r="O915" s="8">
        <f t="shared" si="188"/>
        <v>46.164761981872637</v>
      </c>
      <c r="P915" s="8">
        <f t="shared" si="189"/>
        <v>74.367437739203524</v>
      </c>
      <c r="Q915" s="13">
        <f t="shared" si="178"/>
        <v>39.043579113688565</v>
      </c>
    </row>
    <row r="916" spans="1:17">
      <c r="A916" s="2">
        <v>42996.576388888898</v>
      </c>
      <c r="B916">
        <v>3262</v>
      </c>
      <c r="C916">
        <v>3265</v>
      </c>
      <c r="D916">
        <v>3262</v>
      </c>
      <c r="E916">
        <v>3262</v>
      </c>
      <c r="F916" s="6">
        <f t="shared" si="182"/>
        <v>3</v>
      </c>
      <c r="G916" s="7">
        <f t="shared" si="184"/>
        <v>0</v>
      </c>
      <c r="H916" s="7">
        <f t="shared" si="183"/>
        <v>0</v>
      </c>
      <c r="I916" s="7">
        <f t="shared" si="190"/>
        <v>62.859129226540396</v>
      </c>
      <c r="J916" s="9">
        <f t="shared" si="190"/>
        <v>24.092195892770579</v>
      </c>
      <c r="K916" s="9">
        <f t="shared" si="190"/>
        <v>3.5416286390833558</v>
      </c>
      <c r="L916" s="8">
        <f t="shared" si="185"/>
        <v>38.32728227262551</v>
      </c>
      <c r="M916" s="8">
        <f t="shared" si="186"/>
        <v>5.6342311493363928</v>
      </c>
      <c r="N916" s="8">
        <f t="shared" si="187"/>
        <v>32.693051123289116</v>
      </c>
      <c r="O916" s="8">
        <f t="shared" si="188"/>
        <v>43.961513421961904</v>
      </c>
      <c r="P916" s="8">
        <f t="shared" si="189"/>
        <v>74.36743773920351</v>
      </c>
      <c r="Q916" s="13">
        <f t="shared" si="178"/>
        <v>41.566711872653919</v>
      </c>
    </row>
    <row r="917" spans="1:17">
      <c r="A917" s="2">
        <v>42996.583333333299</v>
      </c>
      <c r="B917">
        <v>3262</v>
      </c>
      <c r="C917">
        <v>3265</v>
      </c>
      <c r="D917">
        <v>3262</v>
      </c>
      <c r="E917">
        <v>3264</v>
      </c>
      <c r="F917" s="6">
        <f t="shared" si="182"/>
        <v>3</v>
      </c>
      <c r="G917" s="7">
        <f t="shared" si="184"/>
        <v>0</v>
      </c>
      <c r="H917" s="7">
        <f t="shared" si="183"/>
        <v>0</v>
      </c>
      <c r="I917" s="7">
        <f t="shared" si="190"/>
        <v>61.369191424644654</v>
      </c>
      <c r="J917" s="9">
        <f t="shared" si="190"/>
        <v>22.37132475757268</v>
      </c>
      <c r="K917" s="9">
        <f t="shared" si="190"/>
        <v>3.2886551648631159</v>
      </c>
      <c r="L917" s="8">
        <f t="shared" si="185"/>
        <v>36.453673640205068</v>
      </c>
      <c r="M917" s="8">
        <f t="shared" si="186"/>
        <v>5.3588047822029097</v>
      </c>
      <c r="N917" s="8">
        <f t="shared" si="187"/>
        <v>31.094868858002158</v>
      </c>
      <c r="O917" s="8">
        <f t="shared" si="188"/>
        <v>41.812478422407978</v>
      </c>
      <c r="P917" s="8">
        <f t="shared" si="189"/>
        <v>74.367437739203524</v>
      </c>
      <c r="Q917" s="13">
        <f t="shared" si="178"/>
        <v>43.909620863121745</v>
      </c>
    </row>
    <row r="918" spans="1:17">
      <c r="A918" s="2">
        <v>42996.590277777803</v>
      </c>
      <c r="B918">
        <v>3264</v>
      </c>
      <c r="C918">
        <v>3268</v>
      </c>
      <c r="D918">
        <v>3264</v>
      </c>
      <c r="E918">
        <v>3268</v>
      </c>
      <c r="F918" s="6">
        <f t="shared" si="182"/>
        <v>4</v>
      </c>
      <c r="G918" s="7">
        <f t="shared" si="184"/>
        <v>3</v>
      </c>
      <c r="H918" s="7">
        <f t="shared" si="183"/>
        <v>0</v>
      </c>
      <c r="I918" s="7">
        <f t="shared" si="190"/>
        <v>60.985677751455754</v>
      </c>
      <c r="J918" s="9">
        <f t="shared" si="190"/>
        <v>23.773372989174632</v>
      </c>
      <c r="K918" s="9">
        <f t="shared" si="190"/>
        <v>3.0537512245157505</v>
      </c>
      <c r="L918" s="8">
        <f t="shared" si="185"/>
        <v>38.981895201791296</v>
      </c>
      <c r="M918" s="8">
        <f t="shared" si="186"/>
        <v>5.0073252230813425</v>
      </c>
      <c r="N918" s="8">
        <f t="shared" si="187"/>
        <v>33.974569978709951</v>
      </c>
      <c r="O918" s="8">
        <f t="shared" si="188"/>
        <v>43.989220424872642</v>
      </c>
      <c r="P918" s="8">
        <f t="shared" si="189"/>
        <v>77.233853318073017</v>
      </c>
      <c r="Q918" s="13">
        <f t="shared" si="178"/>
        <v>46.289923181332547</v>
      </c>
    </row>
    <row r="919" spans="1:17">
      <c r="A919" s="2">
        <v>42996.597222222197</v>
      </c>
      <c r="B919">
        <v>3268</v>
      </c>
      <c r="C919">
        <v>3268</v>
      </c>
      <c r="D919">
        <v>3263</v>
      </c>
      <c r="E919">
        <v>3264</v>
      </c>
      <c r="F919" s="6">
        <f t="shared" si="182"/>
        <v>5</v>
      </c>
      <c r="G919" s="7">
        <f t="shared" si="184"/>
        <v>0</v>
      </c>
      <c r="H919" s="7">
        <f t="shared" si="183"/>
        <v>1</v>
      </c>
      <c r="I919" s="7">
        <f t="shared" si="190"/>
        <v>61.629557912066055</v>
      </c>
      <c r="J919" s="9">
        <f t="shared" si="190"/>
        <v>22.075274918519302</v>
      </c>
      <c r="K919" s="9">
        <f t="shared" si="190"/>
        <v>3.8356261370503399</v>
      </c>
      <c r="L919" s="8">
        <f t="shared" si="185"/>
        <v>35.819297860316674</v>
      </c>
      <c r="M919" s="8">
        <f t="shared" si="186"/>
        <v>6.2236794599809828</v>
      </c>
      <c r="N919" s="8">
        <f t="shared" si="187"/>
        <v>29.595618400335692</v>
      </c>
      <c r="O919" s="8">
        <f t="shared" si="188"/>
        <v>42.042977320297659</v>
      </c>
      <c r="P919" s="8">
        <f t="shared" si="189"/>
        <v>70.393726340706635</v>
      </c>
      <c r="Q919" s="13">
        <f t="shared" si="178"/>
        <v>48.011623407002119</v>
      </c>
    </row>
    <row r="920" spans="1:17">
      <c r="A920" s="2">
        <v>42996.604166666701</v>
      </c>
      <c r="B920">
        <v>3264</v>
      </c>
      <c r="C920">
        <v>3266</v>
      </c>
      <c r="D920">
        <v>3262</v>
      </c>
      <c r="E920">
        <v>3262</v>
      </c>
      <c r="F920" s="6">
        <f t="shared" si="182"/>
        <v>4</v>
      </c>
      <c r="G920" s="7">
        <f t="shared" si="184"/>
        <v>0</v>
      </c>
      <c r="H920" s="7">
        <f t="shared" si="183"/>
        <v>1</v>
      </c>
      <c r="I920" s="7">
        <f t="shared" si="190"/>
        <v>61.227446632632763</v>
      </c>
      <c r="J920" s="9">
        <f t="shared" si="190"/>
        <v>20.498469567196494</v>
      </c>
      <c r="K920" s="9">
        <f t="shared" si="190"/>
        <v>4.5616528415467439</v>
      </c>
      <c r="L920" s="8">
        <f t="shared" si="185"/>
        <v>33.479216747659216</v>
      </c>
      <c r="M920" s="8">
        <f t="shared" si="186"/>
        <v>7.450339827033539</v>
      </c>
      <c r="N920" s="8">
        <f t="shared" si="187"/>
        <v>26.028876920625677</v>
      </c>
      <c r="O920" s="8">
        <f t="shared" si="188"/>
        <v>40.929556574692754</v>
      </c>
      <c r="P920" s="8">
        <f t="shared" si="189"/>
        <v>63.594329132604507</v>
      </c>
      <c r="Q920" s="13">
        <f t="shared" si="178"/>
        <v>49.124673815973715</v>
      </c>
    </row>
    <row r="921" spans="1:17">
      <c r="A921" s="2">
        <v>42996.611111111102</v>
      </c>
      <c r="B921">
        <v>3262</v>
      </c>
      <c r="C921">
        <v>3262</v>
      </c>
      <c r="D921">
        <v>3259</v>
      </c>
      <c r="E921">
        <v>3262</v>
      </c>
      <c r="F921" s="6">
        <f t="shared" si="182"/>
        <v>3</v>
      </c>
      <c r="G921" s="7">
        <f t="shared" si="184"/>
        <v>0</v>
      </c>
      <c r="H921" s="7">
        <f t="shared" si="183"/>
        <v>3</v>
      </c>
      <c r="I921" s="7">
        <f t="shared" si="190"/>
        <v>59.854057587444707</v>
      </c>
      <c r="J921" s="9">
        <f t="shared" si="190"/>
        <v>19.034293169539602</v>
      </c>
      <c r="K921" s="9">
        <f t="shared" si="190"/>
        <v>7.2358204957219767</v>
      </c>
      <c r="L921" s="8">
        <f t="shared" si="185"/>
        <v>31.801174284184757</v>
      </c>
      <c r="M921" s="8">
        <f t="shared" si="186"/>
        <v>12.089106047907769</v>
      </c>
      <c r="N921" s="8">
        <f t="shared" si="187"/>
        <v>19.712068236276988</v>
      </c>
      <c r="O921" s="8">
        <f t="shared" si="188"/>
        <v>43.89028033209253</v>
      </c>
      <c r="P921" s="8">
        <f t="shared" si="189"/>
        <v>44.912149312164551</v>
      </c>
      <c r="Q921" s="13">
        <f t="shared" si="178"/>
        <v>48.823779208558776</v>
      </c>
    </row>
    <row r="922" spans="1:17">
      <c r="A922" s="2">
        <v>42996.618055555598</v>
      </c>
      <c r="B922">
        <v>3262</v>
      </c>
      <c r="C922">
        <v>3262</v>
      </c>
      <c r="D922">
        <v>3258</v>
      </c>
      <c r="E922">
        <v>3259</v>
      </c>
      <c r="F922" s="6">
        <f t="shared" si="182"/>
        <v>4</v>
      </c>
      <c r="G922" s="7">
        <f t="shared" si="184"/>
        <v>0</v>
      </c>
      <c r="H922" s="7">
        <f t="shared" si="183"/>
        <v>1</v>
      </c>
      <c r="I922" s="7">
        <f t="shared" si="190"/>
        <v>59.578767759770088</v>
      </c>
      <c r="J922" s="9">
        <f t="shared" si="190"/>
        <v>17.674700800286772</v>
      </c>
      <c r="K922" s="9">
        <f t="shared" si="190"/>
        <v>7.7189761745989784</v>
      </c>
      <c r="L922" s="8">
        <f t="shared" si="185"/>
        <v>29.666106676716836</v>
      </c>
      <c r="M922" s="8">
        <f t="shared" si="186"/>
        <v>12.95591779561969</v>
      </c>
      <c r="N922" s="8">
        <f t="shared" si="187"/>
        <v>16.710188881097146</v>
      </c>
      <c r="O922" s="8">
        <f t="shared" si="188"/>
        <v>42.622024472336527</v>
      </c>
      <c r="P922" s="8">
        <f t="shared" si="189"/>
        <v>39.205525987961352</v>
      </c>
      <c r="Q922" s="13">
        <f t="shared" si="178"/>
        <v>48.13676112137324</v>
      </c>
    </row>
    <row r="923" spans="1:17">
      <c r="A923" s="2">
        <v>42996.625</v>
      </c>
      <c r="B923">
        <v>3259</v>
      </c>
      <c r="C923">
        <v>3260</v>
      </c>
      <c r="D923">
        <v>3240</v>
      </c>
      <c r="E923">
        <v>3245</v>
      </c>
      <c r="F923" s="6">
        <f t="shared" si="182"/>
        <v>20</v>
      </c>
      <c r="G923" s="7">
        <f t="shared" si="184"/>
        <v>0</v>
      </c>
      <c r="H923" s="7">
        <f t="shared" si="183"/>
        <v>18</v>
      </c>
      <c r="I923" s="7">
        <f t="shared" si="190"/>
        <v>75.323141491215083</v>
      </c>
      <c r="J923" s="9">
        <f t="shared" si="190"/>
        <v>16.412222171694861</v>
      </c>
      <c r="K923" s="9">
        <f t="shared" si="190"/>
        <v>25.167620733556195</v>
      </c>
      <c r="L923" s="8">
        <f t="shared" si="185"/>
        <v>21.789083469930702</v>
      </c>
      <c r="M923" s="8">
        <f t="shared" si="186"/>
        <v>33.412866531186154</v>
      </c>
      <c r="N923" s="8">
        <f t="shared" si="187"/>
        <v>11.623783061255452</v>
      </c>
      <c r="O923" s="8">
        <f t="shared" si="188"/>
        <v>55.201950001116856</v>
      </c>
      <c r="P923" s="8">
        <f t="shared" si="189"/>
        <v>21.056834153540368</v>
      </c>
      <c r="Q923" s="13">
        <f t="shared" si="178"/>
        <v>46.202480623670894</v>
      </c>
    </row>
    <row r="924" spans="1:17">
      <c r="A924" s="2">
        <v>42996.631944444402</v>
      </c>
      <c r="B924">
        <v>3245</v>
      </c>
      <c r="C924">
        <v>3245</v>
      </c>
      <c r="D924">
        <v>3242</v>
      </c>
      <c r="E924">
        <v>3243</v>
      </c>
      <c r="F924" s="6">
        <f t="shared" si="182"/>
        <v>3</v>
      </c>
      <c r="G924" s="7">
        <f t="shared" si="184"/>
        <v>0</v>
      </c>
      <c r="H924" s="7">
        <f t="shared" si="183"/>
        <v>0</v>
      </c>
      <c r="I924" s="7">
        <f t="shared" si="190"/>
        <v>72.942917098985433</v>
      </c>
      <c r="J924" s="9">
        <f t="shared" si="190"/>
        <v>15.23992058800237</v>
      </c>
      <c r="K924" s="9">
        <f t="shared" si="190"/>
        <v>23.369933538302181</v>
      </c>
      <c r="L924" s="8">
        <f t="shared" si="185"/>
        <v>20.892940938078201</v>
      </c>
      <c r="M924" s="8">
        <f t="shared" si="186"/>
        <v>32.038660459093755</v>
      </c>
      <c r="N924" s="8">
        <f t="shared" si="187"/>
        <v>11.145719521015554</v>
      </c>
      <c r="O924" s="8">
        <f t="shared" si="188"/>
        <v>52.93160139717196</v>
      </c>
      <c r="P924" s="8">
        <f t="shared" si="189"/>
        <v>21.056834153540365</v>
      </c>
      <c r="Q924" s="13">
        <f t="shared" si="178"/>
        <v>44.406363018661573</v>
      </c>
    </row>
    <row r="925" spans="1:17">
      <c r="A925" s="2">
        <v>42996.638888888898</v>
      </c>
      <c r="B925">
        <v>3243</v>
      </c>
      <c r="C925">
        <v>3244</v>
      </c>
      <c r="D925">
        <v>3236</v>
      </c>
      <c r="E925">
        <v>3241</v>
      </c>
      <c r="F925" s="6">
        <f t="shared" si="182"/>
        <v>8</v>
      </c>
      <c r="G925" s="7">
        <f t="shared" si="184"/>
        <v>0</v>
      </c>
      <c r="H925" s="7">
        <f t="shared" si="183"/>
        <v>6</v>
      </c>
      <c r="I925" s="7">
        <f t="shared" si="190"/>
        <v>75.732708734772189</v>
      </c>
      <c r="J925" s="9">
        <f t="shared" si="190"/>
        <v>14.151354831716487</v>
      </c>
      <c r="K925" s="9">
        <f t="shared" si="190"/>
        <v>27.700652571280596</v>
      </c>
      <c r="L925" s="8">
        <f t="shared" si="185"/>
        <v>18.685921932723613</v>
      </c>
      <c r="M925" s="8">
        <f t="shared" si="186"/>
        <v>36.576867557045425</v>
      </c>
      <c r="N925" s="8">
        <f t="shared" si="187"/>
        <v>17.890945624321812</v>
      </c>
      <c r="O925" s="8">
        <f t="shared" si="188"/>
        <v>55.262789489769034</v>
      </c>
      <c r="P925" s="8">
        <f t="shared" si="189"/>
        <v>32.374307901402652</v>
      </c>
      <c r="Q925" s="13">
        <f t="shared" si="178"/>
        <v>43.546930510285939</v>
      </c>
    </row>
    <row r="926" spans="1:17">
      <c r="A926" s="2">
        <v>42996.645833333299</v>
      </c>
      <c r="B926">
        <v>3241</v>
      </c>
      <c r="C926">
        <v>3245</v>
      </c>
      <c r="D926">
        <v>3240</v>
      </c>
      <c r="E926">
        <v>3245</v>
      </c>
      <c r="F926" s="6">
        <f t="shared" si="182"/>
        <v>5</v>
      </c>
      <c r="G926" s="7">
        <f t="shared" si="184"/>
        <v>1</v>
      </c>
      <c r="H926" s="7">
        <f t="shared" si="183"/>
        <v>0</v>
      </c>
      <c r="I926" s="7">
        <f t="shared" si="190"/>
        <v>75.323229539431324</v>
      </c>
      <c r="J926" s="9">
        <f t="shared" si="190"/>
        <v>14.140543772308167</v>
      </c>
      <c r="K926" s="9">
        <f t="shared" si="190"/>
        <v>25.72203453047484</v>
      </c>
      <c r="L926" s="8">
        <f t="shared" si="185"/>
        <v>18.77315120285126</v>
      </c>
      <c r="M926" s="8">
        <f t="shared" si="186"/>
        <v>34.148873711010339</v>
      </c>
      <c r="N926" s="8">
        <f t="shared" si="187"/>
        <v>15.375722508159079</v>
      </c>
      <c r="O926" s="8">
        <f t="shared" si="188"/>
        <v>52.922024913861598</v>
      </c>
      <c r="P926" s="8">
        <f t="shared" si="189"/>
        <v>29.053541570235332</v>
      </c>
      <c r="Q926" s="13">
        <f t="shared" ref="Q926:Q989" si="191">(Q925*13+P926)/14</f>
        <v>42.511688443139469</v>
      </c>
    </row>
    <row r="927" spans="1:17">
      <c r="A927" s="2">
        <v>42996.652777777803</v>
      </c>
      <c r="B927">
        <v>3245</v>
      </c>
      <c r="C927">
        <v>3250</v>
      </c>
      <c r="D927">
        <v>3244</v>
      </c>
      <c r="E927">
        <v>3245</v>
      </c>
      <c r="F927" s="6">
        <f t="shared" si="182"/>
        <v>6</v>
      </c>
      <c r="G927" s="7">
        <f t="shared" si="184"/>
        <v>5</v>
      </c>
      <c r="H927" s="7">
        <f t="shared" si="183"/>
        <v>0</v>
      </c>
      <c r="I927" s="7">
        <f t="shared" si="190"/>
        <v>75.942998858043367</v>
      </c>
      <c r="J927" s="9">
        <f t="shared" si="190"/>
        <v>18.130504931429012</v>
      </c>
      <c r="K927" s="9">
        <f t="shared" si="190"/>
        <v>23.884746349726637</v>
      </c>
      <c r="L927" s="8">
        <f t="shared" si="185"/>
        <v>23.873833275032371</v>
      </c>
      <c r="M927" s="8">
        <f t="shared" si="186"/>
        <v>31.450886466010193</v>
      </c>
      <c r="N927" s="8">
        <f t="shared" si="187"/>
        <v>7.5770531909778214</v>
      </c>
      <c r="O927" s="8">
        <f t="shared" si="188"/>
        <v>55.324719741042564</v>
      </c>
      <c r="P927" s="8">
        <f t="shared" si="189"/>
        <v>13.69560157998739</v>
      </c>
      <c r="Q927" s="13">
        <f t="shared" si="191"/>
        <v>40.453396524342892</v>
      </c>
    </row>
    <row r="928" spans="1:17">
      <c r="A928" s="2">
        <v>42996.659722222197</v>
      </c>
      <c r="B928">
        <v>3245</v>
      </c>
      <c r="C928">
        <v>3246</v>
      </c>
      <c r="D928">
        <v>3234</v>
      </c>
      <c r="E928">
        <v>3236</v>
      </c>
      <c r="F928" s="6">
        <f t="shared" si="182"/>
        <v>12</v>
      </c>
      <c r="G928" s="7">
        <f t="shared" si="184"/>
        <v>0</v>
      </c>
      <c r="H928" s="7">
        <f t="shared" si="183"/>
        <v>10</v>
      </c>
      <c r="I928" s="7">
        <f t="shared" si="190"/>
        <v>82.518498939611703</v>
      </c>
      <c r="J928" s="9">
        <f t="shared" si="190"/>
        <v>16.835468864898367</v>
      </c>
      <c r="K928" s="9">
        <f t="shared" si="190"/>
        <v>32.178693039031877</v>
      </c>
      <c r="L928" s="8">
        <f t="shared" si="185"/>
        <v>20.402054183291458</v>
      </c>
      <c r="M928" s="8">
        <f t="shared" si="186"/>
        <v>38.995732414595587</v>
      </c>
      <c r="N928" s="8">
        <f t="shared" si="187"/>
        <v>18.593678231304128</v>
      </c>
      <c r="O928" s="8">
        <f t="shared" si="188"/>
        <v>59.397786597887048</v>
      </c>
      <c r="P928" s="8">
        <f t="shared" si="189"/>
        <v>31.303655062401869</v>
      </c>
      <c r="Q928" s="13">
        <f t="shared" si="191"/>
        <v>39.799843562775671</v>
      </c>
    </row>
    <row r="929" spans="1:17">
      <c r="A929" s="2">
        <v>42996.666666666701</v>
      </c>
      <c r="B929">
        <v>3236</v>
      </c>
      <c r="C929">
        <v>3239</v>
      </c>
      <c r="D929">
        <v>3235</v>
      </c>
      <c r="E929">
        <v>3238</v>
      </c>
      <c r="F929" s="6">
        <f t="shared" si="182"/>
        <v>4</v>
      </c>
      <c r="G929" s="7">
        <f t="shared" si="184"/>
        <v>0</v>
      </c>
      <c r="H929" s="7">
        <f t="shared" si="183"/>
        <v>0</v>
      </c>
      <c r="I929" s="7">
        <f t="shared" si="190"/>
        <v>80.624320443925157</v>
      </c>
      <c r="J929" s="9">
        <f t="shared" si="190"/>
        <v>15.632935374548483</v>
      </c>
      <c r="K929" s="9">
        <f t="shared" si="190"/>
        <v>29.880214964815316</v>
      </c>
      <c r="L929" s="8">
        <f t="shared" si="185"/>
        <v>19.389850715605487</v>
      </c>
      <c r="M929" s="8">
        <f t="shared" si="186"/>
        <v>37.061044112114082</v>
      </c>
      <c r="N929" s="8">
        <f t="shared" si="187"/>
        <v>17.671193396508595</v>
      </c>
      <c r="O929" s="8">
        <f t="shared" si="188"/>
        <v>56.450894827719566</v>
      </c>
      <c r="P929" s="8">
        <f t="shared" si="189"/>
        <v>31.303655062401877</v>
      </c>
      <c r="Q929" s="13">
        <f t="shared" si="191"/>
        <v>39.192972955606116</v>
      </c>
    </row>
    <row r="930" spans="1:17">
      <c r="A930" s="2">
        <v>42996.673611111102</v>
      </c>
      <c r="B930">
        <v>3238</v>
      </c>
      <c r="C930">
        <v>3239</v>
      </c>
      <c r="D930">
        <v>3234</v>
      </c>
      <c r="E930">
        <v>3239</v>
      </c>
      <c r="F930" s="6">
        <f t="shared" si="182"/>
        <v>5</v>
      </c>
      <c r="G930" s="7">
        <f t="shared" si="184"/>
        <v>0</v>
      </c>
      <c r="H930" s="7">
        <f t="shared" si="183"/>
        <v>1</v>
      </c>
      <c r="I930" s="7">
        <f t="shared" ref="I930:K945" si="192">I929-(I929/14)+F930</f>
        <v>79.865440412216216</v>
      </c>
      <c r="J930" s="9">
        <f t="shared" si="192"/>
        <v>14.516297133509305</v>
      </c>
      <c r="K930" s="9">
        <f t="shared" si="192"/>
        <v>28.745913895899935</v>
      </c>
      <c r="L930" s="8">
        <f t="shared" si="185"/>
        <v>18.175943259794373</v>
      </c>
      <c r="M930" s="8">
        <f t="shared" si="186"/>
        <v>35.992932296536814</v>
      </c>
      <c r="N930" s="8">
        <f t="shared" si="187"/>
        <v>17.816989036742441</v>
      </c>
      <c r="O930" s="8">
        <f t="shared" si="188"/>
        <v>54.168875556331187</v>
      </c>
      <c r="P930" s="8">
        <f t="shared" si="189"/>
        <v>32.891561535580024</v>
      </c>
      <c r="Q930" s="13">
        <f t="shared" si="191"/>
        <v>38.742872139889968</v>
      </c>
    </row>
    <row r="931" spans="1:17">
      <c r="A931" s="2">
        <v>42996.680555555598</v>
      </c>
      <c r="B931">
        <v>3239</v>
      </c>
      <c r="C931">
        <v>3240</v>
      </c>
      <c r="D931">
        <v>3237</v>
      </c>
      <c r="E931">
        <v>3240</v>
      </c>
      <c r="F931" s="6">
        <f t="shared" si="182"/>
        <v>3</v>
      </c>
      <c r="G931" s="7">
        <f t="shared" si="184"/>
        <v>1</v>
      </c>
      <c r="H931" s="7">
        <f t="shared" si="183"/>
        <v>0</v>
      </c>
      <c r="I931" s="7">
        <f t="shared" si="192"/>
        <v>77.160766097057916</v>
      </c>
      <c r="J931" s="9">
        <f t="shared" si="192"/>
        <v>14.479418766830069</v>
      </c>
      <c r="K931" s="9">
        <f t="shared" si="192"/>
        <v>26.692634331907083</v>
      </c>
      <c r="L931" s="8">
        <f t="shared" si="185"/>
        <v>18.765260506378201</v>
      </c>
      <c r="M931" s="8">
        <f t="shared" si="186"/>
        <v>34.593532026796261</v>
      </c>
      <c r="N931" s="8">
        <f t="shared" si="187"/>
        <v>15.82827152041806</v>
      </c>
      <c r="O931" s="8">
        <f t="shared" si="188"/>
        <v>53.358792533174466</v>
      </c>
      <c r="P931" s="8">
        <f t="shared" si="189"/>
        <v>29.663848766025275</v>
      </c>
      <c r="Q931" s="13">
        <f t="shared" si="191"/>
        <v>38.094370470328208</v>
      </c>
    </row>
    <row r="932" spans="1:17">
      <c r="A932" s="2">
        <v>42996.6875</v>
      </c>
      <c r="B932">
        <v>3240</v>
      </c>
      <c r="C932">
        <v>3241</v>
      </c>
      <c r="D932">
        <v>3232</v>
      </c>
      <c r="E932">
        <v>3236</v>
      </c>
      <c r="F932" s="6">
        <f t="shared" si="182"/>
        <v>9</v>
      </c>
      <c r="G932" s="7">
        <f t="shared" si="184"/>
        <v>0</v>
      </c>
      <c r="H932" s="7">
        <f t="shared" si="183"/>
        <v>5</v>
      </c>
      <c r="I932" s="7">
        <f t="shared" si="192"/>
        <v>80.649282804410916</v>
      </c>
      <c r="J932" s="9">
        <f t="shared" si="192"/>
        <v>13.445174569199349</v>
      </c>
      <c r="K932" s="9">
        <f t="shared" si="192"/>
        <v>29.786017593913719</v>
      </c>
      <c r="L932" s="8">
        <f t="shared" si="185"/>
        <v>16.671164456361414</v>
      </c>
      <c r="M932" s="8">
        <f t="shared" si="186"/>
        <v>36.932774301477913</v>
      </c>
      <c r="N932" s="8">
        <f t="shared" si="187"/>
        <v>20.261609845116499</v>
      </c>
      <c r="O932" s="8">
        <f t="shared" si="188"/>
        <v>53.60393875783933</v>
      </c>
      <c r="P932" s="8">
        <f t="shared" si="189"/>
        <v>37.798733292063041</v>
      </c>
      <c r="Q932" s="13">
        <f t="shared" si="191"/>
        <v>38.073253529023546</v>
      </c>
    </row>
    <row r="933" spans="1:17">
      <c r="A933" s="2">
        <v>42996.694444444402</v>
      </c>
      <c r="B933">
        <v>3236</v>
      </c>
      <c r="C933">
        <v>3236</v>
      </c>
      <c r="D933">
        <v>3226</v>
      </c>
      <c r="E933">
        <v>3226</v>
      </c>
      <c r="F933" s="6">
        <f t="shared" si="182"/>
        <v>10</v>
      </c>
      <c r="G933" s="7">
        <f t="shared" si="184"/>
        <v>0</v>
      </c>
      <c r="H933" s="7">
        <f t="shared" si="183"/>
        <v>6</v>
      </c>
      <c r="I933" s="7">
        <f t="shared" si="192"/>
        <v>84.888619746952998</v>
      </c>
      <c r="J933" s="9">
        <f t="shared" si="192"/>
        <v>12.484804957113681</v>
      </c>
      <c r="K933" s="9">
        <f t="shared" si="192"/>
        <v>33.658444908634166</v>
      </c>
      <c r="L933" s="8">
        <f t="shared" si="185"/>
        <v>14.707277600142406</v>
      </c>
      <c r="M933" s="8">
        <f t="shared" si="186"/>
        <v>39.650126258346077</v>
      </c>
      <c r="N933" s="8">
        <f t="shared" si="187"/>
        <v>24.942848658203673</v>
      </c>
      <c r="O933" s="8">
        <f t="shared" si="188"/>
        <v>54.357403858488482</v>
      </c>
      <c r="P933" s="8">
        <f t="shared" si="189"/>
        <v>45.88675486257349</v>
      </c>
      <c r="Q933" s="13">
        <f t="shared" si="191"/>
        <v>38.631360767134254</v>
      </c>
    </row>
    <row r="934" spans="1:17">
      <c r="A934" s="2">
        <v>42996.701388888898</v>
      </c>
      <c r="B934">
        <v>3226</v>
      </c>
      <c r="C934">
        <v>3229</v>
      </c>
      <c r="D934">
        <v>3225</v>
      </c>
      <c r="E934">
        <v>3226</v>
      </c>
      <c r="F934" s="6">
        <f t="shared" si="182"/>
        <v>4</v>
      </c>
      <c r="G934" s="7">
        <f t="shared" si="184"/>
        <v>0</v>
      </c>
      <c r="H934" s="7">
        <f t="shared" si="183"/>
        <v>1</v>
      </c>
      <c r="I934" s="7">
        <f t="shared" si="192"/>
        <v>82.825146907884928</v>
      </c>
      <c r="J934" s="9">
        <f t="shared" si="192"/>
        <v>11.593033174462704</v>
      </c>
      <c r="K934" s="9">
        <f t="shared" si="192"/>
        <v>32.25427027230316</v>
      </c>
      <c r="L934" s="8">
        <f t="shared" si="185"/>
        <v>13.996996814694512</v>
      </c>
      <c r="M934" s="8">
        <f t="shared" si="186"/>
        <v>38.942605569025027</v>
      </c>
      <c r="N934" s="8">
        <f t="shared" si="187"/>
        <v>24.945608754330515</v>
      </c>
      <c r="O934" s="8">
        <f t="shared" si="188"/>
        <v>52.939602383719539</v>
      </c>
      <c r="P934" s="8">
        <f t="shared" si="189"/>
        <v>47.120884236187635</v>
      </c>
      <c r="Q934" s="13">
        <f t="shared" si="191"/>
        <v>39.237755300638064</v>
      </c>
    </row>
    <row r="935" spans="1:17">
      <c r="A935" s="2">
        <v>42996.708333333299</v>
      </c>
      <c r="B935">
        <v>3226</v>
      </c>
      <c r="C935">
        <v>3231</v>
      </c>
      <c r="D935">
        <v>3226</v>
      </c>
      <c r="E935">
        <v>3230</v>
      </c>
      <c r="F935" s="6">
        <f t="shared" si="182"/>
        <v>5</v>
      </c>
      <c r="G935" s="7">
        <f t="shared" si="184"/>
        <v>2</v>
      </c>
      <c r="H935" s="7">
        <f t="shared" si="183"/>
        <v>0</v>
      </c>
      <c r="I935" s="7">
        <f t="shared" si="192"/>
        <v>81.909064985893153</v>
      </c>
      <c r="J935" s="9">
        <f t="shared" si="192"/>
        <v>12.764959376286797</v>
      </c>
      <c r="K935" s="9">
        <f t="shared" si="192"/>
        <v>29.950393824281505</v>
      </c>
      <c r="L935" s="8">
        <f t="shared" si="185"/>
        <v>15.584306057559379</v>
      </c>
      <c r="M935" s="8">
        <f t="shared" si="186"/>
        <v>36.565420236990533</v>
      </c>
      <c r="N935" s="8">
        <f t="shared" si="187"/>
        <v>20.981114179431152</v>
      </c>
      <c r="O935" s="8">
        <f t="shared" si="188"/>
        <v>52.149726294549914</v>
      </c>
      <c r="P935" s="8">
        <f t="shared" si="189"/>
        <v>40.232453111884993</v>
      </c>
      <c r="Q935" s="13">
        <f t="shared" si="191"/>
        <v>39.30880514429856</v>
      </c>
    </row>
    <row r="936" spans="1:17">
      <c r="A936" s="2">
        <v>42996.715277777803</v>
      </c>
      <c r="B936">
        <v>3230</v>
      </c>
      <c r="C936">
        <v>3230</v>
      </c>
      <c r="D936">
        <v>3225</v>
      </c>
      <c r="E936">
        <v>3225</v>
      </c>
      <c r="F936" s="6">
        <f t="shared" si="182"/>
        <v>5</v>
      </c>
      <c r="G936" s="7">
        <f t="shared" si="184"/>
        <v>0</v>
      </c>
      <c r="H936" s="7">
        <f t="shared" si="183"/>
        <v>1</v>
      </c>
      <c r="I936" s="7">
        <f t="shared" si="192"/>
        <v>81.05841748690078</v>
      </c>
      <c r="J936" s="9">
        <f t="shared" si="192"/>
        <v>11.853176563694882</v>
      </c>
      <c r="K936" s="9">
        <f t="shared" si="192"/>
        <v>28.811079979689968</v>
      </c>
      <c r="L936" s="8">
        <f t="shared" si="185"/>
        <v>14.623005150094844</v>
      </c>
      <c r="M936" s="8">
        <f t="shared" si="186"/>
        <v>35.54360037234369</v>
      </c>
      <c r="N936" s="8">
        <f t="shared" si="187"/>
        <v>20.920595222248846</v>
      </c>
      <c r="O936" s="8">
        <f t="shared" si="188"/>
        <v>50.16660552243853</v>
      </c>
      <c r="P936" s="8">
        <f t="shared" si="189"/>
        <v>41.702233994866319</v>
      </c>
      <c r="Q936" s="13">
        <f t="shared" si="191"/>
        <v>39.479764347910539</v>
      </c>
    </row>
    <row r="937" spans="1:17">
      <c r="A937" s="2">
        <v>42996.722222222197</v>
      </c>
      <c r="B937">
        <v>3225</v>
      </c>
      <c r="C937">
        <v>3225</v>
      </c>
      <c r="D937">
        <v>3219</v>
      </c>
      <c r="E937">
        <v>3223</v>
      </c>
      <c r="F937" s="6">
        <f t="shared" si="182"/>
        <v>6</v>
      </c>
      <c r="G937" s="7">
        <f t="shared" si="184"/>
        <v>0</v>
      </c>
      <c r="H937" s="7">
        <f t="shared" si="183"/>
        <v>6</v>
      </c>
      <c r="I937" s="7">
        <f t="shared" si="192"/>
        <v>81.268530523550723</v>
      </c>
      <c r="J937" s="9">
        <f t="shared" si="192"/>
        <v>11.006521094859533</v>
      </c>
      <c r="K937" s="9">
        <f t="shared" si="192"/>
        <v>32.753145695426397</v>
      </c>
      <c r="L937" s="8">
        <f t="shared" si="185"/>
        <v>13.543398685755692</v>
      </c>
      <c r="M937" s="8">
        <f t="shared" si="186"/>
        <v>40.302372252116577</v>
      </c>
      <c r="N937" s="8">
        <f t="shared" si="187"/>
        <v>26.758973566360886</v>
      </c>
      <c r="O937" s="8">
        <f t="shared" si="188"/>
        <v>53.845770937872267</v>
      </c>
      <c r="P937" s="8">
        <f t="shared" si="189"/>
        <v>49.695590016225474</v>
      </c>
      <c r="Q937" s="13">
        <f t="shared" si="191"/>
        <v>40.209466181361606</v>
      </c>
    </row>
    <row r="938" spans="1:17">
      <c r="A938" s="2">
        <v>42996.729166666701</v>
      </c>
      <c r="B938">
        <v>3223</v>
      </c>
      <c r="C938">
        <v>3227</v>
      </c>
      <c r="D938">
        <v>3223</v>
      </c>
      <c r="E938">
        <v>3225</v>
      </c>
      <c r="F938" s="6">
        <f t="shared" si="182"/>
        <v>4</v>
      </c>
      <c r="G938" s="7">
        <f t="shared" si="184"/>
        <v>2</v>
      </c>
      <c r="H938" s="7">
        <f t="shared" si="183"/>
        <v>0</v>
      </c>
      <c r="I938" s="7">
        <f t="shared" si="192"/>
        <v>79.463635486154246</v>
      </c>
      <c r="J938" s="9">
        <f t="shared" si="192"/>
        <v>12.220341016655281</v>
      </c>
      <c r="K938" s="9">
        <f t="shared" si="192"/>
        <v>30.413635288610227</v>
      </c>
      <c r="L938" s="8">
        <f t="shared" si="185"/>
        <v>15.378532509734663</v>
      </c>
      <c r="M938" s="8">
        <f t="shared" si="186"/>
        <v>38.273651969912073</v>
      </c>
      <c r="N938" s="8">
        <f t="shared" si="187"/>
        <v>22.895119460177412</v>
      </c>
      <c r="O938" s="8">
        <f t="shared" si="188"/>
        <v>53.652184479646735</v>
      </c>
      <c r="P938" s="8">
        <f t="shared" si="189"/>
        <v>42.673228839103103</v>
      </c>
      <c r="Q938" s="13">
        <f t="shared" si="191"/>
        <v>40.385449228343141</v>
      </c>
    </row>
    <row r="939" spans="1:17">
      <c r="A939" s="2">
        <v>42996.736111111102</v>
      </c>
      <c r="B939">
        <v>3225</v>
      </c>
      <c r="C939">
        <v>3228</v>
      </c>
      <c r="D939">
        <v>3224</v>
      </c>
      <c r="E939">
        <v>3227</v>
      </c>
      <c r="F939" s="6">
        <f t="shared" si="182"/>
        <v>4</v>
      </c>
      <c r="G939" s="7">
        <f t="shared" si="184"/>
        <v>1</v>
      </c>
      <c r="H939" s="7">
        <f t="shared" si="183"/>
        <v>0</v>
      </c>
      <c r="I939" s="7">
        <f t="shared" si="192"/>
        <v>77.787661522857519</v>
      </c>
      <c r="J939" s="9">
        <f t="shared" si="192"/>
        <v>12.347459515465617</v>
      </c>
      <c r="K939" s="9">
        <f t="shared" si="192"/>
        <v>28.241232767995211</v>
      </c>
      <c r="L939" s="8">
        <f t="shared" si="185"/>
        <v>15.873287965903666</v>
      </c>
      <c r="M939" s="8">
        <f t="shared" si="186"/>
        <v>36.30554282660453</v>
      </c>
      <c r="N939" s="8">
        <f t="shared" si="187"/>
        <v>20.432254860700866</v>
      </c>
      <c r="O939" s="8">
        <f t="shared" si="188"/>
        <v>52.178830792508194</v>
      </c>
      <c r="P939" s="8">
        <f t="shared" si="189"/>
        <v>39.158130894022477</v>
      </c>
      <c r="Q939" s="13">
        <f t="shared" si="191"/>
        <v>40.29778363303452</v>
      </c>
    </row>
    <row r="940" spans="1:17">
      <c r="A940" s="2">
        <v>42996.743055555598</v>
      </c>
      <c r="B940">
        <v>3227</v>
      </c>
      <c r="C940">
        <v>3228</v>
      </c>
      <c r="D940">
        <v>3224</v>
      </c>
      <c r="E940">
        <v>3224</v>
      </c>
      <c r="F940" s="6">
        <f t="shared" si="182"/>
        <v>4</v>
      </c>
      <c r="G940" s="7">
        <f t="shared" si="184"/>
        <v>0</v>
      </c>
      <c r="H940" s="7">
        <f t="shared" si="183"/>
        <v>0</v>
      </c>
      <c r="I940" s="7">
        <f t="shared" si="192"/>
        <v>76.231399985510549</v>
      </c>
      <c r="J940" s="9">
        <f t="shared" si="192"/>
        <v>11.465498121503789</v>
      </c>
      <c r="K940" s="9">
        <f t="shared" si="192"/>
        <v>26.224001855995553</v>
      </c>
      <c r="L940" s="8">
        <f t="shared" si="185"/>
        <v>15.040387719080403</v>
      </c>
      <c r="M940" s="8">
        <f t="shared" si="186"/>
        <v>34.400525060513118</v>
      </c>
      <c r="N940" s="8">
        <f t="shared" si="187"/>
        <v>19.360137341432715</v>
      </c>
      <c r="O940" s="8">
        <f t="shared" si="188"/>
        <v>49.440912779593518</v>
      </c>
      <c r="P940" s="8">
        <f t="shared" si="189"/>
        <v>39.158130894022477</v>
      </c>
      <c r="Q940" s="13">
        <f t="shared" si="191"/>
        <v>40.216379865962232</v>
      </c>
    </row>
    <row r="941" spans="1:17">
      <c r="A941" s="2">
        <v>42996.75</v>
      </c>
      <c r="B941">
        <v>3224</v>
      </c>
      <c r="C941">
        <v>3229</v>
      </c>
      <c r="D941">
        <v>3224</v>
      </c>
      <c r="E941">
        <v>3225</v>
      </c>
      <c r="F941" s="6">
        <f t="shared" si="182"/>
        <v>5</v>
      </c>
      <c r="G941" s="7">
        <f t="shared" si="184"/>
        <v>1</v>
      </c>
      <c r="H941" s="7">
        <f t="shared" si="183"/>
        <v>0</v>
      </c>
      <c r="I941" s="7">
        <f t="shared" si="192"/>
        <v>75.786299986545515</v>
      </c>
      <c r="J941" s="9">
        <f t="shared" si="192"/>
        <v>11.646533969967804</v>
      </c>
      <c r="K941" s="9">
        <f t="shared" si="192"/>
        <v>24.350858866281584</v>
      </c>
      <c r="L941" s="8">
        <f t="shared" si="185"/>
        <v>15.367598064604598</v>
      </c>
      <c r="M941" s="8">
        <f t="shared" si="186"/>
        <v>32.130950937840531</v>
      </c>
      <c r="N941" s="8">
        <f t="shared" si="187"/>
        <v>16.763352873235931</v>
      </c>
      <c r="O941" s="8">
        <f t="shared" si="188"/>
        <v>47.498549002445131</v>
      </c>
      <c r="P941" s="8">
        <f t="shared" si="189"/>
        <v>35.29234729333097</v>
      </c>
      <c r="Q941" s="13">
        <f t="shared" si="191"/>
        <v>39.864663253631427</v>
      </c>
    </row>
    <row r="942" spans="1:17">
      <c r="A942" s="2">
        <v>42996.756944444402</v>
      </c>
      <c r="B942">
        <v>3225</v>
      </c>
      <c r="C942">
        <v>3237</v>
      </c>
      <c r="D942">
        <v>3225</v>
      </c>
      <c r="E942">
        <v>3236</v>
      </c>
      <c r="F942" s="6">
        <f t="shared" si="182"/>
        <v>12</v>
      </c>
      <c r="G942" s="7">
        <f t="shared" si="184"/>
        <v>8</v>
      </c>
      <c r="H942" s="7">
        <f t="shared" si="183"/>
        <v>0</v>
      </c>
      <c r="I942" s="7">
        <f t="shared" si="192"/>
        <v>82.372992844649403</v>
      </c>
      <c r="J942" s="9">
        <f t="shared" si="192"/>
        <v>18.814638686398673</v>
      </c>
      <c r="K942" s="9">
        <f t="shared" si="192"/>
        <v>22.611511804404326</v>
      </c>
      <c r="L942" s="8">
        <f t="shared" si="185"/>
        <v>22.840785598117055</v>
      </c>
      <c r="M942" s="8">
        <f t="shared" si="186"/>
        <v>27.450152074780508</v>
      </c>
      <c r="N942" s="8">
        <f t="shared" si="187"/>
        <v>4.6093664766634532</v>
      </c>
      <c r="O942" s="8">
        <f t="shared" si="188"/>
        <v>50.290937672897563</v>
      </c>
      <c r="P942" s="8">
        <f t="shared" si="189"/>
        <v>9.1654017402572716</v>
      </c>
      <c r="Q942" s="13">
        <f t="shared" si="191"/>
        <v>37.67185885981899</v>
      </c>
    </row>
    <row r="943" spans="1:17">
      <c r="A943" s="2">
        <v>42996.763888888898</v>
      </c>
      <c r="B943">
        <v>3236</v>
      </c>
      <c r="C943">
        <v>3236</v>
      </c>
      <c r="D943">
        <v>3232</v>
      </c>
      <c r="E943">
        <v>3233</v>
      </c>
      <c r="F943" s="6">
        <f t="shared" si="182"/>
        <v>4</v>
      </c>
      <c r="G943" s="7">
        <f t="shared" si="184"/>
        <v>0</v>
      </c>
      <c r="H943" s="7">
        <f t="shared" si="183"/>
        <v>0</v>
      </c>
      <c r="I943" s="7">
        <f t="shared" si="192"/>
        <v>80.489207641460155</v>
      </c>
      <c r="J943" s="9">
        <f t="shared" si="192"/>
        <v>17.470735923084483</v>
      </c>
      <c r="K943" s="9">
        <f t="shared" si="192"/>
        <v>20.996403818375445</v>
      </c>
      <c r="L943" s="8">
        <f t="shared" si="185"/>
        <v>21.705687551190742</v>
      </c>
      <c r="M943" s="8">
        <f t="shared" si="186"/>
        <v>26.08598647399301</v>
      </c>
      <c r="N943" s="8">
        <f t="shared" si="187"/>
        <v>4.3802989228022682</v>
      </c>
      <c r="O943" s="8">
        <f t="shared" si="188"/>
        <v>47.791674025183752</v>
      </c>
      <c r="P943" s="8">
        <f t="shared" si="189"/>
        <v>9.1654017402572592</v>
      </c>
      <c r="Q943" s="13">
        <f t="shared" si="191"/>
        <v>35.635683351278864</v>
      </c>
    </row>
    <row r="944" spans="1:17">
      <c r="A944" s="2">
        <v>42996.770833333299</v>
      </c>
      <c r="B944">
        <v>3233</v>
      </c>
      <c r="C944">
        <v>3234</v>
      </c>
      <c r="D944">
        <v>3224</v>
      </c>
      <c r="E944">
        <v>3232</v>
      </c>
      <c r="F944" s="6">
        <f t="shared" si="182"/>
        <v>10</v>
      </c>
      <c r="G944" s="7">
        <f t="shared" si="184"/>
        <v>0</v>
      </c>
      <c r="H944" s="7">
        <f t="shared" si="183"/>
        <v>8</v>
      </c>
      <c r="I944" s="7">
        <f t="shared" si="192"/>
        <v>84.739978524213001</v>
      </c>
      <c r="J944" s="9">
        <f t="shared" si="192"/>
        <v>16.222826214292734</v>
      </c>
      <c r="K944" s="9">
        <f t="shared" si="192"/>
        <v>27.496660688491485</v>
      </c>
      <c r="L944" s="8">
        <f t="shared" si="185"/>
        <v>19.144241592718057</v>
      </c>
      <c r="M944" s="8">
        <f t="shared" si="186"/>
        <v>32.448274317929858</v>
      </c>
      <c r="N944" s="8">
        <f t="shared" si="187"/>
        <v>13.304032725211801</v>
      </c>
      <c r="O944" s="8">
        <f t="shared" si="188"/>
        <v>51.592515910647919</v>
      </c>
      <c r="P944" s="8">
        <f t="shared" si="189"/>
        <v>25.786749280172337</v>
      </c>
      <c r="Q944" s="13">
        <f t="shared" si="191"/>
        <v>34.932188060485537</v>
      </c>
    </row>
    <row r="945" spans="1:17">
      <c r="A945" s="2">
        <v>42996.777777777803</v>
      </c>
      <c r="B945">
        <v>3232</v>
      </c>
      <c r="C945">
        <v>3238</v>
      </c>
      <c r="D945">
        <v>3232</v>
      </c>
      <c r="E945">
        <v>3237</v>
      </c>
      <c r="F945" s="6">
        <f t="shared" si="182"/>
        <v>6</v>
      </c>
      <c r="G945" s="7">
        <f t="shared" si="184"/>
        <v>4</v>
      </c>
      <c r="H945" s="7">
        <f t="shared" si="183"/>
        <v>0</v>
      </c>
      <c r="I945" s="7">
        <f t="shared" si="192"/>
        <v>84.687122915340638</v>
      </c>
      <c r="J945" s="9">
        <f t="shared" si="192"/>
        <v>19.064052913271823</v>
      </c>
      <c r="K945" s="9">
        <f t="shared" si="192"/>
        <v>25.532613496456378</v>
      </c>
      <c r="L945" s="8">
        <f t="shared" si="185"/>
        <v>22.511159025120769</v>
      </c>
      <c r="M945" s="8">
        <f t="shared" si="186"/>
        <v>30.149345753522201</v>
      </c>
      <c r="N945" s="8">
        <f t="shared" si="187"/>
        <v>7.6381867284014326</v>
      </c>
      <c r="O945" s="8">
        <f t="shared" si="188"/>
        <v>52.660504778642974</v>
      </c>
      <c r="P945" s="8">
        <f t="shared" si="189"/>
        <v>14.504583198562845</v>
      </c>
      <c r="Q945" s="13">
        <f t="shared" si="191"/>
        <v>33.473073427491059</v>
      </c>
    </row>
    <row r="946" spans="1:17">
      <c r="A946" s="2">
        <v>42996.784722222197</v>
      </c>
      <c r="B946">
        <v>3237</v>
      </c>
      <c r="C946">
        <v>3237</v>
      </c>
      <c r="D946">
        <v>3232</v>
      </c>
      <c r="E946">
        <v>3234</v>
      </c>
      <c r="F946" s="6">
        <f t="shared" si="182"/>
        <v>5</v>
      </c>
      <c r="G946" s="7">
        <f t="shared" si="184"/>
        <v>0</v>
      </c>
      <c r="H946" s="7">
        <f t="shared" si="183"/>
        <v>0</v>
      </c>
      <c r="I946" s="7">
        <f t="shared" ref="I946:K961" si="193">I945-(I945/14)+F946</f>
        <v>83.638042707102016</v>
      </c>
      <c r="J946" s="9">
        <f t="shared" si="193"/>
        <v>17.70233484803812</v>
      </c>
      <c r="K946" s="9">
        <f t="shared" si="193"/>
        <v>23.708855389566637</v>
      </c>
      <c r="L946" s="8">
        <f t="shared" si="185"/>
        <v>21.165410230881633</v>
      </c>
      <c r="M946" s="8">
        <f t="shared" si="186"/>
        <v>28.346975398018763</v>
      </c>
      <c r="N946" s="8">
        <f t="shared" si="187"/>
        <v>7.1815651671371299</v>
      </c>
      <c r="O946" s="8">
        <f t="shared" si="188"/>
        <v>49.512385628900397</v>
      </c>
      <c r="P946" s="8">
        <f t="shared" si="189"/>
        <v>14.504583198562843</v>
      </c>
      <c r="Q946" s="13">
        <f t="shared" si="191"/>
        <v>32.118181268281901</v>
      </c>
    </row>
    <row r="947" spans="1:17">
      <c r="A947" s="2">
        <v>42996.791666666701</v>
      </c>
      <c r="B947">
        <v>3234</v>
      </c>
      <c r="C947">
        <v>3237</v>
      </c>
      <c r="D947">
        <v>3228</v>
      </c>
      <c r="E947">
        <v>3231</v>
      </c>
      <c r="F947" s="6">
        <f t="shared" si="182"/>
        <v>9</v>
      </c>
      <c r="G947" s="7">
        <f t="shared" si="184"/>
        <v>0</v>
      </c>
      <c r="H947" s="7">
        <f t="shared" si="183"/>
        <v>4</v>
      </c>
      <c r="I947" s="7">
        <f t="shared" si="193"/>
        <v>86.663896799451877</v>
      </c>
      <c r="J947" s="9">
        <f t="shared" si="193"/>
        <v>16.437882358892541</v>
      </c>
      <c r="K947" s="9">
        <f t="shared" si="193"/>
        <v>26.015365718883306</v>
      </c>
      <c r="L947" s="8">
        <f t="shared" si="185"/>
        <v>18.967393535201047</v>
      </c>
      <c r="M947" s="8">
        <f t="shared" si="186"/>
        <v>30.018689073127213</v>
      </c>
      <c r="N947" s="8">
        <f t="shared" si="187"/>
        <v>11.051295537926165</v>
      </c>
      <c r="O947" s="8">
        <f t="shared" si="188"/>
        <v>48.98608260832826</v>
      </c>
      <c r="P947" s="8">
        <f t="shared" si="189"/>
        <v>22.560072064319968</v>
      </c>
      <c r="Q947" s="13">
        <f t="shared" si="191"/>
        <v>31.435459182284621</v>
      </c>
    </row>
    <row r="948" spans="1:17">
      <c r="A948" s="2">
        <v>42996.798611111102</v>
      </c>
      <c r="B948">
        <v>3231</v>
      </c>
      <c r="C948">
        <v>3237</v>
      </c>
      <c r="D948">
        <v>3230</v>
      </c>
      <c r="E948">
        <v>3236</v>
      </c>
      <c r="F948" s="6">
        <f t="shared" si="182"/>
        <v>7</v>
      </c>
      <c r="G948" s="7">
        <f t="shared" si="184"/>
        <v>0</v>
      </c>
      <c r="H948" s="7">
        <f t="shared" si="183"/>
        <v>0</v>
      </c>
      <c r="I948" s="7">
        <f t="shared" si="193"/>
        <v>87.473618456633886</v>
      </c>
      <c r="J948" s="9">
        <f t="shared" si="193"/>
        <v>15.26374790468593</v>
      </c>
      <c r="K948" s="9">
        <f t="shared" si="193"/>
        <v>24.157125310391642</v>
      </c>
      <c r="L948" s="8">
        <f t="shared" si="185"/>
        <v>17.44954441578648</v>
      </c>
      <c r="M948" s="8">
        <f t="shared" si="186"/>
        <v>27.616469670072963</v>
      </c>
      <c r="N948" s="8">
        <f t="shared" si="187"/>
        <v>10.166925254286483</v>
      </c>
      <c r="O948" s="8">
        <f t="shared" si="188"/>
        <v>45.066014085859443</v>
      </c>
      <c r="P948" s="8">
        <f t="shared" si="189"/>
        <v>22.560072064319979</v>
      </c>
      <c r="Q948" s="13">
        <f t="shared" si="191"/>
        <v>30.801502959572861</v>
      </c>
    </row>
    <row r="949" spans="1:17">
      <c r="A949" s="2">
        <v>42996.805555555598</v>
      </c>
      <c r="B949">
        <v>3236</v>
      </c>
      <c r="C949">
        <v>3245</v>
      </c>
      <c r="D949">
        <v>3235</v>
      </c>
      <c r="E949">
        <v>3241</v>
      </c>
      <c r="F949" s="6">
        <f t="shared" si="182"/>
        <v>10</v>
      </c>
      <c r="G949" s="7">
        <f t="shared" si="184"/>
        <v>8</v>
      </c>
      <c r="H949" s="7">
        <f t="shared" si="183"/>
        <v>0</v>
      </c>
      <c r="I949" s="7">
        <f t="shared" si="193"/>
        <v>91.225502852588605</v>
      </c>
      <c r="J949" s="9">
        <f t="shared" si="193"/>
        <v>22.173480197208363</v>
      </c>
      <c r="K949" s="9">
        <f t="shared" si="193"/>
        <v>22.431616359649382</v>
      </c>
      <c r="L949" s="8">
        <f t="shared" si="185"/>
        <v>24.306229622037289</v>
      </c>
      <c r="M949" s="8">
        <f t="shared" si="186"/>
        <v>24.589194532472632</v>
      </c>
      <c r="N949" s="8">
        <f t="shared" si="187"/>
        <v>0.28296491043534289</v>
      </c>
      <c r="O949" s="8">
        <f t="shared" si="188"/>
        <v>48.895424154509925</v>
      </c>
      <c r="P949" s="8">
        <f t="shared" si="189"/>
        <v>0.5787145020793184</v>
      </c>
      <c r="Q949" s="13">
        <f t="shared" si="191"/>
        <v>28.642732355466183</v>
      </c>
    </row>
    <row r="950" spans="1:17">
      <c r="A950" s="2">
        <v>42996.8125</v>
      </c>
      <c r="B950">
        <v>3241</v>
      </c>
      <c r="C950">
        <v>3247</v>
      </c>
      <c r="D950">
        <v>3239</v>
      </c>
      <c r="E950">
        <v>3239</v>
      </c>
      <c r="F950" s="6">
        <f t="shared" si="182"/>
        <v>8</v>
      </c>
      <c r="G950" s="7">
        <f t="shared" si="184"/>
        <v>2</v>
      </c>
      <c r="H950" s="7">
        <f t="shared" si="183"/>
        <v>0</v>
      </c>
      <c r="I950" s="7">
        <f t="shared" si="193"/>
        <v>92.709395505975138</v>
      </c>
      <c r="J950" s="9">
        <f t="shared" si="193"/>
        <v>22.589660183122053</v>
      </c>
      <c r="K950" s="9">
        <f t="shared" si="193"/>
        <v>20.829358048245854</v>
      </c>
      <c r="L950" s="8">
        <f t="shared" si="185"/>
        <v>24.36609586313843</v>
      </c>
      <c r="M950" s="8">
        <f t="shared" si="186"/>
        <v>22.467364752586914</v>
      </c>
      <c r="N950" s="8">
        <f t="shared" si="187"/>
        <v>1.8987311105515161</v>
      </c>
      <c r="O950" s="8">
        <f t="shared" si="188"/>
        <v>46.833460615725343</v>
      </c>
      <c r="P950" s="8">
        <f t="shared" si="189"/>
        <v>4.0542191108422516</v>
      </c>
      <c r="Q950" s="13">
        <f t="shared" si="191"/>
        <v>26.886409980850193</v>
      </c>
    </row>
    <row r="951" spans="1:17">
      <c r="A951" s="2">
        <v>42996.819444444402</v>
      </c>
      <c r="B951">
        <v>3239</v>
      </c>
      <c r="C951">
        <v>3242</v>
      </c>
      <c r="D951">
        <v>3235</v>
      </c>
      <c r="E951">
        <v>3235</v>
      </c>
      <c r="F951" s="6">
        <f t="shared" si="182"/>
        <v>7</v>
      </c>
      <c r="G951" s="7">
        <f t="shared" si="184"/>
        <v>0</v>
      </c>
      <c r="H951" s="7">
        <f t="shared" si="183"/>
        <v>4</v>
      </c>
      <c r="I951" s="7">
        <f t="shared" si="193"/>
        <v>93.087295826976913</v>
      </c>
      <c r="J951" s="9">
        <f t="shared" si="193"/>
        <v>20.976113027184763</v>
      </c>
      <c r="K951" s="9">
        <f t="shared" si="193"/>
        <v>23.341546759085436</v>
      </c>
      <c r="L951" s="8">
        <f t="shared" si="185"/>
        <v>22.533808551247912</v>
      </c>
      <c r="M951" s="8">
        <f t="shared" si="186"/>
        <v>25.074900448790348</v>
      </c>
      <c r="N951" s="8">
        <f t="shared" si="187"/>
        <v>2.5410918975424366</v>
      </c>
      <c r="O951" s="8">
        <f t="shared" si="188"/>
        <v>47.60870900003826</v>
      </c>
      <c r="P951" s="8">
        <f t="shared" si="189"/>
        <v>5.3374518043335195</v>
      </c>
      <c r="Q951" s="13">
        <f t="shared" si="191"/>
        <v>25.347198682527573</v>
      </c>
    </row>
    <row r="952" spans="1:17">
      <c r="A952" s="2">
        <v>42996.826388888898</v>
      </c>
      <c r="B952">
        <v>3235</v>
      </c>
      <c r="C952">
        <v>3236</v>
      </c>
      <c r="D952">
        <v>3232</v>
      </c>
      <c r="E952">
        <v>3233</v>
      </c>
      <c r="F952" s="6">
        <f t="shared" si="182"/>
        <v>4</v>
      </c>
      <c r="G952" s="7">
        <f t="shared" si="184"/>
        <v>0</v>
      </c>
      <c r="H952" s="7">
        <f t="shared" si="183"/>
        <v>3</v>
      </c>
      <c r="I952" s="7">
        <f t="shared" si="193"/>
        <v>90.438203267907127</v>
      </c>
      <c r="J952" s="9">
        <f t="shared" si="193"/>
        <v>19.477819239528706</v>
      </c>
      <c r="K952" s="9">
        <f t="shared" si="193"/>
        <v>24.674293419150761</v>
      </c>
      <c r="L952" s="8">
        <f t="shared" si="185"/>
        <v>21.537158563211527</v>
      </c>
      <c r="M952" s="8">
        <f t="shared" si="186"/>
        <v>27.283042483780385</v>
      </c>
      <c r="N952" s="8">
        <f t="shared" si="187"/>
        <v>5.7458839205688577</v>
      </c>
      <c r="O952" s="8">
        <f t="shared" si="188"/>
        <v>48.820201046991912</v>
      </c>
      <c r="P952" s="8">
        <f t="shared" si="189"/>
        <v>11.769480250681791</v>
      </c>
      <c r="Q952" s="13">
        <f t="shared" si="191"/>
        <v>24.377361651681444</v>
      </c>
    </row>
    <row r="953" spans="1:17">
      <c r="A953" s="2">
        <v>42996.833333333299</v>
      </c>
      <c r="B953">
        <v>3233</v>
      </c>
      <c r="C953">
        <v>3236</v>
      </c>
      <c r="D953">
        <v>3232</v>
      </c>
      <c r="E953">
        <v>3232</v>
      </c>
      <c r="F953" s="6">
        <f t="shared" si="182"/>
        <v>4</v>
      </c>
      <c r="G953" s="7">
        <f t="shared" si="184"/>
        <v>0</v>
      </c>
      <c r="H953" s="7">
        <f t="shared" si="183"/>
        <v>0</v>
      </c>
      <c r="I953" s="7">
        <f t="shared" si="193"/>
        <v>87.978331605913766</v>
      </c>
      <c r="J953" s="9">
        <f t="shared" si="193"/>
        <v>18.086546436705227</v>
      </c>
      <c r="K953" s="9">
        <f t="shared" si="193"/>
        <v>22.911843889211422</v>
      </c>
      <c r="L953" s="8">
        <f t="shared" si="185"/>
        <v>20.557955699502578</v>
      </c>
      <c r="M953" s="8">
        <f t="shared" si="186"/>
        <v>26.042598752431129</v>
      </c>
      <c r="N953" s="8">
        <f t="shared" si="187"/>
        <v>5.4846430529285506</v>
      </c>
      <c r="O953" s="8">
        <f t="shared" si="188"/>
        <v>46.600554451933704</v>
      </c>
      <c r="P953" s="8">
        <f t="shared" si="189"/>
        <v>11.76948025068179</v>
      </c>
      <c r="Q953" s="13">
        <f t="shared" si="191"/>
        <v>23.476798694467185</v>
      </c>
    </row>
    <row r="954" spans="1:17">
      <c r="A954" s="2">
        <v>42996.840277777803</v>
      </c>
      <c r="B954">
        <v>3232</v>
      </c>
      <c r="C954">
        <v>3236</v>
      </c>
      <c r="D954">
        <v>3232</v>
      </c>
      <c r="E954">
        <v>3234</v>
      </c>
      <c r="F954" s="6">
        <f t="shared" si="182"/>
        <v>4</v>
      </c>
      <c r="G954" s="7">
        <f t="shared" si="184"/>
        <v>0</v>
      </c>
      <c r="H954" s="7">
        <f t="shared" si="183"/>
        <v>0</v>
      </c>
      <c r="I954" s="7">
        <f t="shared" si="193"/>
        <v>85.694165062634212</v>
      </c>
      <c r="J954" s="9">
        <f t="shared" si="193"/>
        <v>16.794650262654855</v>
      </c>
      <c r="K954" s="9">
        <f t="shared" si="193"/>
        <v>21.275283611410607</v>
      </c>
      <c r="L954" s="8">
        <f t="shared" si="185"/>
        <v>19.598359176939965</v>
      </c>
      <c r="M954" s="8">
        <f t="shared" si="186"/>
        <v>24.826992124680153</v>
      </c>
      <c r="N954" s="8">
        <f t="shared" si="187"/>
        <v>5.2286329477401878</v>
      </c>
      <c r="O954" s="8">
        <f t="shared" si="188"/>
        <v>44.425351301620118</v>
      </c>
      <c r="P954" s="8">
        <f t="shared" si="189"/>
        <v>11.769480250681795</v>
      </c>
      <c r="Q954" s="13">
        <f t="shared" si="191"/>
        <v>22.640561662768228</v>
      </c>
    </row>
    <row r="955" spans="1:17">
      <c r="A955" s="2">
        <v>42996.847222222197</v>
      </c>
      <c r="B955">
        <v>3234</v>
      </c>
      <c r="C955">
        <v>3234</v>
      </c>
      <c r="D955">
        <v>3209</v>
      </c>
      <c r="E955">
        <v>3211</v>
      </c>
      <c r="F955" s="6">
        <f t="shared" si="182"/>
        <v>25</v>
      </c>
      <c r="G955" s="7">
        <f t="shared" si="184"/>
        <v>0</v>
      </c>
      <c r="H955" s="7">
        <f t="shared" si="183"/>
        <v>23</v>
      </c>
      <c r="I955" s="7">
        <f t="shared" si="193"/>
        <v>104.57315327244605</v>
      </c>
      <c r="J955" s="9">
        <f t="shared" si="193"/>
        <v>15.595032386750937</v>
      </c>
      <c r="K955" s="9">
        <f t="shared" si="193"/>
        <v>42.755620496309845</v>
      </c>
      <c r="L955" s="8">
        <f t="shared" si="185"/>
        <v>14.913036375713906</v>
      </c>
      <c r="M955" s="8">
        <f t="shared" si="186"/>
        <v>40.885848000507323</v>
      </c>
      <c r="N955" s="8">
        <f t="shared" si="187"/>
        <v>25.972811624793415</v>
      </c>
      <c r="O955" s="8">
        <f t="shared" si="188"/>
        <v>55.798884376221231</v>
      </c>
      <c r="P955" s="8">
        <f t="shared" si="189"/>
        <v>46.547188022027484</v>
      </c>
      <c r="Q955" s="13">
        <f t="shared" si="191"/>
        <v>24.348177831286744</v>
      </c>
    </row>
    <row r="956" spans="1:17">
      <c r="A956" s="2">
        <v>42996.854166666701</v>
      </c>
      <c r="B956">
        <v>3211</v>
      </c>
      <c r="C956">
        <v>3216</v>
      </c>
      <c r="D956">
        <v>3207</v>
      </c>
      <c r="E956">
        <v>3216</v>
      </c>
      <c r="F956" s="6">
        <f t="shared" si="182"/>
        <v>9</v>
      </c>
      <c r="G956" s="7">
        <f t="shared" si="184"/>
        <v>0</v>
      </c>
      <c r="H956" s="7">
        <f t="shared" si="183"/>
        <v>2</v>
      </c>
      <c r="I956" s="7">
        <f t="shared" si="193"/>
        <v>106.10364232441418</v>
      </c>
      <c r="J956" s="9">
        <f t="shared" si="193"/>
        <v>14.481101501983012</v>
      </c>
      <c r="K956" s="9">
        <f t="shared" si="193"/>
        <v>41.701647603716282</v>
      </c>
      <c r="L956" s="8">
        <f t="shared" si="185"/>
        <v>13.648072002756258</v>
      </c>
      <c r="M956" s="8">
        <f t="shared" si="186"/>
        <v>39.302748416696751</v>
      </c>
      <c r="N956" s="8">
        <f t="shared" si="187"/>
        <v>25.654676413940493</v>
      </c>
      <c r="O956" s="8">
        <f t="shared" si="188"/>
        <v>52.950820419453009</v>
      </c>
      <c r="P956" s="8">
        <f t="shared" si="189"/>
        <v>48.450007404447142</v>
      </c>
      <c r="Q956" s="13">
        <f t="shared" si="191"/>
        <v>26.069737086512486</v>
      </c>
    </row>
    <row r="957" spans="1:17">
      <c r="A957" s="2">
        <v>42996.861111111102</v>
      </c>
      <c r="B957">
        <v>3216</v>
      </c>
      <c r="C957">
        <v>3216</v>
      </c>
      <c r="D957">
        <v>3205</v>
      </c>
      <c r="E957">
        <v>3208</v>
      </c>
      <c r="F957" s="6">
        <f t="shared" si="182"/>
        <v>11</v>
      </c>
      <c r="G957" s="7">
        <f t="shared" si="184"/>
        <v>0</v>
      </c>
      <c r="H957" s="7">
        <f t="shared" si="183"/>
        <v>2</v>
      </c>
      <c r="I957" s="7">
        <f t="shared" si="193"/>
        <v>109.52481072981317</v>
      </c>
      <c r="J957" s="9">
        <f t="shared" si="193"/>
        <v>13.446737108984225</v>
      </c>
      <c r="K957" s="9">
        <f t="shared" si="193"/>
        <v>40.722958489165116</v>
      </c>
      <c r="L957" s="8">
        <f t="shared" si="185"/>
        <v>12.27734338857338</v>
      </c>
      <c r="M957" s="8">
        <f t="shared" si="186"/>
        <v>37.181491771416624</v>
      </c>
      <c r="N957" s="8">
        <f t="shared" si="187"/>
        <v>24.904148382843246</v>
      </c>
      <c r="O957" s="8">
        <f t="shared" si="188"/>
        <v>49.458835159990002</v>
      </c>
      <c r="P957" s="8">
        <f t="shared" si="189"/>
        <v>50.353285317543417</v>
      </c>
      <c r="Q957" s="13">
        <f t="shared" si="191"/>
        <v>27.804276245871836</v>
      </c>
    </row>
    <row r="958" spans="1:17">
      <c r="A958" s="2">
        <v>42996.868055555598</v>
      </c>
      <c r="B958">
        <v>3208</v>
      </c>
      <c r="C958">
        <v>3213</v>
      </c>
      <c r="D958">
        <v>3203</v>
      </c>
      <c r="E958">
        <v>3205</v>
      </c>
      <c r="F958" s="6">
        <f t="shared" si="182"/>
        <v>10</v>
      </c>
      <c r="G958" s="7">
        <f t="shared" si="184"/>
        <v>0</v>
      </c>
      <c r="H958" s="7">
        <f t="shared" si="183"/>
        <v>2</v>
      </c>
      <c r="I958" s="7">
        <f t="shared" si="193"/>
        <v>111.70160996339794</v>
      </c>
      <c r="J958" s="9">
        <f t="shared" si="193"/>
        <v>12.486255886913924</v>
      </c>
      <c r="K958" s="9">
        <f t="shared" si="193"/>
        <v>39.814175739939039</v>
      </c>
      <c r="L958" s="8">
        <f t="shared" si="185"/>
        <v>11.178223743601713</v>
      </c>
      <c r="M958" s="8">
        <f t="shared" si="186"/>
        <v>35.64333204596177</v>
      </c>
      <c r="N958" s="8">
        <f t="shared" si="187"/>
        <v>24.465108302360058</v>
      </c>
      <c r="O958" s="8">
        <f t="shared" si="188"/>
        <v>46.821555789563483</v>
      </c>
      <c r="P958" s="8">
        <f t="shared" si="189"/>
        <v>52.251805583558429</v>
      </c>
      <c r="Q958" s="13">
        <f t="shared" si="191"/>
        <v>29.550528341420883</v>
      </c>
    </row>
    <row r="959" spans="1:17">
      <c r="A959" s="2">
        <v>42996.875</v>
      </c>
      <c r="B959">
        <v>3205</v>
      </c>
      <c r="C959">
        <v>3209</v>
      </c>
      <c r="D959">
        <v>3201</v>
      </c>
      <c r="E959">
        <v>3207</v>
      </c>
      <c r="F959" s="6">
        <f t="shared" si="182"/>
        <v>8</v>
      </c>
      <c r="G959" s="7">
        <f t="shared" si="184"/>
        <v>0</v>
      </c>
      <c r="H959" s="7">
        <f t="shared" si="183"/>
        <v>2</v>
      </c>
      <c r="I959" s="7">
        <f t="shared" si="193"/>
        <v>111.72292353744095</v>
      </c>
      <c r="J959" s="9">
        <f t="shared" si="193"/>
        <v>11.594380466420072</v>
      </c>
      <c r="K959" s="9">
        <f t="shared" si="193"/>
        <v>38.970306044229105</v>
      </c>
      <c r="L959" s="8">
        <f t="shared" si="185"/>
        <v>10.37779902218055</v>
      </c>
      <c r="M959" s="8">
        <f t="shared" si="186"/>
        <v>34.881208627850889</v>
      </c>
      <c r="N959" s="8">
        <f t="shared" si="187"/>
        <v>24.503409605670338</v>
      </c>
      <c r="O959" s="8">
        <f t="shared" si="188"/>
        <v>45.259007650031435</v>
      </c>
      <c r="P959" s="8">
        <f t="shared" si="189"/>
        <v>54.140404038782144</v>
      </c>
      <c r="Q959" s="13">
        <f t="shared" si="191"/>
        <v>31.306948034089544</v>
      </c>
    </row>
    <row r="960" spans="1:17">
      <c r="A960" s="2">
        <v>42996.881944444402</v>
      </c>
      <c r="B960">
        <v>3207</v>
      </c>
      <c r="C960">
        <v>3217</v>
      </c>
      <c r="D960">
        <v>3207</v>
      </c>
      <c r="E960">
        <v>3217</v>
      </c>
      <c r="F960" s="6">
        <f t="shared" si="182"/>
        <v>10</v>
      </c>
      <c r="G960" s="7">
        <f t="shared" si="184"/>
        <v>8</v>
      </c>
      <c r="H960" s="7">
        <f t="shared" si="183"/>
        <v>0</v>
      </c>
      <c r="I960" s="7">
        <f t="shared" si="193"/>
        <v>113.74271471333802</v>
      </c>
      <c r="J960" s="9">
        <f t="shared" si="193"/>
        <v>18.766210433104352</v>
      </c>
      <c r="K960" s="9">
        <f t="shared" si="193"/>
        <v>36.1867127553556</v>
      </c>
      <c r="L960" s="8">
        <f t="shared" si="185"/>
        <v>16.49882410526266</v>
      </c>
      <c r="M960" s="8">
        <f t="shared" si="186"/>
        <v>31.814532338669576</v>
      </c>
      <c r="N960" s="8">
        <f t="shared" si="187"/>
        <v>15.315708233406916</v>
      </c>
      <c r="O960" s="8">
        <f t="shared" si="188"/>
        <v>48.313356443932236</v>
      </c>
      <c r="P960" s="8">
        <f t="shared" si="189"/>
        <v>31.700774611221295</v>
      </c>
      <c r="Q960" s="13">
        <f t="shared" si="191"/>
        <v>31.335078503884667</v>
      </c>
    </row>
    <row r="961" spans="1:17">
      <c r="A961" s="2">
        <v>42996.888888888898</v>
      </c>
      <c r="B961">
        <v>3218</v>
      </c>
      <c r="C961">
        <v>3221</v>
      </c>
      <c r="D961">
        <v>3216</v>
      </c>
      <c r="E961">
        <v>3219</v>
      </c>
      <c r="F961" s="6">
        <f t="shared" si="182"/>
        <v>5</v>
      </c>
      <c r="G961" s="7">
        <f t="shared" si="184"/>
        <v>4</v>
      </c>
      <c r="H961" s="7">
        <f t="shared" si="183"/>
        <v>0</v>
      </c>
      <c r="I961" s="7">
        <f t="shared" si="193"/>
        <v>110.61823509095673</v>
      </c>
      <c r="J961" s="9">
        <f t="shared" si="193"/>
        <v>21.425766830739754</v>
      </c>
      <c r="K961" s="9">
        <f t="shared" si="193"/>
        <v>33.601947558544488</v>
      </c>
      <c r="L961" s="8">
        <f t="shared" si="185"/>
        <v>19.369109273097919</v>
      </c>
      <c r="M961" s="8">
        <f t="shared" si="186"/>
        <v>30.376499436024286</v>
      </c>
      <c r="N961" s="8">
        <f t="shared" si="187"/>
        <v>11.007390162926367</v>
      </c>
      <c r="O961" s="8">
        <f t="shared" si="188"/>
        <v>49.745608709122209</v>
      </c>
      <c r="P961" s="8">
        <f t="shared" si="189"/>
        <v>22.127360481786329</v>
      </c>
      <c r="Q961" s="13">
        <f t="shared" si="191"/>
        <v>30.677384359449071</v>
      </c>
    </row>
    <row r="962" spans="1:17">
      <c r="A962" s="2">
        <v>42996.895833333299</v>
      </c>
      <c r="B962">
        <v>3219</v>
      </c>
      <c r="C962">
        <v>3221</v>
      </c>
      <c r="D962">
        <v>3217</v>
      </c>
      <c r="E962">
        <v>3217</v>
      </c>
      <c r="F962" s="6">
        <f t="shared" si="182"/>
        <v>4</v>
      </c>
      <c r="G962" s="7">
        <f t="shared" si="184"/>
        <v>0</v>
      </c>
      <c r="H962" s="7">
        <f t="shared" si="183"/>
        <v>0</v>
      </c>
      <c r="I962" s="7">
        <f t="shared" ref="I962:K977" si="194">I961-(I961/14)+F962</f>
        <v>106.71693258445983</v>
      </c>
      <c r="J962" s="9">
        <f t="shared" si="194"/>
        <v>19.895354914258341</v>
      </c>
      <c r="K962" s="9">
        <f t="shared" si="194"/>
        <v>31.201808447219882</v>
      </c>
      <c r="L962" s="8">
        <f t="shared" si="185"/>
        <v>18.643109797512594</v>
      </c>
      <c r="M962" s="8">
        <f t="shared" si="186"/>
        <v>29.237917256032063</v>
      </c>
      <c r="N962" s="8">
        <f t="shared" si="187"/>
        <v>10.594807458519469</v>
      </c>
      <c r="O962" s="8">
        <f t="shared" si="188"/>
        <v>47.881027053544656</v>
      </c>
      <c r="P962" s="8">
        <f t="shared" si="189"/>
        <v>22.127360481786347</v>
      </c>
      <c r="Q962" s="13">
        <f t="shared" si="191"/>
        <v>30.066668368187447</v>
      </c>
    </row>
    <row r="963" spans="1:17">
      <c r="A963" s="2">
        <v>42996.902777777803</v>
      </c>
      <c r="B963">
        <v>3217</v>
      </c>
      <c r="C963">
        <v>3226</v>
      </c>
      <c r="D963">
        <v>3215</v>
      </c>
      <c r="E963">
        <v>3223</v>
      </c>
      <c r="F963" s="6">
        <f t="shared" si="182"/>
        <v>11</v>
      </c>
      <c r="G963" s="7">
        <f t="shared" si="184"/>
        <v>5</v>
      </c>
      <c r="H963" s="7">
        <f t="shared" si="183"/>
        <v>0</v>
      </c>
      <c r="I963" s="7">
        <f t="shared" si="194"/>
        <v>110.0942945427127</v>
      </c>
      <c r="J963" s="9">
        <f t="shared" si="194"/>
        <v>23.47425813466846</v>
      </c>
      <c r="K963" s="9">
        <f t="shared" si="194"/>
        <v>28.973107843847032</v>
      </c>
      <c r="L963" s="8">
        <f t="shared" si="185"/>
        <v>21.321956993476419</v>
      </c>
      <c r="M963" s="8">
        <f t="shared" si="186"/>
        <v>26.316629725627145</v>
      </c>
      <c r="N963" s="8">
        <f t="shared" si="187"/>
        <v>4.9946727321507254</v>
      </c>
      <c r="O963" s="8">
        <f t="shared" si="188"/>
        <v>47.638586719103564</v>
      </c>
      <c r="P963" s="8">
        <f t="shared" si="189"/>
        <v>10.484510721531985</v>
      </c>
      <c r="Q963" s="13">
        <f t="shared" si="191"/>
        <v>28.667942821997769</v>
      </c>
    </row>
    <row r="964" spans="1:17">
      <c r="A964" s="2">
        <v>42996.909722222197</v>
      </c>
      <c r="B964">
        <v>3223</v>
      </c>
      <c r="C964">
        <v>3228</v>
      </c>
      <c r="D964">
        <v>3221</v>
      </c>
      <c r="E964">
        <v>3228</v>
      </c>
      <c r="F964" s="6">
        <f t="shared" ref="F964:F1027" si="195">MAX((C964-D964),ABS(C964-E963),ABS(D964-E963))</f>
        <v>7</v>
      </c>
      <c r="G964" s="7">
        <f t="shared" si="184"/>
        <v>2</v>
      </c>
      <c r="H964" s="7">
        <f t="shared" ref="H964:H1027" si="196">IF((D963-D964)&gt;(C964-C963),MAX((D963-D964),0),0)</f>
        <v>0</v>
      </c>
      <c r="I964" s="7">
        <f t="shared" si="194"/>
        <v>109.23041636109036</v>
      </c>
      <c r="J964" s="9">
        <f t="shared" si="194"/>
        <v>23.797525410763569</v>
      </c>
      <c r="K964" s="9">
        <f t="shared" si="194"/>
        <v>26.903600140715103</v>
      </c>
      <c r="L964" s="8">
        <f t="shared" si="185"/>
        <v>21.786537306691649</v>
      </c>
      <c r="M964" s="8">
        <f t="shared" si="186"/>
        <v>24.630136034433903</v>
      </c>
      <c r="N964" s="8">
        <f t="shared" si="187"/>
        <v>2.8435987277422541</v>
      </c>
      <c r="O964" s="8">
        <f t="shared" si="188"/>
        <v>46.416673341125552</v>
      </c>
      <c r="P964" s="8">
        <f t="shared" si="189"/>
        <v>6.1262441339646854</v>
      </c>
      <c r="Q964" s="13">
        <f t="shared" si="191"/>
        <v>27.057821487138263</v>
      </c>
    </row>
    <row r="965" spans="1:17">
      <c r="A965" s="2">
        <v>42996.916666666701</v>
      </c>
      <c r="B965">
        <v>3228</v>
      </c>
      <c r="C965">
        <v>3236</v>
      </c>
      <c r="D965">
        <v>3227</v>
      </c>
      <c r="E965">
        <v>3232</v>
      </c>
      <c r="F965" s="6">
        <f t="shared" si="195"/>
        <v>9</v>
      </c>
      <c r="G965" s="7">
        <f t="shared" si="184"/>
        <v>8</v>
      </c>
      <c r="H965" s="7">
        <f t="shared" si="196"/>
        <v>0</v>
      </c>
      <c r="I965" s="7">
        <f t="shared" si="194"/>
        <v>110.42824376386962</v>
      </c>
      <c r="J965" s="9">
        <f t="shared" si="194"/>
        <v>30.097702167137601</v>
      </c>
      <c r="K965" s="9">
        <f t="shared" si="194"/>
        <v>24.981914416378309</v>
      </c>
      <c r="L965" s="8">
        <f t="shared" si="185"/>
        <v>27.255438591866021</v>
      </c>
      <c r="M965" s="8">
        <f t="shared" si="186"/>
        <v>22.62275805979267</v>
      </c>
      <c r="N965" s="8">
        <f t="shared" si="187"/>
        <v>4.6326805320733513</v>
      </c>
      <c r="O965" s="8">
        <f t="shared" si="188"/>
        <v>49.878196651658691</v>
      </c>
      <c r="P965" s="8">
        <f t="shared" si="189"/>
        <v>9.2879872230089777</v>
      </c>
      <c r="Q965" s="13">
        <f t="shared" si="191"/>
        <v>25.788547611129029</v>
      </c>
    </row>
    <row r="966" spans="1:17">
      <c r="A966" s="2">
        <v>42996.923611111102</v>
      </c>
      <c r="B966">
        <v>3232</v>
      </c>
      <c r="C966">
        <v>3237</v>
      </c>
      <c r="D966">
        <v>3230</v>
      </c>
      <c r="E966">
        <v>3237</v>
      </c>
      <c r="F966" s="6">
        <f t="shared" si="195"/>
        <v>7</v>
      </c>
      <c r="G966" s="7">
        <f t="shared" si="184"/>
        <v>1</v>
      </c>
      <c r="H966" s="7">
        <f t="shared" si="196"/>
        <v>0</v>
      </c>
      <c r="I966" s="7">
        <f t="shared" si="194"/>
        <v>109.54051206645036</v>
      </c>
      <c r="J966" s="9">
        <f t="shared" si="194"/>
        <v>28.947866298056343</v>
      </c>
      <c r="K966" s="9">
        <f t="shared" si="194"/>
        <v>23.197491958065573</v>
      </c>
      <c r="L966" s="8">
        <f t="shared" si="185"/>
        <v>26.426630432853692</v>
      </c>
      <c r="M966" s="8">
        <f t="shared" si="186"/>
        <v>21.177089206953241</v>
      </c>
      <c r="N966" s="8">
        <f t="shared" si="187"/>
        <v>5.249541225900451</v>
      </c>
      <c r="O966" s="8">
        <f t="shared" si="188"/>
        <v>47.603719639806933</v>
      </c>
      <c r="P966" s="8">
        <f t="shared" si="189"/>
        <v>11.02758621725582</v>
      </c>
      <c r="Q966" s="13">
        <f t="shared" si="191"/>
        <v>24.734193225852373</v>
      </c>
    </row>
    <row r="967" spans="1:17">
      <c r="A967" s="2">
        <v>42996.930555555598</v>
      </c>
      <c r="B967">
        <v>3237</v>
      </c>
      <c r="C967">
        <v>3237</v>
      </c>
      <c r="D967">
        <v>3232</v>
      </c>
      <c r="E967">
        <v>3236</v>
      </c>
      <c r="F967" s="6">
        <f t="shared" si="195"/>
        <v>5</v>
      </c>
      <c r="G967" s="7">
        <f t="shared" ref="G967:G1030" si="197">IF((C967-C966)&gt;(D966-D967),MAX((C967-C966),0),0)</f>
        <v>0</v>
      </c>
      <c r="H967" s="7">
        <f t="shared" si="196"/>
        <v>0</v>
      </c>
      <c r="I967" s="7">
        <f t="shared" si="194"/>
        <v>106.71618977598962</v>
      </c>
      <c r="J967" s="9">
        <f t="shared" si="194"/>
        <v>26.88016156248089</v>
      </c>
      <c r="K967" s="9">
        <f t="shared" si="194"/>
        <v>21.540528246775175</v>
      </c>
      <c r="L967" s="8">
        <f t="shared" si="185"/>
        <v>25.188456989427422</v>
      </c>
      <c r="M967" s="8">
        <f t="shared" si="186"/>
        <v>20.184873815295866</v>
      </c>
      <c r="N967" s="8">
        <f t="shared" si="187"/>
        <v>5.0035831741315562</v>
      </c>
      <c r="O967" s="8">
        <f t="shared" si="188"/>
        <v>45.373330804723288</v>
      </c>
      <c r="P967" s="8">
        <f t="shared" si="189"/>
        <v>11.027586217255823</v>
      </c>
      <c r="Q967" s="13">
        <f t="shared" si="191"/>
        <v>23.755149868095476</v>
      </c>
    </row>
    <row r="968" spans="1:17">
      <c r="A968" s="2">
        <v>42996.9375</v>
      </c>
      <c r="B968">
        <v>3236</v>
      </c>
      <c r="C968">
        <v>3238</v>
      </c>
      <c r="D968">
        <v>3233</v>
      </c>
      <c r="E968">
        <v>3233</v>
      </c>
      <c r="F968" s="6">
        <f t="shared" si="195"/>
        <v>5</v>
      </c>
      <c r="G968" s="7">
        <f t="shared" si="197"/>
        <v>1</v>
      </c>
      <c r="H968" s="7">
        <f t="shared" si="196"/>
        <v>0</v>
      </c>
      <c r="I968" s="7">
        <f t="shared" si="194"/>
        <v>104.09360479199036</v>
      </c>
      <c r="J968" s="9">
        <f t="shared" si="194"/>
        <v>25.960150022303683</v>
      </c>
      <c r="K968" s="9">
        <f t="shared" si="194"/>
        <v>20.001919086291235</v>
      </c>
      <c r="L968" s="8">
        <f t="shared" si="185"/>
        <v>24.939236252005777</v>
      </c>
      <c r="M968" s="8">
        <f t="shared" si="186"/>
        <v>19.215319832818693</v>
      </c>
      <c r="N968" s="8">
        <f t="shared" si="187"/>
        <v>5.7239164191870842</v>
      </c>
      <c r="O968" s="8">
        <f t="shared" si="188"/>
        <v>44.15455608482447</v>
      </c>
      <c r="P968" s="8">
        <f t="shared" si="189"/>
        <v>12.963365339221117</v>
      </c>
      <c r="Q968" s="13">
        <f t="shared" si="191"/>
        <v>22.984308116033024</v>
      </c>
    </row>
    <row r="969" spans="1:17">
      <c r="A969" s="2">
        <v>42996.944444444402</v>
      </c>
      <c r="B969">
        <v>3233</v>
      </c>
      <c r="C969">
        <v>3235</v>
      </c>
      <c r="D969">
        <v>3231</v>
      </c>
      <c r="E969">
        <v>3234</v>
      </c>
      <c r="F969" s="6">
        <f t="shared" si="195"/>
        <v>4</v>
      </c>
      <c r="G969" s="7">
        <f t="shared" si="197"/>
        <v>0</v>
      </c>
      <c r="H969" s="7">
        <f t="shared" si="196"/>
        <v>2</v>
      </c>
      <c r="I969" s="7">
        <f t="shared" si="194"/>
        <v>100.65834730684819</v>
      </c>
      <c r="J969" s="9">
        <f t="shared" si="194"/>
        <v>24.105853592139134</v>
      </c>
      <c r="K969" s="9">
        <f t="shared" si="194"/>
        <v>20.573210580127576</v>
      </c>
      <c r="L969" s="8">
        <f t="shared" si="185"/>
        <v>23.948191319548037</v>
      </c>
      <c r="M969" s="8">
        <f t="shared" si="186"/>
        <v>20.438653256855034</v>
      </c>
      <c r="N969" s="8">
        <f t="shared" si="187"/>
        <v>3.5095380626930037</v>
      </c>
      <c r="O969" s="8">
        <f t="shared" si="188"/>
        <v>44.386844576403071</v>
      </c>
      <c r="P969" s="8">
        <f t="shared" si="189"/>
        <v>7.906707710776864</v>
      </c>
      <c r="Q969" s="13">
        <f t="shared" si="191"/>
        <v>21.907336658514726</v>
      </c>
    </row>
    <row r="970" spans="1:17">
      <c r="A970" s="2">
        <v>42996.951388888898</v>
      </c>
      <c r="B970">
        <v>3234</v>
      </c>
      <c r="C970">
        <v>3249</v>
      </c>
      <c r="D970">
        <v>3233</v>
      </c>
      <c r="E970">
        <v>3247</v>
      </c>
      <c r="F970" s="6">
        <f t="shared" si="195"/>
        <v>16</v>
      </c>
      <c r="G970" s="7">
        <f t="shared" si="197"/>
        <v>14</v>
      </c>
      <c r="H970" s="7">
        <f t="shared" si="196"/>
        <v>0</v>
      </c>
      <c r="I970" s="7">
        <f t="shared" si="194"/>
        <v>109.46846535635903</v>
      </c>
      <c r="J970" s="9">
        <f t="shared" si="194"/>
        <v>36.384006906986343</v>
      </c>
      <c r="K970" s="9">
        <f t="shared" si="194"/>
        <v>19.103695538689891</v>
      </c>
      <c r="L970" s="8">
        <f t="shared" si="185"/>
        <v>33.236975405239654</v>
      </c>
      <c r="M970" s="8">
        <f t="shared" si="186"/>
        <v>17.451323060481872</v>
      </c>
      <c r="N970" s="8">
        <f t="shared" si="187"/>
        <v>15.785652344757782</v>
      </c>
      <c r="O970" s="8">
        <f t="shared" si="188"/>
        <v>50.68829846572153</v>
      </c>
      <c r="P970" s="8">
        <f t="shared" si="189"/>
        <v>31.142596659528802</v>
      </c>
      <c r="Q970" s="13">
        <f t="shared" si="191"/>
        <v>22.566998087158591</v>
      </c>
    </row>
    <row r="971" spans="1:17">
      <c r="A971" s="2">
        <v>42996.958333333299</v>
      </c>
      <c r="B971">
        <v>3247</v>
      </c>
      <c r="C971">
        <v>3249</v>
      </c>
      <c r="D971">
        <v>3243</v>
      </c>
      <c r="E971">
        <v>3247</v>
      </c>
      <c r="F971" s="6">
        <f t="shared" si="195"/>
        <v>6</v>
      </c>
      <c r="G971" s="7">
        <f t="shared" si="197"/>
        <v>0</v>
      </c>
      <c r="H971" s="7">
        <f t="shared" si="196"/>
        <v>0</v>
      </c>
      <c r="I971" s="7">
        <f t="shared" si="194"/>
        <v>107.64928925947625</v>
      </c>
      <c r="J971" s="9">
        <f t="shared" si="194"/>
        <v>33.785149270773033</v>
      </c>
      <c r="K971" s="9">
        <f t="shared" si="194"/>
        <v>17.739145857354899</v>
      </c>
      <c r="L971" s="8">
        <f t="shared" si="185"/>
        <v>31.384461061640462</v>
      </c>
      <c r="M971" s="8">
        <f t="shared" si="186"/>
        <v>16.478646519065002</v>
      </c>
      <c r="N971" s="8">
        <f t="shared" si="187"/>
        <v>14.90581454257546</v>
      </c>
      <c r="O971" s="8">
        <f t="shared" si="188"/>
        <v>47.86310758070546</v>
      </c>
      <c r="P971" s="8">
        <f t="shared" si="189"/>
        <v>31.14259665952881</v>
      </c>
      <c r="Q971" s="13">
        <f t="shared" si="191"/>
        <v>23.179540842327892</v>
      </c>
    </row>
    <row r="972" spans="1:17">
      <c r="A972" s="2">
        <v>42996.965277777803</v>
      </c>
      <c r="B972">
        <v>3247</v>
      </c>
      <c r="C972">
        <v>3252</v>
      </c>
      <c r="D972">
        <v>3246</v>
      </c>
      <c r="E972">
        <v>3246</v>
      </c>
      <c r="F972" s="6">
        <f t="shared" si="195"/>
        <v>6</v>
      </c>
      <c r="G972" s="7">
        <f t="shared" si="197"/>
        <v>3</v>
      </c>
      <c r="H972" s="7">
        <f t="shared" si="196"/>
        <v>0</v>
      </c>
      <c r="I972" s="7">
        <f t="shared" si="194"/>
        <v>105.9600543123708</v>
      </c>
      <c r="J972" s="9">
        <f t="shared" si="194"/>
        <v>34.371924322860679</v>
      </c>
      <c r="K972" s="9">
        <f t="shared" si="194"/>
        <v>16.472064010400977</v>
      </c>
      <c r="L972" s="8">
        <f t="shared" si="185"/>
        <v>32.438568048985765</v>
      </c>
      <c r="M972" s="8">
        <f t="shared" si="186"/>
        <v>15.545541305444452</v>
      </c>
      <c r="N972" s="8">
        <f t="shared" si="187"/>
        <v>16.893026743541313</v>
      </c>
      <c r="O972" s="8">
        <f t="shared" si="188"/>
        <v>47.984109354430217</v>
      </c>
      <c r="P972" s="8">
        <f t="shared" si="189"/>
        <v>35.20546066357619</v>
      </c>
      <c r="Q972" s="13">
        <f t="shared" si="191"/>
        <v>24.038535115274197</v>
      </c>
    </row>
    <row r="973" spans="1:17">
      <c r="A973" s="2">
        <v>42996.972222222197</v>
      </c>
      <c r="B973">
        <v>3246</v>
      </c>
      <c r="C973">
        <v>3250</v>
      </c>
      <c r="D973">
        <v>3243</v>
      </c>
      <c r="E973">
        <v>3246</v>
      </c>
      <c r="F973" s="6">
        <f t="shared" si="195"/>
        <v>7</v>
      </c>
      <c r="G973" s="7">
        <f t="shared" si="197"/>
        <v>0</v>
      </c>
      <c r="H973" s="7">
        <f t="shared" si="196"/>
        <v>3</v>
      </c>
      <c r="I973" s="7">
        <f t="shared" si="194"/>
        <v>105.39147900434432</v>
      </c>
      <c r="J973" s="9">
        <f t="shared" si="194"/>
        <v>31.916786871227774</v>
      </c>
      <c r="K973" s="9">
        <f t="shared" si="194"/>
        <v>18.295488009658051</v>
      </c>
      <c r="L973" s="8">
        <f t="shared" si="185"/>
        <v>30.28402976478975</v>
      </c>
      <c r="M973" s="8">
        <f t="shared" si="186"/>
        <v>17.359551438597702</v>
      </c>
      <c r="N973" s="8">
        <f t="shared" si="187"/>
        <v>12.924478326192048</v>
      </c>
      <c r="O973" s="8">
        <f t="shared" si="188"/>
        <v>47.643581203387456</v>
      </c>
      <c r="P973" s="8">
        <f t="shared" si="189"/>
        <v>27.127428290955425</v>
      </c>
      <c r="Q973" s="13">
        <f t="shared" si="191"/>
        <v>24.259170342108572</v>
      </c>
    </row>
    <row r="974" spans="1:17">
      <c r="A974" s="2">
        <v>42997.416666666701</v>
      </c>
      <c r="B974">
        <v>3237</v>
      </c>
      <c r="C974">
        <v>3242</v>
      </c>
      <c r="D974">
        <v>3236</v>
      </c>
      <c r="E974">
        <v>3238</v>
      </c>
      <c r="F974" s="6">
        <f t="shared" si="195"/>
        <v>10</v>
      </c>
      <c r="G974" s="7">
        <f t="shared" si="197"/>
        <v>0</v>
      </c>
      <c r="H974" s="7">
        <f t="shared" si="196"/>
        <v>7</v>
      </c>
      <c r="I974" s="7">
        <f t="shared" si="194"/>
        <v>107.86351621831973</v>
      </c>
      <c r="J974" s="9">
        <f t="shared" si="194"/>
        <v>29.637016380425791</v>
      </c>
      <c r="K974" s="9">
        <f t="shared" si="194"/>
        <v>23.988667437539618</v>
      </c>
      <c r="L974" s="8">
        <f t="shared" si="185"/>
        <v>27.476404830377842</v>
      </c>
      <c r="M974" s="8">
        <f t="shared" si="186"/>
        <v>22.239834448735817</v>
      </c>
      <c r="N974" s="8">
        <f t="shared" si="187"/>
        <v>5.236570381642025</v>
      </c>
      <c r="O974" s="8">
        <f t="shared" si="188"/>
        <v>49.716239279113658</v>
      </c>
      <c r="P974" s="8">
        <f t="shared" si="189"/>
        <v>10.532917327562155</v>
      </c>
      <c r="Q974" s="13">
        <f t="shared" si="191"/>
        <v>23.278723698212396</v>
      </c>
    </row>
    <row r="975" spans="1:17">
      <c r="A975" s="2">
        <v>42997.423611111102</v>
      </c>
      <c r="B975">
        <v>3238</v>
      </c>
      <c r="C975">
        <v>3239</v>
      </c>
      <c r="D975">
        <v>3234</v>
      </c>
      <c r="E975">
        <v>3235</v>
      </c>
      <c r="F975" s="6">
        <f t="shared" si="195"/>
        <v>5</v>
      </c>
      <c r="G975" s="7">
        <f t="shared" si="197"/>
        <v>0</v>
      </c>
      <c r="H975" s="7">
        <f t="shared" si="196"/>
        <v>2</v>
      </c>
      <c r="I975" s="7">
        <f t="shared" si="194"/>
        <v>105.15897934558261</v>
      </c>
      <c r="J975" s="9">
        <f t="shared" si="194"/>
        <v>27.520086638966806</v>
      </c>
      <c r="K975" s="9">
        <f t="shared" si="194"/>
        <v>24.275191192001074</v>
      </c>
      <c r="L975" s="8">
        <f t="shared" si="185"/>
        <v>26.169982639835155</v>
      </c>
      <c r="M975" s="8">
        <f t="shared" si="186"/>
        <v>23.084278055063489</v>
      </c>
      <c r="N975" s="8">
        <f t="shared" si="187"/>
        <v>3.0857045847716655</v>
      </c>
      <c r="O975" s="8">
        <f t="shared" si="188"/>
        <v>49.254260694898647</v>
      </c>
      <c r="P975" s="8">
        <f t="shared" si="189"/>
        <v>6.2648480379916816</v>
      </c>
      <c r="Q975" s="13">
        <f t="shared" si="191"/>
        <v>22.06344686533949</v>
      </c>
    </row>
    <row r="976" spans="1:17">
      <c r="A976" s="2">
        <v>42997.430555555598</v>
      </c>
      <c r="B976">
        <v>3235</v>
      </c>
      <c r="C976">
        <v>3238</v>
      </c>
      <c r="D976">
        <v>3235</v>
      </c>
      <c r="E976">
        <v>3238</v>
      </c>
      <c r="F976" s="6">
        <f t="shared" si="195"/>
        <v>3</v>
      </c>
      <c r="G976" s="7">
        <f t="shared" si="197"/>
        <v>0</v>
      </c>
      <c r="H976" s="7">
        <f t="shared" si="196"/>
        <v>0</v>
      </c>
      <c r="I976" s="7">
        <f t="shared" si="194"/>
        <v>100.64762367804099</v>
      </c>
      <c r="J976" s="9">
        <f t="shared" si="194"/>
        <v>25.554366164754892</v>
      </c>
      <c r="K976" s="9">
        <f t="shared" si="194"/>
        <v>22.541248964000996</v>
      </c>
      <c r="L976" s="8">
        <f t="shared" si="185"/>
        <v>25.389934934281289</v>
      </c>
      <c r="M976" s="8">
        <f t="shared" si="186"/>
        <v>22.396205832049844</v>
      </c>
      <c r="N976" s="8">
        <f t="shared" si="187"/>
        <v>2.9937291022314447</v>
      </c>
      <c r="O976" s="8">
        <f t="shared" si="188"/>
        <v>47.78614076633113</v>
      </c>
      <c r="P976" s="8">
        <f t="shared" si="189"/>
        <v>6.264848037991694</v>
      </c>
      <c r="Q976" s="13">
        <f t="shared" si="191"/>
        <v>20.93497552052893</v>
      </c>
    </row>
    <row r="977" spans="1:17">
      <c r="A977" s="2">
        <v>42997.4375</v>
      </c>
      <c r="B977">
        <v>3238</v>
      </c>
      <c r="C977">
        <v>3239</v>
      </c>
      <c r="D977">
        <v>3237</v>
      </c>
      <c r="E977">
        <v>3238</v>
      </c>
      <c r="F977" s="6">
        <f t="shared" si="195"/>
        <v>2</v>
      </c>
      <c r="G977" s="7">
        <f t="shared" si="197"/>
        <v>1</v>
      </c>
      <c r="H977" s="7">
        <f t="shared" si="196"/>
        <v>0</v>
      </c>
      <c r="I977" s="7">
        <f t="shared" si="194"/>
        <v>95.458507701038059</v>
      </c>
      <c r="J977" s="9">
        <f t="shared" si="194"/>
        <v>24.729054295843827</v>
      </c>
      <c r="K977" s="9">
        <f t="shared" si="194"/>
        <v>20.931159752286639</v>
      </c>
      <c r="L977" s="8">
        <f t="shared" ref="L977:L1040" si="198">(100*(J977/I977))</f>
        <v>25.905552989882864</v>
      </c>
      <c r="M977" s="8">
        <f t="shared" ref="M977:M1040" si="199">(100*(K977/I977))</f>
        <v>21.926971473134628</v>
      </c>
      <c r="N977" s="8">
        <f t="shared" ref="N977:N1040" si="200">ABS(L977-M977)</f>
        <v>3.9785815167482355</v>
      </c>
      <c r="O977" s="8">
        <f t="shared" ref="O977:O1040" si="201">L977+M977</f>
        <v>47.832524463017492</v>
      </c>
      <c r="P977" s="8">
        <f t="shared" ref="P977:P1040" si="202">(100*(N977/O977))</f>
        <v>8.3177326754399949</v>
      </c>
      <c r="Q977" s="13">
        <f t="shared" si="191"/>
        <v>20.033743888736861</v>
      </c>
    </row>
    <row r="978" spans="1:17">
      <c r="A978" s="2">
        <v>42997.444444444402</v>
      </c>
      <c r="B978">
        <v>3238</v>
      </c>
      <c r="C978">
        <v>3239</v>
      </c>
      <c r="D978">
        <v>3237</v>
      </c>
      <c r="E978">
        <v>3238</v>
      </c>
      <c r="F978" s="6">
        <f t="shared" si="195"/>
        <v>2</v>
      </c>
      <c r="G978" s="7">
        <f t="shared" si="197"/>
        <v>0</v>
      </c>
      <c r="H978" s="7">
        <f t="shared" si="196"/>
        <v>0</v>
      </c>
      <c r="I978" s="7">
        <f t="shared" ref="I978:K993" si="203">I977-(I977/14)+F978</f>
        <v>90.640042865249626</v>
      </c>
      <c r="J978" s="9">
        <f t="shared" si="203"/>
        <v>22.962693274712127</v>
      </c>
      <c r="K978" s="9">
        <f t="shared" si="203"/>
        <v>19.436076912837592</v>
      </c>
      <c r="L978" s="8">
        <f t="shared" si="198"/>
        <v>25.333939116566512</v>
      </c>
      <c r="M978" s="8">
        <f t="shared" si="199"/>
        <v>21.443146206067347</v>
      </c>
      <c r="N978" s="8">
        <f t="shared" si="200"/>
        <v>3.8907929104991652</v>
      </c>
      <c r="O978" s="8">
        <f t="shared" si="201"/>
        <v>46.777085322633859</v>
      </c>
      <c r="P978" s="8">
        <f t="shared" si="202"/>
        <v>8.3177326754400003</v>
      </c>
      <c r="Q978" s="13">
        <f t="shared" si="191"/>
        <v>19.196885944929942</v>
      </c>
    </row>
    <row r="979" spans="1:17">
      <c r="A979" s="2">
        <v>42997.451388888898</v>
      </c>
      <c r="B979">
        <v>3238</v>
      </c>
      <c r="C979">
        <v>3239</v>
      </c>
      <c r="D979">
        <v>3236</v>
      </c>
      <c r="E979">
        <v>3238</v>
      </c>
      <c r="F979" s="6">
        <f t="shared" si="195"/>
        <v>3</v>
      </c>
      <c r="G979" s="7">
        <f t="shared" si="197"/>
        <v>0</v>
      </c>
      <c r="H979" s="7">
        <f t="shared" si="196"/>
        <v>1</v>
      </c>
      <c r="I979" s="7">
        <f t="shared" si="203"/>
        <v>87.165754089160373</v>
      </c>
      <c r="J979" s="9">
        <f t="shared" si="203"/>
        <v>21.322500897946973</v>
      </c>
      <c r="K979" s="9">
        <f t="shared" si="203"/>
        <v>19.047785704777763</v>
      </c>
      <c r="L979" s="8">
        <f t="shared" si="198"/>
        <v>24.462016213542476</v>
      </c>
      <c r="M979" s="8">
        <f t="shared" si="199"/>
        <v>21.852372991913896</v>
      </c>
      <c r="N979" s="8">
        <f t="shared" si="200"/>
        <v>2.6096432216285805</v>
      </c>
      <c r="O979" s="8">
        <f t="shared" si="201"/>
        <v>46.314389205456372</v>
      </c>
      <c r="P979" s="8">
        <f t="shared" si="202"/>
        <v>5.6346273078370519</v>
      </c>
      <c r="Q979" s="13">
        <f t="shared" si="191"/>
        <v>18.228153185137593</v>
      </c>
    </row>
    <row r="980" spans="1:17">
      <c r="A980" s="2">
        <v>42997.458333333299</v>
      </c>
      <c r="B980">
        <v>3238</v>
      </c>
      <c r="C980">
        <v>3238</v>
      </c>
      <c r="D980">
        <v>3234</v>
      </c>
      <c r="E980">
        <v>3235</v>
      </c>
      <c r="F980" s="6">
        <f t="shared" si="195"/>
        <v>4</v>
      </c>
      <c r="G980" s="7">
        <f t="shared" si="197"/>
        <v>0</v>
      </c>
      <c r="H980" s="7">
        <f t="shared" si="196"/>
        <v>2</v>
      </c>
      <c r="I980" s="7">
        <f t="shared" si="203"/>
        <v>84.939628797077489</v>
      </c>
      <c r="J980" s="9">
        <f t="shared" si="203"/>
        <v>19.799465119522189</v>
      </c>
      <c r="K980" s="9">
        <f t="shared" si="203"/>
        <v>19.687229583007923</v>
      </c>
      <c r="L980" s="8">
        <f t="shared" si="198"/>
        <v>23.310044321977806</v>
      </c>
      <c r="M980" s="8">
        <f t="shared" si="199"/>
        <v>23.17790866503681</v>
      </c>
      <c r="N980" s="8">
        <f t="shared" si="200"/>
        <v>0.13213565694099572</v>
      </c>
      <c r="O980" s="8">
        <f t="shared" si="201"/>
        <v>46.487952987014616</v>
      </c>
      <c r="P980" s="8">
        <f t="shared" si="202"/>
        <v>0.28423634178494567</v>
      </c>
      <c r="Q980" s="13">
        <f t="shared" si="191"/>
        <v>16.946444839183833</v>
      </c>
    </row>
    <row r="981" spans="1:17">
      <c r="A981" s="2">
        <v>42997.465277777803</v>
      </c>
      <c r="B981">
        <v>3235</v>
      </c>
      <c r="C981">
        <v>3238</v>
      </c>
      <c r="D981">
        <v>3232</v>
      </c>
      <c r="E981">
        <v>3238</v>
      </c>
      <c r="F981" s="6">
        <f t="shared" si="195"/>
        <v>6</v>
      </c>
      <c r="G981" s="7">
        <f t="shared" si="197"/>
        <v>0</v>
      </c>
      <c r="H981" s="7">
        <f t="shared" si="196"/>
        <v>2</v>
      </c>
      <c r="I981" s="7">
        <f t="shared" si="203"/>
        <v>84.872512454429099</v>
      </c>
      <c r="J981" s="9">
        <f t="shared" si="203"/>
        <v>18.385217610984888</v>
      </c>
      <c r="K981" s="9">
        <f t="shared" si="203"/>
        <v>20.280998898507356</v>
      </c>
      <c r="L981" s="8">
        <f t="shared" si="198"/>
        <v>21.662157840392116</v>
      </c>
      <c r="M981" s="8">
        <f t="shared" si="199"/>
        <v>23.895838961285499</v>
      </c>
      <c r="N981" s="8">
        <f t="shared" si="200"/>
        <v>2.2336811208933831</v>
      </c>
      <c r="O981" s="8">
        <f t="shared" si="201"/>
        <v>45.557996801677618</v>
      </c>
      <c r="P981" s="8">
        <f t="shared" si="202"/>
        <v>4.9029397201483862</v>
      </c>
      <c r="Q981" s="13">
        <f t="shared" si="191"/>
        <v>16.086194473538445</v>
      </c>
    </row>
    <row r="982" spans="1:17">
      <c r="A982" s="2">
        <v>42997.472222222197</v>
      </c>
      <c r="B982">
        <v>3238</v>
      </c>
      <c r="C982">
        <v>3240</v>
      </c>
      <c r="D982">
        <v>3236</v>
      </c>
      <c r="E982">
        <v>3238</v>
      </c>
      <c r="F982" s="6">
        <f t="shared" si="195"/>
        <v>4</v>
      </c>
      <c r="G982" s="7">
        <f t="shared" si="197"/>
        <v>2</v>
      </c>
      <c r="H982" s="7">
        <f t="shared" si="196"/>
        <v>0</v>
      </c>
      <c r="I982" s="7">
        <f t="shared" si="203"/>
        <v>82.810190136255585</v>
      </c>
      <c r="J982" s="9">
        <f t="shared" si="203"/>
        <v>19.071987781628824</v>
      </c>
      <c r="K982" s="9">
        <f t="shared" si="203"/>
        <v>18.832356120042544</v>
      </c>
      <c r="L982" s="8">
        <f t="shared" si="198"/>
        <v>23.030967264110664</v>
      </c>
      <c r="M982" s="8">
        <f t="shared" si="199"/>
        <v>22.741592657927551</v>
      </c>
      <c r="N982" s="8">
        <f t="shared" si="200"/>
        <v>0.28937460618311306</v>
      </c>
      <c r="O982" s="8">
        <f t="shared" si="201"/>
        <v>45.772559922038212</v>
      </c>
      <c r="P982" s="8">
        <f t="shared" si="202"/>
        <v>0.63220105381037961</v>
      </c>
      <c r="Q982" s="13">
        <f t="shared" si="191"/>
        <v>14.982337800700725</v>
      </c>
    </row>
    <row r="983" spans="1:17">
      <c r="A983" s="2">
        <v>42997.479166666701</v>
      </c>
      <c r="B983">
        <v>3238</v>
      </c>
      <c r="C983">
        <v>3244</v>
      </c>
      <c r="D983">
        <v>3238</v>
      </c>
      <c r="E983">
        <v>3242</v>
      </c>
      <c r="F983" s="6">
        <f t="shared" si="195"/>
        <v>6</v>
      </c>
      <c r="G983" s="7">
        <f t="shared" si="197"/>
        <v>4</v>
      </c>
      <c r="H983" s="7">
        <f t="shared" si="196"/>
        <v>0</v>
      </c>
      <c r="I983" s="7">
        <f t="shared" si="203"/>
        <v>82.895176555094466</v>
      </c>
      <c r="J983" s="9">
        <f t="shared" si="203"/>
        <v>21.709702940083908</v>
      </c>
      <c r="K983" s="9">
        <f t="shared" si="203"/>
        <v>17.487187825753789</v>
      </c>
      <c r="L983" s="8">
        <f t="shared" si="198"/>
        <v>26.189343991148906</v>
      </c>
      <c r="M983" s="8">
        <f t="shared" si="199"/>
        <v>21.095543254113601</v>
      </c>
      <c r="N983" s="8">
        <f t="shared" si="200"/>
        <v>5.0938007370353056</v>
      </c>
      <c r="O983" s="8">
        <f t="shared" si="201"/>
        <v>47.28488724526251</v>
      </c>
      <c r="P983" s="8">
        <f t="shared" si="202"/>
        <v>10.772576681031751</v>
      </c>
      <c r="Q983" s="13">
        <f t="shared" si="191"/>
        <v>14.681640577867226</v>
      </c>
    </row>
    <row r="984" spans="1:17">
      <c r="A984" s="2">
        <v>42997.486111111102</v>
      </c>
      <c r="B984">
        <v>3242</v>
      </c>
      <c r="C984">
        <v>3248</v>
      </c>
      <c r="D984">
        <v>3242</v>
      </c>
      <c r="E984">
        <v>3246</v>
      </c>
      <c r="F984" s="6">
        <f t="shared" si="195"/>
        <v>6</v>
      </c>
      <c r="G984" s="7">
        <f t="shared" si="197"/>
        <v>4</v>
      </c>
      <c r="H984" s="7">
        <f t="shared" si="196"/>
        <v>0</v>
      </c>
      <c r="I984" s="7">
        <f t="shared" si="203"/>
        <v>82.974092515444866</v>
      </c>
      <c r="J984" s="9">
        <f t="shared" si="203"/>
        <v>24.159009872935059</v>
      </c>
      <c r="K984" s="9">
        <f t="shared" si="203"/>
        <v>16.238102981057089</v>
      </c>
      <c r="L984" s="8">
        <f t="shared" si="198"/>
        <v>29.116329134227144</v>
      </c>
      <c r="M984" s="8">
        <f t="shared" si="199"/>
        <v>19.570088070604104</v>
      </c>
      <c r="N984" s="8">
        <f t="shared" si="200"/>
        <v>9.5462410636230395</v>
      </c>
      <c r="O984" s="8">
        <f t="shared" si="201"/>
        <v>48.686417204831244</v>
      </c>
      <c r="P984" s="8">
        <f t="shared" si="202"/>
        <v>19.607606416098633</v>
      </c>
      <c r="Q984" s="13">
        <f t="shared" si="191"/>
        <v>15.033495280598041</v>
      </c>
    </row>
    <row r="985" spans="1:17">
      <c r="A985" s="2">
        <v>42997.493055555598</v>
      </c>
      <c r="B985">
        <v>3246</v>
      </c>
      <c r="C985">
        <v>3247</v>
      </c>
      <c r="D985">
        <v>3244</v>
      </c>
      <c r="E985">
        <v>3245</v>
      </c>
      <c r="F985" s="6">
        <f t="shared" si="195"/>
        <v>3</v>
      </c>
      <c r="G985" s="7">
        <f t="shared" si="197"/>
        <v>0</v>
      </c>
      <c r="H985" s="7">
        <f t="shared" si="196"/>
        <v>0</v>
      </c>
      <c r="I985" s="7">
        <f t="shared" si="203"/>
        <v>80.047371621484515</v>
      </c>
      <c r="J985" s="9">
        <f t="shared" si="203"/>
        <v>22.433366310582553</v>
      </c>
      <c r="K985" s="9">
        <f t="shared" si="203"/>
        <v>15.078238482410155</v>
      </c>
      <c r="L985" s="8">
        <f t="shared" si="198"/>
        <v>28.025112950193975</v>
      </c>
      <c r="M985" s="8">
        <f t="shared" si="199"/>
        <v>18.836644073349181</v>
      </c>
      <c r="N985" s="8">
        <f t="shared" si="200"/>
        <v>9.1884688768447944</v>
      </c>
      <c r="O985" s="8">
        <f t="shared" si="201"/>
        <v>46.861757023543156</v>
      </c>
      <c r="P985" s="8">
        <f t="shared" si="202"/>
        <v>19.607606416098623</v>
      </c>
      <c r="Q985" s="13">
        <f t="shared" si="191"/>
        <v>15.360217504562369</v>
      </c>
    </row>
    <row r="986" spans="1:17">
      <c r="A986" s="2">
        <v>42997.5</v>
      </c>
      <c r="B986">
        <v>3245</v>
      </c>
      <c r="C986">
        <v>3246</v>
      </c>
      <c r="D986">
        <v>3244</v>
      </c>
      <c r="E986">
        <v>3245</v>
      </c>
      <c r="F986" s="6">
        <f t="shared" si="195"/>
        <v>2</v>
      </c>
      <c r="G986" s="7">
        <f t="shared" si="197"/>
        <v>0</v>
      </c>
      <c r="H986" s="7">
        <f t="shared" si="196"/>
        <v>0</v>
      </c>
      <c r="I986" s="7">
        <f t="shared" si="203"/>
        <v>76.329702219949908</v>
      </c>
      <c r="J986" s="9">
        <f t="shared" si="203"/>
        <v>20.830983002683798</v>
      </c>
      <c r="K986" s="9">
        <f t="shared" si="203"/>
        <v>14.001221447952286</v>
      </c>
      <c r="L986" s="8">
        <f t="shared" si="198"/>
        <v>27.290795583949372</v>
      </c>
      <c r="M986" s="8">
        <f t="shared" si="199"/>
        <v>18.343084069169681</v>
      </c>
      <c r="N986" s="8">
        <f t="shared" si="200"/>
        <v>8.9477115147796908</v>
      </c>
      <c r="O986" s="8">
        <f t="shared" si="201"/>
        <v>45.633879653119052</v>
      </c>
      <c r="P986" s="8">
        <f t="shared" si="202"/>
        <v>19.607606416098612</v>
      </c>
      <c r="Q986" s="13">
        <f t="shared" si="191"/>
        <v>15.663602426814958</v>
      </c>
    </row>
    <row r="987" spans="1:17">
      <c r="A987" s="2">
        <v>42997.506944444402</v>
      </c>
      <c r="B987">
        <v>3245</v>
      </c>
      <c r="C987">
        <v>3248</v>
      </c>
      <c r="D987">
        <v>3245</v>
      </c>
      <c r="E987">
        <v>3246</v>
      </c>
      <c r="F987" s="6">
        <f t="shared" si="195"/>
        <v>3</v>
      </c>
      <c r="G987" s="7">
        <f t="shared" si="197"/>
        <v>2</v>
      </c>
      <c r="H987" s="7">
        <f t="shared" si="196"/>
        <v>0</v>
      </c>
      <c r="I987" s="7">
        <f t="shared" si="203"/>
        <v>73.877580632810634</v>
      </c>
      <c r="J987" s="9">
        <f t="shared" si="203"/>
        <v>21.343055645349242</v>
      </c>
      <c r="K987" s="9">
        <f t="shared" si="203"/>
        <v>13.001134201669981</v>
      </c>
      <c r="L987" s="8">
        <f t="shared" si="198"/>
        <v>28.889759873742165</v>
      </c>
      <c r="M987" s="8">
        <f t="shared" si="199"/>
        <v>17.598213274320322</v>
      </c>
      <c r="N987" s="8">
        <f t="shared" si="200"/>
        <v>11.291546599421842</v>
      </c>
      <c r="O987" s="8">
        <f t="shared" si="201"/>
        <v>46.487973148062487</v>
      </c>
      <c r="P987" s="8">
        <f t="shared" si="202"/>
        <v>24.289178113785862</v>
      </c>
      <c r="Q987" s="13">
        <f t="shared" si="191"/>
        <v>16.279714975884307</v>
      </c>
    </row>
    <row r="988" spans="1:17">
      <c r="A988" s="2">
        <v>42997.513888888898</v>
      </c>
      <c r="B988">
        <v>3247</v>
      </c>
      <c r="C988">
        <v>3249</v>
      </c>
      <c r="D988">
        <v>3245</v>
      </c>
      <c r="E988">
        <v>3248</v>
      </c>
      <c r="F988" s="6">
        <f t="shared" si="195"/>
        <v>4</v>
      </c>
      <c r="G988" s="7">
        <f t="shared" si="197"/>
        <v>1</v>
      </c>
      <c r="H988" s="7">
        <f t="shared" si="196"/>
        <v>0</v>
      </c>
      <c r="I988" s="7">
        <f t="shared" si="203"/>
        <v>72.600610587609879</v>
      </c>
      <c r="J988" s="9">
        <f t="shared" si="203"/>
        <v>20.81855167068144</v>
      </c>
      <c r="K988" s="9">
        <f t="shared" si="203"/>
        <v>12.072481758693554</v>
      </c>
      <c r="L988" s="8">
        <f t="shared" si="198"/>
        <v>28.675449837379691</v>
      </c>
      <c r="M988" s="8">
        <f t="shared" si="199"/>
        <v>16.6286229013532</v>
      </c>
      <c r="N988" s="8">
        <f t="shared" si="200"/>
        <v>12.046826936026491</v>
      </c>
      <c r="O988" s="8">
        <f t="shared" si="201"/>
        <v>45.304072738732891</v>
      </c>
      <c r="P988" s="8">
        <f t="shared" si="202"/>
        <v>26.591046252066892</v>
      </c>
      <c r="Q988" s="13">
        <f t="shared" si="191"/>
        <v>17.016238638468778</v>
      </c>
    </row>
    <row r="989" spans="1:17">
      <c r="A989" s="2">
        <v>42997.520833333299</v>
      </c>
      <c r="B989">
        <v>3248</v>
      </c>
      <c r="C989">
        <v>3261</v>
      </c>
      <c r="D989">
        <v>3248</v>
      </c>
      <c r="E989">
        <v>3257</v>
      </c>
      <c r="F989" s="6">
        <f t="shared" si="195"/>
        <v>13</v>
      </c>
      <c r="G989" s="7">
        <f t="shared" si="197"/>
        <v>12</v>
      </c>
      <c r="H989" s="7">
        <f t="shared" si="196"/>
        <v>0</v>
      </c>
      <c r="I989" s="7">
        <f t="shared" si="203"/>
        <v>80.414852688494889</v>
      </c>
      <c r="J989" s="9">
        <f t="shared" si="203"/>
        <v>31.331512265632767</v>
      </c>
      <c r="K989" s="9">
        <f t="shared" si="203"/>
        <v>11.210161633072586</v>
      </c>
      <c r="L989" s="8">
        <f t="shared" si="198"/>
        <v>38.962344912826566</v>
      </c>
      <c r="M989" s="8">
        <f t="shared" si="199"/>
        <v>13.940411824787743</v>
      </c>
      <c r="N989" s="8">
        <f t="shared" si="200"/>
        <v>25.021933088038821</v>
      </c>
      <c r="O989" s="8">
        <f t="shared" si="201"/>
        <v>52.902756737614311</v>
      </c>
      <c r="P989" s="8">
        <f t="shared" si="202"/>
        <v>47.297975816538148</v>
      </c>
      <c r="Q989" s="13">
        <f t="shared" si="191"/>
        <v>19.179219865473733</v>
      </c>
    </row>
    <row r="990" spans="1:17">
      <c r="A990" s="2">
        <v>42997.527777777803</v>
      </c>
      <c r="B990">
        <v>3257</v>
      </c>
      <c r="C990">
        <v>3257</v>
      </c>
      <c r="D990">
        <v>3254</v>
      </c>
      <c r="E990">
        <v>3257</v>
      </c>
      <c r="F990" s="6">
        <f t="shared" si="195"/>
        <v>3</v>
      </c>
      <c r="G990" s="7">
        <f t="shared" si="197"/>
        <v>0</v>
      </c>
      <c r="H990" s="7">
        <f t="shared" si="196"/>
        <v>0</v>
      </c>
      <c r="I990" s="7">
        <f t="shared" si="203"/>
        <v>77.670934639316684</v>
      </c>
      <c r="J990" s="9">
        <f t="shared" si="203"/>
        <v>29.093547103801857</v>
      </c>
      <c r="K990" s="9">
        <f t="shared" si="203"/>
        <v>10.40943580213883</v>
      </c>
      <c r="L990" s="8">
        <f t="shared" si="198"/>
        <v>37.457444330887235</v>
      </c>
      <c r="M990" s="8">
        <f t="shared" si="199"/>
        <v>13.401970570429597</v>
      </c>
      <c r="N990" s="8">
        <f t="shared" si="200"/>
        <v>24.055473760457637</v>
      </c>
      <c r="O990" s="8">
        <f t="shared" si="201"/>
        <v>50.859414901316832</v>
      </c>
      <c r="P990" s="8">
        <f t="shared" si="202"/>
        <v>47.297975816538148</v>
      </c>
      <c r="Q990" s="13">
        <f t="shared" ref="Q990:Q1053" si="204">(Q989*13+P990)/14</f>
        <v>21.187702433406905</v>
      </c>
    </row>
    <row r="991" spans="1:17">
      <c r="A991" s="2">
        <v>42997.534722222197</v>
      </c>
      <c r="B991">
        <v>3257</v>
      </c>
      <c r="C991">
        <v>3262</v>
      </c>
      <c r="D991">
        <v>3257</v>
      </c>
      <c r="E991">
        <v>3259</v>
      </c>
      <c r="F991" s="6">
        <f t="shared" si="195"/>
        <v>5</v>
      </c>
      <c r="G991" s="7">
        <f t="shared" si="197"/>
        <v>5</v>
      </c>
      <c r="H991" s="7">
        <f t="shared" si="196"/>
        <v>0</v>
      </c>
      <c r="I991" s="7">
        <f t="shared" si="203"/>
        <v>77.123010736508348</v>
      </c>
      <c r="J991" s="9">
        <f t="shared" si="203"/>
        <v>32.015436596387438</v>
      </c>
      <c r="K991" s="9">
        <f t="shared" si="203"/>
        <v>9.6659046734146283</v>
      </c>
      <c r="L991" s="8">
        <f t="shared" si="198"/>
        <v>41.512171647147625</v>
      </c>
      <c r="M991" s="8">
        <f t="shared" si="199"/>
        <v>12.533100797164549</v>
      </c>
      <c r="N991" s="8">
        <f t="shared" si="200"/>
        <v>28.979070849983074</v>
      </c>
      <c r="O991" s="8">
        <f t="shared" si="201"/>
        <v>54.045272444312175</v>
      </c>
      <c r="P991" s="8">
        <f t="shared" si="202"/>
        <v>53.619992164611411</v>
      </c>
      <c r="Q991" s="13">
        <f t="shared" si="204"/>
        <v>23.504294557064366</v>
      </c>
    </row>
    <row r="992" spans="1:17">
      <c r="A992" s="2">
        <v>42997.541666666701</v>
      </c>
      <c r="B992">
        <v>3259</v>
      </c>
      <c r="C992">
        <v>3260</v>
      </c>
      <c r="D992">
        <v>3256</v>
      </c>
      <c r="E992">
        <v>3257</v>
      </c>
      <c r="F992" s="6">
        <f t="shared" si="195"/>
        <v>4</v>
      </c>
      <c r="G992" s="7">
        <f t="shared" si="197"/>
        <v>0</v>
      </c>
      <c r="H992" s="7">
        <f t="shared" si="196"/>
        <v>1</v>
      </c>
      <c r="I992" s="7">
        <f t="shared" si="203"/>
        <v>75.614224255329177</v>
      </c>
      <c r="J992" s="9">
        <f t="shared" si="203"/>
        <v>29.728619696645477</v>
      </c>
      <c r="K992" s="9">
        <f t="shared" si="203"/>
        <v>9.9754829110278695</v>
      </c>
      <c r="L992" s="8">
        <f t="shared" si="198"/>
        <v>39.316173629262948</v>
      </c>
      <c r="M992" s="8">
        <f t="shared" si="199"/>
        <v>13.192601007640189</v>
      </c>
      <c r="N992" s="8">
        <f t="shared" si="200"/>
        <v>26.12357262162276</v>
      </c>
      <c r="O992" s="8">
        <f t="shared" si="201"/>
        <v>52.508774636903141</v>
      </c>
      <c r="P992" s="8">
        <f t="shared" si="202"/>
        <v>49.75087078734289</v>
      </c>
      <c r="Q992" s="13">
        <f t="shared" si="204"/>
        <v>25.379050002084259</v>
      </c>
    </row>
    <row r="993" spans="1:17">
      <c r="A993" s="2">
        <v>42997.548611111102</v>
      </c>
      <c r="B993">
        <v>3257</v>
      </c>
      <c r="C993">
        <v>3261</v>
      </c>
      <c r="D993">
        <v>3257</v>
      </c>
      <c r="E993">
        <v>3261</v>
      </c>
      <c r="F993" s="6">
        <f t="shared" si="195"/>
        <v>4</v>
      </c>
      <c r="G993" s="7">
        <f t="shared" si="197"/>
        <v>1</v>
      </c>
      <c r="H993" s="7">
        <f t="shared" si="196"/>
        <v>0</v>
      </c>
      <c r="I993" s="7">
        <f t="shared" si="203"/>
        <v>74.213208237091379</v>
      </c>
      <c r="J993" s="9">
        <f t="shared" si="203"/>
        <v>28.605146861170802</v>
      </c>
      <c r="K993" s="9">
        <f t="shared" si="203"/>
        <v>9.2629484173830221</v>
      </c>
      <c r="L993" s="8">
        <f t="shared" si="198"/>
        <v>38.544549603333408</v>
      </c>
      <c r="M993" s="8">
        <f t="shared" si="199"/>
        <v>12.481536154306085</v>
      </c>
      <c r="N993" s="8">
        <f t="shared" si="200"/>
        <v>26.063013449027324</v>
      </c>
      <c r="O993" s="8">
        <f t="shared" si="201"/>
        <v>51.026085757639493</v>
      </c>
      <c r="P993" s="8">
        <f t="shared" si="202"/>
        <v>51.077822376616922</v>
      </c>
      <c r="Q993" s="13">
        <f t="shared" si="204"/>
        <v>27.214676600265161</v>
      </c>
    </row>
    <row r="994" spans="1:17">
      <c r="A994" s="2">
        <v>42997.555555555598</v>
      </c>
      <c r="B994">
        <v>3261</v>
      </c>
      <c r="C994">
        <v>3263</v>
      </c>
      <c r="D994">
        <v>3260</v>
      </c>
      <c r="E994">
        <v>3262</v>
      </c>
      <c r="F994" s="6">
        <f t="shared" si="195"/>
        <v>3</v>
      </c>
      <c r="G994" s="7">
        <f t="shared" si="197"/>
        <v>2</v>
      </c>
      <c r="H994" s="7">
        <f t="shared" si="196"/>
        <v>0</v>
      </c>
      <c r="I994" s="7">
        <f t="shared" ref="I994:K1009" si="205">I993-(I993/14)+F994</f>
        <v>71.912264791584846</v>
      </c>
      <c r="J994" s="9">
        <f t="shared" si="205"/>
        <v>28.561922085372888</v>
      </c>
      <c r="K994" s="9">
        <f t="shared" si="205"/>
        <v>8.601309244712807</v>
      </c>
      <c r="L994" s="8">
        <f t="shared" si="198"/>
        <v>39.717734058509578</v>
      </c>
      <c r="M994" s="8">
        <f t="shared" si="199"/>
        <v>11.960837653550483</v>
      </c>
      <c r="N994" s="8">
        <f t="shared" si="200"/>
        <v>27.756896404959093</v>
      </c>
      <c r="O994" s="8">
        <f t="shared" si="201"/>
        <v>51.678571712060062</v>
      </c>
      <c r="P994" s="8">
        <f t="shared" si="202"/>
        <v>53.710649279576664</v>
      </c>
      <c r="Q994" s="13">
        <f t="shared" si="204"/>
        <v>29.107246077358841</v>
      </c>
    </row>
    <row r="995" spans="1:17">
      <c r="A995" s="2">
        <v>42997.5625</v>
      </c>
      <c r="B995">
        <v>3262</v>
      </c>
      <c r="C995">
        <v>3265</v>
      </c>
      <c r="D995">
        <v>3260</v>
      </c>
      <c r="E995">
        <v>3260</v>
      </c>
      <c r="F995" s="6">
        <f t="shared" si="195"/>
        <v>5</v>
      </c>
      <c r="G995" s="7">
        <f t="shared" si="197"/>
        <v>2</v>
      </c>
      <c r="H995" s="7">
        <f t="shared" si="196"/>
        <v>0</v>
      </c>
      <c r="I995" s="7">
        <f t="shared" si="205"/>
        <v>71.77567444932879</v>
      </c>
      <c r="J995" s="9">
        <f t="shared" si="205"/>
        <v>28.521784793560538</v>
      </c>
      <c r="K995" s="9">
        <f t="shared" si="205"/>
        <v>7.9869300129476066</v>
      </c>
      <c r="L995" s="8">
        <f t="shared" si="198"/>
        <v>39.737397122887309</v>
      </c>
      <c r="M995" s="8">
        <f t="shared" si="199"/>
        <v>11.127627952261333</v>
      </c>
      <c r="N995" s="8">
        <f t="shared" si="200"/>
        <v>28.609769170625974</v>
      </c>
      <c r="O995" s="8">
        <f t="shared" si="201"/>
        <v>50.865025075148644</v>
      </c>
      <c r="P995" s="8">
        <f t="shared" si="202"/>
        <v>56.246446607187416</v>
      </c>
      <c r="Q995" s="13">
        <f t="shared" si="204"/>
        <v>31.045760400918024</v>
      </c>
    </row>
    <row r="996" spans="1:17">
      <c r="A996" s="2">
        <v>42997.569444444402</v>
      </c>
      <c r="B996">
        <v>3260</v>
      </c>
      <c r="C996">
        <v>3260</v>
      </c>
      <c r="D996">
        <v>3256</v>
      </c>
      <c r="E996">
        <v>3258</v>
      </c>
      <c r="F996" s="6">
        <f t="shared" si="195"/>
        <v>4</v>
      </c>
      <c r="G996" s="7">
        <f t="shared" si="197"/>
        <v>0</v>
      </c>
      <c r="H996" s="7">
        <f t="shared" si="196"/>
        <v>4</v>
      </c>
      <c r="I996" s="7">
        <f t="shared" si="205"/>
        <v>70.648840560091017</v>
      </c>
      <c r="J996" s="9">
        <f t="shared" si="205"/>
        <v>26.484514451163356</v>
      </c>
      <c r="K996" s="9">
        <f t="shared" si="205"/>
        <v>11.416435012022777</v>
      </c>
      <c r="L996" s="8">
        <f t="shared" si="198"/>
        <v>37.487542953570077</v>
      </c>
      <c r="M996" s="8">
        <f t="shared" si="199"/>
        <v>16.159408875666436</v>
      </c>
      <c r="N996" s="8">
        <f t="shared" si="200"/>
        <v>21.328134077903641</v>
      </c>
      <c r="O996" s="8">
        <f t="shared" si="201"/>
        <v>53.646951829236514</v>
      </c>
      <c r="P996" s="8">
        <f t="shared" si="202"/>
        <v>39.756469567540712</v>
      </c>
      <c r="Q996" s="13">
        <f t="shared" si="204"/>
        <v>31.667953912819645</v>
      </c>
    </row>
    <row r="997" spans="1:17">
      <c r="A997" s="2">
        <v>42997.576388888898</v>
      </c>
      <c r="B997">
        <v>3258</v>
      </c>
      <c r="C997">
        <v>3258</v>
      </c>
      <c r="D997">
        <v>3251</v>
      </c>
      <c r="E997">
        <v>3253</v>
      </c>
      <c r="F997" s="6">
        <f t="shared" si="195"/>
        <v>7</v>
      </c>
      <c r="G997" s="7">
        <f t="shared" si="197"/>
        <v>0</v>
      </c>
      <c r="H997" s="7">
        <f t="shared" si="196"/>
        <v>5</v>
      </c>
      <c r="I997" s="7">
        <f t="shared" si="205"/>
        <v>72.602494805798798</v>
      </c>
      <c r="J997" s="9">
        <f t="shared" si="205"/>
        <v>24.592763418937402</v>
      </c>
      <c r="K997" s="9">
        <f t="shared" si="205"/>
        <v>15.600975368306864</v>
      </c>
      <c r="L997" s="8">
        <f t="shared" si="198"/>
        <v>33.873165770294115</v>
      </c>
      <c r="M997" s="8">
        <f t="shared" si="199"/>
        <v>21.488208373606476</v>
      </c>
      <c r="N997" s="8">
        <f t="shared" si="200"/>
        <v>12.384957396687639</v>
      </c>
      <c r="O997" s="8">
        <f t="shared" si="201"/>
        <v>55.361374143900591</v>
      </c>
      <c r="P997" s="8">
        <f t="shared" si="202"/>
        <v>22.371116303030107</v>
      </c>
      <c r="Q997" s="13">
        <f t="shared" si="204"/>
        <v>31.003894083548964</v>
      </c>
    </row>
    <row r="998" spans="1:17">
      <c r="A998" s="2">
        <v>42997.583333333299</v>
      </c>
      <c r="B998">
        <v>3253</v>
      </c>
      <c r="C998">
        <v>3255</v>
      </c>
      <c r="D998">
        <v>3251</v>
      </c>
      <c r="E998">
        <v>3254</v>
      </c>
      <c r="F998" s="6">
        <f t="shared" si="195"/>
        <v>4</v>
      </c>
      <c r="G998" s="7">
        <f t="shared" si="197"/>
        <v>0</v>
      </c>
      <c r="H998" s="7">
        <f t="shared" si="196"/>
        <v>0</v>
      </c>
      <c r="I998" s="7">
        <f t="shared" si="205"/>
        <v>71.416602319670318</v>
      </c>
      <c r="J998" s="9">
        <f t="shared" si="205"/>
        <v>22.836137460441872</v>
      </c>
      <c r="K998" s="9">
        <f t="shared" si="205"/>
        <v>14.486619984856373</v>
      </c>
      <c r="L998" s="8">
        <f t="shared" si="198"/>
        <v>31.975950575503788</v>
      </c>
      <c r="M998" s="8">
        <f t="shared" si="199"/>
        <v>20.284667030240829</v>
      </c>
      <c r="N998" s="8">
        <f t="shared" si="200"/>
        <v>11.691283545262959</v>
      </c>
      <c r="O998" s="8">
        <f t="shared" si="201"/>
        <v>52.260617605744613</v>
      </c>
      <c r="P998" s="8">
        <f t="shared" si="202"/>
        <v>22.371116303030114</v>
      </c>
      <c r="Q998" s="13">
        <f t="shared" si="204"/>
        <v>30.38726709922619</v>
      </c>
    </row>
    <row r="999" spans="1:17">
      <c r="A999" s="2">
        <v>42997.590277777803</v>
      </c>
      <c r="B999">
        <v>3254</v>
      </c>
      <c r="C999">
        <v>3256</v>
      </c>
      <c r="D999">
        <v>3251</v>
      </c>
      <c r="E999">
        <v>3252</v>
      </c>
      <c r="F999" s="6">
        <f t="shared" si="195"/>
        <v>5</v>
      </c>
      <c r="G999" s="7">
        <f t="shared" si="197"/>
        <v>1</v>
      </c>
      <c r="H999" s="7">
        <f t="shared" si="196"/>
        <v>0</v>
      </c>
      <c r="I999" s="7">
        <f t="shared" si="205"/>
        <v>71.315416439693863</v>
      </c>
      <c r="J999" s="9">
        <f t="shared" si="205"/>
        <v>22.204984784696023</v>
      </c>
      <c r="K999" s="9">
        <f t="shared" si="205"/>
        <v>13.451861414509489</v>
      </c>
      <c r="L999" s="8">
        <f t="shared" si="198"/>
        <v>31.136303892263079</v>
      </c>
      <c r="M999" s="8">
        <f t="shared" si="199"/>
        <v>18.862487363983533</v>
      </c>
      <c r="N999" s="8">
        <f t="shared" si="200"/>
        <v>12.273816528279546</v>
      </c>
      <c r="O999" s="8">
        <f t="shared" si="201"/>
        <v>49.998791256246612</v>
      </c>
      <c r="P999" s="8">
        <f t="shared" si="202"/>
        <v>24.548226506868033</v>
      </c>
      <c r="Q999" s="13">
        <f t="shared" si="204"/>
        <v>29.970192771200608</v>
      </c>
    </row>
    <row r="1000" spans="1:17">
      <c r="A1000" s="2">
        <v>42997.597222222197</v>
      </c>
      <c r="B1000">
        <v>3252</v>
      </c>
      <c r="C1000">
        <v>3259</v>
      </c>
      <c r="D1000">
        <v>3252</v>
      </c>
      <c r="E1000">
        <v>3258</v>
      </c>
      <c r="F1000" s="6">
        <f t="shared" si="195"/>
        <v>7</v>
      </c>
      <c r="G1000" s="7">
        <f t="shared" si="197"/>
        <v>3</v>
      </c>
      <c r="H1000" s="7">
        <f t="shared" si="196"/>
        <v>0</v>
      </c>
      <c r="I1000" s="7">
        <f t="shared" si="205"/>
        <v>73.221458122572869</v>
      </c>
      <c r="J1000" s="9">
        <f t="shared" si="205"/>
        <v>23.61891444293202</v>
      </c>
      <c r="K1000" s="9">
        <f t="shared" si="205"/>
        <v>12.491014170615955</v>
      </c>
      <c r="L1000" s="8">
        <f t="shared" si="198"/>
        <v>32.256820675974396</v>
      </c>
      <c r="M1000" s="8">
        <f t="shared" si="199"/>
        <v>17.05922620347982</v>
      </c>
      <c r="N1000" s="8">
        <f t="shared" si="200"/>
        <v>15.197594472494576</v>
      </c>
      <c r="O1000" s="8">
        <f t="shared" si="201"/>
        <v>49.31604687945422</v>
      </c>
      <c r="P1000" s="8">
        <f t="shared" si="202"/>
        <v>30.816732958428005</v>
      </c>
      <c r="Q1000" s="13">
        <f t="shared" si="204"/>
        <v>30.030659927431138</v>
      </c>
    </row>
    <row r="1001" spans="1:17">
      <c r="A1001" s="2">
        <v>42997.604166666701</v>
      </c>
      <c r="B1001">
        <v>3258</v>
      </c>
      <c r="C1001">
        <v>3267</v>
      </c>
      <c r="D1001">
        <v>3258</v>
      </c>
      <c r="E1001">
        <v>3266</v>
      </c>
      <c r="F1001" s="6">
        <f t="shared" si="195"/>
        <v>9</v>
      </c>
      <c r="G1001" s="7">
        <f t="shared" si="197"/>
        <v>8</v>
      </c>
      <c r="H1001" s="7">
        <f t="shared" si="196"/>
        <v>0</v>
      </c>
      <c r="I1001" s="7">
        <f t="shared" si="205"/>
        <v>76.991353970960517</v>
      </c>
      <c r="J1001" s="9">
        <f t="shared" si="205"/>
        <v>29.931849125579731</v>
      </c>
      <c r="K1001" s="9">
        <f t="shared" si="205"/>
        <v>11.598798872714815</v>
      </c>
      <c r="L1001" s="8">
        <f t="shared" si="198"/>
        <v>38.876896666695046</v>
      </c>
      <c r="M1001" s="8">
        <f t="shared" si="199"/>
        <v>15.065066756833023</v>
      </c>
      <c r="N1001" s="8">
        <f t="shared" si="200"/>
        <v>23.811829909862023</v>
      </c>
      <c r="O1001" s="8">
        <f t="shared" si="201"/>
        <v>53.941963423528065</v>
      </c>
      <c r="P1001" s="8">
        <f t="shared" si="202"/>
        <v>44.14342452257852</v>
      </c>
      <c r="Q1001" s="13">
        <f t="shared" si="204"/>
        <v>31.038714541370236</v>
      </c>
    </row>
    <row r="1002" spans="1:17">
      <c r="A1002" s="2">
        <v>42997.611111111102</v>
      </c>
      <c r="B1002">
        <v>3266</v>
      </c>
      <c r="C1002">
        <v>3267</v>
      </c>
      <c r="D1002">
        <v>3263</v>
      </c>
      <c r="E1002">
        <v>3264</v>
      </c>
      <c r="F1002" s="6">
        <f t="shared" si="195"/>
        <v>4</v>
      </c>
      <c r="G1002" s="7">
        <f t="shared" si="197"/>
        <v>0</v>
      </c>
      <c r="H1002" s="7">
        <f t="shared" si="196"/>
        <v>0</v>
      </c>
      <c r="I1002" s="7">
        <f t="shared" si="205"/>
        <v>75.49197154446334</v>
      </c>
      <c r="J1002" s="9">
        <f t="shared" si="205"/>
        <v>27.793859902324037</v>
      </c>
      <c r="K1002" s="9">
        <f t="shared" si="205"/>
        <v>10.77031323894947</v>
      </c>
      <c r="L1002" s="8">
        <f t="shared" si="198"/>
        <v>36.816974485762344</v>
      </c>
      <c r="M1002" s="8">
        <f t="shared" si="199"/>
        <v>14.266832642734679</v>
      </c>
      <c r="N1002" s="8">
        <f t="shared" si="200"/>
        <v>22.550141843027667</v>
      </c>
      <c r="O1002" s="8">
        <f t="shared" si="201"/>
        <v>51.083807128497021</v>
      </c>
      <c r="P1002" s="8">
        <f t="shared" si="202"/>
        <v>44.14342452257852</v>
      </c>
      <c r="Q1002" s="13">
        <f t="shared" si="204"/>
        <v>31.974765254313688</v>
      </c>
    </row>
    <row r="1003" spans="1:17">
      <c r="A1003" s="2">
        <v>42997.618055555598</v>
      </c>
      <c r="B1003">
        <v>3264</v>
      </c>
      <c r="C1003">
        <v>3269</v>
      </c>
      <c r="D1003">
        <v>3263</v>
      </c>
      <c r="E1003">
        <v>3267</v>
      </c>
      <c r="F1003" s="6">
        <f t="shared" si="195"/>
        <v>6</v>
      </c>
      <c r="G1003" s="7">
        <f t="shared" si="197"/>
        <v>2</v>
      </c>
      <c r="H1003" s="7">
        <f t="shared" si="196"/>
        <v>0</v>
      </c>
      <c r="I1003" s="7">
        <f t="shared" si="205"/>
        <v>76.099687862715953</v>
      </c>
      <c r="J1003" s="9">
        <f t="shared" si="205"/>
        <v>27.808584195015179</v>
      </c>
      <c r="K1003" s="9">
        <f t="shared" si="205"/>
        <v>10.001005150453079</v>
      </c>
      <c r="L1003" s="8">
        <f t="shared" si="198"/>
        <v>36.542310456229387</v>
      </c>
      <c r="M1003" s="8">
        <f t="shared" si="199"/>
        <v>13.141979200354829</v>
      </c>
      <c r="N1003" s="8">
        <f t="shared" si="200"/>
        <v>23.400331255874558</v>
      </c>
      <c r="O1003" s="8">
        <f t="shared" si="201"/>
        <v>49.684289656584212</v>
      </c>
      <c r="P1003" s="8">
        <f t="shared" si="202"/>
        <v>47.098049338365698</v>
      </c>
      <c r="Q1003" s="13">
        <f t="shared" si="204"/>
        <v>33.054999831745974</v>
      </c>
    </row>
    <row r="1004" spans="1:17">
      <c r="A1004" s="2">
        <v>42997.625</v>
      </c>
      <c r="B1004">
        <v>3267</v>
      </c>
      <c r="C1004">
        <v>3269</v>
      </c>
      <c r="D1004">
        <v>3265</v>
      </c>
      <c r="E1004">
        <v>3268</v>
      </c>
      <c r="F1004" s="6">
        <f t="shared" si="195"/>
        <v>4</v>
      </c>
      <c r="G1004" s="7">
        <f t="shared" si="197"/>
        <v>0</v>
      </c>
      <c r="H1004" s="7">
        <f t="shared" si="196"/>
        <v>0</v>
      </c>
      <c r="I1004" s="7">
        <f t="shared" si="205"/>
        <v>74.663995872521951</v>
      </c>
      <c r="J1004" s="9">
        <f t="shared" si="205"/>
        <v>25.822256752514093</v>
      </c>
      <c r="K1004" s="9">
        <f t="shared" si="205"/>
        <v>9.2866476397064304</v>
      </c>
      <c r="L1004" s="8">
        <f t="shared" si="198"/>
        <v>34.584616655933992</v>
      </c>
      <c r="M1004" s="8">
        <f t="shared" si="199"/>
        <v>12.437919416424013</v>
      </c>
      <c r="N1004" s="8">
        <f t="shared" si="200"/>
        <v>22.146697239509979</v>
      </c>
      <c r="O1004" s="8">
        <f t="shared" si="201"/>
        <v>47.022536072358008</v>
      </c>
      <c r="P1004" s="8">
        <f t="shared" si="202"/>
        <v>47.098049338365691</v>
      </c>
      <c r="Q1004" s="13">
        <f t="shared" si="204"/>
        <v>34.058074796504528</v>
      </c>
    </row>
    <row r="1005" spans="1:17">
      <c r="A1005" s="2">
        <v>42997.631944444402</v>
      </c>
      <c r="B1005">
        <v>3268</v>
      </c>
      <c r="C1005">
        <v>3276</v>
      </c>
      <c r="D1005">
        <v>3267</v>
      </c>
      <c r="E1005">
        <v>3275</v>
      </c>
      <c r="F1005" s="6">
        <f t="shared" si="195"/>
        <v>9</v>
      </c>
      <c r="G1005" s="7">
        <f t="shared" si="197"/>
        <v>7</v>
      </c>
      <c r="H1005" s="7">
        <f t="shared" si="196"/>
        <v>0</v>
      </c>
      <c r="I1005" s="7">
        <f t="shared" si="205"/>
        <v>78.330853310198961</v>
      </c>
      <c r="J1005" s="9">
        <f t="shared" si="205"/>
        <v>30.977809841620228</v>
      </c>
      <c r="K1005" s="9">
        <f t="shared" si="205"/>
        <v>8.6233156654416856</v>
      </c>
      <c r="L1005" s="8">
        <f t="shared" si="198"/>
        <v>39.547392288635777</v>
      </c>
      <c r="M1005" s="8">
        <f t="shared" si="199"/>
        <v>11.00883662187668</v>
      </c>
      <c r="N1005" s="8">
        <f t="shared" si="200"/>
        <v>28.538555666759095</v>
      </c>
      <c r="O1005" s="8">
        <f t="shared" si="201"/>
        <v>50.556228910512459</v>
      </c>
      <c r="P1005" s="8">
        <f t="shared" si="202"/>
        <v>56.449138477622682</v>
      </c>
      <c r="Q1005" s="13">
        <f t="shared" si="204"/>
        <v>35.657436488012969</v>
      </c>
    </row>
    <row r="1006" spans="1:17">
      <c r="A1006" s="2">
        <v>42997.638888888898</v>
      </c>
      <c r="B1006">
        <v>3275</v>
      </c>
      <c r="C1006">
        <v>3275</v>
      </c>
      <c r="D1006">
        <v>3272</v>
      </c>
      <c r="E1006">
        <v>3273</v>
      </c>
      <c r="F1006" s="6">
        <f t="shared" si="195"/>
        <v>3</v>
      </c>
      <c r="G1006" s="7">
        <f t="shared" si="197"/>
        <v>0</v>
      </c>
      <c r="H1006" s="7">
        <f t="shared" si="196"/>
        <v>0</v>
      </c>
      <c r="I1006" s="7">
        <f t="shared" si="205"/>
        <v>75.735792359470466</v>
      </c>
      <c r="J1006" s="9">
        <f t="shared" si="205"/>
        <v>28.765109138647354</v>
      </c>
      <c r="K1006" s="9">
        <f t="shared" si="205"/>
        <v>8.0073645464815648</v>
      </c>
      <c r="L1006" s="8">
        <f t="shared" si="198"/>
        <v>37.980865113442484</v>
      </c>
      <c r="M1006" s="8">
        <f t="shared" si="199"/>
        <v>10.572761302180098</v>
      </c>
      <c r="N1006" s="8">
        <f t="shared" si="200"/>
        <v>27.408103811262386</v>
      </c>
      <c r="O1006" s="8">
        <f t="shared" si="201"/>
        <v>48.553626415622581</v>
      </c>
      <c r="P1006" s="8">
        <f t="shared" si="202"/>
        <v>56.449138477622697</v>
      </c>
      <c r="Q1006" s="13">
        <f t="shared" si="204"/>
        <v>37.142558058699379</v>
      </c>
    </row>
    <row r="1007" spans="1:17">
      <c r="A1007" s="2">
        <v>42997.645833333299</v>
      </c>
      <c r="B1007">
        <v>3273</v>
      </c>
      <c r="C1007">
        <v>3274</v>
      </c>
      <c r="D1007">
        <v>3271</v>
      </c>
      <c r="E1007">
        <v>3273</v>
      </c>
      <c r="F1007" s="6">
        <f t="shared" si="195"/>
        <v>3</v>
      </c>
      <c r="G1007" s="7">
        <f t="shared" si="197"/>
        <v>0</v>
      </c>
      <c r="H1007" s="7">
        <f t="shared" si="196"/>
        <v>1</v>
      </c>
      <c r="I1007" s="7">
        <f t="shared" si="205"/>
        <v>73.32609290522258</v>
      </c>
      <c r="J1007" s="9">
        <f t="shared" si="205"/>
        <v>26.710458485886829</v>
      </c>
      <c r="K1007" s="9">
        <f t="shared" si="205"/>
        <v>8.4354099360185959</v>
      </c>
      <c r="L1007" s="8">
        <f t="shared" si="198"/>
        <v>36.426949026741887</v>
      </c>
      <c r="M1007" s="8">
        <f t="shared" si="199"/>
        <v>11.503967553435254</v>
      </c>
      <c r="N1007" s="8">
        <f t="shared" si="200"/>
        <v>24.922981473306635</v>
      </c>
      <c r="O1007" s="8">
        <f t="shared" si="201"/>
        <v>47.93091658017714</v>
      </c>
      <c r="P1007" s="8">
        <f t="shared" si="202"/>
        <v>51.997715152424327</v>
      </c>
      <c r="Q1007" s="13">
        <f t="shared" si="204"/>
        <v>38.203640708251157</v>
      </c>
    </row>
    <row r="1008" spans="1:17">
      <c r="A1008" s="2">
        <v>42997.652777777803</v>
      </c>
      <c r="B1008">
        <v>3273</v>
      </c>
      <c r="C1008">
        <v>3274</v>
      </c>
      <c r="D1008">
        <v>3271</v>
      </c>
      <c r="E1008">
        <v>3272</v>
      </c>
      <c r="F1008" s="6">
        <f t="shared" si="195"/>
        <v>3</v>
      </c>
      <c r="G1008" s="7">
        <f t="shared" si="197"/>
        <v>0</v>
      </c>
      <c r="H1008" s="7">
        <f t="shared" si="196"/>
        <v>0</v>
      </c>
      <c r="I1008" s="7">
        <f t="shared" si="205"/>
        <v>71.088514840563818</v>
      </c>
      <c r="J1008" s="9">
        <f t="shared" si="205"/>
        <v>24.802568594037769</v>
      </c>
      <c r="K1008" s="9">
        <f t="shared" si="205"/>
        <v>7.8328806548744101</v>
      </c>
      <c r="L1008" s="8">
        <f t="shared" si="198"/>
        <v>34.889698637908772</v>
      </c>
      <c r="M1008" s="8">
        <f t="shared" si="199"/>
        <v>11.018489656791775</v>
      </c>
      <c r="N1008" s="8">
        <f t="shared" si="200"/>
        <v>23.871208981116997</v>
      </c>
      <c r="O1008" s="8">
        <f t="shared" si="201"/>
        <v>45.908188294700551</v>
      </c>
      <c r="P1008" s="8">
        <f t="shared" si="202"/>
        <v>51.99771515242432</v>
      </c>
      <c r="Q1008" s="13">
        <f t="shared" si="204"/>
        <v>39.188931739977811</v>
      </c>
    </row>
    <row r="1009" spans="1:17">
      <c r="A1009" s="2">
        <v>42997.659722222197</v>
      </c>
      <c r="B1009">
        <v>3272</v>
      </c>
      <c r="C1009">
        <v>3274</v>
      </c>
      <c r="D1009">
        <v>3272</v>
      </c>
      <c r="E1009">
        <v>3274</v>
      </c>
      <c r="F1009" s="6">
        <f t="shared" si="195"/>
        <v>2</v>
      </c>
      <c r="G1009" s="7">
        <f t="shared" si="197"/>
        <v>0</v>
      </c>
      <c r="H1009" s="7">
        <f t="shared" si="196"/>
        <v>0</v>
      </c>
      <c r="I1009" s="7">
        <f t="shared" si="205"/>
        <v>68.010763780523547</v>
      </c>
      <c r="J1009" s="9">
        <f t="shared" si="205"/>
        <v>23.030956551606501</v>
      </c>
      <c r="K1009" s="9">
        <f t="shared" si="205"/>
        <v>7.2733891795262382</v>
      </c>
      <c r="L1009" s="8">
        <f t="shared" si="198"/>
        <v>33.863693438187717</v>
      </c>
      <c r="M1009" s="8">
        <f t="shared" si="199"/>
        <v>10.694467721312579</v>
      </c>
      <c r="N1009" s="8">
        <f t="shared" si="200"/>
        <v>23.16922571687514</v>
      </c>
      <c r="O1009" s="8">
        <f t="shared" si="201"/>
        <v>44.558161159500294</v>
      </c>
      <c r="P1009" s="8">
        <f t="shared" si="202"/>
        <v>51.997715152424341</v>
      </c>
      <c r="Q1009" s="13">
        <f t="shared" si="204"/>
        <v>40.103844840866842</v>
      </c>
    </row>
    <row r="1010" spans="1:17">
      <c r="A1010" s="2">
        <v>42997.666666666701</v>
      </c>
      <c r="B1010">
        <v>3274</v>
      </c>
      <c r="C1010">
        <v>3276</v>
      </c>
      <c r="D1010">
        <v>3272</v>
      </c>
      <c r="E1010">
        <v>3275</v>
      </c>
      <c r="F1010" s="6">
        <f t="shared" si="195"/>
        <v>4</v>
      </c>
      <c r="G1010" s="7">
        <f t="shared" si="197"/>
        <v>2</v>
      </c>
      <c r="H1010" s="7">
        <f t="shared" si="196"/>
        <v>0</v>
      </c>
      <c r="I1010" s="7">
        <f t="shared" ref="I1010:K1025" si="206">I1009-(I1009/14)+F1010</f>
        <v>67.152852081914716</v>
      </c>
      <c r="J1010" s="9">
        <f t="shared" si="206"/>
        <v>23.385888226491751</v>
      </c>
      <c r="K1010" s="9">
        <f t="shared" si="206"/>
        <v>6.7538613809886501</v>
      </c>
      <c r="L1010" s="8">
        <f t="shared" si="198"/>
        <v>34.824862238114719</v>
      </c>
      <c r="M1010" s="8">
        <f t="shared" si="199"/>
        <v>10.057445323022353</v>
      </c>
      <c r="N1010" s="8">
        <f t="shared" si="200"/>
        <v>24.767416915092365</v>
      </c>
      <c r="O1010" s="8">
        <f t="shared" si="201"/>
        <v>44.882307561137068</v>
      </c>
      <c r="P1010" s="8">
        <f t="shared" si="202"/>
        <v>55.183029262377111</v>
      </c>
      <c r="Q1010" s="13">
        <f t="shared" si="204"/>
        <v>41.18092944240329</v>
      </c>
    </row>
    <row r="1011" spans="1:17">
      <c r="A1011" s="2">
        <v>42997.673611111102</v>
      </c>
      <c r="B1011">
        <v>3275</v>
      </c>
      <c r="C1011">
        <v>3277</v>
      </c>
      <c r="D1011">
        <v>3274</v>
      </c>
      <c r="E1011">
        <v>3274</v>
      </c>
      <c r="F1011" s="6">
        <f t="shared" si="195"/>
        <v>3</v>
      </c>
      <c r="G1011" s="7">
        <f t="shared" si="197"/>
        <v>1</v>
      </c>
      <c r="H1011" s="7">
        <f t="shared" si="196"/>
        <v>0</v>
      </c>
      <c r="I1011" s="7">
        <f t="shared" si="206"/>
        <v>65.356219790349371</v>
      </c>
      <c r="J1011" s="9">
        <f t="shared" si="206"/>
        <v>22.715467638885197</v>
      </c>
      <c r="K1011" s="9">
        <f t="shared" si="206"/>
        <v>6.2714427109180324</v>
      </c>
      <c r="L1011" s="8">
        <f t="shared" si="198"/>
        <v>34.756397649301327</v>
      </c>
      <c r="M1011" s="8">
        <f t="shared" si="199"/>
        <v>9.5957855748628926</v>
      </c>
      <c r="N1011" s="8">
        <f t="shared" si="200"/>
        <v>25.160612074438433</v>
      </c>
      <c r="O1011" s="8">
        <f t="shared" si="201"/>
        <v>44.352183224164222</v>
      </c>
      <c r="P1011" s="8">
        <f t="shared" si="202"/>
        <v>56.729139910141512</v>
      </c>
      <c r="Q1011" s="13">
        <f t="shared" si="204"/>
        <v>42.291515904384589</v>
      </c>
    </row>
    <row r="1012" spans="1:17">
      <c r="A1012" s="2">
        <v>42997.680555555598</v>
      </c>
      <c r="B1012">
        <v>3274</v>
      </c>
      <c r="C1012">
        <v>3279</v>
      </c>
      <c r="D1012">
        <v>3274</v>
      </c>
      <c r="E1012">
        <v>3277</v>
      </c>
      <c r="F1012" s="6">
        <f t="shared" si="195"/>
        <v>5</v>
      </c>
      <c r="G1012" s="7">
        <f t="shared" si="197"/>
        <v>2</v>
      </c>
      <c r="H1012" s="7">
        <f t="shared" si="196"/>
        <v>0</v>
      </c>
      <c r="I1012" s="7">
        <f t="shared" si="206"/>
        <v>65.68791837675299</v>
      </c>
      <c r="J1012" s="9">
        <f t="shared" si="206"/>
        <v>23.092934236107684</v>
      </c>
      <c r="K1012" s="9">
        <f t="shared" si="206"/>
        <v>5.8234825172810298</v>
      </c>
      <c r="L1012" s="8">
        <f t="shared" si="198"/>
        <v>35.155527541089342</v>
      </c>
      <c r="M1012" s="8">
        <f t="shared" si="199"/>
        <v>8.8653783849268173</v>
      </c>
      <c r="N1012" s="8">
        <f t="shared" si="200"/>
        <v>26.290149156162524</v>
      </c>
      <c r="O1012" s="8">
        <f t="shared" si="201"/>
        <v>44.020905926016155</v>
      </c>
      <c r="P1012" s="8">
        <f t="shared" si="202"/>
        <v>59.721963015361681</v>
      </c>
      <c r="Q1012" s="13">
        <f t="shared" si="204"/>
        <v>43.536547840882953</v>
      </c>
    </row>
    <row r="1013" spans="1:17">
      <c r="A1013" s="2">
        <v>42997.6875</v>
      </c>
      <c r="B1013">
        <v>3277</v>
      </c>
      <c r="C1013">
        <v>3278</v>
      </c>
      <c r="D1013">
        <v>3273</v>
      </c>
      <c r="E1013">
        <v>3274</v>
      </c>
      <c r="F1013" s="6">
        <f t="shared" si="195"/>
        <v>5</v>
      </c>
      <c r="G1013" s="7">
        <f t="shared" si="197"/>
        <v>0</v>
      </c>
      <c r="H1013" s="7">
        <f t="shared" si="196"/>
        <v>1</v>
      </c>
      <c r="I1013" s="7">
        <f t="shared" si="206"/>
        <v>65.99592420698491</v>
      </c>
      <c r="J1013" s="9">
        <f t="shared" si="206"/>
        <v>21.443438933528565</v>
      </c>
      <c r="K1013" s="9">
        <f t="shared" si="206"/>
        <v>6.4075194803323852</v>
      </c>
      <c r="L1013" s="8">
        <f t="shared" si="198"/>
        <v>32.492065519493131</v>
      </c>
      <c r="M1013" s="8">
        <f t="shared" si="199"/>
        <v>9.7089624205220595</v>
      </c>
      <c r="N1013" s="8">
        <f t="shared" si="200"/>
        <v>22.783103098971072</v>
      </c>
      <c r="O1013" s="8">
        <f t="shared" si="201"/>
        <v>42.201027940015194</v>
      </c>
      <c r="P1013" s="8">
        <f t="shared" si="202"/>
        <v>53.987080910339714</v>
      </c>
      <c r="Q1013" s="13">
        <f t="shared" si="204"/>
        <v>44.283014488701291</v>
      </c>
    </row>
    <row r="1014" spans="1:17">
      <c r="A1014" s="2">
        <v>42997.694444444402</v>
      </c>
      <c r="B1014">
        <v>3274</v>
      </c>
      <c r="C1014">
        <v>3275</v>
      </c>
      <c r="D1014">
        <v>3272</v>
      </c>
      <c r="E1014">
        <v>3272</v>
      </c>
      <c r="F1014" s="6">
        <f t="shared" si="195"/>
        <v>3</v>
      </c>
      <c r="G1014" s="7">
        <f t="shared" si="197"/>
        <v>0</v>
      </c>
      <c r="H1014" s="7">
        <f t="shared" si="196"/>
        <v>1</v>
      </c>
      <c r="I1014" s="7">
        <f t="shared" si="206"/>
        <v>64.281929620771706</v>
      </c>
      <c r="J1014" s="9">
        <f t="shared" si="206"/>
        <v>19.91176472399081</v>
      </c>
      <c r="K1014" s="9">
        <f t="shared" si="206"/>
        <v>6.9498395174515002</v>
      </c>
      <c r="L1014" s="8">
        <f t="shared" si="198"/>
        <v>30.975679855068684</v>
      </c>
      <c r="M1014" s="8">
        <f t="shared" si="199"/>
        <v>10.811497972216703</v>
      </c>
      <c r="N1014" s="8">
        <f t="shared" si="200"/>
        <v>20.164181882851981</v>
      </c>
      <c r="O1014" s="8">
        <f t="shared" si="201"/>
        <v>41.78717782728539</v>
      </c>
      <c r="P1014" s="8">
        <f t="shared" si="202"/>
        <v>48.254471661605152</v>
      </c>
      <c r="Q1014" s="13">
        <f t="shared" si="204"/>
        <v>44.566690001051562</v>
      </c>
    </row>
    <row r="1015" spans="1:17">
      <c r="A1015" s="2">
        <v>42997.701388888898</v>
      </c>
      <c r="B1015">
        <v>3272</v>
      </c>
      <c r="C1015">
        <v>3272</v>
      </c>
      <c r="D1015">
        <v>3267</v>
      </c>
      <c r="E1015">
        <v>3270</v>
      </c>
      <c r="F1015" s="6">
        <f t="shared" si="195"/>
        <v>5</v>
      </c>
      <c r="G1015" s="7">
        <f t="shared" si="197"/>
        <v>0</v>
      </c>
      <c r="H1015" s="7">
        <f t="shared" si="196"/>
        <v>5</v>
      </c>
      <c r="I1015" s="7">
        <f t="shared" si="206"/>
        <v>64.690363219288002</v>
      </c>
      <c r="J1015" s="9">
        <f t="shared" si="206"/>
        <v>18.489495815134322</v>
      </c>
      <c r="K1015" s="9">
        <f t="shared" si="206"/>
        <v>11.453422409062107</v>
      </c>
      <c r="L1015" s="8">
        <f t="shared" si="198"/>
        <v>28.581530377961329</v>
      </c>
      <c r="M1015" s="8">
        <f t="shared" si="199"/>
        <v>17.704990108398661</v>
      </c>
      <c r="N1015" s="8">
        <f t="shared" si="200"/>
        <v>10.876540269562668</v>
      </c>
      <c r="O1015" s="8">
        <f t="shared" si="201"/>
        <v>46.28652048635999</v>
      </c>
      <c r="P1015" s="8">
        <f t="shared" si="202"/>
        <v>23.498288822050984</v>
      </c>
      <c r="Q1015" s="13">
        <f t="shared" si="204"/>
        <v>43.061804202551521</v>
      </c>
    </row>
    <row r="1016" spans="1:17">
      <c r="A1016" s="2">
        <v>42997.708333333299</v>
      </c>
      <c r="B1016">
        <v>3270</v>
      </c>
      <c r="C1016">
        <v>3273</v>
      </c>
      <c r="D1016">
        <v>3268</v>
      </c>
      <c r="E1016">
        <v>3270</v>
      </c>
      <c r="F1016" s="6">
        <f t="shared" si="195"/>
        <v>5</v>
      </c>
      <c r="G1016" s="7">
        <f t="shared" si="197"/>
        <v>1</v>
      </c>
      <c r="H1016" s="7">
        <f t="shared" si="196"/>
        <v>0</v>
      </c>
      <c r="I1016" s="7">
        <f t="shared" si="206"/>
        <v>65.069622989338853</v>
      </c>
      <c r="J1016" s="9">
        <f t="shared" si="206"/>
        <v>18.16881754262473</v>
      </c>
      <c r="K1016" s="9">
        <f t="shared" si="206"/>
        <v>10.635320808414813</v>
      </c>
      <c r="L1016" s="8">
        <f t="shared" si="198"/>
        <v>27.922118967250736</v>
      </c>
      <c r="M1016" s="8">
        <f t="shared" si="199"/>
        <v>16.344525017698853</v>
      </c>
      <c r="N1016" s="8">
        <f t="shared" si="200"/>
        <v>11.577593949551883</v>
      </c>
      <c r="O1016" s="8">
        <f t="shared" si="201"/>
        <v>44.266643984949589</v>
      </c>
      <c r="P1016" s="8">
        <f t="shared" si="202"/>
        <v>26.15421660040052</v>
      </c>
      <c r="Q1016" s="13">
        <f t="shared" si="204"/>
        <v>41.85411937382645</v>
      </c>
    </row>
    <row r="1017" spans="1:17">
      <c r="A1017" s="2">
        <v>42997.715277777803</v>
      </c>
      <c r="B1017">
        <v>3270</v>
      </c>
      <c r="C1017">
        <v>3271</v>
      </c>
      <c r="D1017">
        <v>3268</v>
      </c>
      <c r="E1017">
        <v>3269</v>
      </c>
      <c r="F1017" s="6">
        <f t="shared" si="195"/>
        <v>3</v>
      </c>
      <c r="G1017" s="7">
        <f t="shared" si="197"/>
        <v>0</v>
      </c>
      <c r="H1017" s="7">
        <f t="shared" si="196"/>
        <v>0</v>
      </c>
      <c r="I1017" s="7">
        <f t="shared" si="206"/>
        <v>63.421792775814652</v>
      </c>
      <c r="J1017" s="9">
        <f t="shared" si="206"/>
        <v>16.871044861008677</v>
      </c>
      <c r="K1017" s="9">
        <f t="shared" si="206"/>
        <v>9.8756550363851829</v>
      </c>
      <c r="L1017" s="8">
        <f t="shared" si="198"/>
        <v>26.601337052462359</v>
      </c>
      <c r="M1017" s="8">
        <f t="shared" si="199"/>
        <v>15.571390533367543</v>
      </c>
      <c r="N1017" s="8">
        <f t="shared" si="200"/>
        <v>11.029946519094816</v>
      </c>
      <c r="O1017" s="8">
        <f t="shared" si="201"/>
        <v>42.172727585829904</v>
      </c>
      <c r="P1017" s="8">
        <f t="shared" si="202"/>
        <v>26.154216600400527</v>
      </c>
      <c r="Q1017" s="13">
        <f t="shared" si="204"/>
        <v>40.732697747153175</v>
      </c>
    </row>
    <row r="1018" spans="1:17">
      <c r="A1018" s="2">
        <v>42997.722222222197</v>
      </c>
      <c r="B1018">
        <v>3268</v>
      </c>
      <c r="C1018">
        <v>3271</v>
      </c>
      <c r="D1018">
        <v>3265</v>
      </c>
      <c r="E1018">
        <v>3269</v>
      </c>
      <c r="F1018" s="6">
        <f t="shared" si="195"/>
        <v>6</v>
      </c>
      <c r="G1018" s="7">
        <f t="shared" si="197"/>
        <v>0</v>
      </c>
      <c r="H1018" s="7">
        <f t="shared" si="196"/>
        <v>3</v>
      </c>
      <c r="I1018" s="7">
        <f t="shared" si="206"/>
        <v>64.891664720399319</v>
      </c>
      <c r="J1018" s="9">
        <f t="shared" si="206"/>
        <v>15.665970228079486</v>
      </c>
      <c r="K1018" s="9">
        <f t="shared" si="206"/>
        <v>12.170251105214813</v>
      </c>
      <c r="L1018" s="8">
        <f t="shared" si="198"/>
        <v>24.141729597445106</v>
      </c>
      <c r="M1018" s="8">
        <f t="shared" si="199"/>
        <v>18.754721669806347</v>
      </c>
      <c r="N1018" s="8">
        <f t="shared" si="200"/>
        <v>5.3870079276387592</v>
      </c>
      <c r="O1018" s="8">
        <f t="shared" si="201"/>
        <v>42.89645126725145</v>
      </c>
      <c r="P1018" s="8">
        <f t="shared" si="202"/>
        <v>12.55816686111603</v>
      </c>
      <c r="Q1018" s="13">
        <f t="shared" si="204"/>
        <v>38.720231255293371</v>
      </c>
    </row>
    <row r="1019" spans="1:17">
      <c r="A1019" s="2">
        <v>42997.729166666701</v>
      </c>
      <c r="B1019">
        <v>3269</v>
      </c>
      <c r="C1019">
        <v>3270</v>
      </c>
      <c r="D1019">
        <v>3267</v>
      </c>
      <c r="E1019">
        <v>3269</v>
      </c>
      <c r="F1019" s="6">
        <f t="shared" si="195"/>
        <v>3</v>
      </c>
      <c r="G1019" s="7">
        <f t="shared" si="197"/>
        <v>0</v>
      </c>
      <c r="H1019" s="7">
        <f t="shared" si="196"/>
        <v>0</v>
      </c>
      <c r="I1019" s="7">
        <f t="shared" si="206"/>
        <v>63.25654581179937</v>
      </c>
      <c r="J1019" s="9">
        <f t="shared" si="206"/>
        <v>14.546972354645236</v>
      </c>
      <c r="K1019" s="9">
        <f t="shared" si="206"/>
        <v>11.300947454842326</v>
      </c>
      <c r="L1019" s="8">
        <f t="shared" si="198"/>
        <v>22.996785815534938</v>
      </c>
      <c r="M1019" s="8">
        <f t="shared" si="199"/>
        <v>17.86526170503344</v>
      </c>
      <c r="N1019" s="8">
        <f t="shared" si="200"/>
        <v>5.1315241105014984</v>
      </c>
      <c r="O1019" s="8">
        <f t="shared" si="201"/>
        <v>40.862047520568382</v>
      </c>
      <c r="P1019" s="8">
        <f t="shared" si="202"/>
        <v>12.558166861116019</v>
      </c>
      <c r="Q1019" s="13">
        <f t="shared" si="204"/>
        <v>36.851512369994985</v>
      </c>
    </row>
    <row r="1020" spans="1:17">
      <c r="A1020" s="2">
        <v>42997.736111111102</v>
      </c>
      <c r="B1020">
        <v>3269</v>
      </c>
      <c r="C1020">
        <v>3270</v>
      </c>
      <c r="D1020">
        <v>3268</v>
      </c>
      <c r="E1020">
        <v>3270</v>
      </c>
      <c r="F1020" s="6">
        <f t="shared" si="195"/>
        <v>2</v>
      </c>
      <c r="G1020" s="7">
        <f t="shared" si="197"/>
        <v>0</v>
      </c>
      <c r="H1020" s="7">
        <f t="shared" si="196"/>
        <v>0</v>
      </c>
      <c r="I1020" s="7">
        <f t="shared" si="206"/>
        <v>60.738221110956559</v>
      </c>
      <c r="J1020" s="9">
        <f t="shared" si="206"/>
        <v>13.507902900742005</v>
      </c>
      <c r="K1020" s="9">
        <f t="shared" si="206"/>
        <v>10.493736922353589</v>
      </c>
      <c r="L1020" s="8">
        <f t="shared" si="198"/>
        <v>22.239543163547339</v>
      </c>
      <c r="M1020" s="8">
        <f t="shared" si="199"/>
        <v>17.276990880558774</v>
      </c>
      <c r="N1020" s="8">
        <f t="shared" si="200"/>
        <v>4.9625522829885647</v>
      </c>
      <c r="O1020" s="8">
        <f t="shared" si="201"/>
        <v>39.516534044106109</v>
      </c>
      <c r="P1020" s="8">
        <f t="shared" si="202"/>
        <v>12.558166861116021</v>
      </c>
      <c r="Q1020" s="13">
        <f t="shared" si="204"/>
        <v>35.116273405075063</v>
      </c>
    </row>
    <row r="1021" spans="1:17">
      <c r="A1021" s="2">
        <v>42997.743055555598</v>
      </c>
      <c r="B1021">
        <v>3270</v>
      </c>
      <c r="C1021">
        <v>3274</v>
      </c>
      <c r="D1021">
        <v>3269</v>
      </c>
      <c r="E1021">
        <v>3274</v>
      </c>
      <c r="F1021" s="6">
        <f t="shared" si="195"/>
        <v>5</v>
      </c>
      <c r="G1021" s="7">
        <f t="shared" si="197"/>
        <v>4</v>
      </c>
      <c r="H1021" s="7">
        <f t="shared" si="196"/>
        <v>0</v>
      </c>
      <c r="I1021" s="7">
        <f t="shared" si="206"/>
        <v>61.399776745888232</v>
      </c>
      <c r="J1021" s="9">
        <f t="shared" si="206"/>
        <v>16.543052693546148</v>
      </c>
      <c r="K1021" s="9">
        <f t="shared" si="206"/>
        <v>9.7441842850426177</v>
      </c>
      <c r="L1021" s="8">
        <f t="shared" si="198"/>
        <v>26.943180529811922</v>
      </c>
      <c r="M1021" s="8">
        <f t="shared" si="199"/>
        <v>15.870064683411341</v>
      </c>
      <c r="N1021" s="8">
        <f t="shared" si="200"/>
        <v>11.073115846400581</v>
      </c>
      <c r="O1021" s="8">
        <f t="shared" si="201"/>
        <v>42.813245213223261</v>
      </c>
      <c r="P1021" s="8">
        <f t="shared" si="202"/>
        <v>25.863761999944234</v>
      </c>
      <c r="Q1021" s="13">
        <f t="shared" si="204"/>
        <v>34.455379733280004</v>
      </c>
    </row>
    <row r="1022" spans="1:17">
      <c r="A1022" s="2">
        <v>42997.75</v>
      </c>
      <c r="B1022">
        <v>3274</v>
      </c>
      <c r="C1022">
        <v>3277</v>
      </c>
      <c r="D1022">
        <v>3273</v>
      </c>
      <c r="E1022">
        <v>3275</v>
      </c>
      <c r="F1022" s="6">
        <f t="shared" si="195"/>
        <v>4</v>
      </c>
      <c r="G1022" s="7">
        <f t="shared" si="197"/>
        <v>3</v>
      </c>
      <c r="H1022" s="7">
        <f t="shared" si="196"/>
        <v>0</v>
      </c>
      <c r="I1022" s="7">
        <f t="shared" si="206"/>
        <v>61.014078406896218</v>
      </c>
      <c r="J1022" s="9">
        <f t="shared" si="206"/>
        <v>18.361406072578568</v>
      </c>
      <c r="K1022" s="9">
        <f t="shared" si="206"/>
        <v>9.0481711218252876</v>
      </c>
      <c r="L1022" s="8">
        <f t="shared" si="198"/>
        <v>30.09372025605035</v>
      </c>
      <c r="M1022" s="8">
        <f t="shared" si="199"/>
        <v>14.829644826369453</v>
      </c>
      <c r="N1022" s="8">
        <f t="shared" si="200"/>
        <v>15.264075429680897</v>
      </c>
      <c r="O1022" s="8">
        <f t="shared" si="201"/>
        <v>44.923365082419807</v>
      </c>
      <c r="P1022" s="8">
        <f t="shared" si="202"/>
        <v>33.978032148028689</v>
      </c>
      <c r="Q1022" s="13">
        <f t="shared" si="204"/>
        <v>34.421283477190627</v>
      </c>
    </row>
    <row r="1023" spans="1:17">
      <c r="A1023" s="2">
        <v>42997.756944444402</v>
      </c>
      <c r="B1023">
        <v>3275</v>
      </c>
      <c r="C1023">
        <v>3276</v>
      </c>
      <c r="D1023">
        <v>3265</v>
      </c>
      <c r="E1023">
        <v>3267</v>
      </c>
      <c r="F1023" s="6">
        <f t="shared" si="195"/>
        <v>11</v>
      </c>
      <c r="G1023" s="7">
        <f t="shared" si="197"/>
        <v>0</v>
      </c>
      <c r="H1023" s="7">
        <f t="shared" si="196"/>
        <v>8</v>
      </c>
      <c r="I1023" s="7">
        <f t="shared" si="206"/>
        <v>67.655929949260781</v>
      </c>
      <c r="J1023" s="9">
        <f t="shared" si="206"/>
        <v>17.049877067394384</v>
      </c>
      <c r="K1023" s="9">
        <f t="shared" si="206"/>
        <v>16.401873184552052</v>
      </c>
      <c r="L1023" s="8">
        <f t="shared" si="198"/>
        <v>25.200861299491567</v>
      </c>
      <c r="M1023" s="8">
        <f t="shared" si="199"/>
        <v>24.243068119605766</v>
      </c>
      <c r="N1023" s="8">
        <f t="shared" si="200"/>
        <v>0.95779317988580104</v>
      </c>
      <c r="O1023" s="8">
        <f t="shared" si="201"/>
        <v>49.44392941909733</v>
      </c>
      <c r="P1023" s="8">
        <f t="shared" si="202"/>
        <v>1.9371299796327697</v>
      </c>
      <c r="Q1023" s="13">
        <f t="shared" si="204"/>
        <v>32.100986798793635</v>
      </c>
    </row>
    <row r="1024" spans="1:17">
      <c r="A1024" s="2">
        <v>42997.763888888898</v>
      </c>
      <c r="B1024">
        <v>3267</v>
      </c>
      <c r="C1024">
        <v>3268</v>
      </c>
      <c r="D1024">
        <v>3261</v>
      </c>
      <c r="E1024">
        <v>3265</v>
      </c>
      <c r="F1024" s="6">
        <f t="shared" si="195"/>
        <v>7</v>
      </c>
      <c r="G1024" s="7">
        <f t="shared" si="197"/>
        <v>0</v>
      </c>
      <c r="H1024" s="7">
        <f t="shared" si="196"/>
        <v>4</v>
      </c>
      <c r="I1024" s="7">
        <f t="shared" si="206"/>
        <v>69.823363524313578</v>
      </c>
      <c r="J1024" s="9">
        <f t="shared" si="206"/>
        <v>15.832028705437642</v>
      </c>
      <c r="K1024" s="9">
        <f t="shared" si="206"/>
        <v>19.230310814226904</v>
      </c>
      <c r="L1024" s="8">
        <f t="shared" si="198"/>
        <v>22.674399951994126</v>
      </c>
      <c r="M1024" s="8">
        <f t="shared" si="199"/>
        <v>27.541369884781634</v>
      </c>
      <c r="N1024" s="8">
        <f t="shared" si="200"/>
        <v>4.8669699327875087</v>
      </c>
      <c r="O1024" s="8">
        <f t="shared" si="201"/>
        <v>50.215769836775763</v>
      </c>
      <c r="P1024" s="8">
        <f t="shared" si="202"/>
        <v>9.6921145461025269</v>
      </c>
      <c r="Q1024" s="13">
        <f t="shared" si="204"/>
        <v>30.500353066458555</v>
      </c>
    </row>
    <row r="1025" spans="1:17">
      <c r="A1025" s="2">
        <v>42997.770833333299</v>
      </c>
      <c r="B1025">
        <v>3265</v>
      </c>
      <c r="C1025">
        <v>3273</v>
      </c>
      <c r="D1025">
        <v>3264</v>
      </c>
      <c r="E1025">
        <v>3271</v>
      </c>
      <c r="F1025" s="6">
        <f t="shared" si="195"/>
        <v>9</v>
      </c>
      <c r="G1025" s="7">
        <f t="shared" si="197"/>
        <v>5</v>
      </c>
      <c r="H1025" s="7">
        <f t="shared" si="196"/>
        <v>0</v>
      </c>
      <c r="I1025" s="7">
        <f t="shared" si="206"/>
        <v>73.835980415434037</v>
      </c>
      <c r="J1025" s="9">
        <f t="shared" si="206"/>
        <v>19.701169512192095</v>
      </c>
      <c r="K1025" s="9">
        <f t="shared" si="206"/>
        <v>17.856717184639269</v>
      </c>
      <c r="L1025" s="8">
        <f t="shared" si="198"/>
        <v>26.682342946277089</v>
      </c>
      <c r="M1025" s="8">
        <f t="shared" si="199"/>
        <v>24.184302943049506</v>
      </c>
      <c r="N1025" s="8">
        <f t="shared" si="200"/>
        <v>2.4980400032275831</v>
      </c>
      <c r="O1025" s="8">
        <f t="shared" si="201"/>
        <v>50.866645889326591</v>
      </c>
      <c r="P1025" s="8">
        <f t="shared" si="202"/>
        <v>4.910958761980706</v>
      </c>
      <c r="Q1025" s="13">
        <f t="shared" si="204"/>
        <v>28.672539187567278</v>
      </c>
    </row>
    <row r="1026" spans="1:17">
      <c r="A1026" s="2">
        <v>42997.777777777803</v>
      </c>
      <c r="B1026">
        <v>3271</v>
      </c>
      <c r="C1026">
        <v>3273</v>
      </c>
      <c r="D1026">
        <v>3263</v>
      </c>
      <c r="E1026">
        <v>3263</v>
      </c>
      <c r="F1026" s="6">
        <f t="shared" si="195"/>
        <v>10</v>
      </c>
      <c r="G1026" s="7">
        <f t="shared" si="197"/>
        <v>0</v>
      </c>
      <c r="H1026" s="7">
        <f t="shared" si="196"/>
        <v>1</v>
      </c>
      <c r="I1026" s="7">
        <f t="shared" ref="I1026:K1041" si="207">I1025-(I1025/14)+F1026</f>
        <v>78.561981814331602</v>
      </c>
      <c r="J1026" s="9">
        <f t="shared" si="207"/>
        <v>18.293943118464089</v>
      </c>
      <c r="K1026" s="9">
        <f t="shared" si="207"/>
        <v>17.581237385736465</v>
      </c>
      <c r="L1026" s="8">
        <f t="shared" si="198"/>
        <v>23.286000042232683</v>
      </c>
      <c r="M1026" s="8">
        <f t="shared" si="199"/>
        <v>22.378810946097115</v>
      </c>
      <c r="N1026" s="8">
        <f t="shared" si="200"/>
        <v>0.90718909613556775</v>
      </c>
      <c r="O1026" s="8">
        <f t="shared" si="201"/>
        <v>45.664810988329798</v>
      </c>
      <c r="P1026" s="8">
        <f t="shared" si="202"/>
        <v>1.9866261931258427</v>
      </c>
      <c r="Q1026" s="13">
        <f t="shared" si="204"/>
        <v>26.766402545107177</v>
      </c>
    </row>
    <row r="1027" spans="1:17">
      <c r="A1027" s="2">
        <v>42997.784722222197</v>
      </c>
      <c r="B1027">
        <v>3263</v>
      </c>
      <c r="C1027">
        <v>3265</v>
      </c>
      <c r="D1027">
        <v>3258</v>
      </c>
      <c r="E1027">
        <v>3264</v>
      </c>
      <c r="F1027" s="6">
        <f t="shared" si="195"/>
        <v>7</v>
      </c>
      <c r="G1027" s="7">
        <f t="shared" si="197"/>
        <v>0</v>
      </c>
      <c r="H1027" s="7">
        <f t="shared" si="196"/>
        <v>5</v>
      </c>
      <c r="I1027" s="7">
        <f t="shared" si="207"/>
        <v>79.950411684736494</v>
      </c>
      <c r="J1027" s="9">
        <f t="shared" si="207"/>
        <v>16.987232895716655</v>
      </c>
      <c r="K1027" s="9">
        <f t="shared" si="207"/>
        <v>21.325434715326718</v>
      </c>
      <c r="L1027" s="8">
        <f t="shared" si="198"/>
        <v>21.247211287293126</v>
      </c>
      <c r="M1027" s="8">
        <f t="shared" si="199"/>
        <v>26.673326960989247</v>
      </c>
      <c r="N1027" s="8">
        <f t="shared" si="200"/>
        <v>5.4261156736961205</v>
      </c>
      <c r="O1027" s="8">
        <f t="shared" si="201"/>
        <v>47.920538248282369</v>
      </c>
      <c r="P1027" s="8">
        <f t="shared" si="202"/>
        <v>11.3231526022991</v>
      </c>
      <c r="Q1027" s="13">
        <f t="shared" si="204"/>
        <v>25.663313263478027</v>
      </c>
    </row>
    <row r="1028" spans="1:17">
      <c r="A1028" s="2">
        <v>42997.791666666701</v>
      </c>
      <c r="B1028">
        <v>3264</v>
      </c>
      <c r="C1028">
        <v>3270</v>
      </c>
      <c r="D1028">
        <v>3261</v>
      </c>
      <c r="E1028">
        <v>3263</v>
      </c>
      <c r="F1028" s="6">
        <f t="shared" ref="F1028:F1091" si="208">MAX((C1028-D1028),ABS(C1028-E1027),ABS(D1028-E1027))</f>
        <v>9</v>
      </c>
      <c r="G1028" s="7">
        <f t="shared" si="197"/>
        <v>5</v>
      </c>
      <c r="H1028" s="7">
        <f t="shared" ref="H1028:H1091" si="209">IF((D1027-D1028)&gt;(C1028-C1027),MAX((D1027-D1028),0),0)</f>
        <v>0</v>
      </c>
      <c r="I1028" s="7">
        <f t="shared" si="207"/>
        <v>83.239667992969601</v>
      </c>
      <c r="J1028" s="9">
        <f t="shared" si="207"/>
        <v>20.773859117451181</v>
      </c>
      <c r="K1028" s="9">
        <f t="shared" si="207"/>
        <v>19.802189378517667</v>
      </c>
      <c r="L1028" s="8">
        <f t="shared" si="198"/>
        <v>24.95668185414403</v>
      </c>
      <c r="M1028" s="8">
        <f t="shared" si="199"/>
        <v>23.789366123120715</v>
      </c>
      <c r="N1028" s="8">
        <f t="shared" si="200"/>
        <v>1.1673157310233151</v>
      </c>
      <c r="O1028" s="8">
        <f t="shared" si="201"/>
        <v>48.746047977264745</v>
      </c>
      <c r="P1028" s="8">
        <f t="shared" si="202"/>
        <v>2.3946879377129271</v>
      </c>
      <c r="Q1028" s="13">
        <f t="shared" si="204"/>
        <v>24.001268597351949</v>
      </c>
    </row>
    <row r="1029" spans="1:17">
      <c r="A1029" s="2">
        <v>42997.798611111102</v>
      </c>
      <c r="B1029">
        <v>3263</v>
      </c>
      <c r="C1029">
        <v>3267</v>
      </c>
      <c r="D1029">
        <v>3259</v>
      </c>
      <c r="E1029">
        <v>3265</v>
      </c>
      <c r="F1029" s="6">
        <f t="shared" si="208"/>
        <v>8</v>
      </c>
      <c r="G1029" s="7">
        <f t="shared" si="197"/>
        <v>0</v>
      </c>
      <c r="H1029" s="7">
        <f t="shared" si="209"/>
        <v>2</v>
      </c>
      <c r="I1029" s="7">
        <f t="shared" si="207"/>
        <v>85.293977422043199</v>
      </c>
      <c r="J1029" s="9">
        <f t="shared" si="207"/>
        <v>19.29001203763324</v>
      </c>
      <c r="K1029" s="9">
        <f t="shared" si="207"/>
        <v>20.387747280052121</v>
      </c>
      <c r="L1029" s="8">
        <f t="shared" si="198"/>
        <v>22.615913363008406</v>
      </c>
      <c r="M1029" s="8">
        <f t="shared" si="199"/>
        <v>23.902915418249862</v>
      </c>
      <c r="N1029" s="8">
        <f t="shared" si="200"/>
        <v>1.2870020552414552</v>
      </c>
      <c r="O1029" s="8">
        <f t="shared" si="201"/>
        <v>46.518828781258264</v>
      </c>
      <c r="P1029" s="8">
        <f t="shared" si="202"/>
        <v>2.7666260930455087</v>
      </c>
      <c r="Q1029" s="13">
        <f t="shared" si="204"/>
        <v>22.484508418472917</v>
      </c>
    </row>
    <row r="1030" spans="1:17">
      <c r="A1030" s="2">
        <v>42997.805555555598</v>
      </c>
      <c r="B1030">
        <v>3265</v>
      </c>
      <c r="C1030">
        <v>3265</v>
      </c>
      <c r="D1030">
        <v>3246</v>
      </c>
      <c r="E1030">
        <v>3249</v>
      </c>
      <c r="F1030" s="6">
        <f t="shared" si="208"/>
        <v>19</v>
      </c>
      <c r="G1030" s="7">
        <f t="shared" si="197"/>
        <v>0</v>
      </c>
      <c r="H1030" s="7">
        <f t="shared" si="209"/>
        <v>13</v>
      </c>
      <c r="I1030" s="7">
        <f t="shared" si="207"/>
        <v>98.20155046332583</v>
      </c>
      <c r="J1030" s="9">
        <f t="shared" si="207"/>
        <v>17.91215403494515</v>
      </c>
      <c r="K1030" s="9">
        <f t="shared" si="207"/>
        <v>31.931479617191254</v>
      </c>
      <c r="L1030" s="8">
        <f t="shared" si="198"/>
        <v>18.240194732602099</v>
      </c>
      <c r="M1030" s="8">
        <f t="shared" si="199"/>
        <v>32.516268293662357</v>
      </c>
      <c r="N1030" s="8">
        <f t="shared" si="200"/>
        <v>14.276073561060258</v>
      </c>
      <c r="O1030" s="8">
        <f t="shared" si="201"/>
        <v>50.756463026264456</v>
      </c>
      <c r="P1030" s="8">
        <f t="shared" si="202"/>
        <v>28.126612277283698</v>
      </c>
      <c r="Q1030" s="13">
        <f t="shared" si="204"/>
        <v>22.887515836959402</v>
      </c>
    </row>
    <row r="1031" spans="1:17">
      <c r="A1031" s="2">
        <v>42997.8125</v>
      </c>
      <c r="B1031">
        <v>3249</v>
      </c>
      <c r="C1031">
        <v>3252</v>
      </c>
      <c r="D1031">
        <v>3243</v>
      </c>
      <c r="E1031">
        <v>3250</v>
      </c>
      <c r="F1031" s="6">
        <f t="shared" si="208"/>
        <v>9</v>
      </c>
      <c r="G1031" s="7">
        <f t="shared" ref="G1031:G1094" si="210">IF((C1031-C1030)&gt;(D1030-D1031),MAX((C1031-C1030),0),0)</f>
        <v>0</v>
      </c>
      <c r="H1031" s="7">
        <f t="shared" si="209"/>
        <v>3</v>
      </c>
      <c r="I1031" s="7">
        <f t="shared" si="207"/>
        <v>100.18715400165971</v>
      </c>
      <c r="J1031" s="9">
        <f t="shared" si="207"/>
        <v>16.632714461020498</v>
      </c>
      <c r="K1031" s="9">
        <f t="shared" si="207"/>
        <v>32.650659644534734</v>
      </c>
      <c r="L1031" s="8">
        <f t="shared" si="198"/>
        <v>16.601643820269572</v>
      </c>
      <c r="M1031" s="8">
        <f t="shared" si="199"/>
        <v>32.58966677903021</v>
      </c>
      <c r="N1031" s="8">
        <f t="shared" si="200"/>
        <v>15.988022958760638</v>
      </c>
      <c r="O1031" s="8">
        <f t="shared" si="201"/>
        <v>49.191310599299783</v>
      </c>
      <c r="P1031" s="8">
        <f t="shared" si="202"/>
        <v>32.501721877254113</v>
      </c>
      <c r="Q1031" s="13">
        <f t="shared" si="204"/>
        <v>23.574244839837597</v>
      </c>
    </row>
    <row r="1032" spans="1:17">
      <c r="A1032" s="2">
        <v>42997.819444444402</v>
      </c>
      <c r="B1032">
        <v>3250</v>
      </c>
      <c r="C1032">
        <v>3253</v>
      </c>
      <c r="D1032">
        <v>3248</v>
      </c>
      <c r="E1032">
        <v>3253</v>
      </c>
      <c r="F1032" s="6">
        <f t="shared" si="208"/>
        <v>5</v>
      </c>
      <c r="G1032" s="7">
        <f t="shared" si="210"/>
        <v>1</v>
      </c>
      <c r="H1032" s="7">
        <f t="shared" si="209"/>
        <v>0</v>
      </c>
      <c r="I1032" s="7">
        <f t="shared" si="207"/>
        <v>98.030928715826875</v>
      </c>
      <c r="J1032" s="9">
        <f t="shared" si="207"/>
        <v>16.444663428090465</v>
      </c>
      <c r="K1032" s="9">
        <f t="shared" si="207"/>
        <v>30.318469669925111</v>
      </c>
      <c r="L1032" s="8">
        <f t="shared" si="198"/>
        <v>16.774974636586819</v>
      </c>
      <c r="M1032" s="8">
        <f t="shared" si="199"/>
        <v>30.927453271214659</v>
      </c>
      <c r="N1032" s="8">
        <f t="shared" si="200"/>
        <v>14.15247863462784</v>
      </c>
      <c r="O1032" s="8">
        <f t="shared" si="201"/>
        <v>47.702427907801479</v>
      </c>
      <c r="P1032" s="8">
        <f t="shared" si="202"/>
        <v>29.668256429172818</v>
      </c>
      <c r="Q1032" s="13">
        <f t="shared" si="204"/>
        <v>24.009531381932966</v>
      </c>
    </row>
    <row r="1033" spans="1:17">
      <c r="A1033" s="2">
        <v>42997.826388888898</v>
      </c>
      <c r="B1033">
        <v>3253</v>
      </c>
      <c r="C1033">
        <v>3256</v>
      </c>
      <c r="D1033">
        <v>3235</v>
      </c>
      <c r="E1033">
        <v>3237</v>
      </c>
      <c r="F1033" s="6">
        <f t="shared" si="208"/>
        <v>21</v>
      </c>
      <c r="G1033" s="7">
        <f t="shared" si="210"/>
        <v>0</v>
      </c>
      <c r="H1033" s="7">
        <f t="shared" si="209"/>
        <v>13</v>
      </c>
      <c r="I1033" s="7">
        <f t="shared" si="207"/>
        <v>112.02871952183924</v>
      </c>
      <c r="J1033" s="9">
        <f t="shared" si="207"/>
        <v>15.270044611798289</v>
      </c>
      <c r="K1033" s="9">
        <f t="shared" si="207"/>
        <v>41.15286469350189</v>
      </c>
      <c r="L1033" s="8">
        <f t="shared" si="198"/>
        <v>13.630473218808412</v>
      </c>
      <c r="M1033" s="8">
        <f t="shared" si="199"/>
        <v>36.734209646553552</v>
      </c>
      <c r="N1033" s="8">
        <f t="shared" si="200"/>
        <v>23.10373642774514</v>
      </c>
      <c r="O1033" s="8">
        <f t="shared" si="201"/>
        <v>50.364682865361964</v>
      </c>
      <c r="P1033" s="8">
        <f t="shared" si="202"/>
        <v>45.872891703711311</v>
      </c>
      <c r="Q1033" s="13">
        <f t="shared" si="204"/>
        <v>25.571199976345707</v>
      </c>
    </row>
    <row r="1034" spans="1:17">
      <c r="A1034" s="2">
        <v>42997.833333333299</v>
      </c>
      <c r="B1034">
        <v>3237</v>
      </c>
      <c r="C1034">
        <v>3249</v>
      </c>
      <c r="D1034">
        <v>3235</v>
      </c>
      <c r="E1034">
        <v>3249</v>
      </c>
      <c r="F1034" s="6">
        <f t="shared" si="208"/>
        <v>14</v>
      </c>
      <c r="G1034" s="7">
        <f t="shared" si="210"/>
        <v>0</v>
      </c>
      <c r="H1034" s="7">
        <f t="shared" si="209"/>
        <v>0</v>
      </c>
      <c r="I1034" s="7">
        <f t="shared" si="207"/>
        <v>118.02666812742214</v>
      </c>
      <c r="J1034" s="9">
        <f t="shared" si="207"/>
        <v>14.179327139526983</v>
      </c>
      <c r="K1034" s="9">
        <f t="shared" si="207"/>
        <v>38.213374358251755</v>
      </c>
      <c r="L1034" s="8">
        <f t="shared" si="198"/>
        <v>12.013663830803829</v>
      </c>
      <c r="M1034" s="8">
        <f t="shared" si="199"/>
        <v>32.376898343852609</v>
      </c>
      <c r="N1034" s="8">
        <f t="shared" si="200"/>
        <v>20.363234513048781</v>
      </c>
      <c r="O1034" s="8">
        <f t="shared" si="201"/>
        <v>44.390562174656438</v>
      </c>
      <c r="P1034" s="8">
        <f t="shared" si="202"/>
        <v>45.872891703711304</v>
      </c>
      <c r="Q1034" s="13">
        <f t="shared" si="204"/>
        <v>27.021320814014675</v>
      </c>
    </row>
    <row r="1035" spans="1:17">
      <c r="A1035" s="2">
        <v>42997.840277777803</v>
      </c>
      <c r="B1035">
        <v>3249</v>
      </c>
      <c r="C1035">
        <v>3249</v>
      </c>
      <c r="D1035">
        <v>3241</v>
      </c>
      <c r="E1035">
        <v>3241</v>
      </c>
      <c r="F1035" s="6">
        <f t="shared" si="208"/>
        <v>8</v>
      </c>
      <c r="G1035" s="7">
        <f t="shared" si="210"/>
        <v>0</v>
      </c>
      <c r="H1035" s="7">
        <f t="shared" si="209"/>
        <v>0</v>
      </c>
      <c r="I1035" s="7">
        <f t="shared" si="207"/>
        <v>117.59619183260628</v>
      </c>
      <c r="J1035" s="9">
        <f t="shared" si="207"/>
        <v>13.166518058132198</v>
      </c>
      <c r="K1035" s="9">
        <f t="shared" si="207"/>
        <v>35.483847618376629</v>
      </c>
      <c r="L1035" s="8">
        <f t="shared" si="198"/>
        <v>11.196381322342679</v>
      </c>
      <c r="M1035" s="8">
        <f t="shared" si="199"/>
        <v>30.174316927614917</v>
      </c>
      <c r="N1035" s="8">
        <f t="shared" si="200"/>
        <v>18.977935605272236</v>
      </c>
      <c r="O1035" s="8">
        <f t="shared" si="201"/>
        <v>41.370698249957599</v>
      </c>
      <c r="P1035" s="8">
        <f t="shared" si="202"/>
        <v>45.872891703711304</v>
      </c>
      <c r="Q1035" s="13">
        <f t="shared" si="204"/>
        <v>28.367861591850151</v>
      </c>
    </row>
    <row r="1036" spans="1:17">
      <c r="A1036" s="2">
        <v>42997.847222222197</v>
      </c>
      <c r="B1036">
        <v>3241</v>
      </c>
      <c r="C1036">
        <v>3244</v>
      </c>
      <c r="D1036">
        <v>3231</v>
      </c>
      <c r="E1036">
        <v>3240</v>
      </c>
      <c r="F1036" s="6">
        <f t="shared" si="208"/>
        <v>13</v>
      </c>
      <c r="G1036" s="7">
        <f t="shared" si="210"/>
        <v>0</v>
      </c>
      <c r="H1036" s="7">
        <f t="shared" si="209"/>
        <v>10</v>
      </c>
      <c r="I1036" s="7">
        <f t="shared" si="207"/>
        <v>122.19646384456297</v>
      </c>
      <c r="J1036" s="9">
        <f t="shared" si="207"/>
        <v>12.226052482551326</v>
      </c>
      <c r="K1036" s="9">
        <f t="shared" si="207"/>
        <v>42.949287074206872</v>
      </c>
      <c r="L1036" s="8">
        <f t="shared" si="198"/>
        <v>10.005242457836733</v>
      </c>
      <c r="M1036" s="8">
        <f t="shared" si="199"/>
        <v>35.147733185503192</v>
      </c>
      <c r="N1036" s="8">
        <f t="shared" si="200"/>
        <v>25.142490727666459</v>
      </c>
      <c r="O1036" s="8">
        <f t="shared" si="201"/>
        <v>45.152975643339929</v>
      </c>
      <c r="P1036" s="8">
        <f t="shared" si="202"/>
        <v>55.682909862386843</v>
      </c>
      <c r="Q1036" s="13">
        <f t="shared" si="204"/>
        <v>30.318936468317055</v>
      </c>
    </row>
    <row r="1037" spans="1:17">
      <c r="A1037" s="2">
        <v>42997.854166666701</v>
      </c>
      <c r="B1037">
        <v>3240</v>
      </c>
      <c r="C1037">
        <v>3242</v>
      </c>
      <c r="D1037">
        <v>3235</v>
      </c>
      <c r="E1037">
        <v>3241</v>
      </c>
      <c r="F1037" s="6">
        <f t="shared" si="208"/>
        <v>7</v>
      </c>
      <c r="G1037" s="7">
        <f t="shared" si="210"/>
        <v>0</v>
      </c>
      <c r="H1037" s="7">
        <f t="shared" si="209"/>
        <v>0</v>
      </c>
      <c r="I1037" s="7">
        <f t="shared" si="207"/>
        <v>120.46814499852276</v>
      </c>
      <c r="J1037" s="9">
        <f t="shared" si="207"/>
        <v>11.352763019511945</v>
      </c>
      <c r="K1037" s="9">
        <f t="shared" si="207"/>
        <v>39.881480854620669</v>
      </c>
      <c r="L1037" s="8">
        <f t="shared" si="198"/>
        <v>9.4238713642109762</v>
      </c>
      <c r="M1037" s="8">
        <f t="shared" si="199"/>
        <v>33.105416253491505</v>
      </c>
      <c r="N1037" s="8">
        <f t="shared" si="200"/>
        <v>23.681544889280531</v>
      </c>
      <c r="O1037" s="8">
        <f t="shared" si="201"/>
        <v>42.529287617702479</v>
      </c>
      <c r="P1037" s="8">
        <f t="shared" si="202"/>
        <v>55.682909862386865</v>
      </c>
      <c r="Q1037" s="13">
        <f t="shared" si="204"/>
        <v>32.130648853607752</v>
      </c>
    </row>
    <row r="1038" spans="1:17">
      <c r="A1038" s="2">
        <v>42997.861111111102</v>
      </c>
      <c r="B1038">
        <v>3241</v>
      </c>
      <c r="C1038">
        <v>3245</v>
      </c>
      <c r="D1038">
        <v>3240</v>
      </c>
      <c r="E1038">
        <v>3242</v>
      </c>
      <c r="F1038" s="6">
        <f t="shared" si="208"/>
        <v>5</v>
      </c>
      <c r="G1038" s="7">
        <f t="shared" si="210"/>
        <v>3</v>
      </c>
      <c r="H1038" s="7">
        <f t="shared" si="209"/>
        <v>0</v>
      </c>
      <c r="I1038" s="7">
        <f t="shared" si="207"/>
        <v>116.86327749862828</v>
      </c>
      <c r="J1038" s="9">
        <f t="shared" si="207"/>
        <v>13.541851375261093</v>
      </c>
      <c r="K1038" s="9">
        <f t="shared" si="207"/>
        <v>37.032803650719195</v>
      </c>
      <c r="L1038" s="8">
        <f t="shared" si="198"/>
        <v>11.587773049938672</v>
      </c>
      <c r="M1038" s="8">
        <f t="shared" si="199"/>
        <v>31.688999695523584</v>
      </c>
      <c r="N1038" s="8">
        <f t="shared" si="200"/>
        <v>20.101226645584912</v>
      </c>
      <c r="O1038" s="8">
        <f t="shared" si="201"/>
        <v>43.276772745462253</v>
      </c>
      <c r="P1038" s="8">
        <f t="shared" si="202"/>
        <v>46.448072188314015</v>
      </c>
      <c r="Q1038" s="13">
        <f t="shared" si="204"/>
        <v>33.153321948943912</v>
      </c>
    </row>
    <row r="1039" spans="1:17">
      <c r="A1039" s="2">
        <v>42997.868055555598</v>
      </c>
      <c r="B1039">
        <v>3242</v>
      </c>
      <c r="C1039">
        <v>3246</v>
      </c>
      <c r="D1039">
        <v>3238</v>
      </c>
      <c r="E1039">
        <v>3242</v>
      </c>
      <c r="F1039" s="6">
        <f t="shared" si="208"/>
        <v>8</v>
      </c>
      <c r="G1039" s="7">
        <f t="shared" si="210"/>
        <v>0</v>
      </c>
      <c r="H1039" s="7">
        <f t="shared" si="209"/>
        <v>2</v>
      </c>
      <c r="I1039" s="7">
        <f t="shared" si="207"/>
        <v>116.51590053444055</v>
      </c>
      <c r="J1039" s="9">
        <f t="shared" si="207"/>
        <v>12.574576277028157</v>
      </c>
      <c r="K1039" s="9">
        <f t="shared" si="207"/>
        <v>36.38760338995354</v>
      </c>
      <c r="L1039" s="8">
        <f t="shared" si="198"/>
        <v>10.792154735405646</v>
      </c>
      <c r="M1039" s="8">
        <f t="shared" si="199"/>
        <v>31.229731927616051</v>
      </c>
      <c r="N1039" s="8">
        <f t="shared" si="200"/>
        <v>20.437577192210405</v>
      </c>
      <c r="O1039" s="8">
        <f t="shared" si="201"/>
        <v>42.021886663021697</v>
      </c>
      <c r="P1039" s="8">
        <f t="shared" si="202"/>
        <v>48.635553553560477</v>
      </c>
      <c r="Q1039" s="13">
        <f t="shared" si="204"/>
        <v>34.259195634987954</v>
      </c>
    </row>
    <row r="1040" spans="1:17">
      <c r="A1040" s="2">
        <v>42997.875</v>
      </c>
      <c r="B1040">
        <v>3243</v>
      </c>
      <c r="C1040">
        <v>3245</v>
      </c>
      <c r="D1040">
        <v>3236</v>
      </c>
      <c r="E1040">
        <v>3236</v>
      </c>
      <c r="F1040" s="6">
        <f t="shared" si="208"/>
        <v>9</v>
      </c>
      <c r="G1040" s="7">
        <f t="shared" si="210"/>
        <v>0</v>
      </c>
      <c r="H1040" s="7">
        <f t="shared" si="209"/>
        <v>2</v>
      </c>
      <c r="I1040" s="7">
        <f t="shared" si="207"/>
        <v>117.19333621055193</v>
      </c>
      <c r="J1040" s="9">
        <f t="shared" si="207"/>
        <v>11.676392257240432</v>
      </c>
      <c r="K1040" s="9">
        <f t="shared" si="207"/>
        <v>35.788488862099719</v>
      </c>
      <c r="L1040" s="8">
        <f t="shared" si="198"/>
        <v>9.9633585277087651</v>
      </c>
      <c r="M1040" s="8">
        <f t="shared" si="199"/>
        <v>30.53798963261989</v>
      </c>
      <c r="N1040" s="8">
        <f t="shared" si="200"/>
        <v>20.574631104911127</v>
      </c>
      <c r="O1040" s="8">
        <f t="shared" si="201"/>
        <v>40.501348160328654</v>
      </c>
      <c r="P1040" s="8">
        <f t="shared" si="202"/>
        <v>50.79986726235478</v>
      </c>
      <c r="Q1040" s="13">
        <f t="shared" si="204"/>
        <v>35.440672179799869</v>
      </c>
    </row>
    <row r="1041" spans="1:17">
      <c r="A1041" s="2">
        <v>42997.881944444402</v>
      </c>
      <c r="B1041">
        <v>3236</v>
      </c>
      <c r="C1041">
        <v>3240</v>
      </c>
      <c r="D1041">
        <v>3234</v>
      </c>
      <c r="E1041">
        <v>3235</v>
      </c>
      <c r="F1041" s="6">
        <f t="shared" si="208"/>
        <v>6</v>
      </c>
      <c r="G1041" s="7">
        <f t="shared" si="210"/>
        <v>0</v>
      </c>
      <c r="H1041" s="7">
        <f t="shared" si="209"/>
        <v>2</v>
      </c>
      <c r="I1041" s="7">
        <f t="shared" si="207"/>
        <v>114.82238362408394</v>
      </c>
      <c r="J1041" s="9">
        <f t="shared" si="207"/>
        <v>10.842364238866114</v>
      </c>
      <c r="K1041" s="9">
        <f t="shared" si="207"/>
        <v>35.232168229092593</v>
      </c>
      <c r="L1041" s="8">
        <f t="shared" ref="L1041:L1104" si="211">(100*(J1041/I1041))</f>
        <v>9.4427270159822161</v>
      </c>
      <c r="M1041" s="8">
        <f t="shared" ref="M1041:M1104" si="212">(100*(K1041/I1041))</f>
        <v>30.684059254891366</v>
      </c>
      <c r="N1041" s="8">
        <f t="shared" ref="N1041:N1104" si="213">ABS(L1041-M1041)</f>
        <v>21.241332238909152</v>
      </c>
      <c r="O1041" s="8">
        <f t="shared" ref="O1041:O1104" si="214">L1041+M1041</f>
        <v>40.126786270873581</v>
      </c>
      <c r="P1041" s="8">
        <f t="shared" ref="P1041:P1104" si="215">(100*(N1041/O1041))</f>
        <v>52.935543094631974</v>
      </c>
      <c r="Q1041" s="13">
        <f t="shared" si="204"/>
        <v>36.690305816573591</v>
      </c>
    </row>
    <row r="1042" spans="1:17">
      <c r="A1042" s="2">
        <v>42997.888888888898</v>
      </c>
      <c r="B1042">
        <v>3235</v>
      </c>
      <c r="C1042">
        <v>3238</v>
      </c>
      <c r="D1042">
        <v>3230</v>
      </c>
      <c r="E1042">
        <v>3230</v>
      </c>
      <c r="F1042" s="6">
        <f t="shared" si="208"/>
        <v>8</v>
      </c>
      <c r="G1042" s="7">
        <f t="shared" si="210"/>
        <v>0</v>
      </c>
      <c r="H1042" s="7">
        <f t="shared" si="209"/>
        <v>4</v>
      </c>
      <c r="I1042" s="7">
        <f t="shared" ref="I1042:K1057" si="216">I1041-(I1041/14)+F1042</f>
        <v>114.62078479379223</v>
      </c>
      <c r="J1042" s="9">
        <f t="shared" si="216"/>
        <v>10.067909650375677</v>
      </c>
      <c r="K1042" s="9">
        <f t="shared" si="216"/>
        <v>36.715584784157407</v>
      </c>
      <c r="L1042" s="8">
        <f t="shared" si="211"/>
        <v>8.7836683970435931</v>
      </c>
      <c r="M1042" s="8">
        <f t="shared" si="212"/>
        <v>32.032222471875713</v>
      </c>
      <c r="N1042" s="8">
        <f t="shared" si="213"/>
        <v>23.248554074832121</v>
      </c>
      <c r="O1042" s="8">
        <f t="shared" si="214"/>
        <v>40.815890868919304</v>
      </c>
      <c r="P1042" s="8">
        <f t="shared" si="215"/>
        <v>56.959565453306205</v>
      </c>
      <c r="Q1042" s="13">
        <f t="shared" si="204"/>
        <v>38.138110076340205</v>
      </c>
    </row>
    <row r="1043" spans="1:17">
      <c r="A1043" s="2">
        <v>42997.895833333299</v>
      </c>
      <c r="B1043">
        <v>3230</v>
      </c>
      <c r="C1043">
        <v>3234</v>
      </c>
      <c r="D1043">
        <v>3229</v>
      </c>
      <c r="E1043">
        <v>3233</v>
      </c>
      <c r="F1043" s="6">
        <f t="shared" si="208"/>
        <v>5</v>
      </c>
      <c r="G1043" s="7">
        <f t="shared" si="210"/>
        <v>0</v>
      </c>
      <c r="H1043" s="7">
        <f t="shared" si="209"/>
        <v>1</v>
      </c>
      <c r="I1043" s="7">
        <f t="shared" si="216"/>
        <v>111.43358587994993</v>
      </c>
      <c r="J1043" s="9">
        <f t="shared" si="216"/>
        <v>9.3487732467774141</v>
      </c>
      <c r="K1043" s="9">
        <f t="shared" si="216"/>
        <v>35.093043013860452</v>
      </c>
      <c r="L1043" s="8">
        <f t="shared" si="211"/>
        <v>8.3895471665509085</v>
      </c>
      <c r="M1043" s="8">
        <f t="shared" si="212"/>
        <v>31.4923393488091</v>
      </c>
      <c r="N1043" s="8">
        <f t="shared" si="213"/>
        <v>23.102792182258192</v>
      </c>
      <c r="O1043" s="8">
        <f t="shared" si="214"/>
        <v>39.881886515360009</v>
      </c>
      <c r="P1043" s="8">
        <f t="shared" si="215"/>
        <v>57.928032500068525</v>
      </c>
      <c r="Q1043" s="13">
        <f t="shared" si="204"/>
        <v>39.551675963749368</v>
      </c>
    </row>
    <row r="1044" spans="1:17">
      <c r="A1044" s="2">
        <v>42997.902777777803</v>
      </c>
      <c r="B1044">
        <v>3233</v>
      </c>
      <c r="C1044">
        <v>3234</v>
      </c>
      <c r="D1044">
        <v>3220</v>
      </c>
      <c r="E1044">
        <v>3223</v>
      </c>
      <c r="F1044" s="6">
        <f t="shared" si="208"/>
        <v>14</v>
      </c>
      <c r="G1044" s="7">
        <f t="shared" si="210"/>
        <v>0</v>
      </c>
      <c r="H1044" s="7">
        <f t="shared" si="209"/>
        <v>9</v>
      </c>
      <c r="I1044" s="7">
        <f t="shared" si="216"/>
        <v>117.47404403138208</v>
      </c>
      <c r="J1044" s="9">
        <f t="shared" si="216"/>
        <v>8.681003729150456</v>
      </c>
      <c r="K1044" s="9">
        <f t="shared" si="216"/>
        <v>41.586397084298994</v>
      </c>
      <c r="L1044" s="8">
        <f t="shared" si="211"/>
        <v>7.3897206831761135</v>
      </c>
      <c r="M1044" s="8">
        <f t="shared" si="212"/>
        <v>35.400498405579349</v>
      </c>
      <c r="N1044" s="8">
        <f t="shared" si="213"/>
        <v>28.010777722403233</v>
      </c>
      <c r="O1044" s="8">
        <f t="shared" si="214"/>
        <v>42.790219088755464</v>
      </c>
      <c r="P1044" s="8">
        <f t="shared" si="215"/>
        <v>65.460701812026912</v>
      </c>
      <c r="Q1044" s="13">
        <f t="shared" si="204"/>
        <v>41.402320667197763</v>
      </c>
    </row>
    <row r="1045" spans="1:17">
      <c r="A1045" s="2">
        <v>42997.909722222197</v>
      </c>
      <c r="B1045">
        <v>3223</v>
      </c>
      <c r="C1045">
        <v>3227</v>
      </c>
      <c r="D1045">
        <v>3221</v>
      </c>
      <c r="E1045">
        <v>3224</v>
      </c>
      <c r="F1045" s="6">
        <f t="shared" si="208"/>
        <v>6</v>
      </c>
      <c r="G1045" s="7">
        <f t="shared" si="210"/>
        <v>0</v>
      </c>
      <c r="H1045" s="7">
        <f t="shared" si="209"/>
        <v>0</v>
      </c>
      <c r="I1045" s="7">
        <f t="shared" si="216"/>
        <v>115.08304088628336</v>
      </c>
      <c r="J1045" s="9">
        <f t="shared" si="216"/>
        <v>8.0609320342111381</v>
      </c>
      <c r="K1045" s="9">
        <f t="shared" si="216"/>
        <v>38.615940149706212</v>
      </c>
      <c r="L1045" s="8">
        <f t="shared" si="211"/>
        <v>7.0044482420101861</v>
      </c>
      <c r="M1045" s="8">
        <f t="shared" si="212"/>
        <v>33.554848613935796</v>
      </c>
      <c r="N1045" s="8">
        <f t="shared" si="213"/>
        <v>26.550400371925612</v>
      </c>
      <c r="O1045" s="8">
        <f t="shared" si="214"/>
        <v>40.559296855945981</v>
      </c>
      <c r="P1045" s="8">
        <f t="shared" si="215"/>
        <v>65.46070181202694</v>
      </c>
      <c r="Q1045" s="13">
        <f t="shared" si="204"/>
        <v>43.120776463256995</v>
      </c>
    </row>
    <row r="1046" spans="1:17">
      <c r="A1046" s="2">
        <v>42997.916666666701</v>
      </c>
      <c r="B1046">
        <v>3224</v>
      </c>
      <c r="C1046">
        <v>3224</v>
      </c>
      <c r="D1046">
        <v>3217</v>
      </c>
      <c r="E1046">
        <v>3219</v>
      </c>
      <c r="F1046" s="6">
        <f t="shared" si="208"/>
        <v>7</v>
      </c>
      <c r="G1046" s="7">
        <f t="shared" si="210"/>
        <v>0</v>
      </c>
      <c r="H1046" s="7">
        <f t="shared" si="209"/>
        <v>4</v>
      </c>
      <c r="I1046" s="7">
        <f t="shared" si="216"/>
        <v>113.86282368012026</v>
      </c>
      <c r="J1046" s="9">
        <f t="shared" si="216"/>
        <v>7.4851511746246286</v>
      </c>
      <c r="K1046" s="9">
        <f t="shared" si="216"/>
        <v>39.857658710441484</v>
      </c>
      <c r="L1046" s="8">
        <f t="shared" si="211"/>
        <v>6.5738323824227187</v>
      </c>
      <c r="M1046" s="8">
        <f t="shared" si="212"/>
        <v>35.00498004723238</v>
      </c>
      <c r="N1046" s="8">
        <f t="shared" si="213"/>
        <v>28.431147664809661</v>
      </c>
      <c r="O1046" s="8">
        <f t="shared" si="214"/>
        <v>41.578812429655102</v>
      </c>
      <c r="P1046" s="8">
        <f t="shared" si="215"/>
        <v>68.3789314880283</v>
      </c>
      <c r="Q1046" s="13">
        <f t="shared" si="204"/>
        <v>44.924930393597812</v>
      </c>
    </row>
    <row r="1047" spans="1:17">
      <c r="A1047" s="2">
        <v>42997.923611111102</v>
      </c>
      <c r="B1047">
        <v>3219</v>
      </c>
      <c r="C1047">
        <v>3224</v>
      </c>
      <c r="D1047">
        <v>3218</v>
      </c>
      <c r="E1047">
        <v>3222</v>
      </c>
      <c r="F1047" s="6">
        <f t="shared" si="208"/>
        <v>6</v>
      </c>
      <c r="G1047" s="7">
        <f t="shared" si="210"/>
        <v>0</v>
      </c>
      <c r="H1047" s="7">
        <f t="shared" si="209"/>
        <v>0</v>
      </c>
      <c r="I1047" s="7">
        <f t="shared" si="216"/>
        <v>111.72976484582595</v>
      </c>
      <c r="J1047" s="9">
        <f t="shared" si="216"/>
        <v>6.9504975192942977</v>
      </c>
      <c r="K1047" s="9">
        <f t="shared" si="216"/>
        <v>37.010683088267093</v>
      </c>
      <c r="L1047" s="8">
        <f t="shared" si="211"/>
        <v>6.2208110156547578</v>
      </c>
      <c r="M1047" s="8">
        <f t="shared" si="212"/>
        <v>33.125177645668117</v>
      </c>
      <c r="N1047" s="8">
        <f t="shared" si="213"/>
        <v>26.90436663001336</v>
      </c>
      <c r="O1047" s="8">
        <f t="shared" si="214"/>
        <v>39.345988661322878</v>
      </c>
      <c r="P1047" s="8">
        <f t="shared" si="215"/>
        <v>68.378931488028314</v>
      </c>
      <c r="Q1047" s="13">
        <f t="shared" si="204"/>
        <v>46.600216186057139</v>
      </c>
    </row>
    <row r="1048" spans="1:17">
      <c r="A1048" s="2">
        <v>42997.930555555598</v>
      </c>
      <c r="B1048">
        <v>3222</v>
      </c>
      <c r="C1048">
        <v>3225</v>
      </c>
      <c r="D1048">
        <v>3222</v>
      </c>
      <c r="E1048">
        <v>3223</v>
      </c>
      <c r="F1048" s="6">
        <f t="shared" si="208"/>
        <v>3</v>
      </c>
      <c r="G1048" s="7">
        <f t="shared" si="210"/>
        <v>1</v>
      </c>
      <c r="H1048" s="7">
        <f t="shared" si="209"/>
        <v>0</v>
      </c>
      <c r="I1048" s="7">
        <f t="shared" si="216"/>
        <v>106.74906735683838</v>
      </c>
      <c r="J1048" s="9">
        <f t="shared" si="216"/>
        <v>7.4540334107732766</v>
      </c>
      <c r="K1048" s="9">
        <f t="shared" si="216"/>
        <v>34.367062867676587</v>
      </c>
      <c r="L1048" s="8">
        <f t="shared" si="211"/>
        <v>6.9827620937015791</v>
      </c>
      <c r="M1048" s="8">
        <f t="shared" si="212"/>
        <v>32.194251171108732</v>
      </c>
      <c r="N1048" s="8">
        <f t="shared" si="213"/>
        <v>25.211489077407151</v>
      </c>
      <c r="O1048" s="8">
        <f t="shared" si="214"/>
        <v>39.177013264810313</v>
      </c>
      <c r="P1048" s="8">
        <f t="shared" si="215"/>
        <v>64.352759377021442</v>
      </c>
      <c r="Q1048" s="13">
        <f t="shared" si="204"/>
        <v>47.868254985411738</v>
      </c>
    </row>
    <row r="1049" spans="1:17">
      <c r="A1049" s="2">
        <v>42997.9375</v>
      </c>
      <c r="B1049">
        <v>3223</v>
      </c>
      <c r="C1049">
        <v>3227</v>
      </c>
      <c r="D1049">
        <v>3223</v>
      </c>
      <c r="E1049">
        <v>3224</v>
      </c>
      <c r="F1049" s="6">
        <f t="shared" si="208"/>
        <v>4</v>
      </c>
      <c r="G1049" s="7">
        <f t="shared" si="210"/>
        <v>2</v>
      </c>
      <c r="H1049" s="7">
        <f t="shared" si="209"/>
        <v>0</v>
      </c>
      <c r="I1049" s="7">
        <f t="shared" si="216"/>
        <v>103.12413397420707</v>
      </c>
      <c r="J1049" s="9">
        <f t="shared" si="216"/>
        <v>8.921602452860899</v>
      </c>
      <c r="K1049" s="9">
        <f t="shared" si="216"/>
        <v>31.912272662842547</v>
      </c>
      <c r="L1049" s="8">
        <f t="shared" si="211"/>
        <v>8.6513235156887021</v>
      </c>
      <c r="M1049" s="8">
        <f t="shared" si="212"/>
        <v>30.945493972171729</v>
      </c>
      <c r="N1049" s="8">
        <f t="shared" si="213"/>
        <v>22.294170456483027</v>
      </c>
      <c r="O1049" s="8">
        <f t="shared" si="214"/>
        <v>39.596817487860434</v>
      </c>
      <c r="P1049" s="8">
        <f t="shared" si="215"/>
        <v>56.30293511168658</v>
      </c>
      <c r="Q1049" s="13">
        <f t="shared" si="204"/>
        <v>48.470732137288515</v>
      </c>
    </row>
    <row r="1050" spans="1:17">
      <c r="A1050" s="2">
        <v>42997.944444444402</v>
      </c>
      <c r="B1050">
        <v>3224</v>
      </c>
      <c r="C1050">
        <v>3232</v>
      </c>
      <c r="D1050">
        <v>3222</v>
      </c>
      <c r="E1050">
        <v>3230</v>
      </c>
      <c r="F1050" s="6">
        <f t="shared" si="208"/>
        <v>10</v>
      </c>
      <c r="G1050" s="7">
        <f t="shared" si="210"/>
        <v>5</v>
      </c>
      <c r="H1050" s="7">
        <f t="shared" si="209"/>
        <v>0</v>
      </c>
      <c r="I1050" s="7">
        <f t="shared" si="216"/>
        <v>105.75812440462084</v>
      </c>
      <c r="J1050" s="9">
        <f t="shared" si="216"/>
        <v>13.284345134799405</v>
      </c>
      <c r="K1050" s="9">
        <f t="shared" si="216"/>
        <v>29.632824615496652</v>
      </c>
      <c r="L1050" s="8">
        <f t="shared" si="211"/>
        <v>12.561063473454507</v>
      </c>
      <c r="M1050" s="8">
        <f t="shared" si="212"/>
        <v>28.019430925348292</v>
      </c>
      <c r="N1050" s="8">
        <f t="shared" si="213"/>
        <v>15.458367451893785</v>
      </c>
      <c r="O1050" s="8">
        <f t="shared" si="214"/>
        <v>40.580494398802799</v>
      </c>
      <c r="P1050" s="8">
        <f t="shared" si="215"/>
        <v>38.093097880911564</v>
      </c>
      <c r="Q1050" s="13">
        <f t="shared" si="204"/>
        <v>47.729472547547303</v>
      </c>
    </row>
    <row r="1051" spans="1:17">
      <c r="A1051" s="2">
        <v>42997.951388888898</v>
      </c>
      <c r="B1051">
        <v>3230</v>
      </c>
      <c r="C1051">
        <v>3230</v>
      </c>
      <c r="D1051">
        <v>3215</v>
      </c>
      <c r="E1051">
        <v>3216</v>
      </c>
      <c r="F1051" s="6">
        <f t="shared" si="208"/>
        <v>15</v>
      </c>
      <c r="G1051" s="7">
        <f t="shared" si="210"/>
        <v>0</v>
      </c>
      <c r="H1051" s="7">
        <f t="shared" si="209"/>
        <v>7</v>
      </c>
      <c r="I1051" s="7">
        <f t="shared" si="216"/>
        <v>113.20397266143364</v>
      </c>
      <c r="J1051" s="9">
        <f t="shared" si="216"/>
        <v>12.335463339456592</v>
      </c>
      <c r="K1051" s="9">
        <f t="shared" si="216"/>
        <v>34.516194285818315</v>
      </c>
      <c r="L1051" s="8">
        <f t="shared" si="211"/>
        <v>10.896670010291116</v>
      </c>
      <c r="M1051" s="8">
        <f t="shared" si="212"/>
        <v>30.490267677308559</v>
      </c>
      <c r="N1051" s="8">
        <f t="shared" si="213"/>
        <v>19.593597667017441</v>
      </c>
      <c r="O1051" s="8">
        <f t="shared" si="214"/>
        <v>41.386937687599676</v>
      </c>
      <c r="P1051" s="8">
        <f t="shared" si="215"/>
        <v>47.342467845568727</v>
      </c>
      <c r="Q1051" s="13">
        <f t="shared" si="204"/>
        <v>47.701829354548842</v>
      </c>
    </row>
    <row r="1052" spans="1:17">
      <c r="A1052" s="2">
        <v>42997.958333333299</v>
      </c>
      <c r="B1052">
        <v>3217</v>
      </c>
      <c r="C1052">
        <v>3218</v>
      </c>
      <c r="D1052">
        <v>3211</v>
      </c>
      <c r="E1052">
        <v>3214</v>
      </c>
      <c r="F1052" s="6">
        <f t="shared" si="208"/>
        <v>7</v>
      </c>
      <c r="G1052" s="7">
        <f t="shared" si="210"/>
        <v>0</v>
      </c>
      <c r="H1052" s="7">
        <f t="shared" si="209"/>
        <v>4</v>
      </c>
      <c r="I1052" s="7">
        <f t="shared" si="216"/>
        <v>112.11797461418838</v>
      </c>
      <c r="J1052" s="9">
        <f t="shared" si="216"/>
        <v>11.454358815209693</v>
      </c>
      <c r="K1052" s="9">
        <f t="shared" si="216"/>
        <v>36.050751836831296</v>
      </c>
      <c r="L1052" s="8">
        <f t="shared" si="211"/>
        <v>10.216344751700641</v>
      </c>
      <c r="M1052" s="8">
        <f t="shared" si="212"/>
        <v>32.154301717352929</v>
      </c>
      <c r="N1052" s="8">
        <f t="shared" si="213"/>
        <v>21.93795696565229</v>
      </c>
      <c r="O1052" s="8">
        <f t="shared" si="214"/>
        <v>42.370646469053568</v>
      </c>
      <c r="P1052" s="8">
        <f t="shared" si="215"/>
        <v>51.776309293924058</v>
      </c>
      <c r="Q1052" s="13">
        <f t="shared" si="204"/>
        <v>47.992863635932792</v>
      </c>
    </row>
    <row r="1053" spans="1:17">
      <c r="A1053" s="2">
        <v>42997.965277777803</v>
      </c>
      <c r="B1053">
        <v>3214</v>
      </c>
      <c r="C1053">
        <v>3214</v>
      </c>
      <c r="D1053">
        <v>3210</v>
      </c>
      <c r="E1053">
        <v>3213</v>
      </c>
      <c r="F1053" s="6">
        <f t="shared" si="208"/>
        <v>4</v>
      </c>
      <c r="G1053" s="7">
        <f t="shared" si="210"/>
        <v>0</v>
      </c>
      <c r="H1053" s="7">
        <f t="shared" si="209"/>
        <v>1</v>
      </c>
      <c r="I1053" s="7">
        <f t="shared" si="216"/>
        <v>108.10954785603207</v>
      </c>
      <c r="J1053" s="9">
        <f t="shared" si="216"/>
        <v>10.636190328409</v>
      </c>
      <c r="K1053" s="9">
        <f t="shared" si="216"/>
        <v>34.475698134200492</v>
      </c>
      <c r="L1053" s="8">
        <f t="shared" si="211"/>
        <v>9.8383450299626301</v>
      </c>
      <c r="M1053" s="8">
        <f t="shared" si="212"/>
        <v>31.889596079072764</v>
      </c>
      <c r="N1053" s="8">
        <f t="shared" si="213"/>
        <v>22.051251049110135</v>
      </c>
      <c r="O1053" s="8">
        <f t="shared" si="214"/>
        <v>41.727941109035392</v>
      </c>
      <c r="P1053" s="8">
        <f t="shared" si="215"/>
        <v>52.845288943180947</v>
      </c>
      <c r="Q1053" s="13">
        <f t="shared" si="204"/>
        <v>48.339465443593376</v>
      </c>
    </row>
    <row r="1054" spans="1:17">
      <c r="A1054" s="2">
        <v>42997.972222222197</v>
      </c>
      <c r="B1054">
        <v>3212</v>
      </c>
      <c r="C1054">
        <v>3222</v>
      </c>
      <c r="D1054">
        <v>3212</v>
      </c>
      <c r="E1054">
        <v>3222</v>
      </c>
      <c r="F1054" s="6">
        <f t="shared" si="208"/>
        <v>10</v>
      </c>
      <c r="G1054" s="7">
        <f t="shared" si="210"/>
        <v>8</v>
      </c>
      <c r="H1054" s="7">
        <f t="shared" si="209"/>
        <v>0</v>
      </c>
      <c r="I1054" s="7">
        <f t="shared" si="216"/>
        <v>110.38743729488692</v>
      </c>
      <c r="J1054" s="9">
        <f t="shared" si="216"/>
        <v>17.876462447808358</v>
      </c>
      <c r="K1054" s="9">
        <f t="shared" si="216"/>
        <v>32.013148267471884</v>
      </c>
      <c r="L1054" s="8">
        <f t="shared" si="211"/>
        <v>16.194290660135096</v>
      </c>
      <c r="M1054" s="8">
        <f t="shared" si="212"/>
        <v>29.000716976473111</v>
      </c>
      <c r="N1054" s="8">
        <f t="shared" si="213"/>
        <v>12.806426316338015</v>
      </c>
      <c r="O1054" s="8">
        <f t="shared" si="214"/>
        <v>45.19500763660821</v>
      </c>
      <c r="P1054" s="8">
        <f t="shared" si="215"/>
        <v>28.335931303095386</v>
      </c>
      <c r="Q1054" s="13">
        <f t="shared" ref="Q1054:Q1117" si="217">(Q1053*13+P1054)/14</f>
        <v>46.910641576414953</v>
      </c>
    </row>
    <row r="1055" spans="1:17">
      <c r="A1055" s="2">
        <v>42998.416666666701</v>
      </c>
      <c r="B1055">
        <v>3250</v>
      </c>
      <c r="C1055">
        <v>3250</v>
      </c>
      <c r="D1055">
        <v>3239</v>
      </c>
      <c r="E1055">
        <v>3240</v>
      </c>
      <c r="F1055" s="6">
        <f t="shared" si="208"/>
        <v>28</v>
      </c>
      <c r="G1055" s="7">
        <f t="shared" si="210"/>
        <v>28</v>
      </c>
      <c r="H1055" s="7">
        <f t="shared" si="209"/>
        <v>0</v>
      </c>
      <c r="I1055" s="7">
        <f t="shared" si="216"/>
        <v>130.50262034525213</v>
      </c>
      <c r="J1055" s="9">
        <f t="shared" si="216"/>
        <v>44.599572272964906</v>
      </c>
      <c r="K1055" s="9">
        <f t="shared" si="216"/>
        <v>29.72649481979532</v>
      </c>
      <c r="L1055" s="8">
        <f t="shared" si="211"/>
        <v>34.175231236717082</v>
      </c>
      <c r="M1055" s="8">
        <f t="shared" si="212"/>
        <v>22.77846585850321</v>
      </c>
      <c r="N1055" s="8">
        <f t="shared" si="213"/>
        <v>11.396765378213871</v>
      </c>
      <c r="O1055" s="8">
        <f t="shared" si="214"/>
        <v>56.953697095220292</v>
      </c>
      <c r="P1055" s="8">
        <f t="shared" si="215"/>
        <v>20.010580453029654</v>
      </c>
      <c r="Q1055" s="13">
        <f t="shared" si="217"/>
        <v>44.989208639030288</v>
      </c>
    </row>
    <row r="1056" spans="1:17">
      <c r="A1056" s="2">
        <v>42998.423611111102</v>
      </c>
      <c r="B1056">
        <v>3240</v>
      </c>
      <c r="C1056">
        <v>3242</v>
      </c>
      <c r="D1056">
        <v>3239</v>
      </c>
      <c r="E1056">
        <v>3242</v>
      </c>
      <c r="F1056" s="6">
        <f t="shared" si="208"/>
        <v>3</v>
      </c>
      <c r="G1056" s="7">
        <f t="shared" si="210"/>
        <v>0</v>
      </c>
      <c r="H1056" s="7">
        <f t="shared" si="209"/>
        <v>0</v>
      </c>
      <c r="I1056" s="7">
        <f t="shared" si="216"/>
        <v>124.18100460630555</v>
      </c>
      <c r="J1056" s="9">
        <f t="shared" si="216"/>
        <v>41.413888539181698</v>
      </c>
      <c r="K1056" s="9">
        <f t="shared" si="216"/>
        <v>27.603173761238512</v>
      </c>
      <c r="L1056" s="8">
        <f t="shared" si="211"/>
        <v>33.349616288318238</v>
      </c>
      <c r="M1056" s="8">
        <f t="shared" si="212"/>
        <v>22.228177206932422</v>
      </c>
      <c r="N1056" s="8">
        <f t="shared" si="213"/>
        <v>11.121439081385816</v>
      </c>
      <c r="O1056" s="8">
        <f t="shared" si="214"/>
        <v>55.57779349525066</v>
      </c>
      <c r="P1056" s="8">
        <f t="shared" si="215"/>
        <v>20.010580453029654</v>
      </c>
      <c r="Q1056" s="13">
        <f t="shared" si="217"/>
        <v>43.20502091145881</v>
      </c>
    </row>
    <row r="1057" spans="1:17">
      <c r="A1057" s="2">
        <v>42998.430555555598</v>
      </c>
      <c r="B1057">
        <v>3242</v>
      </c>
      <c r="C1057">
        <v>3245</v>
      </c>
      <c r="D1057">
        <v>3241</v>
      </c>
      <c r="E1057">
        <v>3245</v>
      </c>
      <c r="F1057" s="6">
        <f t="shared" si="208"/>
        <v>4</v>
      </c>
      <c r="G1057" s="7">
        <f t="shared" si="210"/>
        <v>3</v>
      </c>
      <c r="H1057" s="7">
        <f t="shared" si="209"/>
        <v>0</v>
      </c>
      <c r="I1057" s="7">
        <f t="shared" si="216"/>
        <v>119.3109328487123</v>
      </c>
      <c r="J1057" s="9">
        <f t="shared" si="216"/>
        <v>41.45575364352586</v>
      </c>
      <c r="K1057" s="9">
        <f t="shared" si="216"/>
        <v>25.631518492578618</v>
      </c>
      <c r="L1057" s="8">
        <f t="shared" si="211"/>
        <v>34.745980652160561</v>
      </c>
      <c r="M1057" s="8">
        <f t="shared" si="212"/>
        <v>21.482958753729378</v>
      </c>
      <c r="N1057" s="8">
        <f t="shared" si="213"/>
        <v>13.263021898431184</v>
      </c>
      <c r="O1057" s="8">
        <f t="shared" si="214"/>
        <v>56.228939405889939</v>
      </c>
      <c r="P1057" s="8">
        <f t="shared" si="215"/>
        <v>23.5875370202019</v>
      </c>
      <c r="Q1057" s="13">
        <f t="shared" si="217"/>
        <v>41.803772062083318</v>
      </c>
    </row>
    <row r="1058" spans="1:17">
      <c r="A1058" s="2">
        <v>42998.4375</v>
      </c>
      <c r="B1058">
        <v>3245</v>
      </c>
      <c r="C1058">
        <v>3247</v>
      </c>
      <c r="D1058">
        <v>3243</v>
      </c>
      <c r="E1058">
        <v>3246</v>
      </c>
      <c r="F1058" s="6">
        <f t="shared" si="208"/>
        <v>4</v>
      </c>
      <c r="G1058" s="7">
        <f t="shared" si="210"/>
        <v>2</v>
      </c>
      <c r="H1058" s="7">
        <f t="shared" si="209"/>
        <v>0</v>
      </c>
      <c r="I1058" s="7">
        <f t="shared" ref="I1058:K1073" si="218">I1057-(I1057/14)+F1058</f>
        <v>114.78872335951856</v>
      </c>
      <c r="J1058" s="9">
        <f t="shared" si="218"/>
        <v>40.494628383274012</v>
      </c>
      <c r="K1058" s="9">
        <f t="shared" si="218"/>
        <v>23.800695743108715</v>
      </c>
      <c r="L1058" s="8">
        <f t="shared" si="211"/>
        <v>35.277531797652927</v>
      </c>
      <c r="M1058" s="8">
        <f t="shared" si="212"/>
        <v>20.734350070751184</v>
      </c>
      <c r="N1058" s="8">
        <f t="shared" si="213"/>
        <v>14.543181726901743</v>
      </c>
      <c r="O1058" s="8">
        <f t="shared" si="214"/>
        <v>56.01188186840411</v>
      </c>
      <c r="P1058" s="8">
        <f t="shared" si="215"/>
        <v>25.964458328805843</v>
      </c>
      <c r="Q1058" s="13">
        <f t="shared" si="217"/>
        <v>40.672392509706356</v>
      </c>
    </row>
    <row r="1059" spans="1:17">
      <c r="A1059" s="2">
        <v>42998.444444444402</v>
      </c>
      <c r="B1059">
        <v>3246</v>
      </c>
      <c r="C1059">
        <v>3246</v>
      </c>
      <c r="D1059">
        <v>3243</v>
      </c>
      <c r="E1059">
        <v>3244</v>
      </c>
      <c r="F1059" s="6">
        <f t="shared" si="208"/>
        <v>3</v>
      </c>
      <c r="G1059" s="7">
        <f t="shared" si="210"/>
        <v>0</v>
      </c>
      <c r="H1059" s="7">
        <f t="shared" si="209"/>
        <v>0</v>
      </c>
      <c r="I1059" s="7">
        <f t="shared" si="218"/>
        <v>109.58952883383866</v>
      </c>
      <c r="J1059" s="9">
        <f t="shared" si="218"/>
        <v>37.60215492732587</v>
      </c>
      <c r="K1059" s="9">
        <f t="shared" si="218"/>
        <v>22.100646047172379</v>
      </c>
      <c r="L1059" s="8">
        <f t="shared" si="211"/>
        <v>34.31181366272579</v>
      </c>
      <c r="M1059" s="8">
        <f t="shared" si="212"/>
        <v>20.166749763731278</v>
      </c>
      <c r="N1059" s="8">
        <f t="shared" si="213"/>
        <v>14.145063898994511</v>
      </c>
      <c r="O1059" s="8">
        <f t="shared" si="214"/>
        <v>54.478563426457072</v>
      </c>
      <c r="P1059" s="8">
        <f t="shared" si="215"/>
        <v>25.964458328805851</v>
      </c>
      <c r="Q1059" s="13">
        <f t="shared" si="217"/>
        <v>39.62182578249918</v>
      </c>
    </row>
    <row r="1060" spans="1:17">
      <c r="A1060" s="2">
        <v>42998.451388888898</v>
      </c>
      <c r="B1060">
        <v>3244</v>
      </c>
      <c r="C1060">
        <v>3245</v>
      </c>
      <c r="D1060">
        <v>3242</v>
      </c>
      <c r="E1060">
        <v>3242</v>
      </c>
      <c r="F1060" s="6">
        <f t="shared" si="208"/>
        <v>3</v>
      </c>
      <c r="G1060" s="7">
        <f t="shared" si="210"/>
        <v>0</v>
      </c>
      <c r="H1060" s="7">
        <f t="shared" si="209"/>
        <v>1</v>
      </c>
      <c r="I1060" s="7">
        <f t="shared" si="218"/>
        <v>104.76170534570733</v>
      </c>
      <c r="J1060" s="9">
        <f t="shared" si="218"/>
        <v>34.916286718231163</v>
      </c>
      <c r="K1060" s="9">
        <f t="shared" si="218"/>
        <v>21.522028472374352</v>
      </c>
      <c r="L1060" s="8">
        <f t="shared" si="211"/>
        <v>33.32924621932176</v>
      </c>
      <c r="M1060" s="8">
        <f t="shared" si="212"/>
        <v>20.543793556388714</v>
      </c>
      <c r="N1060" s="8">
        <f t="shared" si="213"/>
        <v>12.785452662933046</v>
      </c>
      <c r="O1060" s="8">
        <f t="shared" si="214"/>
        <v>53.873039775710474</v>
      </c>
      <c r="P1060" s="8">
        <f t="shared" si="215"/>
        <v>23.732562179826306</v>
      </c>
      <c r="Q1060" s="13">
        <f t="shared" si="217"/>
        <v>38.486878382308262</v>
      </c>
    </row>
    <row r="1061" spans="1:17">
      <c r="A1061" s="2">
        <v>42998.458333333299</v>
      </c>
      <c r="B1061">
        <v>3242</v>
      </c>
      <c r="C1061">
        <v>3243</v>
      </c>
      <c r="D1061">
        <v>3239</v>
      </c>
      <c r="E1061">
        <v>3240</v>
      </c>
      <c r="F1061" s="6">
        <f t="shared" si="208"/>
        <v>4</v>
      </c>
      <c r="G1061" s="7">
        <f t="shared" si="210"/>
        <v>0</v>
      </c>
      <c r="H1061" s="7">
        <f t="shared" si="209"/>
        <v>3</v>
      </c>
      <c r="I1061" s="7">
        <f t="shared" si="218"/>
        <v>101.27872639244252</v>
      </c>
      <c r="J1061" s="9">
        <f t="shared" si="218"/>
        <v>32.422266238357508</v>
      </c>
      <c r="K1061" s="9">
        <f t="shared" si="218"/>
        <v>22.984740724347613</v>
      </c>
      <c r="L1061" s="8">
        <f t="shared" si="211"/>
        <v>32.012908725496054</v>
      </c>
      <c r="M1061" s="8">
        <f t="shared" si="212"/>
        <v>22.694539656121453</v>
      </c>
      <c r="N1061" s="8">
        <f t="shared" si="213"/>
        <v>9.3183690693746009</v>
      </c>
      <c r="O1061" s="8">
        <f t="shared" si="214"/>
        <v>54.70744838161751</v>
      </c>
      <c r="P1061" s="8">
        <f t="shared" si="215"/>
        <v>17.033090273875224</v>
      </c>
      <c r="Q1061" s="13">
        <f t="shared" si="217"/>
        <v>36.954464945991617</v>
      </c>
    </row>
    <row r="1062" spans="1:17">
      <c r="A1062" s="2">
        <v>42998.465277777803</v>
      </c>
      <c r="B1062">
        <v>3240</v>
      </c>
      <c r="C1062">
        <v>3243</v>
      </c>
      <c r="D1062">
        <v>3239</v>
      </c>
      <c r="E1062">
        <v>3241</v>
      </c>
      <c r="F1062" s="6">
        <f t="shared" si="208"/>
        <v>4</v>
      </c>
      <c r="G1062" s="7">
        <f t="shared" si="210"/>
        <v>0</v>
      </c>
      <c r="H1062" s="7">
        <f t="shared" si="209"/>
        <v>0</v>
      </c>
      <c r="I1062" s="7">
        <f t="shared" si="218"/>
        <v>98.044531650125194</v>
      </c>
      <c r="J1062" s="9">
        <f t="shared" si="218"/>
        <v>30.106390078474828</v>
      </c>
      <c r="K1062" s="9">
        <f t="shared" si="218"/>
        <v>21.342973529751355</v>
      </c>
      <c r="L1062" s="8">
        <f t="shared" si="211"/>
        <v>30.706852867542239</v>
      </c>
      <c r="M1062" s="8">
        <f t="shared" si="212"/>
        <v>21.76865264236703</v>
      </c>
      <c r="N1062" s="8">
        <f t="shared" si="213"/>
        <v>8.9382002251752084</v>
      </c>
      <c r="O1062" s="8">
        <f t="shared" si="214"/>
        <v>52.475505509909269</v>
      </c>
      <c r="P1062" s="8">
        <f t="shared" si="215"/>
        <v>17.033090273875214</v>
      </c>
      <c r="Q1062" s="13">
        <f t="shared" si="217"/>
        <v>35.531509612269012</v>
      </c>
    </row>
    <row r="1063" spans="1:17">
      <c r="A1063" s="2">
        <v>42998.472222222197</v>
      </c>
      <c r="B1063">
        <v>3241</v>
      </c>
      <c r="C1063">
        <v>3243</v>
      </c>
      <c r="D1063">
        <v>3241</v>
      </c>
      <c r="E1063">
        <v>3243</v>
      </c>
      <c r="F1063" s="6">
        <f t="shared" si="208"/>
        <v>2</v>
      </c>
      <c r="G1063" s="7">
        <f t="shared" si="210"/>
        <v>0</v>
      </c>
      <c r="H1063" s="7">
        <f t="shared" si="209"/>
        <v>0</v>
      </c>
      <c r="I1063" s="7">
        <f t="shared" si="218"/>
        <v>93.041350817973395</v>
      </c>
      <c r="J1063" s="9">
        <f t="shared" si="218"/>
        <v>27.955933644298053</v>
      </c>
      <c r="K1063" s="9">
        <f t="shared" si="218"/>
        <v>19.818475420483402</v>
      </c>
      <c r="L1063" s="8">
        <f t="shared" si="211"/>
        <v>30.046783928353744</v>
      </c>
      <c r="M1063" s="8">
        <f t="shared" si="212"/>
        <v>21.300717633879131</v>
      </c>
      <c r="N1063" s="8">
        <f t="shared" si="213"/>
        <v>8.7460662944746126</v>
      </c>
      <c r="O1063" s="8">
        <f t="shared" si="214"/>
        <v>51.347501562232878</v>
      </c>
      <c r="P1063" s="8">
        <f t="shared" si="215"/>
        <v>17.033090273875214</v>
      </c>
      <c r="Q1063" s="13">
        <f t="shared" si="217"/>
        <v>34.210193945240881</v>
      </c>
    </row>
    <row r="1064" spans="1:17">
      <c r="A1064" s="2">
        <v>42998.479166666701</v>
      </c>
      <c r="B1064">
        <v>3243</v>
      </c>
      <c r="C1064">
        <v>3249</v>
      </c>
      <c r="D1064">
        <v>3242</v>
      </c>
      <c r="E1064">
        <v>3248</v>
      </c>
      <c r="F1064" s="6">
        <f t="shared" si="208"/>
        <v>7</v>
      </c>
      <c r="G1064" s="7">
        <f t="shared" si="210"/>
        <v>6</v>
      </c>
      <c r="H1064" s="7">
        <f t="shared" si="209"/>
        <v>0</v>
      </c>
      <c r="I1064" s="7">
        <f t="shared" si="218"/>
        <v>93.395540045261015</v>
      </c>
      <c r="J1064" s="9">
        <f t="shared" si="218"/>
        <v>31.959081241133905</v>
      </c>
      <c r="K1064" s="9">
        <f t="shared" si="218"/>
        <v>18.402870033306016</v>
      </c>
      <c r="L1064" s="8">
        <f t="shared" si="211"/>
        <v>34.219065734451569</v>
      </c>
      <c r="M1064" s="8">
        <f t="shared" si="212"/>
        <v>19.704227872538326</v>
      </c>
      <c r="N1064" s="8">
        <f t="shared" si="213"/>
        <v>14.514837861913243</v>
      </c>
      <c r="O1064" s="8">
        <f t="shared" si="214"/>
        <v>53.923293606989894</v>
      </c>
      <c r="P1064" s="8">
        <f t="shared" si="215"/>
        <v>26.917565473099614</v>
      </c>
      <c r="Q1064" s="13">
        <f t="shared" si="217"/>
        <v>33.689291911516506</v>
      </c>
    </row>
    <row r="1065" spans="1:17">
      <c r="A1065" s="2">
        <v>42998.486111111102</v>
      </c>
      <c r="B1065">
        <v>3248</v>
      </c>
      <c r="C1065">
        <v>3249</v>
      </c>
      <c r="D1065">
        <v>3247</v>
      </c>
      <c r="E1065">
        <v>3248</v>
      </c>
      <c r="F1065" s="6">
        <f t="shared" si="208"/>
        <v>2</v>
      </c>
      <c r="G1065" s="7">
        <f t="shared" si="210"/>
        <v>0</v>
      </c>
      <c r="H1065" s="7">
        <f t="shared" si="209"/>
        <v>0</v>
      </c>
      <c r="I1065" s="7">
        <f t="shared" si="218"/>
        <v>88.724430042028089</v>
      </c>
      <c r="J1065" s="9">
        <f t="shared" si="218"/>
        <v>29.676289723910056</v>
      </c>
      <c r="K1065" s="9">
        <f t="shared" si="218"/>
        <v>17.088379316641301</v>
      </c>
      <c r="L1065" s="8">
        <f t="shared" si="211"/>
        <v>33.447709621637046</v>
      </c>
      <c r="M1065" s="8">
        <f t="shared" si="212"/>
        <v>19.260060964659527</v>
      </c>
      <c r="N1065" s="8">
        <f t="shared" si="213"/>
        <v>14.187648656977519</v>
      </c>
      <c r="O1065" s="8">
        <f t="shared" si="214"/>
        <v>52.707770586296576</v>
      </c>
      <c r="P1065" s="8">
        <f t="shared" si="215"/>
        <v>26.917565473099607</v>
      </c>
      <c r="Q1065" s="13">
        <f t="shared" si="217"/>
        <v>33.2055971659153</v>
      </c>
    </row>
    <row r="1066" spans="1:17">
      <c r="A1066" s="2">
        <v>42998.493055555598</v>
      </c>
      <c r="B1066">
        <v>3248</v>
      </c>
      <c r="C1066">
        <v>3248</v>
      </c>
      <c r="D1066">
        <v>3244</v>
      </c>
      <c r="E1066">
        <v>3247</v>
      </c>
      <c r="F1066" s="6">
        <f t="shared" si="208"/>
        <v>4</v>
      </c>
      <c r="G1066" s="7">
        <f t="shared" si="210"/>
        <v>0</v>
      </c>
      <c r="H1066" s="7">
        <f t="shared" si="209"/>
        <v>3</v>
      </c>
      <c r="I1066" s="7">
        <f t="shared" si="218"/>
        <v>86.3869707533118</v>
      </c>
      <c r="J1066" s="9">
        <f t="shared" si="218"/>
        <v>27.556554743630766</v>
      </c>
      <c r="K1066" s="9">
        <f t="shared" si="218"/>
        <v>18.867780794024064</v>
      </c>
      <c r="L1066" s="8">
        <f t="shared" si="211"/>
        <v>31.898970994505365</v>
      </c>
      <c r="M1066" s="8">
        <f t="shared" si="212"/>
        <v>21.841002907606565</v>
      </c>
      <c r="N1066" s="8">
        <f t="shared" si="213"/>
        <v>10.0579680868988</v>
      </c>
      <c r="O1066" s="8">
        <f t="shared" si="214"/>
        <v>53.739973902111927</v>
      </c>
      <c r="P1066" s="8">
        <f t="shared" si="215"/>
        <v>18.715989898356707</v>
      </c>
      <c r="Q1066" s="13">
        <f t="shared" si="217"/>
        <v>32.170625218232544</v>
      </c>
    </row>
    <row r="1067" spans="1:17">
      <c r="A1067" s="2">
        <v>42998.5</v>
      </c>
      <c r="B1067">
        <v>3247</v>
      </c>
      <c r="C1067">
        <v>3249</v>
      </c>
      <c r="D1067">
        <v>3244</v>
      </c>
      <c r="E1067">
        <v>3246</v>
      </c>
      <c r="F1067" s="6">
        <f t="shared" si="208"/>
        <v>5</v>
      </c>
      <c r="G1067" s="7">
        <f t="shared" si="210"/>
        <v>1</v>
      </c>
      <c r="H1067" s="7">
        <f t="shared" si="209"/>
        <v>0</v>
      </c>
      <c r="I1067" s="7">
        <f t="shared" si="218"/>
        <v>85.216472842360957</v>
      </c>
      <c r="J1067" s="9">
        <f t="shared" si="218"/>
        <v>26.588229404799996</v>
      </c>
      <c r="K1067" s="9">
        <f t="shared" si="218"/>
        <v>17.520082165879487</v>
      </c>
      <c r="L1067" s="8">
        <f t="shared" si="211"/>
        <v>31.200809559420108</v>
      </c>
      <c r="M1067" s="8">
        <f t="shared" si="212"/>
        <v>20.559501680255281</v>
      </c>
      <c r="N1067" s="8">
        <f t="shared" si="213"/>
        <v>10.641307879164827</v>
      </c>
      <c r="O1067" s="8">
        <f t="shared" si="214"/>
        <v>51.760311239675389</v>
      </c>
      <c r="P1067" s="8">
        <f t="shared" si="215"/>
        <v>20.558817411066951</v>
      </c>
      <c r="Q1067" s="13">
        <f t="shared" si="217"/>
        <v>31.341210374863575</v>
      </c>
    </row>
    <row r="1068" spans="1:17">
      <c r="A1068" s="2">
        <v>42998.506944444402</v>
      </c>
      <c r="B1068">
        <v>3246</v>
      </c>
      <c r="C1068">
        <v>3247</v>
      </c>
      <c r="D1068">
        <v>3245</v>
      </c>
      <c r="E1068">
        <v>3246</v>
      </c>
      <c r="F1068" s="6">
        <f t="shared" si="208"/>
        <v>2</v>
      </c>
      <c r="G1068" s="7">
        <f t="shared" si="210"/>
        <v>0</v>
      </c>
      <c r="H1068" s="7">
        <f t="shared" si="209"/>
        <v>0</v>
      </c>
      <c r="I1068" s="7">
        <f t="shared" si="218"/>
        <v>81.129581925049465</v>
      </c>
      <c r="J1068" s="9">
        <f t="shared" si="218"/>
        <v>24.689070161599997</v>
      </c>
      <c r="K1068" s="9">
        <f t="shared" si="218"/>
        <v>16.268647725459523</v>
      </c>
      <c r="L1068" s="8">
        <f t="shared" si="211"/>
        <v>30.431649684092644</v>
      </c>
      <c r="M1068" s="8">
        <f t="shared" si="212"/>
        <v>20.052670480280678</v>
      </c>
      <c r="N1068" s="8">
        <f t="shared" si="213"/>
        <v>10.378979203811966</v>
      </c>
      <c r="O1068" s="8">
        <f t="shared" si="214"/>
        <v>50.484320164373322</v>
      </c>
      <c r="P1068" s="8">
        <f t="shared" si="215"/>
        <v>20.558817411066951</v>
      </c>
      <c r="Q1068" s="13">
        <f t="shared" si="217"/>
        <v>30.571039448878103</v>
      </c>
    </row>
    <row r="1069" spans="1:17">
      <c r="A1069" s="2">
        <v>42998.513888888898</v>
      </c>
      <c r="B1069">
        <v>3246</v>
      </c>
      <c r="C1069">
        <v>3249</v>
      </c>
      <c r="D1069">
        <v>3246</v>
      </c>
      <c r="E1069">
        <v>3249</v>
      </c>
      <c r="F1069" s="6">
        <f t="shared" si="208"/>
        <v>3</v>
      </c>
      <c r="G1069" s="7">
        <f t="shared" si="210"/>
        <v>2</v>
      </c>
      <c r="H1069" s="7">
        <f t="shared" si="209"/>
        <v>0</v>
      </c>
      <c r="I1069" s="7">
        <f t="shared" si="218"/>
        <v>78.334611787545924</v>
      </c>
      <c r="J1069" s="9">
        <f t="shared" si="218"/>
        <v>24.925565150057139</v>
      </c>
      <c r="K1069" s="9">
        <f t="shared" si="218"/>
        <v>15.106601459355272</v>
      </c>
      <c r="L1069" s="8">
        <f t="shared" si="211"/>
        <v>31.819351090497065</v>
      </c>
      <c r="M1069" s="8">
        <f t="shared" si="212"/>
        <v>19.284708399814914</v>
      </c>
      <c r="N1069" s="8">
        <f t="shared" si="213"/>
        <v>12.534642690682151</v>
      </c>
      <c r="O1069" s="8">
        <f t="shared" si="214"/>
        <v>51.104059490311982</v>
      </c>
      <c r="P1069" s="8">
        <f t="shared" si="215"/>
        <v>24.527684915243178</v>
      </c>
      <c r="Q1069" s="13">
        <f t="shared" si="217"/>
        <v>30.139371267904181</v>
      </c>
    </row>
    <row r="1070" spans="1:17">
      <c r="A1070" s="2">
        <v>42998.520833333299</v>
      </c>
      <c r="B1070">
        <v>3249</v>
      </c>
      <c r="C1070">
        <v>3256</v>
      </c>
      <c r="D1070">
        <v>3249</v>
      </c>
      <c r="E1070">
        <v>3253</v>
      </c>
      <c r="F1070" s="6">
        <f t="shared" si="208"/>
        <v>7</v>
      </c>
      <c r="G1070" s="7">
        <f t="shared" si="210"/>
        <v>7</v>
      </c>
      <c r="H1070" s="7">
        <f t="shared" si="209"/>
        <v>0</v>
      </c>
      <c r="I1070" s="7">
        <f t="shared" si="218"/>
        <v>79.739282374149781</v>
      </c>
      <c r="J1070" s="9">
        <f t="shared" si="218"/>
        <v>30.145167639338773</v>
      </c>
      <c r="K1070" s="9">
        <f t="shared" si="218"/>
        <v>14.027558497972752</v>
      </c>
      <c r="L1070" s="8">
        <f t="shared" si="211"/>
        <v>37.804663826660374</v>
      </c>
      <c r="M1070" s="8">
        <f t="shared" si="212"/>
        <v>17.59177920883856</v>
      </c>
      <c r="N1070" s="8">
        <f t="shared" si="213"/>
        <v>20.212884617821814</v>
      </c>
      <c r="O1070" s="8">
        <f t="shared" si="214"/>
        <v>55.396443035498933</v>
      </c>
      <c r="P1070" s="8">
        <f t="shared" si="215"/>
        <v>36.487693993040445</v>
      </c>
      <c r="Q1070" s="13">
        <f t="shared" si="217"/>
        <v>30.592822891128201</v>
      </c>
    </row>
    <row r="1071" spans="1:17">
      <c r="A1071" s="2">
        <v>42998.527777777803</v>
      </c>
      <c r="B1071">
        <v>3253</v>
      </c>
      <c r="C1071">
        <v>3257</v>
      </c>
      <c r="D1071">
        <v>3253</v>
      </c>
      <c r="E1071">
        <v>3254</v>
      </c>
      <c r="F1071" s="6">
        <f t="shared" si="208"/>
        <v>4</v>
      </c>
      <c r="G1071" s="7">
        <f t="shared" si="210"/>
        <v>1</v>
      </c>
      <c r="H1071" s="7">
        <f t="shared" si="209"/>
        <v>0</v>
      </c>
      <c r="I1071" s="7">
        <f t="shared" si="218"/>
        <v>78.043619347424794</v>
      </c>
      <c r="J1071" s="9">
        <f t="shared" si="218"/>
        <v>28.991941379386002</v>
      </c>
      <c r="K1071" s="9">
        <f t="shared" si="218"/>
        <v>13.025590033831842</v>
      </c>
      <c r="L1071" s="8">
        <f t="shared" si="211"/>
        <v>37.148381407483569</v>
      </c>
      <c r="M1071" s="8">
        <f t="shared" si="212"/>
        <v>16.690140901649055</v>
      </c>
      <c r="N1071" s="8">
        <f t="shared" si="213"/>
        <v>20.458240505834514</v>
      </c>
      <c r="O1071" s="8">
        <f t="shared" si="214"/>
        <v>53.838522309132628</v>
      </c>
      <c r="P1071" s="8">
        <f t="shared" si="215"/>
        <v>37.99926080505405</v>
      </c>
      <c r="Q1071" s="13">
        <f t="shared" si="217"/>
        <v>31.121854170694331</v>
      </c>
    </row>
    <row r="1072" spans="1:17">
      <c r="A1072" s="2">
        <v>42998.534722222197</v>
      </c>
      <c r="B1072">
        <v>3254</v>
      </c>
      <c r="C1072">
        <v>3254</v>
      </c>
      <c r="D1072">
        <v>3252</v>
      </c>
      <c r="E1072">
        <v>3253</v>
      </c>
      <c r="F1072" s="6">
        <f t="shared" si="208"/>
        <v>2</v>
      </c>
      <c r="G1072" s="7">
        <f t="shared" si="210"/>
        <v>0</v>
      </c>
      <c r="H1072" s="7">
        <f t="shared" si="209"/>
        <v>1</v>
      </c>
      <c r="I1072" s="7">
        <f t="shared" si="218"/>
        <v>74.469075108323025</v>
      </c>
      <c r="J1072" s="9">
        <f t="shared" si="218"/>
        <v>26.921088423715574</v>
      </c>
      <c r="K1072" s="9">
        <f t="shared" si="218"/>
        <v>13.095190745700997</v>
      </c>
      <c r="L1072" s="8">
        <f t="shared" si="211"/>
        <v>36.150695284661516</v>
      </c>
      <c r="M1072" s="8">
        <f t="shared" si="212"/>
        <v>17.584736652969944</v>
      </c>
      <c r="N1072" s="8">
        <f t="shared" si="213"/>
        <v>18.565958631691572</v>
      </c>
      <c r="O1072" s="8">
        <f t="shared" si="214"/>
        <v>53.735431937631461</v>
      </c>
      <c r="P1072" s="8">
        <f t="shared" si="215"/>
        <v>34.550682784573738</v>
      </c>
      <c r="Q1072" s="13">
        <f t="shared" si="217"/>
        <v>31.366770500257143</v>
      </c>
    </row>
    <row r="1073" spans="1:17">
      <c r="A1073" s="2">
        <v>42998.541666666701</v>
      </c>
      <c r="B1073">
        <v>3253</v>
      </c>
      <c r="C1073">
        <v>3255</v>
      </c>
      <c r="D1073">
        <v>3251</v>
      </c>
      <c r="E1073">
        <v>3253</v>
      </c>
      <c r="F1073" s="6">
        <f t="shared" si="208"/>
        <v>4</v>
      </c>
      <c r="G1073" s="7">
        <f t="shared" si="210"/>
        <v>0</v>
      </c>
      <c r="H1073" s="7">
        <f t="shared" si="209"/>
        <v>0</v>
      </c>
      <c r="I1073" s="7">
        <f t="shared" si="218"/>
        <v>73.14985545772852</v>
      </c>
      <c r="J1073" s="9">
        <f t="shared" si="218"/>
        <v>24.998153536307317</v>
      </c>
      <c r="K1073" s="9">
        <f t="shared" si="218"/>
        <v>12.159819978150926</v>
      </c>
      <c r="L1073" s="8">
        <f t="shared" si="211"/>
        <v>34.173893276867965</v>
      </c>
      <c r="M1073" s="8">
        <f t="shared" si="212"/>
        <v>16.623163370675126</v>
      </c>
      <c r="N1073" s="8">
        <f t="shared" si="213"/>
        <v>17.550729906192839</v>
      </c>
      <c r="O1073" s="8">
        <f t="shared" si="214"/>
        <v>50.797056647543087</v>
      </c>
      <c r="P1073" s="8">
        <f t="shared" si="215"/>
        <v>34.550682784573738</v>
      </c>
      <c r="Q1073" s="13">
        <f t="shared" si="217"/>
        <v>31.594192806279754</v>
      </c>
    </row>
    <row r="1074" spans="1:17">
      <c r="A1074" s="2">
        <v>42998.548611111102</v>
      </c>
      <c r="B1074">
        <v>3253</v>
      </c>
      <c r="C1074">
        <v>3255</v>
      </c>
      <c r="D1074">
        <v>3252</v>
      </c>
      <c r="E1074">
        <v>3253</v>
      </c>
      <c r="F1074" s="6">
        <f t="shared" si="208"/>
        <v>3</v>
      </c>
      <c r="G1074" s="7">
        <f t="shared" si="210"/>
        <v>0</v>
      </c>
      <c r="H1074" s="7">
        <f t="shared" si="209"/>
        <v>0</v>
      </c>
      <c r="I1074" s="7">
        <f t="shared" ref="I1074:K1089" si="219">I1073-(I1073/14)+F1074</f>
        <v>70.924865782176482</v>
      </c>
      <c r="J1074" s="9">
        <f t="shared" si="219"/>
        <v>23.212571140856795</v>
      </c>
      <c r="K1074" s="9">
        <f t="shared" si="219"/>
        <v>11.291261408283003</v>
      </c>
      <c r="L1074" s="8">
        <f t="shared" si="211"/>
        <v>32.728396289316834</v>
      </c>
      <c r="M1074" s="8">
        <f t="shared" si="212"/>
        <v>15.920032112518303</v>
      </c>
      <c r="N1074" s="8">
        <f t="shared" si="213"/>
        <v>16.808364176798531</v>
      </c>
      <c r="O1074" s="8">
        <f t="shared" si="214"/>
        <v>48.648428401835133</v>
      </c>
      <c r="P1074" s="8">
        <f t="shared" si="215"/>
        <v>34.550682784573731</v>
      </c>
      <c r="Q1074" s="13">
        <f t="shared" si="217"/>
        <v>31.805370661872182</v>
      </c>
    </row>
    <row r="1075" spans="1:17">
      <c r="A1075" s="2">
        <v>42998.555555555598</v>
      </c>
      <c r="B1075">
        <v>3253</v>
      </c>
      <c r="C1075">
        <v>3254</v>
      </c>
      <c r="D1075">
        <v>3249</v>
      </c>
      <c r="E1075">
        <v>3249</v>
      </c>
      <c r="F1075" s="6">
        <f t="shared" si="208"/>
        <v>5</v>
      </c>
      <c r="G1075" s="7">
        <f t="shared" si="210"/>
        <v>0</v>
      </c>
      <c r="H1075" s="7">
        <f t="shared" si="209"/>
        <v>3</v>
      </c>
      <c r="I1075" s="7">
        <f t="shared" si="219"/>
        <v>70.858803940592452</v>
      </c>
      <c r="J1075" s="9">
        <f t="shared" si="219"/>
        <v>21.554530345081311</v>
      </c>
      <c r="K1075" s="9">
        <f t="shared" si="219"/>
        <v>13.484742736262788</v>
      </c>
      <c r="L1075" s="8">
        <f t="shared" si="211"/>
        <v>30.418986980294623</v>
      </c>
      <c r="M1075" s="8">
        <f t="shared" si="212"/>
        <v>19.030440801072942</v>
      </c>
      <c r="N1075" s="8">
        <f t="shared" si="213"/>
        <v>11.388546179221681</v>
      </c>
      <c r="O1075" s="8">
        <f t="shared" si="214"/>
        <v>49.449427781367561</v>
      </c>
      <c r="P1075" s="8">
        <f t="shared" si="215"/>
        <v>23.030693559436617</v>
      </c>
      <c r="Q1075" s="13">
        <f t="shared" si="217"/>
        <v>31.178608011698209</v>
      </c>
    </row>
    <row r="1076" spans="1:17">
      <c r="A1076" s="2">
        <v>42998.5625</v>
      </c>
      <c r="B1076">
        <v>3249</v>
      </c>
      <c r="C1076">
        <v>3252</v>
      </c>
      <c r="D1076">
        <v>3240</v>
      </c>
      <c r="E1076">
        <v>3241</v>
      </c>
      <c r="F1076" s="6">
        <f t="shared" si="208"/>
        <v>12</v>
      </c>
      <c r="G1076" s="7">
        <f t="shared" si="210"/>
        <v>0</v>
      </c>
      <c r="H1076" s="7">
        <f t="shared" si="209"/>
        <v>9</v>
      </c>
      <c r="I1076" s="7">
        <f t="shared" si="219"/>
        <v>77.797460801978701</v>
      </c>
      <c r="J1076" s="9">
        <f t="shared" si="219"/>
        <v>20.014921034718359</v>
      </c>
      <c r="K1076" s="9">
        <f t="shared" si="219"/>
        <v>21.521546826529732</v>
      </c>
      <c r="L1076" s="8">
        <f t="shared" si="211"/>
        <v>25.726959245704972</v>
      </c>
      <c r="M1076" s="8">
        <f t="shared" si="212"/>
        <v>27.663559458977037</v>
      </c>
      <c r="N1076" s="8">
        <f t="shared" si="213"/>
        <v>1.9366002132720652</v>
      </c>
      <c r="O1076" s="8">
        <f t="shared" si="214"/>
        <v>53.390518704682009</v>
      </c>
      <c r="P1076" s="8">
        <f t="shared" si="215"/>
        <v>3.6272361839823026</v>
      </c>
      <c r="Q1076" s="13">
        <f t="shared" si="217"/>
        <v>29.210652881147073</v>
      </c>
    </row>
    <row r="1077" spans="1:17">
      <c r="A1077" s="2">
        <v>42998.569444444402</v>
      </c>
      <c r="B1077">
        <v>3241</v>
      </c>
      <c r="C1077">
        <v>3246</v>
      </c>
      <c r="D1077">
        <v>3239</v>
      </c>
      <c r="E1077">
        <v>3244</v>
      </c>
      <c r="F1077" s="6">
        <f t="shared" si="208"/>
        <v>7</v>
      </c>
      <c r="G1077" s="7">
        <f t="shared" si="210"/>
        <v>0</v>
      </c>
      <c r="H1077" s="7">
        <f t="shared" si="209"/>
        <v>1</v>
      </c>
      <c r="I1077" s="7">
        <f t="shared" si="219"/>
        <v>79.240499316123078</v>
      </c>
      <c r="J1077" s="9">
        <f t="shared" si="219"/>
        <v>18.585283817952764</v>
      </c>
      <c r="K1077" s="9">
        <f t="shared" si="219"/>
        <v>20.984293481777609</v>
      </c>
      <c r="L1077" s="8">
        <f t="shared" si="211"/>
        <v>23.45427398659919</v>
      </c>
      <c r="M1077" s="8">
        <f t="shared" si="212"/>
        <v>26.481778462882467</v>
      </c>
      <c r="N1077" s="8">
        <f t="shared" si="213"/>
        <v>3.0275044762832763</v>
      </c>
      <c r="O1077" s="8">
        <f t="shared" si="214"/>
        <v>49.936052449481657</v>
      </c>
      <c r="P1077" s="8">
        <f t="shared" si="215"/>
        <v>6.0627629293406473</v>
      </c>
      <c r="Q1077" s="13">
        <f t="shared" si="217"/>
        <v>27.557232170303756</v>
      </c>
    </row>
    <row r="1078" spans="1:17">
      <c r="A1078" s="2">
        <v>42998.576388888898</v>
      </c>
      <c r="B1078">
        <v>3244</v>
      </c>
      <c r="C1078">
        <v>3247</v>
      </c>
      <c r="D1078">
        <v>3242</v>
      </c>
      <c r="E1078">
        <v>3246</v>
      </c>
      <c r="F1078" s="6">
        <f t="shared" si="208"/>
        <v>5</v>
      </c>
      <c r="G1078" s="7">
        <f t="shared" si="210"/>
        <v>1</v>
      </c>
      <c r="H1078" s="7">
        <f t="shared" si="209"/>
        <v>0</v>
      </c>
      <c r="I1078" s="7">
        <f t="shared" si="219"/>
        <v>78.580463650685715</v>
      </c>
      <c r="J1078" s="9">
        <f t="shared" si="219"/>
        <v>18.257763545241851</v>
      </c>
      <c r="K1078" s="9">
        <f t="shared" si="219"/>
        <v>19.485415375936352</v>
      </c>
      <c r="L1078" s="8">
        <f t="shared" si="211"/>
        <v>23.234481825410466</v>
      </c>
      <c r="M1078" s="8">
        <f t="shared" si="212"/>
        <v>24.79676814144926</v>
      </c>
      <c r="N1078" s="8">
        <f t="shared" si="213"/>
        <v>1.5622863160387936</v>
      </c>
      <c r="O1078" s="8">
        <f t="shared" si="214"/>
        <v>48.031249966859725</v>
      </c>
      <c r="P1078" s="8">
        <f t="shared" si="215"/>
        <v>3.2526455528780316</v>
      </c>
      <c r="Q1078" s="13">
        <f t="shared" si="217"/>
        <v>25.821190269059063</v>
      </c>
    </row>
    <row r="1079" spans="1:17">
      <c r="A1079" s="2">
        <v>42998.583333333299</v>
      </c>
      <c r="B1079">
        <v>3246</v>
      </c>
      <c r="C1079">
        <v>3247</v>
      </c>
      <c r="D1079">
        <v>3243</v>
      </c>
      <c r="E1079">
        <v>3244</v>
      </c>
      <c r="F1079" s="6">
        <f t="shared" si="208"/>
        <v>4</v>
      </c>
      <c r="G1079" s="7">
        <f t="shared" si="210"/>
        <v>0</v>
      </c>
      <c r="H1079" s="7">
        <f t="shared" si="209"/>
        <v>0</v>
      </c>
      <c r="I1079" s="7">
        <f t="shared" si="219"/>
        <v>76.96757338992245</v>
      </c>
      <c r="J1079" s="9">
        <f t="shared" si="219"/>
        <v>16.953637577724574</v>
      </c>
      <c r="K1079" s="9">
        <f t="shared" si="219"/>
        <v>18.093599991940899</v>
      </c>
      <c r="L1079" s="8">
        <f t="shared" si="211"/>
        <v>22.026987250639181</v>
      </c>
      <c r="M1079" s="8">
        <f t="shared" si="212"/>
        <v>23.50808164404198</v>
      </c>
      <c r="N1079" s="8">
        <f t="shared" si="213"/>
        <v>1.4810943934027989</v>
      </c>
      <c r="O1079" s="8">
        <f t="shared" si="214"/>
        <v>45.53506889468116</v>
      </c>
      <c r="P1079" s="8">
        <f t="shared" si="215"/>
        <v>3.2526455528780409</v>
      </c>
      <c r="Q1079" s="13">
        <f t="shared" si="217"/>
        <v>24.209151360760419</v>
      </c>
    </row>
    <row r="1080" spans="1:17">
      <c r="A1080" s="2">
        <v>42998.590277777803</v>
      </c>
      <c r="B1080">
        <v>3244</v>
      </c>
      <c r="C1080">
        <v>3250</v>
      </c>
      <c r="D1080">
        <v>3244</v>
      </c>
      <c r="E1080">
        <v>3250</v>
      </c>
      <c r="F1080" s="6">
        <f t="shared" si="208"/>
        <v>6</v>
      </c>
      <c r="G1080" s="7">
        <f t="shared" si="210"/>
        <v>3</v>
      </c>
      <c r="H1080" s="7">
        <f t="shared" si="209"/>
        <v>0</v>
      </c>
      <c r="I1080" s="7">
        <f t="shared" si="219"/>
        <v>77.469889576356564</v>
      </c>
      <c r="J1080" s="9">
        <f t="shared" si="219"/>
        <v>18.742663465029963</v>
      </c>
      <c r="K1080" s="9">
        <f t="shared" si="219"/>
        <v>16.801199992516548</v>
      </c>
      <c r="L1080" s="8">
        <f t="shared" si="211"/>
        <v>24.193481580423128</v>
      </c>
      <c r="M1080" s="8">
        <f t="shared" si="212"/>
        <v>21.68739375310042</v>
      </c>
      <c r="N1080" s="8">
        <f t="shared" si="213"/>
        <v>2.506087827322709</v>
      </c>
      <c r="O1080" s="8">
        <f t="shared" si="214"/>
        <v>45.880875333523548</v>
      </c>
      <c r="P1080" s="8">
        <f t="shared" si="215"/>
        <v>5.4621621952613415</v>
      </c>
      <c r="Q1080" s="13">
        <f t="shared" si="217"/>
        <v>22.870080706081914</v>
      </c>
    </row>
    <row r="1081" spans="1:17">
      <c r="A1081" s="2">
        <v>42998.597222222197</v>
      </c>
      <c r="B1081">
        <v>3250</v>
      </c>
      <c r="C1081">
        <v>3250</v>
      </c>
      <c r="D1081">
        <v>3247</v>
      </c>
      <c r="E1081">
        <v>3248</v>
      </c>
      <c r="F1081" s="6">
        <f t="shared" si="208"/>
        <v>3</v>
      </c>
      <c r="G1081" s="7">
        <f t="shared" si="210"/>
        <v>0</v>
      </c>
      <c r="H1081" s="7">
        <f t="shared" si="209"/>
        <v>0</v>
      </c>
      <c r="I1081" s="7">
        <f t="shared" si="219"/>
        <v>74.936326035188245</v>
      </c>
      <c r="J1081" s="9">
        <f t="shared" si="219"/>
        <v>17.403901788956393</v>
      </c>
      <c r="K1081" s="9">
        <f t="shared" si="219"/>
        <v>15.601114278765365</v>
      </c>
      <c r="L1081" s="8">
        <f t="shared" si="211"/>
        <v>23.224920021811517</v>
      </c>
      <c r="M1081" s="8">
        <f t="shared" si="212"/>
        <v>20.819160885255393</v>
      </c>
      <c r="N1081" s="8">
        <f t="shared" si="213"/>
        <v>2.4057591365561244</v>
      </c>
      <c r="O1081" s="8">
        <f t="shared" si="214"/>
        <v>44.044080907066913</v>
      </c>
      <c r="P1081" s="8">
        <f t="shared" si="215"/>
        <v>5.4621621952613344</v>
      </c>
      <c r="Q1081" s="13">
        <f t="shared" si="217"/>
        <v>21.626657955309014</v>
      </c>
    </row>
    <row r="1082" spans="1:17">
      <c r="A1082" s="2">
        <v>42998.604166666701</v>
      </c>
      <c r="B1082">
        <v>3249</v>
      </c>
      <c r="C1082">
        <v>3252</v>
      </c>
      <c r="D1082">
        <v>3249</v>
      </c>
      <c r="E1082">
        <v>3251</v>
      </c>
      <c r="F1082" s="6">
        <f t="shared" si="208"/>
        <v>4</v>
      </c>
      <c r="G1082" s="7">
        <f t="shared" si="210"/>
        <v>2</v>
      </c>
      <c r="H1082" s="7">
        <f t="shared" si="209"/>
        <v>0</v>
      </c>
      <c r="I1082" s="7">
        <f t="shared" si="219"/>
        <v>73.583731318389084</v>
      </c>
      <c r="J1082" s="9">
        <f t="shared" si="219"/>
        <v>18.16076594688808</v>
      </c>
      <c r="K1082" s="9">
        <f t="shared" si="219"/>
        <v>14.486748973139267</v>
      </c>
      <c r="L1082" s="8">
        <f t="shared" si="211"/>
        <v>24.680409135965601</v>
      </c>
      <c r="M1082" s="8">
        <f t="shared" si="212"/>
        <v>19.687434591291144</v>
      </c>
      <c r="N1082" s="8">
        <f t="shared" si="213"/>
        <v>4.9929745446744569</v>
      </c>
      <c r="O1082" s="8">
        <f t="shared" si="214"/>
        <v>44.367843727256741</v>
      </c>
      <c r="P1082" s="8">
        <f t="shared" si="215"/>
        <v>11.253588466836163</v>
      </c>
      <c r="Q1082" s="13">
        <f t="shared" si="217"/>
        <v>20.885724420418097</v>
      </c>
    </row>
    <row r="1083" spans="1:17">
      <c r="A1083" s="2">
        <v>42998.611111111102</v>
      </c>
      <c r="B1083">
        <v>3251</v>
      </c>
      <c r="C1083">
        <v>3254</v>
      </c>
      <c r="D1083">
        <v>3248</v>
      </c>
      <c r="E1083">
        <v>3252</v>
      </c>
      <c r="F1083" s="6">
        <f t="shared" si="208"/>
        <v>6</v>
      </c>
      <c r="G1083" s="7">
        <f t="shared" si="210"/>
        <v>2</v>
      </c>
      <c r="H1083" s="7">
        <f t="shared" si="209"/>
        <v>0</v>
      </c>
      <c r="I1083" s="7">
        <f t="shared" si="219"/>
        <v>74.327750509932727</v>
      </c>
      <c r="J1083" s="9">
        <f t="shared" si="219"/>
        <v>18.863568379253216</v>
      </c>
      <c r="K1083" s="9">
        <f t="shared" si="219"/>
        <v>13.451981189343606</v>
      </c>
      <c r="L1083" s="8">
        <f t="shared" si="211"/>
        <v>25.378903908483547</v>
      </c>
      <c r="M1083" s="8">
        <f t="shared" si="212"/>
        <v>18.0981949501431</v>
      </c>
      <c r="N1083" s="8">
        <f t="shared" si="213"/>
        <v>7.2807089583404476</v>
      </c>
      <c r="O1083" s="8">
        <f t="shared" si="214"/>
        <v>43.477098858626647</v>
      </c>
      <c r="P1083" s="8">
        <f t="shared" si="215"/>
        <v>16.74607816408114</v>
      </c>
      <c r="Q1083" s="13">
        <f t="shared" si="217"/>
        <v>20.590035402108317</v>
      </c>
    </row>
    <row r="1084" spans="1:17">
      <c r="A1084" s="2">
        <v>42998.618055555598</v>
      </c>
      <c r="B1084">
        <v>3252</v>
      </c>
      <c r="C1084">
        <v>3256</v>
      </c>
      <c r="D1084">
        <v>3252</v>
      </c>
      <c r="E1084">
        <v>3254</v>
      </c>
      <c r="F1084" s="6">
        <f t="shared" si="208"/>
        <v>4</v>
      </c>
      <c r="G1084" s="7">
        <f t="shared" si="210"/>
        <v>2</v>
      </c>
      <c r="H1084" s="7">
        <f t="shared" si="209"/>
        <v>0</v>
      </c>
      <c r="I1084" s="7">
        <f t="shared" si="219"/>
        <v>73.018625473508962</v>
      </c>
      <c r="J1084" s="9">
        <f t="shared" si="219"/>
        <v>19.516170637877988</v>
      </c>
      <c r="K1084" s="9">
        <f t="shared" si="219"/>
        <v>12.491125390104777</v>
      </c>
      <c r="L1084" s="8">
        <f t="shared" si="211"/>
        <v>26.727660937630798</v>
      </c>
      <c r="M1084" s="8">
        <f t="shared" si="212"/>
        <v>17.106765991694182</v>
      </c>
      <c r="N1084" s="8">
        <f t="shared" si="213"/>
        <v>9.620894945936616</v>
      </c>
      <c r="O1084" s="8">
        <f t="shared" si="214"/>
        <v>43.834426929324977</v>
      </c>
      <c r="P1084" s="8">
        <f t="shared" si="215"/>
        <v>21.948262176322174</v>
      </c>
      <c r="Q1084" s="13">
        <f t="shared" si="217"/>
        <v>20.68705160026645</v>
      </c>
    </row>
    <row r="1085" spans="1:17">
      <c r="A1085" s="2">
        <v>42998.625</v>
      </c>
      <c r="B1085">
        <v>3254</v>
      </c>
      <c r="C1085">
        <v>3259</v>
      </c>
      <c r="D1085">
        <v>3253</v>
      </c>
      <c r="E1085">
        <v>3258</v>
      </c>
      <c r="F1085" s="6">
        <f t="shared" si="208"/>
        <v>6</v>
      </c>
      <c r="G1085" s="7">
        <f t="shared" si="210"/>
        <v>3</v>
      </c>
      <c r="H1085" s="7">
        <f t="shared" si="209"/>
        <v>0</v>
      </c>
      <c r="I1085" s="7">
        <f t="shared" si="219"/>
        <v>73.803009368258316</v>
      </c>
      <c r="J1085" s="9">
        <f t="shared" si="219"/>
        <v>21.12215844945813</v>
      </c>
      <c r="K1085" s="9">
        <f t="shared" si="219"/>
        <v>11.598902147954435</v>
      </c>
      <c r="L1085" s="8">
        <f t="shared" si="211"/>
        <v>28.619643873956292</v>
      </c>
      <c r="M1085" s="8">
        <f t="shared" si="212"/>
        <v>15.716028719206898</v>
      </c>
      <c r="N1085" s="8">
        <f t="shared" si="213"/>
        <v>12.903615154749394</v>
      </c>
      <c r="O1085" s="8">
        <f t="shared" si="214"/>
        <v>44.335672593163189</v>
      </c>
      <c r="P1085" s="8">
        <f t="shared" si="215"/>
        <v>29.104363146030636</v>
      </c>
      <c r="Q1085" s="13">
        <f t="shared" si="217"/>
        <v>21.288288139249605</v>
      </c>
    </row>
    <row r="1086" spans="1:17">
      <c r="A1086" s="2">
        <v>42998.631944444402</v>
      </c>
      <c r="B1086">
        <v>3258</v>
      </c>
      <c r="C1086">
        <v>3258</v>
      </c>
      <c r="D1086">
        <v>3253</v>
      </c>
      <c r="E1086">
        <v>3253</v>
      </c>
      <c r="F1086" s="6">
        <f t="shared" si="208"/>
        <v>5</v>
      </c>
      <c r="G1086" s="7">
        <f t="shared" si="210"/>
        <v>0</v>
      </c>
      <c r="H1086" s="7">
        <f t="shared" si="209"/>
        <v>0</v>
      </c>
      <c r="I1086" s="7">
        <f t="shared" si="219"/>
        <v>73.531365841954155</v>
      </c>
      <c r="J1086" s="9">
        <f t="shared" si="219"/>
        <v>19.613432845925406</v>
      </c>
      <c r="K1086" s="9">
        <f t="shared" si="219"/>
        <v>10.770409137386261</v>
      </c>
      <c r="L1086" s="8">
        <f t="shared" si="211"/>
        <v>26.673559808588159</v>
      </c>
      <c r="M1086" s="8">
        <f t="shared" si="212"/>
        <v>14.647367166463107</v>
      </c>
      <c r="N1086" s="8">
        <f t="shared" si="213"/>
        <v>12.026192642125052</v>
      </c>
      <c r="O1086" s="8">
        <f t="shared" si="214"/>
        <v>41.320926975051265</v>
      </c>
      <c r="P1086" s="8">
        <f t="shared" si="215"/>
        <v>29.104363146030636</v>
      </c>
      <c r="Q1086" s="13">
        <f t="shared" si="217"/>
        <v>21.846579211162538</v>
      </c>
    </row>
    <row r="1087" spans="1:17">
      <c r="A1087" s="2">
        <v>42998.638888888898</v>
      </c>
      <c r="B1087">
        <v>3253</v>
      </c>
      <c r="C1087">
        <v>3256</v>
      </c>
      <c r="D1087">
        <v>3252</v>
      </c>
      <c r="E1087">
        <v>3255</v>
      </c>
      <c r="F1087" s="6">
        <f t="shared" si="208"/>
        <v>4</v>
      </c>
      <c r="G1087" s="7">
        <f t="shared" si="210"/>
        <v>0</v>
      </c>
      <c r="H1087" s="7">
        <f t="shared" si="209"/>
        <v>1</v>
      </c>
      <c r="I1087" s="7">
        <f t="shared" si="219"/>
        <v>72.279125424671719</v>
      </c>
      <c r="J1087" s="9">
        <f t="shared" si="219"/>
        <v>18.212473356930733</v>
      </c>
      <c r="K1087" s="9">
        <f t="shared" si="219"/>
        <v>11.001094199001528</v>
      </c>
      <c r="L1087" s="8">
        <f t="shared" si="211"/>
        <v>25.197417995755238</v>
      </c>
      <c r="M1087" s="8">
        <f t="shared" si="212"/>
        <v>15.220292351858507</v>
      </c>
      <c r="N1087" s="8">
        <f t="shared" si="213"/>
        <v>9.9771256438967306</v>
      </c>
      <c r="O1087" s="8">
        <f t="shared" si="214"/>
        <v>40.417710347613749</v>
      </c>
      <c r="P1087" s="8">
        <f t="shared" si="215"/>
        <v>24.685034253766869</v>
      </c>
      <c r="Q1087" s="13">
        <f t="shared" si="217"/>
        <v>22.04932599991999</v>
      </c>
    </row>
    <row r="1088" spans="1:17">
      <c r="A1088" s="2">
        <v>42998.645833333299</v>
      </c>
      <c r="B1088">
        <v>3255</v>
      </c>
      <c r="C1088">
        <v>3260</v>
      </c>
      <c r="D1088">
        <v>3255</v>
      </c>
      <c r="E1088">
        <v>3257</v>
      </c>
      <c r="F1088" s="6">
        <f t="shared" si="208"/>
        <v>5</v>
      </c>
      <c r="G1088" s="7">
        <f t="shared" si="210"/>
        <v>4</v>
      </c>
      <c r="H1088" s="7">
        <f t="shared" si="209"/>
        <v>0</v>
      </c>
      <c r="I1088" s="7">
        <f t="shared" si="219"/>
        <v>72.116330751480888</v>
      </c>
      <c r="J1088" s="9">
        <f t="shared" si="219"/>
        <v>20.911582402864251</v>
      </c>
      <c r="K1088" s="9">
        <f t="shared" si="219"/>
        <v>10.215301756215705</v>
      </c>
      <c r="L1088" s="8">
        <f t="shared" si="211"/>
        <v>28.997013831620709</v>
      </c>
      <c r="M1088" s="8">
        <f t="shared" si="212"/>
        <v>14.165032593544613</v>
      </c>
      <c r="N1088" s="8">
        <f t="shared" si="213"/>
        <v>14.831981238076096</v>
      </c>
      <c r="O1088" s="8">
        <f t="shared" si="214"/>
        <v>43.162046425165322</v>
      </c>
      <c r="P1088" s="8">
        <f t="shared" si="215"/>
        <v>34.363480109294393</v>
      </c>
      <c r="Q1088" s="13">
        <f t="shared" si="217"/>
        <v>22.928908436303878</v>
      </c>
    </row>
    <row r="1089" spans="1:17">
      <c r="A1089" s="2">
        <v>42998.652777777803</v>
      </c>
      <c r="B1089">
        <v>3257</v>
      </c>
      <c r="C1089">
        <v>3258</v>
      </c>
      <c r="D1089">
        <v>3253</v>
      </c>
      <c r="E1089">
        <v>3254</v>
      </c>
      <c r="F1089" s="6">
        <f t="shared" si="208"/>
        <v>5</v>
      </c>
      <c r="G1089" s="7">
        <f t="shared" si="210"/>
        <v>0</v>
      </c>
      <c r="H1089" s="7">
        <f t="shared" si="209"/>
        <v>2</v>
      </c>
      <c r="I1089" s="7">
        <f t="shared" si="219"/>
        <v>71.965164269232247</v>
      </c>
      <c r="J1089" s="9">
        <f t="shared" si="219"/>
        <v>19.417897945516806</v>
      </c>
      <c r="K1089" s="9">
        <f t="shared" si="219"/>
        <v>11.485637345057441</v>
      </c>
      <c r="L1089" s="8">
        <f t="shared" si="211"/>
        <v>26.982357565212524</v>
      </c>
      <c r="M1089" s="8">
        <f t="shared" si="212"/>
        <v>15.959996008746655</v>
      </c>
      <c r="N1089" s="8">
        <f t="shared" si="213"/>
        <v>11.022361556465869</v>
      </c>
      <c r="O1089" s="8">
        <f t="shared" si="214"/>
        <v>42.942353573959181</v>
      </c>
      <c r="P1089" s="8">
        <f t="shared" si="215"/>
        <v>25.66780960778539</v>
      </c>
      <c r="Q1089" s="13">
        <f t="shared" si="217"/>
        <v>23.124544234266843</v>
      </c>
    </row>
    <row r="1090" spans="1:17">
      <c r="A1090" s="2">
        <v>42998.659722222197</v>
      </c>
      <c r="B1090">
        <v>3254</v>
      </c>
      <c r="C1090">
        <v>3254</v>
      </c>
      <c r="D1090">
        <v>3251</v>
      </c>
      <c r="E1090">
        <v>3252</v>
      </c>
      <c r="F1090" s="6">
        <f t="shared" si="208"/>
        <v>3</v>
      </c>
      <c r="G1090" s="7">
        <f t="shared" si="210"/>
        <v>0</v>
      </c>
      <c r="H1090" s="7">
        <f t="shared" si="209"/>
        <v>2</v>
      </c>
      <c r="I1090" s="7">
        <f t="shared" ref="I1090:K1105" si="220">I1089-(I1089/14)+F1090</f>
        <v>69.824795392858519</v>
      </c>
      <c r="J1090" s="9">
        <f t="shared" si="220"/>
        <v>18.030905235122749</v>
      </c>
      <c r="K1090" s="9">
        <f t="shared" si="220"/>
        <v>12.665234677553338</v>
      </c>
      <c r="L1090" s="8">
        <f t="shared" si="211"/>
        <v>25.823069202959527</v>
      </c>
      <c r="M1090" s="8">
        <f t="shared" si="212"/>
        <v>18.13859189460468</v>
      </c>
      <c r="N1090" s="8">
        <f t="shared" si="213"/>
        <v>7.6844773083548468</v>
      </c>
      <c r="O1090" s="8">
        <f t="shared" si="214"/>
        <v>43.961661097564203</v>
      </c>
      <c r="P1090" s="8">
        <f t="shared" si="215"/>
        <v>17.479952113958277</v>
      </c>
      <c r="Q1090" s="13">
        <f t="shared" si="217"/>
        <v>22.721359082816232</v>
      </c>
    </row>
    <row r="1091" spans="1:17">
      <c r="A1091" s="2">
        <v>42998.666666666701</v>
      </c>
      <c r="B1091">
        <v>3253</v>
      </c>
      <c r="C1091">
        <v>3254</v>
      </c>
      <c r="D1091">
        <v>3252</v>
      </c>
      <c r="E1091">
        <v>3253</v>
      </c>
      <c r="F1091" s="6">
        <f t="shared" si="208"/>
        <v>2</v>
      </c>
      <c r="G1091" s="7">
        <f t="shared" si="210"/>
        <v>0</v>
      </c>
      <c r="H1091" s="7">
        <f t="shared" si="209"/>
        <v>0</v>
      </c>
      <c r="I1091" s="7">
        <f t="shared" si="220"/>
        <v>66.837310007654338</v>
      </c>
      <c r="J1091" s="9">
        <f t="shared" si="220"/>
        <v>16.742983432613983</v>
      </c>
      <c r="K1091" s="9">
        <f t="shared" si="220"/>
        <v>11.760575057728099</v>
      </c>
      <c r="L1091" s="8">
        <f t="shared" si="211"/>
        <v>25.050355004856634</v>
      </c>
      <c r="M1091" s="8">
        <f t="shared" si="212"/>
        <v>17.595823435116188</v>
      </c>
      <c r="N1091" s="8">
        <f t="shared" si="213"/>
        <v>7.4545315697404462</v>
      </c>
      <c r="O1091" s="8">
        <f t="shared" si="214"/>
        <v>42.646178439972822</v>
      </c>
      <c r="P1091" s="8">
        <f t="shared" si="215"/>
        <v>17.479952113958273</v>
      </c>
      <c r="Q1091" s="13">
        <f t="shared" si="217"/>
        <v>22.34697287075495</v>
      </c>
    </row>
    <row r="1092" spans="1:17">
      <c r="A1092" s="2">
        <v>42998.673611111102</v>
      </c>
      <c r="B1092">
        <v>3253</v>
      </c>
      <c r="C1092">
        <v>3257</v>
      </c>
      <c r="D1092">
        <v>3252</v>
      </c>
      <c r="E1092">
        <v>3256</v>
      </c>
      <c r="F1092" s="6">
        <f t="shared" ref="F1092:F1155" si="221">MAX((C1092-D1092),ABS(C1092-E1091),ABS(D1092-E1091))</f>
        <v>5</v>
      </c>
      <c r="G1092" s="7">
        <f t="shared" si="210"/>
        <v>3</v>
      </c>
      <c r="H1092" s="7">
        <f t="shared" ref="H1092:H1155" si="222">IF((D1091-D1092)&gt;(C1092-C1091),MAX((D1091-D1092),0),0)</f>
        <v>0</v>
      </c>
      <c r="I1092" s="7">
        <f t="shared" si="220"/>
        <v>67.063216435679038</v>
      </c>
      <c r="J1092" s="9">
        <f t="shared" si="220"/>
        <v>18.547056044570127</v>
      </c>
      <c r="K1092" s="9">
        <f t="shared" si="220"/>
        <v>10.920533982176092</v>
      </c>
      <c r="L1092" s="8">
        <f t="shared" si="211"/>
        <v>27.656078891412527</v>
      </c>
      <c r="M1092" s="8">
        <f t="shared" si="212"/>
        <v>16.283940083085753</v>
      </c>
      <c r="N1092" s="8">
        <f t="shared" si="213"/>
        <v>11.372138808326774</v>
      </c>
      <c r="O1092" s="8">
        <f t="shared" si="214"/>
        <v>43.94001897449828</v>
      </c>
      <c r="P1092" s="8">
        <f t="shared" si="215"/>
        <v>25.881051200562492</v>
      </c>
      <c r="Q1092" s="13">
        <f t="shared" si="217"/>
        <v>22.599407037169772</v>
      </c>
    </row>
    <row r="1093" spans="1:17">
      <c r="A1093" s="2">
        <v>42998.680555555598</v>
      </c>
      <c r="B1093">
        <v>3256</v>
      </c>
      <c r="C1093">
        <v>3258</v>
      </c>
      <c r="D1093">
        <v>3254</v>
      </c>
      <c r="E1093">
        <v>3257</v>
      </c>
      <c r="F1093" s="6">
        <f t="shared" si="221"/>
        <v>4</v>
      </c>
      <c r="G1093" s="7">
        <f t="shared" si="210"/>
        <v>1</v>
      </c>
      <c r="H1093" s="7">
        <f t="shared" si="222"/>
        <v>0</v>
      </c>
      <c r="I1093" s="7">
        <f t="shared" si="220"/>
        <v>66.272986690273399</v>
      </c>
      <c r="J1093" s="9">
        <f t="shared" si="220"/>
        <v>18.222266327100833</v>
      </c>
      <c r="K1093" s="9">
        <f t="shared" si="220"/>
        <v>10.140495840592086</v>
      </c>
      <c r="L1093" s="8">
        <f t="shared" si="211"/>
        <v>27.495767487079675</v>
      </c>
      <c r="M1093" s="8">
        <f t="shared" si="212"/>
        <v>15.301099810068411</v>
      </c>
      <c r="N1093" s="8">
        <f t="shared" si="213"/>
        <v>12.194667677011264</v>
      </c>
      <c r="O1093" s="8">
        <f t="shared" si="214"/>
        <v>42.796867297148083</v>
      </c>
      <c r="P1093" s="8">
        <f t="shared" si="215"/>
        <v>28.494299810173018</v>
      </c>
      <c r="Q1093" s="13">
        <f t="shared" si="217"/>
        <v>23.020470806670005</v>
      </c>
    </row>
    <row r="1094" spans="1:17">
      <c r="A1094" s="2">
        <v>42998.6875</v>
      </c>
      <c r="B1094">
        <v>3257</v>
      </c>
      <c r="C1094">
        <v>3258</v>
      </c>
      <c r="D1094">
        <v>3255</v>
      </c>
      <c r="E1094">
        <v>3257</v>
      </c>
      <c r="F1094" s="6">
        <f t="shared" si="221"/>
        <v>3</v>
      </c>
      <c r="G1094" s="7">
        <f t="shared" si="210"/>
        <v>0</v>
      </c>
      <c r="H1094" s="7">
        <f t="shared" si="222"/>
        <v>0</v>
      </c>
      <c r="I1094" s="7">
        <f t="shared" si="220"/>
        <v>64.539201926682438</v>
      </c>
      <c r="J1094" s="9">
        <f t="shared" si="220"/>
        <v>16.92067587516506</v>
      </c>
      <c r="K1094" s="9">
        <f t="shared" si="220"/>
        <v>9.416174709121222</v>
      </c>
      <c r="L1094" s="8">
        <f t="shared" si="211"/>
        <v>26.217671384265362</v>
      </c>
      <c r="M1094" s="8">
        <f t="shared" si="212"/>
        <v>14.589853031988445</v>
      </c>
      <c r="N1094" s="8">
        <f t="shared" si="213"/>
        <v>11.627818352276917</v>
      </c>
      <c r="O1094" s="8">
        <f t="shared" si="214"/>
        <v>40.807524416253806</v>
      </c>
      <c r="P1094" s="8">
        <f t="shared" si="215"/>
        <v>28.494299810173018</v>
      </c>
      <c r="Q1094" s="13">
        <f t="shared" si="217"/>
        <v>23.411458592634506</v>
      </c>
    </row>
    <row r="1095" spans="1:17">
      <c r="A1095" s="2">
        <v>42998.694444444402</v>
      </c>
      <c r="B1095">
        <v>3257</v>
      </c>
      <c r="C1095">
        <v>3260</v>
      </c>
      <c r="D1095">
        <v>3255</v>
      </c>
      <c r="E1095">
        <v>3256</v>
      </c>
      <c r="F1095" s="6">
        <f t="shared" si="221"/>
        <v>5</v>
      </c>
      <c r="G1095" s="7">
        <f t="shared" ref="G1095:G1158" si="223">IF((C1095-C1094)&gt;(D1094-D1095),MAX((C1095-C1094),0),0)</f>
        <v>2</v>
      </c>
      <c r="H1095" s="7">
        <f t="shared" si="222"/>
        <v>0</v>
      </c>
      <c r="I1095" s="7">
        <f t="shared" si="220"/>
        <v>64.929258931919406</v>
      </c>
      <c r="J1095" s="9">
        <f t="shared" si="220"/>
        <v>17.712056169796128</v>
      </c>
      <c r="K1095" s="9">
        <f t="shared" si="220"/>
        <v>8.7435908013268495</v>
      </c>
      <c r="L1095" s="8">
        <f t="shared" si="211"/>
        <v>27.279005584166356</v>
      </c>
      <c r="M1095" s="8">
        <f t="shared" si="212"/>
        <v>13.466333891928151</v>
      </c>
      <c r="N1095" s="8">
        <f t="shared" si="213"/>
        <v>13.812671692238204</v>
      </c>
      <c r="O1095" s="8">
        <f t="shared" si="214"/>
        <v>40.745339476094507</v>
      </c>
      <c r="P1095" s="8">
        <f t="shared" si="215"/>
        <v>33.900003950984789</v>
      </c>
      <c r="Q1095" s="13">
        <f t="shared" si="217"/>
        <v>24.160640403945244</v>
      </c>
    </row>
    <row r="1096" spans="1:17">
      <c r="A1096" s="2">
        <v>42998.701388888898</v>
      </c>
      <c r="B1096">
        <v>3256</v>
      </c>
      <c r="C1096">
        <v>3258</v>
      </c>
      <c r="D1096">
        <v>3253</v>
      </c>
      <c r="E1096">
        <v>3253</v>
      </c>
      <c r="F1096" s="6">
        <f t="shared" si="221"/>
        <v>5</v>
      </c>
      <c r="G1096" s="7">
        <f t="shared" si="223"/>
        <v>0</v>
      </c>
      <c r="H1096" s="7">
        <f t="shared" si="222"/>
        <v>2</v>
      </c>
      <c r="I1096" s="7">
        <f t="shared" si="220"/>
        <v>65.291454722496582</v>
      </c>
      <c r="J1096" s="9">
        <f t="shared" si="220"/>
        <v>16.446909300524975</v>
      </c>
      <c r="K1096" s="9">
        <f t="shared" si="220"/>
        <v>10.119048601232075</v>
      </c>
      <c r="L1096" s="8">
        <f t="shared" si="211"/>
        <v>25.189987526588357</v>
      </c>
      <c r="M1096" s="8">
        <f t="shared" si="212"/>
        <v>15.498274076202339</v>
      </c>
      <c r="N1096" s="8">
        <f t="shared" si="213"/>
        <v>9.6917134503860183</v>
      </c>
      <c r="O1096" s="8">
        <f t="shared" si="214"/>
        <v>40.688261602790696</v>
      </c>
      <c r="P1096" s="8">
        <f t="shared" si="215"/>
        <v>23.81943358750252</v>
      </c>
      <c r="Q1096" s="13">
        <f t="shared" si="217"/>
        <v>24.136268488485051</v>
      </c>
    </row>
    <row r="1097" spans="1:17">
      <c r="A1097" s="2">
        <v>42998.708333333299</v>
      </c>
      <c r="B1097">
        <v>3253</v>
      </c>
      <c r="C1097">
        <v>3255</v>
      </c>
      <c r="D1097">
        <v>3252</v>
      </c>
      <c r="E1097">
        <v>3255</v>
      </c>
      <c r="F1097" s="6">
        <f t="shared" si="221"/>
        <v>3</v>
      </c>
      <c r="G1097" s="7">
        <f t="shared" si="223"/>
        <v>0</v>
      </c>
      <c r="H1097" s="7">
        <f t="shared" si="222"/>
        <v>1</v>
      </c>
      <c r="I1097" s="7">
        <f t="shared" si="220"/>
        <v>63.627779385175394</v>
      </c>
      <c r="J1097" s="9">
        <f t="shared" si="220"/>
        <v>15.272130064773192</v>
      </c>
      <c r="K1097" s="9">
        <f t="shared" si="220"/>
        <v>10.396259415429784</v>
      </c>
      <c r="L1097" s="8">
        <f t="shared" si="211"/>
        <v>24.002299329546361</v>
      </c>
      <c r="M1097" s="8">
        <f t="shared" si="212"/>
        <v>16.339183161642765</v>
      </c>
      <c r="N1097" s="8">
        <f t="shared" si="213"/>
        <v>7.6631161679035955</v>
      </c>
      <c r="O1097" s="8">
        <f t="shared" si="214"/>
        <v>40.341482491189126</v>
      </c>
      <c r="P1097" s="8">
        <f t="shared" si="215"/>
        <v>18.995623598060078</v>
      </c>
      <c r="Q1097" s="13">
        <f t="shared" si="217"/>
        <v>23.769079567740413</v>
      </c>
    </row>
    <row r="1098" spans="1:17">
      <c r="A1098" s="2">
        <v>42998.715277777803</v>
      </c>
      <c r="B1098">
        <v>3255</v>
      </c>
      <c r="C1098">
        <v>3256</v>
      </c>
      <c r="D1098">
        <v>3253</v>
      </c>
      <c r="E1098">
        <v>3254</v>
      </c>
      <c r="F1098" s="6">
        <f t="shared" si="221"/>
        <v>3</v>
      </c>
      <c r="G1098" s="7">
        <f t="shared" si="223"/>
        <v>1</v>
      </c>
      <c r="H1098" s="7">
        <f t="shared" si="222"/>
        <v>0</v>
      </c>
      <c r="I1098" s="7">
        <f t="shared" si="220"/>
        <v>62.082938000520009</v>
      </c>
      <c r="J1098" s="9">
        <f t="shared" si="220"/>
        <v>15.181263631575106</v>
      </c>
      <c r="K1098" s="9">
        <f t="shared" si="220"/>
        <v>9.6536694571847992</v>
      </c>
      <c r="L1098" s="8">
        <f t="shared" si="211"/>
        <v>24.453197803634787</v>
      </c>
      <c r="M1098" s="8">
        <f t="shared" si="212"/>
        <v>15.549633712734309</v>
      </c>
      <c r="N1098" s="8">
        <f t="shared" si="213"/>
        <v>8.9035640909004776</v>
      </c>
      <c r="O1098" s="8">
        <f t="shared" si="214"/>
        <v>40.002831516369099</v>
      </c>
      <c r="P1098" s="8">
        <f t="shared" si="215"/>
        <v>22.257334677064428</v>
      </c>
      <c r="Q1098" s="13">
        <f t="shared" si="217"/>
        <v>23.661097789834987</v>
      </c>
    </row>
    <row r="1099" spans="1:17">
      <c r="A1099" s="2">
        <v>42998.722222222197</v>
      </c>
      <c r="B1099">
        <v>3254</v>
      </c>
      <c r="C1099">
        <v>3256</v>
      </c>
      <c r="D1099">
        <v>3253</v>
      </c>
      <c r="E1099">
        <v>3254</v>
      </c>
      <c r="F1099" s="6">
        <f t="shared" si="221"/>
        <v>3</v>
      </c>
      <c r="G1099" s="7">
        <f t="shared" si="223"/>
        <v>0</v>
      </c>
      <c r="H1099" s="7">
        <f t="shared" si="222"/>
        <v>0</v>
      </c>
      <c r="I1099" s="7">
        <f t="shared" si="220"/>
        <v>60.648442429054292</v>
      </c>
      <c r="J1099" s="9">
        <f t="shared" si="220"/>
        <v>14.09688765789117</v>
      </c>
      <c r="K1099" s="9">
        <f t="shared" si="220"/>
        <v>8.964121638814456</v>
      </c>
      <c r="L1099" s="8">
        <f t="shared" si="211"/>
        <v>23.243610376938392</v>
      </c>
      <c r="M1099" s="8">
        <f t="shared" si="212"/>
        <v>14.780464723888931</v>
      </c>
      <c r="N1099" s="8">
        <f t="shared" si="213"/>
        <v>8.4631456530494606</v>
      </c>
      <c r="O1099" s="8">
        <f t="shared" si="214"/>
        <v>38.024075100827325</v>
      </c>
      <c r="P1099" s="8">
        <f t="shared" si="215"/>
        <v>22.257334677064428</v>
      </c>
      <c r="Q1099" s="13">
        <f t="shared" si="217"/>
        <v>23.560828996065659</v>
      </c>
    </row>
    <row r="1100" spans="1:17">
      <c r="A1100" s="2">
        <v>42998.729166666701</v>
      </c>
      <c r="B1100">
        <v>3254</v>
      </c>
      <c r="C1100">
        <v>3258</v>
      </c>
      <c r="D1100">
        <v>3253</v>
      </c>
      <c r="E1100">
        <v>3257</v>
      </c>
      <c r="F1100" s="6">
        <f t="shared" si="221"/>
        <v>5</v>
      </c>
      <c r="G1100" s="7">
        <f t="shared" si="223"/>
        <v>2</v>
      </c>
      <c r="H1100" s="7">
        <f t="shared" si="222"/>
        <v>0</v>
      </c>
      <c r="I1100" s="7">
        <f t="shared" si="220"/>
        <v>61.316410826978988</v>
      </c>
      <c r="J1100" s="9">
        <f t="shared" si="220"/>
        <v>15.089967110898943</v>
      </c>
      <c r="K1100" s="9">
        <f t="shared" si="220"/>
        <v>8.3238272360419945</v>
      </c>
      <c r="L1100" s="8">
        <f t="shared" si="211"/>
        <v>24.609997400988473</v>
      </c>
      <c r="M1100" s="8">
        <f t="shared" si="212"/>
        <v>13.575202990158619</v>
      </c>
      <c r="N1100" s="8">
        <f t="shared" si="213"/>
        <v>11.034794410829853</v>
      </c>
      <c r="O1100" s="8">
        <f t="shared" si="214"/>
        <v>38.185200391147092</v>
      </c>
      <c r="P1100" s="8">
        <f t="shared" si="215"/>
        <v>28.898092187014356</v>
      </c>
      <c r="Q1100" s="13">
        <f t="shared" si="217"/>
        <v>23.942062081133425</v>
      </c>
    </row>
    <row r="1101" spans="1:17">
      <c r="A1101" s="2">
        <v>42998.736111111102</v>
      </c>
      <c r="B1101">
        <v>3257</v>
      </c>
      <c r="C1101">
        <v>3259</v>
      </c>
      <c r="D1101">
        <v>3246</v>
      </c>
      <c r="E1101">
        <v>3251</v>
      </c>
      <c r="F1101" s="6">
        <f t="shared" si="221"/>
        <v>13</v>
      </c>
      <c r="G1101" s="7">
        <f t="shared" si="223"/>
        <v>0</v>
      </c>
      <c r="H1101" s="7">
        <f t="shared" si="222"/>
        <v>7</v>
      </c>
      <c r="I1101" s="7">
        <f t="shared" si="220"/>
        <v>69.936667196480485</v>
      </c>
      <c r="J1101" s="9">
        <f t="shared" si="220"/>
        <v>14.012112317263304</v>
      </c>
      <c r="K1101" s="9">
        <f t="shared" si="220"/>
        <v>14.729268147753281</v>
      </c>
      <c r="L1101" s="8">
        <f t="shared" si="211"/>
        <v>20.035430452951942</v>
      </c>
      <c r="M1101" s="8">
        <f t="shared" si="212"/>
        <v>21.060866549978407</v>
      </c>
      <c r="N1101" s="8">
        <f t="shared" si="213"/>
        <v>1.0254360970264642</v>
      </c>
      <c r="O1101" s="8">
        <f t="shared" si="214"/>
        <v>41.096297002930349</v>
      </c>
      <c r="P1101" s="8">
        <f t="shared" si="215"/>
        <v>2.4952031492115849</v>
      </c>
      <c r="Q1101" s="13">
        <f t="shared" si="217"/>
        <v>22.410143585996149</v>
      </c>
    </row>
    <row r="1102" spans="1:17">
      <c r="A1102" s="2">
        <v>42998.743055555598</v>
      </c>
      <c r="B1102">
        <v>3251</v>
      </c>
      <c r="C1102">
        <v>3256</v>
      </c>
      <c r="D1102">
        <v>3251</v>
      </c>
      <c r="E1102">
        <v>3254</v>
      </c>
      <c r="F1102" s="6">
        <f t="shared" si="221"/>
        <v>5</v>
      </c>
      <c r="G1102" s="7">
        <f t="shared" si="223"/>
        <v>0</v>
      </c>
      <c r="H1102" s="7">
        <f t="shared" si="222"/>
        <v>0</v>
      </c>
      <c r="I1102" s="7">
        <f t="shared" si="220"/>
        <v>69.941190968160456</v>
      </c>
      <c r="J1102" s="9">
        <f t="shared" si="220"/>
        <v>13.011247151744497</v>
      </c>
      <c r="K1102" s="9">
        <f t="shared" si="220"/>
        <v>13.677177565770904</v>
      </c>
      <c r="L1102" s="8">
        <f t="shared" si="211"/>
        <v>18.603124956318869</v>
      </c>
      <c r="M1102" s="8">
        <f t="shared" si="212"/>
        <v>19.55525403048571</v>
      </c>
      <c r="N1102" s="8">
        <f t="shared" si="213"/>
        <v>0.95212907416684089</v>
      </c>
      <c r="O1102" s="8">
        <f t="shared" si="214"/>
        <v>38.158378986804578</v>
      </c>
      <c r="P1102" s="8">
        <f t="shared" si="215"/>
        <v>2.4952031492115885</v>
      </c>
      <c r="Q1102" s="13">
        <f t="shared" si="217"/>
        <v>20.987647840511535</v>
      </c>
    </row>
    <row r="1103" spans="1:17">
      <c r="A1103" s="2">
        <v>42998.75</v>
      </c>
      <c r="B1103">
        <v>3254</v>
      </c>
      <c r="C1103">
        <v>3257</v>
      </c>
      <c r="D1103">
        <v>3252</v>
      </c>
      <c r="E1103">
        <v>3255</v>
      </c>
      <c r="F1103" s="6">
        <f t="shared" si="221"/>
        <v>5</v>
      </c>
      <c r="G1103" s="7">
        <f t="shared" si="223"/>
        <v>1</v>
      </c>
      <c r="H1103" s="7">
        <f t="shared" si="222"/>
        <v>0</v>
      </c>
      <c r="I1103" s="7">
        <f t="shared" si="220"/>
        <v>69.945391613291847</v>
      </c>
      <c r="J1103" s="9">
        <f t="shared" si="220"/>
        <v>13.081872355191319</v>
      </c>
      <c r="K1103" s="9">
        <f t="shared" si="220"/>
        <v>12.700236311072983</v>
      </c>
      <c r="L1103" s="8">
        <f t="shared" si="211"/>
        <v>18.702979643773055</v>
      </c>
      <c r="M1103" s="8">
        <f t="shared" si="212"/>
        <v>18.157359646063565</v>
      </c>
      <c r="N1103" s="8">
        <f t="shared" si="213"/>
        <v>0.54561999770949043</v>
      </c>
      <c r="O1103" s="8">
        <f t="shared" si="214"/>
        <v>36.860339289836617</v>
      </c>
      <c r="P1103" s="8">
        <f t="shared" si="215"/>
        <v>1.4802359615282557</v>
      </c>
      <c r="Q1103" s="13">
        <f t="shared" si="217"/>
        <v>19.594261277727014</v>
      </c>
    </row>
    <row r="1104" spans="1:17">
      <c r="A1104" s="2">
        <v>42998.756944444402</v>
      </c>
      <c r="B1104">
        <v>3255</v>
      </c>
      <c r="C1104">
        <v>3256</v>
      </c>
      <c r="D1104">
        <v>3247</v>
      </c>
      <c r="E1104">
        <v>3251</v>
      </c>
      <c r="F1104" s="6">
        <f t="shared" si="221"/>
        <v>9</v>
      </c>
      <c r="G1104" s="7">
        <f t="shared" si="223"/>
        <v>0</v>
      </c>
      <c r="H1104" s="7">
        <f t="shared" si="222"/>
        <v>5</v>
      </c>
      <c r="I1104" s="7">
        <f t="shared" si="220"/>
        <v>73.949292212342428</v>
      </c>
      <c r="J1104" s="9">
        <f t="shared" si="220"/>
        <v>12.147452901249082</v>
      </c>
      <c r="K1104" s="9">
        <f t="shared" si="220"/>
        <v>16.79307657456777</v>
      </c>
      <c r="L1104" s="8">
        <f t="shared" si="211"/>
        <v>16.426733154346032</v>
      </c>
      <c r="M1104" s="8">
        <f t="shared" si="212"/>
        <v>22.708907782845472</v>
      </c>
      <c r="N1104" s="8">
        <f t="shared" si="213"/>
        <v>6.2821746284994404</v>
      </c>
      <c r="O1104" s="8">
        <f t="shared" si="214"/>
        <v>39.135640937191503</v>
      </c>
      <c r="P1104" s="8">
        <f t="shared" si="215"/>
        <v>16.052310574347448</v>
      </c>
      <c r="Q1104" s="13">
        <f t="shared" si="217"/>
        <v>19.341264798914189</v>
      </c>
    </row>
    <row r="1105" spans="1:17">
      <c r="A1105" s="2">
        <v>42998.763888888898</v>
      </c>
      <c r="B1105">
        <v>3250</v>
      </c>
      <c r="C1105">
        <v>3255</v>
      </c>
      <c r="D1105">
        <v>3247</v>
      </c>
      <c r="E1105">
        <v>3253</v>
      </c>
      <c r="F1105" s="6">
        <f t="shared" si="221"/>
        <v>8</v>
      </c>
      <c r="G1105" s="7">
        <f t="shared" si="223"/>
        <v>0</v>
      </c>
      <c r="H1105" s="7">
        <f t="shared" si="222"/>
        <v>0</v>
      </c>
      <c r="I1105" s="7">
        <f t="shared" si="220"/>
        <v>76.667199911460827</v>
      </c>
      <c r="J1105" s="9">
        <f t="shared" si="220"/>
        <v>11.279777694017005</v>
      </c>
      <c r="K1105" s="9">
        <f t="shared" si="220"/>
        <v>15.593571104955787</v>
      </c>
      <c r="L1105" s="8">
        <f t="shared" ref="L1105:L1168" si="224">(100*(J1105/I1105))</f>
        <v>14.71265118204847</v>
      </c>
      <c r="M1105" s="8">
        <f t="shared" ref="M1105:M1168" si="225">(100*(K1105/I1105))</f>
        <v>20.339299104394101</v>
      </c>
      <c r="N1105" s="8">
        <f t="shared" ref="N1105:N1168" si="226">ABS(L1105-M1105)</f>
        <v>5.6266479223456312</v>
      </c>
      <c r="O1105" s="8">
        <f t="shared" ref="O1105:O1168" si="227">L1105+M1105</f>
        <v>35.051950286442569</v>
      </c>
      <c r="P1105" s="8">
        <f t="shared" ref="P1105:P1168" si="228">(100*(N1105/O1105))</f>
        <v>16.052310574347448</v>
      </c>
      <c r="Q1105" s="13">
        <f t="shared" si="217"/>
        <v>19.106339497159421</v>
      </c>
    </row>
    <row r="1106" spans="1:17">
      <c r="A1106" s="2">
        <v>42998.770833333299</v>
      </c>
      <c r="B1106">
        <v>3253</v>
      </c>
      <c r="C1106">
        <v>3257</v>
      </c>
      <c r="D1106">
        <v>3250</v>
      </c>
      <c r="E1106">
        <v>3255</v>
      </c>
      <c r="F1106" s="6">
        <f t="shared" si="221"/>
        <v>7</v>
      </c>
      <c r="G1106" s="7">
        <f t="shared" si="223"/>
        <v>2</v>
      </c>
      <c r="H1106" s="7">
        <f t="shared" si="222"/>
        <v>0</v>
      </c>
      <c r="I1106" s="7">
        <f t="shared" ref="I1106:K1121" si="229">I1105-(I1105/14)+F1106</f>
        <v>78.190971346356477</v>
      </c>
      <c r="J1106" s="9">
        <f t="shared" si="229"/>
        <v>12.474079287301505</v>
      </c>
      <c r="K1106" s="9">
        <f t="shared" si="229"/>
        <v>14.479744597458945</v>
      </c>
      <c r="L1106" s="8">
        <f t="shared" si="224"/>
        <v>15.953349948865636</v>
      </c>
      <c r="M1106" s="8">
        <f t="shared" si="225"/>
        <v>18.518435502379351</v>
      </c>
      <c r="N1106" s="8">
        <f t="shared" si="226"/>
        <v>2.5650855535137147</v>
      </c>
      <c r="O1106" s="8">
        <f t="shared" si="227"/>
        <v>34.471785451244983</v>
      </c>
      <c r="P1106" s="8">
        <f t="shared" si="228"/>
        <v>7.4411160313747953</v>
      </c>
      <c r="Q1106" s="13">
        <f t="shared" si="217"/>
        <v>18.273109249603376</v>
      </c>
    </row>
    <row r="1107" spans="1:17">
      <c r="A1107" s="2">
        <v>42998.777777777803</v>
      </c>
      <c r="B1107">
        <v>3255</v>
      </c>
      <c r="C1107">
        <v>3256</v>
      </c>
      <c r="D1107">
        <v>3252</v>
      </c>
      <c r="E1107">
        <v>3254</v>
      </c>
      <c r="F1107" s="6">
        <f t="shared" si="221"/>
        <v>4</v>
      </c>
      <c r="G1107" s="7">
        <f t="shared" si="223"/>
        <v>0</v>
      </c>
      <c r="H1107" s="7">
        <f t="shared" si="222"/>
        <v>0</v>
      </c>
      <c r="I1107" s="7">
        <f t="shared" si="229"/>
        <v>76.605901964473873</v>
      </c>
      <c r="J1107" s="9">
        <f t="shared" si="229"/>
        <v>11.583073623922825</v>
      </c>
      <c r="K1107" s="9">
        <f t="shared" si="229"/>
        <v>13.445477126211877</v>
      </c>
      <c r="L1107" s="8">
        <f t="shared" si="224"/>
        <v>15.120341027111067</v>
      </c>
      <c r="M1107" s="8">
        <f t="shared" si="225"/>
        <v>17.551489874040307</v>
      </c>
      <c r="N1107" s="8">
        <f t="shared" si="226"/>
        <v>2.4311488469292399</v>
      </c>
      <c r="O1107" s="8">
        <f t="shared" si="227"/>
        <v>32.671830901151374</v>
      </c>
      <c r="P1107" s="8">
        <f t="shared" si="228"/>
        <v>7.4411160313747979</v>
      </c>
      <c r="Q1107" s="13">
        <f t="shared" si="217"/>
        <v>17.499395448301335</v>
      </c>
    </row>
    <row r="1108" spans="1:17">
      <c r="A1108" s="2">
        <v>42998.784722222197</v>
      </c>
      <c r="B1108">
        <v>3254</v>
      </c>
      <c r="C1108">
        <v>3255</v>
      </c>
      <c r="D1108">
        <v>3252</v>
      </c>
      <c r="E1108">
        <v>3252</v>
      </c>
      <c r="F1108" s="6">
        <f t="shared" si="221"/>
        <v>3</v>
      </c>
      <c r="G1108" s="7">
        <f t="shared" si="223"/>
        <v>0</v>
      </c>
      <c r="H1108" s="7">
        <f t="shared" si="222"/>
        <v>0</v>
      </c>
      <c r="I1108" s="7">
        <f t="shared" si="229"/>
        <v>74.134051824154312</v>
      </c>
      <c r="J1108" s="9">
        <f t="shared" si="229"/>
        <v>10.755711222214051</v>
      </c>
      <c r="K1108" s="9">
        <f t="shared" si="229"/>
        <v>12.485085902911029</v>
      </c>
      <c r="L1108" s="8">
        <f t="shared" si="224"/>
        <v>14.508462653203628</v>
      </c>
      <c r="M1108" s="8">
        <f t="shared" si="225"/>
        <v>16.841229631594405</v>
      </c>
      <c r="N1108" s="8">
        <f t="shared" si="226"/>
        <v>2.3327669783907776</v>
      </c>
      <c r="O1108" s="8">
        <f t="shared" si="227"/>
        <v>31.349692284798031</v>
      </c>
      <c r="P1108" s="8">
        <f t="shared" si="228"/>
        <v>7.4411160313748077</v>
      </c>
      <c r="Q1108" s="13">
        <f t="shared" si="217"/>
        <v>16.780946918520868</v>
      </c>
    </row>
    <row r="1109" spans="1:17">
      <c r="A1109" s="2">
        <v>42998.791666666701</v>
      </c>
      <c r="B1109">
        <v>3252</v>
      </c>
      <c r="C1109">
        <v>3259</v>
      </c>
      <c r="D1109">
        <v>3251</v>
      </c>
      <c r="E1109">
        <v>3255</v>
      </c>
      <c r="F1109" s="6">
        <f t="shared" si="221"/>
        <v>8</v>
      </c>
      <c r="G1109" s="7">
        <f t="shared" si="223"/>
        <v>4</v>
      </c>
      <c r="H1109" s="7">
        <f t="shared" si="222"/>
        <v>0</v>
      </c>
      <c r="I1109" s="7">
        <f t="shared" si="229"/>
        <v>76.838762408143296</v>
      </c>
      <c r="J1109" s="9">
        <f t="shared" si="229"/>
        <v>13.987446134913048</v>
      </c>
      <c r="K1109" s="9">
        <f t="shared" si="229"/>
        <v>11.593294052703099</v>
      </c>
      <c r="L1109" s="8">
        <f t="shared" si="224"/>
        <v>18.203632771459986</v>
      </c>
      <c r="M1109" s="8">
        <f t="shared" si="225"/>
        <v>15.08781985727877</v>
      </c>
      <c r="N1109" s="8">
        <f t="shared" si="226"/>
        <v>3.1158129141812161</v>
      </c>
      <c r="O1109" s="8">
        <f t="shared" si="227"/>
        <v>33.291452628738753</v>
      </c>
      <c r="P1109" s="8">
        <f t="shared" si="228"/>
        <v>9.3591978365386783</v>
      </c>
      <c r="Q1109" s="13">
        <f t="shared" si="217"/>
        <v>16.250821984093569</v>
      </c>
    </row>
    <row r="1110" spans="1:17">
      <c r="A1110" s="2">
        <v>42998.798611111102</v>
      </c>
      <c r="B1110">
        <v>3255</v>
      </c>
      <c r="C1110">
        <v>3259</v>
      </c>
      <c r="D1110">
        <v>3254</v>
      </c>
      <c r="E1110">
        <v>3257</v>
      </c>
      <c r="F1110" s="6">
        <f t="shared" si="221"/>
        <v>5</v>
      </c>
      <c r="G1110" s="7">
        <f t="shared" si="223"/>
        <v>0</v>
      </c>
      <c r="H1110" s="7">
        <f t="shared" si="222"/>
        <v>0</v>
      </c>
      <c r="I1110" s="7">
        <f t="shared" si="229"/>
        <v>76.350279378990209</v>
      </c>
      <c r="J1110" s="9">
        <f t="shared" si="229"/>
        <v>12.988342839562115</v>
      </c>
      <c r="K1110" s="9">
        <f t="shared" si="229"/>
        <v>10.765201620367163</v>
      </c>
      <c r="L1110" s="8">
        <f t="shared" si="224"/>
        <v>17.011519728814772</v>
      </c>
      <c r="M1110" s="8">
        <f t="shared" si="225"/>
        <v>14.09975406498577</v>
      </c>
      <c r="N1110" s="8">
        <f t="shared" si="226"/>
        <v>2.9117656638290015</v>
      </c>
      <c r="O1110" s="8">
        <f t="shared" si="227"/>
        <v>31.111273793800542</v>
      </c>
      <c r="P1110" s="8">
        <f t="shared" si="228"/>
        <v>9.3591978365386677</v>
      </c>
      <c r="Q1110" s="13">
        <f t="shared" si="217"/>
        <v>15.758563116411077</v>
      </c>
    </row>
    <row r="1111" spans="1:17">
      <c r="A1111" s="2">
        <v>42998.805555555598</v>
      </c>
      <c r="B1111">
        <v>3257</v>
      </c>
      <c r="C1111">
        <v>3270</v>
      </c>
      <c r="D1111">
        <v>3256</v>
      </c>
      <c r="E1111">
        <v>3264</v>
      </c>
      <c r="F1111" s="6">
        <f t="shared" si="221"/>
        <v>14</v>
      </c>
      <c r="G1111" s="7">
        <f t="shared" si="223"/>
        <v>11</v>
      </c>
      <c r="H1111" s="7">
        <f t="shared" si="222"/>
        <v>0</v>
      </c>
      <c r="I1111" s="7">
        <f t="shared" si="229"/>
        <v>84.896687994776627</v>
      </c>
      <c r="J1111" s="9">
        <f t="shared" si="229"/>
        <v>23.060604065307679</v>
      </c>
      <c r="K1111" s="9">
        <f t="shared" si="229"/>
        <v>9.9962586474837938</v>
      </c>
      <c r="L1111" s="8">
        <f t="shared" si="224"/>
        <v>27.163137467419823</v>
      </c>
      <c r="M1111" s="8">
        <f t="shared" si="225"/>
        <v>11.774615575225768</v>
      </c>
      <c r="N1111" s="8">
        <f t="shared" si="226"/>
        <v>15.388521892194055</v>
      </c>
      <c r="O1111" s="8">
        <f t="shared" si="227"/>
        <v>38.937753042645589</v>
      </c>
      <c r="P1111" s="8">
        <f t="shared" si="228"/>
        <v>39.52082667774939</v>
      </c>
      <c r="Q1111" s="13">
        <f t="shared" si="217"/>
        <v>17.455867656506673</v>
      </c>
    </row>
    <row r="1112" spans="1:17">
      <c r="A1112" s="2">
        <v>42998.8125</v>
      </c>
      <c r="B1112">
        <v>3266</v>
      </c>
      <c r="C1112">
        <v>3269</v>
      </c>
      <c r="D1112">
        <v>3262</v>
      </c>
      <c r="E1112">
        <v>3263</v>
      </c>
      <c r="F1112" s="6">
        <f t="shared" si="221"/>
        <v>7</v>
      </c>
      <c r="G1112" s="7">
        <f t="shared" si="223"/>
        <v>0</v>
      </c>
      <c r="H1112" s="7">
        <f t="shared" si="222"/>
        <v>0</v>
      </c>
      <c r="I1112" s="7">
        <f t="shared" si="229"/>
        <v>85.832638852292575</v>
      </c>
      <c r="J1112" s="9">
        <f t="shared" si="229"/>
        <v>21.413418060642844</v>
      </c>
      <c r="K1112" s="9">
        <f t="shared" si="229"/>
        <v>9.2822401726635224</v>
      </c>
      <c r="L1112" s="8">
        <f t="shared" si="224"/>
        <v>24.947873381235201</v>
      </c>
      <c r="M1112" s="8">
        <f t="shared" si="225"/>
        <v>10.814347894671068</v>
      </c>
      <c r="N1112" s="8">
        <f t="shared" si="226"/>
        <v>14.133525486564134</v>
      </c>
      <c r="O1112" s="8">
        <f t="shared" si="227"/>
        <v>35.762221275906271</v>
      </c>
      <c r="P1112" s="8">
        <f t="shared" si="228"/>
        <v>39.52082667774939</v>
      </c>
      <c r="Q1112" s="13">
        <f t="shared" si="217"/>
        <v>19.031936158024006</v>
      </c>
    </row>
    <row r="1113" spans="1:17">
      <c r="A1113" s="2">
        <v>42998.819444444402</v>
      </c>
      <c r="B1113">
        <v>3262</v>
      </c>
      <c r="C1113">
        <v>3268</v>
      </c>
      <c r="D1113">
        <v>3260</v>
      </c>
      <c r="E1113">
        <v>3264</v>
      </c>
      <c r="F1113" s="6">
        <f t="shared" si="221"/>
        <v>8</v>
      </c>
      <c r="G1113" s="7">
        <f t="shared" si="223"/>
        <v>0</v>
      </c>
      <c r="H1113" s="7">
        <f t="shared" si="222"/>
        <v>2</v>
      </c>
      <c r="I1113" s="7">
        <f t="shared" si="229"/>
        <v>87.701736077128814</v>
      </c>
      <c r="J1113" s="9">
        <f t="shared" si="229"/>
        <v>19.883888199168354</v>
      </c>
      <c r="K1113" s="9">
        <f t="shared" si="229"/>
        <v>10.619223017473271</v>
      </c>
      <c r="L1113" s="8">
        <f t="shared" si="224"/>
        <v>22.672171713546899</v>
      </c>
      <c r="M1113" s="8">
        <f t="shared" si="225"/>
        <v>12.108338434867758</v>
      </c>
      <c r="N1113" s="8">
        <f t="shared" si="226"/>
        <v>10.563833278679141</v>
      </c>
      <c r="O1113" s="8">
        <f t="shared" si="227"/>
        <v>34.780510148414656</v>
      </c>
      <c r="P1113" s="8">
        <f t="shared" si="228"/>
        <v>30.37285316863202</v>
      </c>
      <c r="Q1113" s="13">
        <f t="shared" si="217"/>
        <v>19.842001658781722</v>
      </c>
    </row>
    <row r="1114" spans="1:17">
      <c r="A1114" s="2">
        <v>42998.826388888898</v>
      </c>
      <c r="B1114">
        <v>3264</v>
      </c>
      <c r="C1114">
        <v>3266</v>
      </c>
      <c r="D1114">
        <v>3260</v>
      </c>
      <c r="E1114">
        <v>3263</v>
      </c>
      <c r="F1114" s="6">
        <f t="shared" si="221"/>
        <v>6</v>
      </c>
      <c r="G1114" s="7">
        <f t="shared" si="223"/>
        <v>0</v>
      </c>
      <c r="H1114" s="7">
        <f t="shared" si="222"/>
        <v>0</v>
      </c>
      <c r="I1114" s="7">
        <f t="shared" si="229"/>
        <v>87.437326357333902</v>
      </c>
      <c r="J1114" s="9">
        <f t="shared" si="229"/>
        <v>18.463610470656327</v>
      </c>
      <c r="K1114" s="9">
        <f t="shared" si="229"/>
        <v>9.8607070876537506</v>
      </c>
      <c r="L1114" s="8">
        <f t="shared" si="224"/>
        <v>21.116394153225009</v>
      </c>
      <c r="M1114" s="8">
        <f t="shared" si="225"/>
        <v>11.277457235317984</v>
      </c>
      <c r="N1114" s="8">
        <f t="shared" si="226"/>
        <v>9.8389369179070254</v>
      </c>
      <c r="O1114" s="8">
        <f t="shared" si="227"/>
        <v>32.393851388542991</v>
      </c>
      <c r="P1114" s="8">
        <f t="shared" si="228"/>
        <v>30.372853168632012</v>
      </c>
      <c r="Q1114" s="13">
        <f t="shared" si="217"/>
        <v>20.594205338056742</v>
      </c>
    </row>
    <row r="1115" spans="1:17">
      <c r="A1115" s="2">
        <v>42998.833333333299</v>
      </c>
      <c r="B1115">
        <v>3256</v>
      </c>
      <c r="C1115">
        <v>3262</v>
      </c>
      <c r="D1115">
        <v>3247</v>
      </c>
      <c r="E1115">
        <v>3257</v>
      </c>
      <c r="F1115" s="6">
        <f t="shared" si="221"/>
        <v>16</v>
      </c>
      <c r="G1115" s="7">
        <f t="shared" si="223"/>
        <v>0</v>
      </c>
      <c r="H1115" s="7">
        <f t="shared" si="222"/>
        <v>13</v>
      </c>
      <c r="I1115" s="7">
        <f t="shared" si="229"/>
        <v>97.191803046095771</v>
      </c>
      <c r="J1115" s="9">
        <f t="shared" si="229"/>
        <v>17.144781151323734</v>
      </c>
      <c r="K1115" s="9">
        <f t="shared" si="229"/>
        <v>22.156370867107054</v>
      </c>
      <c r="L1115" s="8">
        <f t="shared" si="224"/>
        <v>17.640151344030905</v>
      </c>
      <c r="M1115" s="8">
        <f t="shared" si="225"/>
        <v>22.796542684364866</v>
      </c>
      <c r="N1115" s="8">
        <f t="shared" si="226"/>
        <v>5.1563913403339612</v>
      </c>
      <c r="O1115" s="8">
        <f t="shared" si="227"/>
        <v>40.43669402839577</v>
      </c>
      <c r="P1115" s="8">
        <f t="shared" si="228"/>
        <v>12.751762883268844</v>
      </c>
      <c r="Q1115" s="13">
        <f t="shared" si="217"/>
        <v>20.034030877000465</v>
      </c>
    </row>
    <row r="1116" spans="1:17">
      <c r="A1116" s="2">
        <v>42998.840277777803</v>
      </c>
      <c r="B1116">
        <v>3256</v>
      </c>
      <c r="C1116">
        <v>3259</v>
      </c>
      <c r="D1116">
        <v>3237</v>
      </c>
      <c r="E1116">
        <v>3244</v>
      </c>
      <c r="F1116" s="6">
        <f t="shared" si="221"/>
        <v>22</v>
      </c>
      <c r="G1116" s="7">
        <f t="shared" si="223"/>
        <v>0</v>
      </c>
      <c r="H1116" s="7">
        <f t="shared" si="222"/>
        <v>10</v>
      </c>
      <c r="I1116" s="7">
        <f t="shared" si="229"/>
        <v>112.24953139994608</v>
      </c>
      <c r="J1116" s="9">
        <f t="shared" si="229"/>
        <v>15.920153926229181</v>
      </c>
      <c r="K1116" s="9">
        <f t="shared" si="229"/>
        <v>30.57377294802798</v>
      </c>
      <c r="L1116" s="8">
        <f t="shared" si="224"/>
        <v>14.182824398175464</v>
      </c>
      <c r="M1116" s="8">
        <f t="shared" si="225"/>
        <v>27.237327912838545</v>
      </c>
      <c r="N1116" s="8">
        <f t="shared" si="226"/>
        <v>13.054503514663081</v>
      </c>
      <c r="O1116" s="8">
        <f t="shared" si="227"/>
        <v>41.420152311014007</v>
      </c>
      <c r="P1116" s="8">
        <f t="shared" si="228"/>
        <v>31.517275495850278</v>
      </c>
      <c r="Q1116" s="13">
        <f t="shared" si="217"/>
        <v>20.854262635489739</v>
      </c>
    </row>
    <row r="1117" spans="1:17">
      <c r="A1117" s="2">
        <v>42998.847222222197</v>
      </c>
      <c r="B1117">
        <v>3244</v>
      </c>
      <c r="C1117">
        <v>3273</v>
      </c>
      <c r="D1117">
        <v>3242</v>
      </c>
      <c r="E1117">
        <v>3271</v>
      </c>
      <c r="F1117" s="6">
        <f t="shared" si="221"/>
        <v>31</v>
      </c>
      <c r="G1117" s="7">
        <f t="shared" si="223"/>
        <v>14</v>
      </c>
      <c r="H1117" s="7">
        <f t="shared" si="222"/>
        <v>0</v>
      </c>
      <c r="I1117" s="7">
        <f t="shared" si="229"/>
        <v>135.23170772852137</v>
      </c>
      <c r="J1117" s="9">
        <f t="shared" si="229"/>
        <v>28.78300007435567</v>
      </c>
      <c r="K1117" s="9">
        <f t="shared" si="229"/>
        <v>28.389932023168839</v>
      </c>
      <c r="L1117" s="8">
        <f t="shared" si="224"/>
        <v>21.284209567284137</v>
      </c>
      <c r="M1117" s="8">
        <f t="shared" si="225"/>
        <v>20.993546927738155</v>
      </c>
      <c r="N1117" s="8">
        <f t="shared" si="226"/>
        <v>0.2906626395459817</v>
      </c>
      <c r="O1117" s="8">
        <f t="shared" si="227"/>
        <v>42.277756495022288</v>
      </c>
      <c r="P1117" s="8">
        <f t="shared" si="228"/>
        <v>0.6875072464647074</v>
      </c>
      <c r="Q1117" s="13">
        <f t="shared" si="217"/>
        <v>19.413780107702234</v>
      </c>
    </row>
    <row r="1118" spans="1:17">
      <c r="A1118" s="2">
        <v>42998.854166666701</v>
      </c>
      <c r="B1118">
        <v>3270</v>
      </c>
      <c r="C1118">
        <v>3281</v>
      </c>
      <c r="D1118">
        <v>3269</v>
      </c>
      <c r="E1118">
        <v>3273</v>
      </c>
      <c r="F1118" s="6">
        <f t="shared" si="221"/>
        <v>12</v>
      </c>
      <c r="G1118" s="7">
        <f t="shared" si="223"/>
        <v>8</v>
      </c>
      <c r="H1118" s="7">
        <f t="shared" si="222"/>
        <v>0</v>
      </c>
      <c r="I1118" s="7">
        <f t="shared" si="229"/>
        <v>137.57230003362699</v>
      </c>
      <c r="J1118" s="9">
        <f t="shared" si="229"/>
        <v>34.727071497615981</v>
      </c>
      <c r="K1118" s="9">
        <f t="shared" si="229"/>
        <v>26.362079735799636</v>
      </c>
      <c r="L1118" s="8">
        <f t="shared" si="224"/>
        <v>25.242778879998077</v>
      </c>
      <c r="M1118" s="8">
        <f t="shared" si="225"/>
        <v>19.162345711568328</v>
      </c>
      <c r="N1118" s="8">
        <f t="shared" si="226"/>
        <v>6.0804331684297495</v>
      </c>
      <c r="O1118" s="8">
        <f t="shared" si="227"/>
        <v>44.405124591566405</v>
      </c>
      <c r="P1118" s="8">
        <f t="shared" si="228"/>
        <v>13.693088859353338</v>
      </c>
      <c r="Q1118" s="13">
        <f t="shared" ref="Q1118:Q1181" si="230">(Q1117*13+P1118)/14</f>
        <v>19.005159304248739</v>
      </c>
    </row>
    <row r="1119" spans="1:17">
      <c r="A1119" s="2">
        <v>42998.861111111102</v>
      </c>
      <c r="B1119">
        <v>3273</v>
      </c>
      <c r="C1119">
        <v>3278</v>
      </c>
      <c r="D1119">
        <v>3268</v>
      </c>
      <c r="E1119">
        <v>3272</v>
      </c>
      <c r="F1119" s="6">
        <f t="shared" si="221"/>
        <v>10</v>
      </c>
      <c r="G1119" s="7">
        <f t="shared" si="223"/>
        <v>0</v>
      </c>
      <c r="H1119" s="7">
        <f t="shared" si="222"/>
        <v>1</v>
      </c>
      <c r="I1119" s="7">
        <f t="shared" si="229"/>
        <v>137.74570717408221</v>
      </c>
      <c r="J1119" s="9">
        <f t="shared" si="229"/>
        <v>32.246566390643409</v>
      </c>
      <c r="K1119" s="9">
        <f t="shared" si="229"/>
        <v>25.479074040385377</v>
      </c>
      <c r="L1119" s="8">
        <f t="shared" si="224"/>
        <v>23.410215136425549</v>
      </c>
      <c r="M1119" s="8">
        <f t="shared" si="225"/>
        <v>18.49718191811602</v>
      </c>
      <c r="N1119" s="8">
        <f t="shared" si="226"/>
        <v>4.9130332183095291</v>
      </c>
      <c r="O1119" s="8">
        <f t="shared" si="227"/>
        <v>41.907397054541569</v>
      </c>
      <c r="P1119" s="8">
        <f t="shared" si="228"/>
        <v>11.723546589914241</v>
      </c>
      <c r="Q1119" s="13">
        <f t="shared" si="230"/>
        <v>18.485044110367706</v>
      </c>
    </row>
    <row r="1120" spans="1:17">
      <c r="A1120" s="2">
        <v>42998.868055555598</v>
      </c>
      <c r="B1120">
        <v>3272</v>
      </c>
      <c r="C1120">
        <v>3276</v>
      </c>
      <c r="D1120">
        <v>3270</v>
      </c>
      <c r="E1120">
        <v>3275</v>
      </c>
      <c r="F1120" s="6">
        <f t="shared" si="221"/>
        <v>6</v>
      </c>
      <c r="G1120" s="7">
        <f t="shared" si="223"/>
        <v>0</v>
      </c>
      <c r="H1120" s="7">
        <f t="shared" si="222"/>
        <v>0</v>
      </c>
      <c r="I1120" s="7">
        <f t="shared" si="229"/>
        <v>133.90672809021919</v>
      </c>
      <c r="J1120" s="9">
        <f t="shared" si="229"/>
        <v>29.943240219883165</v>
      </c>
      <c r="K1120" s="9">
        <f t="shared" si="229"/>
        <v>23.659140180357852</v>
      </c>
      <c r="L1120" s="8">
        <f t="shared" si="224"/>
        <v>22.361266418001797</v>
      </c>
      <c r="M1120" s="8">
        <f t="shared" si="225"/>
        <v>17.66837299199603</v>
      </c>
      <c r="N1120" s="8">
        <f t="shared" si="226"/>
        <v>4.6928934260057673</v>
      </c>
      <c r="O1120" s="8">
        <f t="shared" si="227"/>
        <v>40.029639409997827</v>
      </c>
      <c r="P1120" s="8">
        <f t="shared" si="228"/>
        <v>11.723546589914241</v>
      </c>
      <c r="Q1120" s="13">
        <f t="shared" si="230"/>
        <v>18.002080001763886</v>
      </c>
    </row>
    <row r="1121" spans="1:17">
      <c r="A1121" s="2">
        <v>42998.875</v>
      </c>
      <c r="B1121">
        <v>3275</v>
      </c>
      <c r="C1121">
        <v>3280</v>
      </c>
      <c r="D1121">
        <v>3272</v>
      </c>
      <c r="E1121">
        <v>3274</v>
      </c>
      <c r="F1121" s="6">
        <f t="shared" si="221"/>
        <v>8</v>
      </c>
      <c r="G1121" s="7">
        <f t="shared" si="223"/>
        <v>4</v>
      </c>
      <c r="H1121" s="7">
        <f t="shared" si="222"/>
        <v>0</v>
      </c>
      <c r="I1121" s="7">
        <f t="shared" si="229"/>
        <v>132.34196179806068</v>
      </c>
      <c r="J1121" s="9">
        <f t="shared" si="229"/>
        <v>31.804437347034369</v>
      </c>
      <c r="K1121" s="9">
        <f t="shared" si="229"/>
        <v>21.969201596046577</v>
      </c>
      <c r="L1121" s="8">
        <f t="shared" si="224"/>
        <v>24.032012911796226</v>
      </c>
      <c r="M1121" s="8">
        <f t="shared" si="225"/>
        <v>16.600329402377433</v>
      </c>
      <c r="N1121" s="8">
        <f t="shared" si="226"/>
        <v>7.431683509418793</v>
      </c>
      <c r="O1121" s="8">
        <f t="shared" si="227"/>
        <v>40.632342314173655</v>
      </c>
      <c r="P1121" s="8">
        <f t="shared" si="228"/>
        <v>18.290069157116797</v>
      </c>
      <c r="Q1121" s="13">
        <f t="shared" si="230"/>
        <v>18.022650655717666</v>
      </c>
    </row>
    <row r="1122" spans="1:17">
      <c r="A1122" s="2">
        <v>42998.881944444402</v>
      </c>
      <c r="B1122">
        <v>3274</v>
      </c>
      <c r="C1122">
        <v>3276</v>
      </c>
      <c r="D1122">
        <v>3271</v>
      </c>
      <c r="E1122">
        <v>3274</v>
      </c>
      <c r="F1122" s="6">
        <f t="shared" si="221"/>
        <v>5</v>
      </c>
      <c r="G1122" s="7">
        <f t="shared" si="223"/>
        <v>0</v>
      </c>
      <c r="H1122" s="7">
        <f t="shared" si="222"/>
        <v>1</v>
      </c>
      <c r="I1122" s="7">
        <f t="shared" ref="I1122:K1137" si="231">I1121-(I1121/14)+F1122</f>
        <v>127.88896452677064</v>
      </c>
      <c r="J1122" s="9">
        <f t="shared" si="231"/>
        <v>29.5326918222462</v>
      </c>
      <c r="K1122" s="9">
        <f t="shared" si="231"/>
        <v>21.399972910614679</v>
      </c>
      <c r="L1122" s="8">
        <f t="shared" si="224"/>
        <v>23.092447367547656</v>
      </c>
      <c r="M1122" s="8">
        <f t="shared" si="225"/>
        <v>16.733244334099744</v>
      </c>
      <c r="N1122" s="8">
        <f t="shared" si="226"/>
        <v>6.3592030334479119</v>
      </c>
      <c r="O1122" s="8">
        <f t="shared" si="227"/>
        <v>39.825691701647401</v>
      </c>
      <c r="P1122" s="8">
        <f t="shared" si="228"/>
        <v>15.967589668216261</v>
      </c>
      <c r="Q1122" s="13">
        <f t="shared" si="230"/>
        <v>17.875860585181851</v>
      </c>
    </row>
    <row r="1123" spans="1:17">
      <c r="A1123" s="2">
        <v>42998.888888888898</v>
      </c>
      <c r="B1123">
        <v>3274</v>
      </c>
      <c r="C1123">
        <v>3277</v>
      </c>
      <c r="D1123">
        <v>3273</v>
      </c>
      <c r="E1123">
        <v>3274</v>
      </c>
      <c r="F1123" s="6">
        <f t="shared" si="221"/>
        <v>4</v>
      </c>
      <c r="G1123" s="7">
        <f t="shared" si="223"/>
        <v>1</v>
      </c>
      <c r="H1123" s="7">
        <f t="shared" si="222"/>
        <v>0</v>
      </c>
      <c r="I1123" s="7">
        <f t="shared" si="231"/>
        <v>122.75403848914416</v>
      </c>
      <c r="J1123" s="9">
        <f t="shared" si="231"/>
        <v>28.423213834942899</v>
      </c>
      <c r="K1123" s="9">
        <f t="shared" si="231"/>
        <v>19.871403416999346</v>
      </c>
      <c r="L1123" s="8">
        <f t="shared" si="224"/>
        <v>23.1546058971058</v>
      </c>
      <c r="M1123" s="8">
        <f t="shared" si="225"/>
        <v>16.187983435475068</v>
      </c>
      <c r="N1123" s="8">
        <f t="shared" si="226"/>
        <v>6.9666224616307311</v>
      </c>
      <c r="O1123" s="8">
        <f t="shared" si="227"/>
        <v>39.342589332580872</v>
      </c>
      <c r="P1123" s="8">
        <f t="shared" si="228"/>
        <v>17.707585036507613</v>
      </c>
      <c r="Q1123" s="13">
        <f t="shared" si="230"/>
        <v>17.863840903133692</v>
      </c>
    </row>
    <row r="1124" spans="1:17">
      <c r="A1124" s="2">
        <v>42998.895833333299</v>
      </c>
      <c r="B1124">
        <v>3274</v>
      </c>
      <c r="C1124">
        <v>3276</v>
      </c>
      <c r="D1124">
        <v>3272</v>
      </c>
      <c r="E1124">
        <v>3274</v>
      </c>
      <c r="F1124" s="6">
        <f t="shared" si="221"/>
        <v>4</v>
      </c>
      <c r="G1124" s="7">
        <f t="shared" si="223"/>
        <v>0</v>
      </c>
      <c r="H1124" s="7">
        <f t="shared" si="222"/>
        <v>1</v>
      </c>
      <c r="I1124" s="7">
        <f t="shared" si="231"/>
        <v>117.98589288277672</v>
      </c>
      <c r="J1124" s="9">
        <f t="shared" si="231"/>
        <v>26.392984275304119</v>
      </c>
      <c r="K1124" s="9">
        <f t="shared" si="231"/>
        <v>19.452017458642249</v>
      </c>
      <c r="L1124" s="8">
        <f t="shared" si="224"/>
        <v>22.369610154602558</v>
      </c>
      <c r="M1124" s="8">
        <f t="shared" si="225"/>
        <v>16.486731577281478</v>
      </c>
      <c r="N1124" s="8">
        <f t="shared" si="226"/>
        <v>5.8828785773210797</v>
      </c>
      <c r="O1124" s="8">
        <f t="shared" si="227"/>
        <v>38.856341731884037</v>
      </c>
      <c r="P1124" s="8">
        <f t="shared" si="228"/>
        <v>15.140073190404884</v>
      </c>
      <c r="Q1124" s="13">
        <f t="shared" si="230"/>
        <v>17.669286066510203</v>
      </c>
    </row>
    <row r="1125" spans="1:17">
      <c r="A1125" s="2">
        <v>42998.902777777803</v>
      </c>
      <c r="B1125">
        <v>3274</v>
      </c>
      <c r="C1125">
        <v>3276</v>
      </c>
      <c r="D1125">
        <v>3274</v>
      </c>
      <c r="E1125">
        <v>3276</v>
      </c>
      <c r="F1125" s="6">
        <f t="shared" si="221"/>
        <v>2</v>
      </c>
      <c r="G1125" s="7">
        <f t="shared" si="223"/>
        <v>0</v>
      </c>
      <c r="H1125" s="7">
        <f t="shared" si="222"/>
        <v>0</v>
      </c>
      <c r="I1125" s="7">
        <f t="shared" si="231"/>
        <v>111.55832910543553</v>
      </c>
      <c r="J1125" s="9">
        <f t="shared" si="231"/>
        <v>24.507771112782397</v>
      </c>
      <c r="K1125" s="9">
        <f t="shared" si="231"/>
        <v>18.062587640167802</v>
      </c>
      <c r="L1125" s="8">
        <f t="shared" si="224"/>
        <v>21.968571337797393</v>
      </c>
      <c r="M1125" s="8">
        <f t="shared" si="225"/>
        <v>16.191160072948534</v>
      </c>
      <c r="N1125" s="8">
        <f t="shared" si="226"/>
        <v>5.7774112648488583</v>
      </c>
      <c r="O1125" s="8">
        <f t="shared" si="227"/>
        <v>38.159731410745927</v>
      </c>
      <c r="P1125" s="8">
        <f t="shared" si="228"/>
        <v>15.140073190404891</v>
      </c>
      <c r="Q1125" s="13">
        <f t="shared" si="230"/>
        <v>17.48862800393125</v>
      </c>
    </row>
    <row r="1126" spans="1:17">
      <c r="A1126" s="2">
        <v>42998.909722222197</v>
      </c>
      <c r="B1126">
        <v>3276</v>
      </c>
      <c r="C1126">
        <v>3293</v>
      </c>
      <c r="D1126">
        <v>3275</v>
      </c>
      <c r="E1126">
        <v>3290</v>
      </c>
      <c r="F1126" s="6">
        <f t="shared" si="221"/>
        <v>18</v>
      </c>
      <c r="G1126" s="7">
        <f t="shared" si="223"/>
        <v>17</v>
      </c>
      <c r="H1126" s="7">
        <f t="shared" si="222"/>
        <v>0</v>
      </c>
      <c r="I1126" s="7">
        <f t="shared" si="231"/>
        <v>121.58987702647585</v>
      </c>
      <c r="J1126" s="9">
        <f t="shared" si="231"/>
        <v>39.757216033297937</v>
      </c>
      <c r="K1126" s="9">
        <f t="shared" si="231"/>
        <v>16.772402808727243</v>
      </c>
      <c r="L1126" s="8">
        <f t="shared" si="224"/>
        <v>32.697801005786786</v>
      </c>
      <c r="M1126" s="8">
        <f t="shared" si="225"/>
        <v>13.794242760090217</v>
      </c>
      <c r="N1126" s="8">
        <f t="shared" si="226"/>
        <v>18.903558245696569</v>
      </c>
      <c r="O1126" s="8">
        <f t="shared" si="227"/>
        <v>46.492043765877</v>
      </c>
      <c r="P1126" s="8">
        <f t="shared" si="228"/>
        <v>40.659770391877039</v>
      </c>
      <c r="Q1126" s="13">
        <f t="shared" si="230"/>
        <v>19.143709603070239</v>
      </c>
    </row>
    <row r="1127" spans="1:17">
      <c r="A1127" s="2">
        <v>42998.916666666701</v>
      </c>
      <c r="B1127">
        <v>3290</v>
      </c>
      <c r="C1127">
        <v>3298</v>
      </c>
      <c r="D1127">
        <v>3287</v>
      </c>
      <c r="E1127">
        <v>3288</v>
      </c>
      <c r="F1127" s="6">
        <f t="shared" si="221"/>
        <v>11</v>
      </c>
      <c r="G1127" s="7">
        <f t="shared" si="223"/>
        <v>5</v>
      </c>
      <c r="H1127" s="7">
        <f t="shared" si="222"/>
        <v>0</v>
      </c>
      <c r="I1127" s="7">
        <f t="shared" si="231"/>
        <v>123.90488581029901</v>
      </c>
      <c r="J1127" s="9">
        <f t="shared" si="231"/>
        <v>41.917414888062368</v>
      </c>
      <c r="K1127" s="9">
        <f t="shared" si="231"/>
        <v>15.574374036675296</v>
      </c>
      <c r="L1127" s="8">
        <f t="shared" si="224"/>
        <v>33.830316386586091</v>
      </c>
      <c r="M1127" s="8">
        <f t="shared" si="225"/>
        <v>12.569620588263156</v>
      </c>
      <c r="N1127" s="8">
        <f t="shared" si="226"/>
        <v>21.260695798322935</v>
      </c>
      <c r="O1127" s="8">
        <f t="shared" si="227"/>
        <v>46.399936974849247</v>
      </c>
      <c r="P1127" s="8">
        <f t="shared" si="228"/>
        <v>45.820527320645162</v>
      </c>
      <c r="Q1127" s="13">
        <f t="shared" si="230"/>
        <v>21.049196582897018</v>
      </c>
    </row>
    <row r="1128" spans="1:17">
      <c r="A1128" s="2">
        <v>42998.923611111102</v>
      </c>
      <c r="B1128">
        <v>3288</v>
      </c>
      <c r="C1128">
        <v>3289</v>
      </c>
      <c r="D1128">
        <v>3282</v>
      </c>
      <c r="E1128">
        <v>3287</v>
      </c>
      <c r="F1128" s="6">
        <f t="shared" si="221"/>
        <v>7</v>
      </c>
      <c r="G1128" s="7">
        <f t="shared" si="223"/>
        <v>0</v>
      </c>
      <c r="H1128" s="7">
        <f t="shared" si="222"/>
        <v>5</v>
      </c>
      <c r="I1128" s="7">
        <f t="shared" si="231"/>
        <v>122.05453682384908</v>
      </c>
      <c r="J1128" s="9">
        <f t="shared" si="231"/>
        <v>38.923313824629339</v>
      </c>
      <c r="K1128" s="9">
        <f t="shared" si="231"/>
        <v>19.461918748341347</v>
      </c>
      <c r="L1128" s="8">
        <f t="shared" si="224"/>
        <v>31.890099981128966</v>
      </c>
      <c r="M1128" s="8">
        <f t="shared" si="225"/>
        <v>15.945264514361376</v>
      </c>
      <c r="N1128" s="8">
        <f t="shared" si="226"/>
        <v>15.944835466767589</v>
      </c>
      <c r="O1128" s="8">
        <f t="shared" si="227"/>
        <v>47.835364495490339</v>
      </c>
      <c r="P1128" s="8">
        <f t="shared" si="228"/>
        <v>33.332735382983827</v>
      </c>
      <c r="Q1128" s="13">
        <f t="shared" si="230"/>
        <v>21.926592211474649</v>
      </c>
    </row>
    <row r="1129" spans="1:17">
      <c r="A1129" s="2">
        <v>42998.930555555598</v>
      </c>
      <c r="B1129">
        <v>3287</v>
      </c>
      <c r="C1129">
        <v>3289</v>
      </c>
      <c r="D1129">
        <v>3285</v>
      </c>
      <c r="E1129">
        <v>3285</v>
      </c>
      <c r="F1129" s="6">
        <f t="shared" si="221"/>
        <v>4</v>
      </c>
      <c r="G1129" s="7">
        <f t="shared" si="223"/>
        <v>0</v>
      </c>
      <c r="H1129" s="7">
        <f t="shared" si="222"/>
        <v>0</v>
      </c>
      <c r="I1129" s="7">
        <f t="shared" si="231"/>
        <v>117.33635562214558</v>
      </c>
      <c r="J1129" s="9">
        <f t="shared" si="231"/>
        <v>36.143077122870103</v>
      </c>
      <c r="K1129" s="9">
        <f t="shared" si="231"/>
        <v>18.071781694888394</v>
      </c>
      <c r="L1129" s="8">
        <f t="shared" si="224"/>
        <v>30.802965484338436</v>
      </c>
      <c r="M1129" s="8">
        <f t="shared" si="225"/>
        <v>15.401689952843226</v>
      </c>
      <c r="N1129" s="8">
        <f t="shared" si="226"/>
        <v>15.401275531495211</v>
      </c>
      <c r="O1129" s="8">
        <f t="shared" si="227"/>
        <v>46.204655437181664</v>
      </c>
      <c r="P1129" s="8">
        <f t="shared" si="228"/>
        <v>33.33273538298382</v>
      </c>
      <c r="Q1129" s="13">
        <f t="shared" si="230"/>
        <v>22.741316723725301</v>
      </c>
    </row>
    <row r="1130" spans="1:17">
      <c r="A1130" s="2">
        <v>42998.9375</v>
      </c>
      <c r="B1130">
        <v>3285</v>
      </c>
      <c r="C1130">
        <v>3286</v>
      </c>
      <c r="D1130">
        <v>3277</v>
      </c>
      <c r="E1130">
        <v>3282</v>
      </c>
      <c r="F1130" s="6">
        <f t="shared" si="221"/>
        <v>9</v>
      </c>
      <c r="G1130" s="7">
        <f t="shared" si="223"/>
        <v>0</v>
      </c>
      <c r="H1130" s="7">
        <f t="shared" si="222"/>
        <v>8</v>
      </c>
      <c r="I1130" s="7">
        <f t="shared" si="231"/>
        <v>117.95518736342089</v>
      </c>
      <c r="J1130" s="9">
        <f t="shared" si="231"/>
        <v>33.561428756950811</v>
      </c>
      <c r="K1130" s="9">
        <f t="shared" si="231"/>
        <v>24.78094014525351</v>
      </c>
      <c r="L1130" s="8">
        <f t="shared" si="224"/>
        <v>28.452694202882128</v>
      </c>
      <c r="M1130" s="8">
        <f t="shared" si="225"/>
        <v>21.008775196043928</v>
      </c>
      <c r="N1130" s="8">
        <f t="shared" si="226"/>
        <v>7.4439190068382004</v>
      </c>
      <c r="O1130" s="8">
        <f t="shared" si="227"/>
        <v>49.461469398926056</v>
      </c>
      <c r="P1130" s="8">
        <f t="shared" si="228"/>
        <v>15.049935024776737</v>
      </c>
      <c r="Q1130" s="13">
        <f t="shared" si="230"/>
        <v>22.19193231665755</v>
      </c>
    </row>
    <row r="1131" spans="1:17">
      <c r="A1131" s="2">
        <v>42998.944444444402</v>
      </c>
      <c r="B1131">
        <v>3282</v>
      </c>
      <c r="C1131">
        <v>3285</v>
      </c>
      <c r="D1131">
        <v>3281</v>
      </c>
      <c r="E1131">
        <v>3284</v>
      </c>
      <c r="F1131" s="6">
        <f t="shared" si="221"/>
        <v>4</v>
      </c>
      <c r="G1131" s="7">
        <f t="shared" si="223"/>
        <v>0</v>
      </c>
      <c r="H1131" s="7">
        <f t="shared" si="222"/>
        <v>0</v>
      </c>
      <c r="I1131" s="7">
        <f t="shared" si="231"/>
        <v>113.52981683746225</v>
      </c>
      <c r="J1131" s="9">
        <f t="shared" si="231"/>
        <v>31.164183845740038</v>
      </c>
      <c r="K1131" s="9">
        <f t="shared" si="231"/>
        <v>23.010872992021117</v>
      </c>
      <c r="L1131" s="8">
        <f t="shared" si="224"/>
        <v>27.450219434738461</v>
      </c>
      <c r="M1131" s="8">
        <f t="shared" si="225"/>
        <v>20.26857228613801</v>
      </c>
      <c r="N1131" s="8">
        <f t="shared" si="226"/>
        <v>7.1816471486004509</v>
      </c>
      <c r="O1131" s="8">
        <f t="shared" si="227"/>
        <v>47.718791720876467</v>
      </c>
      <c r="P1131" s="8">
        <f t="shared" si="228"/>
        <v>15.04993502477674</v>
      </c>
      <c r="Q1131" s="13">
        <f t="shared" si="230"/>
        <v>21.681789652951778</v>
      </c>
    </row>
    <row r="1132" spans="1:17">
      <c r="A1132" s="2">
        <v>42998.951388888898</v>
      </c>
      <c r="B1132">
        <v>3284</v>
      </c>
      <c r="C1132">
        <v>3287</v>
      </c>
      <c r="D1132">
        <v>3282</v>
      </c>
      <c r="E1132">
        <v>3286</v>
      </c>
      <c r="F1132" s="6">
        <f t="shared" si="221"/>
        <v>5</v>
      </c>
      <c r="G1132" s="7">
        <f t="shared" si="223"/>
        <v>2</v>
      </c>
      <c r="H1132" s="7">
        <f t="shared" si="222"/>
        <v>0</v>
      </c>
      <c r="I1132" s="7">
        <f t="shared" si="231"/>
        <v>110.42054420621494</v>
      </c>
      <c r="J1132" s="9">
        <f t="shared" si="231"/>
        <v>30.938170713901464</v>
      </c>
      <c r="K1132" s="9">
        <f t="shared" si="231"/>
        <v>21.36723920687675</v>
      </c>
      <c r="L1132" s="8">
        <f t="shared" si="224"/>
        <v>28.018491428663083</v>
      </c>
      <c r="M1132" s="8">
        <f t="shared" si="225"/>
        <v>19.350782375218643</v>
      </c>
      <c r="N1132" s="8">
        <f t="shared" si="226"/>
        <v>8.6677090534444403</v>
      </c>
      <c r="O1132" s="8">
        <f t="shared" si="227"/>
        <v>47.369273803881725</v>
      </c>
      <c r="P1132" s="8">
        <f t="shared" si="228"/>
        <v>18.298167477361993</v>
      </c>
      <c r="Q1132" s="13">
        <f t="shared" si="230"/>
        <v>21.440102354695366</v>
      </c>
    </row>
    <row r="1133" spans="1:17">
      <c r="A1133" s="2">
        <v>42998.958333333299</v>
      </c>
      <c r="B1133">
        <v>3286</v>
      </c>
      <c r="C1133">
        <v>3289</v>
      </c>
      <c r="D1133">
        <v>3283</v>
      </c>
      <c r="E1133">
        <v>3288</v>
      </c>
      <c r="F1133" s="6">
        <f t="shared" si="221"/>
        <v>6</v>
      </c>
      <c r="G1133" s="7">
        <f t="shared" si="223"/>
        <v>2</v>
      </c>
      <c r="H1133" s="7">
        <f t="shared" si="222"/>
        <v>0</v>
      </c>
      <c r="I1133" s="7">
        <f t="shared" si="231"/>
        <v>108.53336247719959</v>
      </c>
      <c r="J1133" s="9">
        <f t="shared" si="231"/>
        <v>30.728301377194217</v>
      </c>
      <c r="K1133" s="9">
        <f t="shared" si="231"/>
        <v>19.841007834956983</v>
      </c>
      <c r="L1133" s="8">
        <f t="shared" si="224"/>
        <v>28.312309391178719</v>
      </c>
      <c r="M1133" s="8">
        <f t="shared" si="225"/>
        <v>18.281021966056869</v>
      </c>
      <c r="N1133" s="8">
        <f t="shared" si="226"/>
        <v>10.03128742512185</v>
      </c>
      <c r="O1133" s="8">
        <f t="shared" si="227"/>
        <v>46.593331357235584</v>
      </c>
      <c r="P1133" s="8">
        <f t="shared" si="228"/>
        <v>21.529448813631713</v>
      </c>
      <c r="Q1133" s="13">
        <f t="shared" si="230"/>
        <v>21.446484244619391</v>
      </c>
    </row>
    <row r="1134" spans="1:17">
      <c r="A1134" s="2">
        <v>42998.965277777803</v>
      </c>
      <c r="B1134">
        <v>3288</v>
      </c>
      <c r="C1134">
        <v>3288</v>
      </c>
      <c r="D1134">
        <v>3283</v>
      </c>
      <c r="E1134">
        <v>3286</v>
      </c>
      <c r="F1134" s="6">
        <f t="shared" si="221"/>
        <v>5</v>
      </c>
      <c r="G1134" s="7">
        <f t="shared" si="223"/>
        <v>0</v>
      </c>
      <c r="H1134" s="7">
        <f t="shared" si="222"/>
        <v>0</v>
      </c>
      <c r="I1134" s="7">
        <f t="shared" si="231"/>
        <v>105.78097944311391</v>
      </c>
      <c r="J1134" s="9">
        <f t="shared" si="231"/>
        <v>28.533422707394632</v>
      </c>
      <c r="K1134" s="9">
        <f t="shared" si="231"/>
        <v>18.423792989602912</v>
      </c>
      <c r="L1134" s="8">
        <f t="shared" si="224"/>
        <v>26.974057961657579</v>
      </c>
      <c r="M1134" s="8">
        <f t="shared" si="225"/>
        <v>17.416924182963083</v>
      </c>
      <c r="N1134" s="8">
        <f t="shared" si="226"/>
        <v>9.5571337786944959</v>
      </c>
      <c r="O1134" s="8">
        <f t="shared" si="227"/>
        <v>44.390982144620665</v>
      </c>
      <c r="P1134" s="8">
        <f t="shared" si="228"/>
        <v>21.529448813631706</v>
      </c>
      <c r="Q1134" s="13">
        <f t="shared" si="230"/>
        <v>21.452410285263124</v>
      </c>
    </row>
    <row r="1135" spans="1:17">
      <c r="A1135" s="2">
        <v>42998.972222222197</v>
      </c>
      <c r="B1135">
        <v>3285</v>
      </c>
      <c r="C1135">
        <v>3289</v>
      </c>
      <c r="D1135">
        <v>3285</v>
      </c>
      <c r="E1135">
        <v>3288</v>
      </c>
      <c r="F1135" s="6">
        <f t="shared" si="221"/>
        <v>4</v>
      </c>
      <c r="G1135" s="7">
        <f t="shared" si="223"/>
        <v>1</v>
      </c>
      <c r="H1135" s="7">
        <f t="shared" si="222"/>
        <v>0</v>
      </c>
      <c r="I1135" s="7">
        <f t="shared" si="231"/>
        <v>102.2251951971772</v>
      </c>
      <c r="J1135" s="9">
        <f t="shared" si="231"/>
        <v>27.495321085437872</v>
      </c>
      <c r="K1135" s="9">
        <f t="shared" si="231"/>
        <v>17.107807776059847</v>
      </c>
      <c r="L1135" s="8">
        <f t="shared" si="224"/>
        <v>26.896814461839359</v>
      </c>
      <c r="M1135" s="8">
        <f t="shared" si="225"/>
        <v>16.73541218782848</v>
      </c>
      <c r="N1135" s="8">
        <f t="shared" si="226"/>
        <v>10.161402274010879</v>
      </c>
      <c r="O1135" s="8">
        <f t="shared" si="227"/>
        <v>43.632226649667842</v>
      </c>
      <c r="P1135" s="8">
        <f t="shared" si="228"/>
        <v>23.288754790349977</v>
      </c>
      <c r="Q1135" s="13">
        <f t="shared" si="230"/>
        <v>21.583577749912184</v>
      </c>
    </row>
    <row r="1136" spans="1:17">
      <c r="A1136" s="2">
        <v>42999.416666666701</v>
      </c>
      <c r="B1136">
        <v>3282</v>
      </c>
      <c r="C1136">
        <v>3282</v>
      </c>
      <c r="D1136">
        <v>3278</v>
      </c>
      <c r="E1136">
        <v>3279</v>
      </c>
      <c r="F1136" s="6">
        <f t="shared" si="221"/>
        <v>10</v>
      </c>
      <c r="G1136" s="7">
        <f t="shared" si="223"/>
        <v>0</v>
      </c>
      <c r="H1136" s="7">
        <f t="shared" si="222"/>
        <v>7</v>
      </c>
      <c r="I1136" s="7">
        <f t="shared" si="231"/>
        <v>104.92339554023597</v>
      </c>
      <c r="J1136" s="9">
        <f t="shared" si="231"/>
        <v>25.531369579335166</v>
      </c>
      <c r="K1136" s="9">
        <f t="shared" si="231"/>
        <v>22.885821506341287</v>
      </c>
      <c r="L1136" s="8">
        <f t="shared" si="224"/>
        <v>24.333342862073511</v>
      </c>
      <c r="M1136" s="8">
        <f t="shared" si="225"/>
        <v>21.811933733659089</v>
      </c>
      <c r="N1136" s="8">
        <f t="shared" si="226"/>
        <v>2.5214091284144224</v>
      </c>
      <c r="O1136" s="8">
        <f t="shared" si="227"/>
        <v>46.145276595732597</v>
      </c>
      <c r="P1136" s="8">
        <f t="shared" si="228"/>
        <v>5.4640676455444552</v>
      </c>
      <c r="Q1136" s="13">
        <f t="shared" si="230"/>
        <v>20.432184171028776</v>
      </c>
    </row>
    <row r="1137" spans="1:17">
      <c r="A1137" s="2">
        <v>42999.423611111102</v>
      </c>
      <c r="B1137">
        <v>3279</v>
      </c>
      <c r="C1137">
        <v>3281</v>
      </c>
      <c r="D1137">
        <v>3279</v>
      </c>
      <c r="E1137">
        <v>3279</v>
      </c>
      <c r="F1137" s="6">
        <f t="shared" si="221"/>
        <v>2</v>
      </c>
      <c r="G1137" s="7">
        <f t="shared" si="223"/>
        <v>0</v>
      </c>
      <c r="H1137" s="7">
        <f t="shared" si="222"/>
        <v>0</v>
      </c>
      <c r="I1137" s="7">
        <f t="shared" si="231"/>
        <v>99.428867287361982</v>
      </c>
      <c r="J1137" s="9">
        <f t="shared" si="231"/>
        <v>23.707700323668369</v>
      </c>
      <c r="K1137" s="9">
        <f t="shared" si="231"/>
        <v>21.251119970174052</v>
      </c>
      <c r="L1137" s="8">
        <f t="shared" si="224"/>
        <v>23.843880525310745</v>
      </c>
      <c r="M1137" s="8">
        <f t="shared" si="225"/>
        <v>21.37318924569022</v>
      </c>
      <c r="N1137" s="8">
        <f t="shared" si="226"/>
        <v>2.4706912796205245</v>
      </c>
      <c r="O1137" s="8">
        <f t="shared" si="227"/>
        <v>45.217069771000965</v>
      </c>
      <c r="P1137" s="8">
        <f t="shared" si="228"/>
        <v>5.4640676455444526</v>
      </c>
      <c r="Q1137" s="13">
        <f t="shared" si="230"/>
        <v>19.363032990637038</v>
      </c>
    </row>
    <row r="1138" spans="1:17">
      <c r="A1138" s="2">
        <v>42999.430555555598</v>
      </c>
      <c r="B1138">
        <v>3279</v>
      </c>
      <c r="C1138">
        <v>3280</v>
      </c>
      <c r="D1138">
        <v>3278</v>
      </c>
      <c r="E1138">
        <v>3278</v>
      </c>
      <c r="F1138" s="6">
        <f t="shared" si="221"/>
        <v>2</v>
      </c>
      <c r="G1138" s="7">
        <f t="shared" si="223"/>
        <v>0</v>
      </c>
      <c r="H1138" s="7">
        <f t="shared" si="222"/>
        <v>1</v>
      </c>
      <c r="I1138" s="7">
        <f t="shared" ref="I1138:K1153" si="232">I1137-(I1137/14)+F1138</f>
        <v>94.326805338264691</v>
      </c>
      <c r="J1138" s="9">
        <f t="shared" si="232"/>
        <v>22.014293157692059</v>
      </c>
      <c r="K1138" s="9">
        <f t="shared" si="232"/>
        <v>20.733182829447333</v>
      </c>
      <c r="L1138" s="8">
        <f t="shared" si="224"/>
        <v>23.338321571208478</v>
      </c>
      <c r="M1138" s="8">
        <f t="shared" si="225"/>
        <v>21.980160098814132</v>
      </c>
      <c r="N1138" s="8">
        <f t="shared" si="226"/>
        <v>1.3581614723943467</v>
      </c>
      <c r="O1138" s="8">
        <f t="shared" si="227"/>
        <v>45.318481670022607</v>
      </c>
      <c r="P1138" s="8">
        <f t="shared" si="228"/>
        <v>2.9969262480670156</v>
      </c>
      <c r="Q1138" s="13">
        <f t="shared" si="230"/>
        <v>18.19402536616775</v>
      </c>
    </row>
    <row r="1139" spans="1:17">
      <c r="A1139" s="2">
        <v>42999.4375</v>
      </c>
      <c r="B1139">
        <v>3278</v>
      </c>
      <c r="C1139">
        <v>3280</v>
      </c>
      <c r="D1139">
        <v>3276</v>
      </c>
      <c r="E1139">
        <v>3278</v>
      </c>
      <c r="F1139" s="6">
        <f t="shared" si="221"/>
        <v>4</v>
      </c>
      <c r="G1139" s="7">
        <f t="shared" si="223"/>
        <v>0</v>
      </c>
      <c r="H1139" s="7">
        <f t="shared" si="222"/>
        <v>2</v>
      </c>
      <c r="I1139" s="7">
        <f t="shared" si="232"/>
        <v>91.589176385531502</v>
      </c>
      <c r="J1139" s="9">
        <f t="shared" si="232"/>
        <v>20.441843646428339</v>
      </c>
      <c r="K1139" s="9">
        <f t="shared" si="232"/>
        <v>21.252241198772523</v>
      </c>
      <c r="L1139" s="8">
        <f t="shared" si="224"/>
        <v>22.319060453586054</v>
      </c>
      <c r="M1139" s="8">
        <f t="shared" si="225"/>
        <v>23.203878490307918</v>
      </c>
      <c r="N1139" s="8">
        <f t="shared" si="226"/>
        <v>0.88481803672186388</v>
      </c>
      <c r="O1139" s="8">
        <f t="shared" si="227"/>
        <v>45.522938943893976</v>
      </c>
      <c r="P1139" s="8">
        <f t="shared" si="228"/>
        <v>1.9436751168732378</v>
      </c>
      <c r="Q1139" s="13">
        <f t="shared" si="230"/>
        <v>17.033286062646713</v>
      </c>
    </row>
    <row r="1140" spans="1:17">
      <c r="A1140" s="2">
        <v>42999.444444444402</v>
      </c>
      <c r="B1140">
        <v>3278</v>
      </c>
      <c r="C1140">
        <v>3278</v>
      </c>
      <c r="D1140">
        <v>3276</v>
      </c>
      <c r="E1140">
        <v>3276</v>
      </c>
      <c r="F1140" s="6">
        <f t="shared" si="221"/>
        <v>2</v>
      </c>
      <c r="G1140" s="7">
        <f t="shared" si="223"/>
        <v>0</v>
      </c>
      <c r="H1140" s="7">
        <f t="shared" si="222"/>
        <v>0</v>
      </c>
      <c r="I1140" s="7">
        <f t="shared" si="232"/>
        <v>87.047092357993535</v>
      </c>
      <c r="J1140" s="9">
        <f t="shared" si="232"/>
        <v>18.981711957397742</v>
      </c>
      <c r="K1140" s="9">
        <f t="shared" si="232"/>
        <v>19.73422397028877</v>
      </c>
      <c r="L1140" s="8">
        <f t="shared" si="224"/>
        <v>21.806256180657655</v>
      </c>
      <c r="M1140" s="8">
        <f t="shared" si="225"/>
        <v>22.670744577118064</v>
      </c>
      <c r="N1140" s="8">
        <f t="shared" si="226"/>
        <v>0.86448839646040909</v>
      </c>
      <c r="O1140" s="8">
        <f t="shared" si="227"/>
        <v>44.47700075777572</v>
      </c>
      <c r="P1140" s="8">
        <f t="shared" si="228"/>
        <v>1.9436751168732402</v>
      </c>
      <c r="Q1140" s="13">
        <f t="shared" si="230"/>
        <v>15.955456709377179</v>
      </c>
    </row>
    <row r="1141" spans="1:17">
      <c r="A1141" s="2">
        <v>42999.451388888898</v>
      </c>
      <c r="B1141">
        <v>3276</v>
      </c>
      <c r="C1141">
        <v>3278</v>
      </c>
      <c r="D1141">
        <v>3276</v>
      </c>
      <c r="E1141">
        <v>3276</v>
      </c>
      <c r="F1141" s="6">
        <f t="shared" si="221"/>
        <v>2</v>
      </c>
      <c r="G1141" s="7">
        <f t="shared" si="223"/>
        <v>0</v>
      </c>
      <c r="H1141" s="7">
        <f t="shared" si="222"/>
        <v>0</v>
      </c>
      <c r="I1141" s="7">
        <f t="shared" si="232"/>
        <v>82.829442903851145</v>
      </c>
      <c r="J1141" s="9">
        <f t="shared" si="232"/>
        <v>17.62587538901219</v>
      </c>
      <c r="K1141" s="9">
        <f t="shared" si="232"/>
        <v>18.324636543839574</v>
      </c>
      <c r="L1141" s="8">
        <f t="shared" si="224"/>
        <v>21.279722247404706</v>
      </c>
      <c r="M1141" s="8">
        <f t="shared" si="225"/>
        <v>22.123336704209045</v>
      </c>
      <c r="N1141" s="8">
        <f t="shared" si="226"/>
        <v>0.84361445680433889</v>
      </c>
      <c r="O1141" s="8">
        <f t="shared" si="227"/>
        <v>43.403058951613751</v>
      </c>
      <c r="P1141" s="8">
        <f t="shared" si="228"/>
        <v>1.9436751168732378</v>
      </c>
      <c r="Q1141" s="13">
        <f t="shared" si="230"/>
        <v>14.954615167055469</v>
      </c>
    </row>
    <row r="1142" spans="1:17">
      <c r="A1142" s="2">
        <v>42999.458333333299</v>
      </c>
      <c r="B1142">
        <v>3276</v>
      </c>
      <c r="C1142">
        <v>3277</v>
      </c>
      <c r="D1142">
        <v>3275</v>
      </c>
      <c r="E1142">
        <v>3275</v>
      </c>
      <c r="F1142" s="6">
        <f t="shared" si="221"/>
        <v>2</v>
      </c>
      <c r="G1142" s="7">
        <f t="shared" si="223"/>
        <v>0</v>
      </c>
      <c r="H1142" s="7">
        <f t="shared" si="222"/>
        <v>1</v>
      </c>
      <c r="I1142" s="7">
        <f t="shared" si="232"/>
        <v>78.913054125004635</v>
      </c>
      <c r="J1142" s="9">
        <f t="shared" si="232"/>
        <v>16.366884289797035</v>
      </c>
      <c r="K1142" s="9">
        <f t="shared" si="232"/>
        <v>18.015733933565318</v>
      </c>
      <c r="L1142" s="8">
        <f t="shared" si="224"/>
        <v>20.740401535936716</v>
      </c>
      <c r="M1142" s="8">
        <f t="shared" si="225"/>
        <v>22.829852593243881</v>
      </c>
      <c r="N1142" s="8">
        <f t="shared" si="226"/>
        <v>2.0894510573071656</v>
      </c>
      <c r="O1142" s="8">
        <f t="shared" si="227"/>
        <v>43.570254129180597</v>
      </c>
      <c r="P1142" s="8">
        <f t="shared" si="228"/>
        <v>4.7955907053288991</v>
      </c>
      <c r="Q1142" s="13">
        <f t="shared" si="230"/>
        <v>14.228970562646428</v>
      </c>
    </row>
    <row r="1143" spans="1:17">
      <c r="A1143" s="2">
        <v>42999.465277777803</v>
      </c>
      <c r="B1143">
        <v>3275</v>
      </c>
      <c r="C1143">
        <v>3275</v>
      </c>
      <c r="D1143">
        <v>3273</v>
      </c>
      <c r="E1143">
        <v>3274</v>
      </c>
      <c r="F1143" s="6">
        <f t="shared" si="221"/>
        <v>2</v>
      </c>
      <c r="G1143" s="7">
        <f t="shared" si="223"/>
        <v>0</v>
      </c>
      <c r="H1143" s="7">
        <f t="shared" si="222"/>
        <v>2</v>
      </c>
      <c r="I1143" s="7">
        <f t="shared" si="232"/>
        <v>75.276407401790024</v>
      </c>
      <c r="J1143" s="9">
        <f t="shared" si="232"/>
        <v>15.197821126240104</v>
      </c>
      <c r="K1143" s="9">
        <f t="shared" si="232"/>
        <v>18.728895795453511</v>
      </c>
      <c r="L1143" s="8">
        <f t="shared" si="224"/>
        <v>20.189355006172505</v>
      </c>
      <c r="M1143" s="8">
        <f t="shared" si="225"/>
        <v>24.880166896764191</v>
      </c>
      <c r="N1143" s="8">
        <f t="shared" si="226"/>
        <v>4.6908118905916858</v>
      </c>
      <c r="O1143" s="8">
        <f t="shared" si="227"/>
        <v>45.0695219029367</v>
      </c>
      <c r="P1143" s="8">
        <f t="shared" si="228"/>
        <v>10.407946861948043</v>
      </c>
      <c r="Q1143" s="13">
        <f t="shared" si="230"/>
        <v>13.956040298310828</v>
      </c>
    </row>
    <row r="1144" spans="1:17">
      <c r="A1144" s="2">
        <v>42999.472222222197</v>
      </c>
      <c r="B1144">
        <v>3274</v>
      </c>
      <c r="C1144">
        <v>3276</v>
      </c>
      <c r="D1144">
        <v>3274</v>
      </c>
      <c r="E1144">
        <v>3276</v>
      </c>
      <c r="F1144" s="6">
        <f t="shared" si="221"/>
        <v>2</v>
      </c>
      <c r="G1144" s="7">
        <f t="shared" si="223"/>
        <v>1</v>
      </c>
      <c r="H1144" s="7">
        <f t="shared" si="222"/>
        <v>0</v>
      </c>
      <c r="I1144" s="7">
        <f t="shared" si="232"/>
        <v>71.899521158805015</v>
      </c>
      <c r="J1144" s="9">
        <f t="shared" si="232"/>
        <v>15.11226247436581</v>
      </c>
      <c r="K1144" s="9">
        <f t="shared" si="232"/>
        <v>17.391117524349688</v>
      </c>
      <c r="L1144" s="8">
        <f t="shared" si="224"/>
        <v>21.018585702382136</v>
      </c>
      <c r="M1144" s="8">
        <f t="shared" si="225"/>
        <v>24.188085322484689</v>
      </c>
      <c r="N1144" s="8">
        <f t="shared" si="226"/>
        <v>3.1694996201025525</v>
      </c>
      <c r="O1144" s="8">
        <f t="shared" si="227"/>
        <v>45.206671024866822</v>
      </c>
      <c r="P1144" s="8">
        <f t="shared" si="228"/>
        <v>7.011132534751578</v>
      </c>
      <c r="Q1144" s="13">
        <f t="shared" si="230"/>
        <v>13.459975458056595</v>
      </c>
    </row>
    <row r="1145" spans="1:17">
      <c r="A1145" s="2">
        <v>42999.479166666701</v>
      </c>
      <c r="B1145">
        <v>3276</v>
      </c>
      <c r="C1145">
        <v>3277</v>
      </c>
      <c r="D1145">
        <v>3273</v>
      </c>
      <c r="E1145">
        <v>3275</v>
      </c>
      <c r="F1145" s="6">
        <f t="shared" si="221"/>
        <v>4</v>
      </c>
      <c r="G1145" s="7">
        <f t="shared" si="223"/>
        <v>0</v>
      </c>
      <c r="H1145" s="7">
        <f t="shared" si="222"/>
        <v>0</v>
      </c>
      <c r="I1145" s="7">
        <f t="shared" si="232"/>
        <v>70.763841076033231</v>
      </c>
      <c r="J1145" s="9">
        <f t="shared" si="232"/>
        <v>14.032815154768253</v>
      </c>
      <c r="K1145" s="9">
        <f t="shared" si="232"/>
        <v>16.148894844038995</v>
      </c>
      <c r="L1145" s="8">
        <f t="shared" si="224"/>
        <v>19.830488200450414</v>
      </c>
      <c r="M1145" s="8">
        <f t="shared" si="225"/>
        <v>22.820828545312544</v>
      </c>
      <c r="N1145" s="8">
        <f t="shared" si="226"/>
        <v>2.9903403448621297</v>
      </c>
      <c r="O1145" s="8">
        <f t="shared" si="227"/>
        <v>42.651316745762955</v>
      </c>
      <c r="P1145" s="8">
        <f t="shared" si="228"/>
        <v>7.0111325347515674</v>
      </c>
      <c r="Q1145" s="13">
        <f t="shared" si="230"/>
        <v>12.999343820677664</v>
      </c>
    </row>
    <row r="1146" spans="1:17">
      <c r="A1146" s="2">
        <v>42999.486111111102</v>
      </c>
      <c r="B1146">
        <v>3275</v>
      </c>
      <c r="C1146">
        <v>3276</v>
      </c>
      <c r="D1146">
        <v>3274</v>
      </c>
      <c r="E1146">
        <v>3274</v>
      </c>
      <c r="F1146" s="6">
        <f t="shared" si="221"/>
        <v>2</v>
      </c>
      <c r="G1146" s="7">
        <f t="shared" si="223"/>
        <v>0</v>
      </c>
      <c r="H1146" s="7">
        <f t="shared" si="222"/>
        <v>0</v>
      </c>
      <c r="I1146" s="7">
        <f t="shared" si="232"/>
        <v>67.709280999173714</v>
      </c>
      <c r="J1146" s="9">
        <f t="shared" si="232"/>
        <v>13.030471215141949</v>
      </c>
      <c r="K1146" s="9">
        <f t="shared" si="232"/>
        <v>14.995402355179067</v>
      </c>
      <c r="L1146" s="8">
        <f t="shared" si="224"/>
        <v>19.244734285837367</v>
      </c>
      <c r="M1146" s="8">
        <f t="shared" si="225"/>
        <v>22.146745813712098</v>
      </c>
      <c r="N1146" s="8">
        <f t="shared" si="226"/>
        <v>2.9020115278747305</v>
      </c>
      <c r="O1146" s="8">
        <f t="shared" si="227"/>
        <v>41.391480099549469</v>
      </c>
      <c r="P1146" s="8">
        <f t="shared" si="228"/>
        <v>7.0111325347515603</v>
      </c>
      <c r="Q1146" s="13">
        <f t="shared" si="230"/>
        <v>12.571614443111514</v>
      </c>
    </row>
    <row r="1147" spans="1:17">
      <c r="A1147" s="2">
        <v>42999.493055555598</v>
      </c>
      <c r="B1147">
        <v>3274</v>
      </c>
      <c r="C1147">
        <v>3276</v>
      </c>
      <c r="D1147">
        <v>3272</v>
      </c>
      <c r="E1147">
        <v>3273</v>
      </c>
      <c r="F1147" s="6">
        <f t="shared" si="221"/>
        <v>4</v>
      </c>
      <c r="G1147" s="7">
        <f t="shared" si="223"/>
        <v>0</v>
      </c>
      <c r="H1147" s="7">
        <f t="shared" si="222"/>
        <v>2</v>
      </c>
      <c r="I1147" s="7">
        <f t="shared" si="232"/>
        <v>66.872903784947027</v>
      </c>
      <c r="J1147" s="9">
        <f t="shared" si="232"/>
        <v>12.099723271203239</v>
      </c>
      <c r="K1147" s="9">
        <f t="shared" si="232"/>
        <v>15.924302186951991</v>
      </c>
      <c r="L1147" s="8">
        <f t="shared" si="224"/>
        <v>18.093611293019499</v>
      </c>
      <c r="M1147" s="8">
        <f t="shared" si="225"/>
        <v>23.81278707166971</v>
      </c>
      <c r="N1147" s="8">
        <f t="shared" si="226"/>
        <v>5.7191757786502109</v>
      </c>
      <c r="O1147" s="8">
        <f t="shared" si="227"/>
        <v>41.90639836468921</v>
      </c>
      <c r="P1147" s="8">
        <f t="shared" si="228"/>
        <v>13.647500147541313</v>
      </c>
      <c r="Q1147" s="13">
        <f t="shared" si="230"/>
        <v>12.648463421999356</v>
      </c>
    </row>
    <row r="1148" spans="1:17">
      <c r="A1148" s="2">
        <v>42999.5</v>
      </c>
      <c r="B1148">
        <v>3273</v>
      </c>
      <c r="C1148">
        <v>3278</v>
      </c>
      <c r="D1148">
        <v>3273</v>
      </c>
      <c r="E1148">
        <v>3277</v>
      </c>
      <c r="F1148" s="6">
        <f t="shared" si="221"/>
        <v>5</v>
      </c>
      <c r="G1148" s="7">
        <f t="shared" si="223"/>
        <v>2</v>
      </c>
      <c r="H1148" s="7">
        <f t="shared" si="222"/>
        <v>0</v>
      </c>
      <c r="I1148" s="7">
        <f t="shared" si="232"/>
        <v>67.096267800307956</v>
      </c>
      <c r="J1148" s="9">
        <f t="shared" si="232"/>
        <v>13.23545732326015</v>
      </c>
      <c r="K1148" s="9">
        <f t="shared" si="232"/>
        <v>14.786852030741134</v>
      </c>
      <c r="L1148" s="8">
        <f t="shared" si="224"/>
        <v>19.72607084890555</v>
      </c>
      <c r="M1148" s="8">
        <f t="shared" si="225"/>
        <v>22.038263103917778</v>
      </c>
      <c r="N1148" s="8">
        <f t="shared" si="226"/>
        <v>2.3121922550122278</v>
      </c>
      <c r="O1148" s="8">
        <f t="shared" si="227"/>
        <v>41.764333952823328</v>
      </c>
      <c r="P1148" s="8">
        <f t="shared" si="228"/>
        <v>5.5362842793663667</v>
      </c>
      <c r="Q1148" s="13">
        <f t="shared" si="230"/>
        <v>12.140450626096998</v>
      </c>
    </row>
    <row r="1149" spans="1:17">
      <c r="A1149" s="2">
        <v>42999.506944444402</v>
      </c>
      <c r="B1149">
        <v>3277</v>
      </c>
      <c r="C1149">
        <v>3286</v>
      </c>
      <c r="D1149">
        <v>3277</v>
      </c>
      <c r="E1149">
        <v>3286</v>
      </c>
      <c r="F1149" s="6">
        <f t="shared" si="221"/>
        <v>9</v>
      </c>
      <c r="G1149" s="7">
        <f t="shared" si="223"/>
        <v>8</v>
      </c>
      <c r="H1149" s="7">
        <f t="shared" si="222"/>
        <v>0</v>
      </c>
      <c r="I1149" s="7">
        <f t="shared" si="232"/>
        <v>71.303677243143099</v>
      </c>
      <c r="J1149" s="9">
        <f t="shared" si="232"/>
        <v>20.290067514455853</v>
      </c>
      <c r="K1149" s="9">
        <f t="shared" si="232"/>
        <v>13.730648314259625</v>
      </c>
      <c r="L1149" s="8">
        <f t="shared" si="224"/>
        <v>28.455850103308723</v>
      </c>
      <c r="M1149" s="8">
        <f t="shared" si="225"/>
        <v>19.256578124910142</v>
      </c>
      <c r="N1149" s="8">
        <f t="shared" si="226"/>
        <v>9.1992719783985812</v>
      </c>
      <c r="O1149" s="8">
        <f t="shared" si="227"/>
        <v>47.712428228218869</v>
      </c>
      <c r="P1149" s="8">
        <f t="shared" si="228"/>
        <v>19.280661915584073</v>
      </c>
      <c r="Q1149" s="13">
        <f t="shared" si="230"/>
        <v>12.650465718203217</v>
      </c>
    </row>
    <row r="1150" spans="1:17">
      <c r="A1150" s="2">
        <v>42999.513888888898</v>
      </c>
      <c r="B1150">
        <v>3286</v>
      </c>
      <c r="C1150">
        <v>3288</v>
      </c>
      <c r="D1150">
        <v>3276</v>
      </c>
      <c r="E1150">
        <v>3277</v>
      </c>
      <c r="F1150" s="6">
        <f t="shared" si="221"/>
        <v>12</v>
      </c>
      <c r="G1150" s="7">
        <f t="shared" si="223"/>
        <v>2</v>
      </c>
      <c r="H1150" s="7">
        <f t="shared" si="222"/>
        <v>0</v>
      </c>
      <c r="I1150" s="7">
        <f t="shared" si="232"/>
        <v>78.21055744006145</v>
      </c>
      <c r="J1150" s="9">
        <f t="shared" si="232"/>
        <v>20.840776977709005</v>
      </c>
      <c r="K1150" s="9">
        <f t="shared" si="232"/>
        <v>12.749887720383937</v>
      </c>
      <c r="L1150" s="8">
        <f t="shared" si="224"/>
        <v>26.64701244928581</v>
      </c>
      <c r="M1150" s="8">
        <f t="shared" si="225"/>
        <v>16.302003383820811</v>
      </c>
      <c r="N1150" s="8">
        <f t="shared" si="226"/>
        <v>10.345009065465</v>
      </c>
      <c r="O1150" s="8">
        <f t="shared" si="227"/>
        <v>42.949015833106621</v>
      </c>
      <c r="P1150" s="8">
        <f t="shared" si="228"/>
        <v>24.086719718244861</v>
      </c>
      <c r="Q1150" s="13">
        <f t="shared" si="230"/>
        <v>13.467341003920478</v>
      </c>
    </row>
    <row r="1151" spans="1:17">
      <c r="A1151" s="2">
        <v>42999.520833333299</v>
      </c>
      <c r="B1151">
        <v>3277</v>
      </c>
      <c r="C1151">
        <v>3278</v>
      </c>
      <c r="D1151">
        <v>3274</v>
      </c>
      <c r="E1151">
        <v>3277</v>
      </c>
      <c r="F1151" s="6">
        <f t="shared" si="221"/>
        <v>4</v>
      </c>
      <c r="G1151" s="7">
        <f t="shared" si="223"/>
        <v>0</v>
      </c>
      <c r="H1151" s="7">
        <f t="shared" si="222"/>
        <v>2</v>
      </c>
      <c r="I1151" s="7">
        <f t="shared" si="232"/>
        <v>76.624089051485626</v>
      </c>
      <c r="J1151" s="9">
        <f t="shared" si="232"/>
        <v>19.35215005072979</v>
      </c>
      <c r="K1151" s="9">
        <f t="shared" si="232"/>
        <v>13.839181454642226</v>
      </c>
      <c r="L1151" s="8">
        <f t="shared" si="224"/>
        <v>25.255961004282344</v>
      </c>
      <c r="M1151" s="8">
        <f t="shared" si="225"/>
        <v>18.061136681629371</v>
      </c>
      <c r="N1151" s="8">
        <f t="shared" si="226"/>
        <v>7.1948243226529733</v>
      </c>
      <c r="O1151" s="8">
        <f t="shared" si="227"/>
        <v>43.317097685911719</v>
      </c>
      <c r="P1151" s="8">
        <f t="shared" si="228"/>
        <v>16.609663867191614</v>
      </c>
      <c r="Q1151" s="13">
        <f t="shared" si="230"/>
        <v>13.691792637011273</v>
      </c>
    </row>
    <row r="1152" spans="1:17">
      <c r="A1152" s="2">
        <v>42999.527777777803</v>
      </c>
      <c r="B1152">
        <v>3277</v>
      </c>
      <c r="C1152">
        <v>3282</v>
      </c>
      <c r="D1152">
        <v>3277</v>
      </c>
      <c r="E1152">
        <v>3278</v>
      </c>
      <c r="F1152" s="6">
        <f t="shared" si="221"/>
        <v>5</v>
      </c>
      <c r="G1152" s="7">
        <f t="shared" si="223"/>
        <v>4</v>
      </c>
      <c r="H1152" s="7">
        <f t="shared" si="222"/>
        <v>0</v>
      </c>
      <c r="I1152" s="7">
        <f t="shared" si="232"/>
        <v>76.150939833522372</v>
      </c>
      <c r="J1152" s="9">
        <f t="shared" si="232"/>
        <v>21.969853618534806</v>
      </c>
      <c r="K1152" s="9">
        <f t="shared" si="232"/>
        <v>12.850668493596352</v>
      </c>
      <c r="L1152" s="8">
        <f t="shared" si="224"/>
        <v>28.850403772513211</v>
      </c>
      <c r="M1152" s="8">
        <f t="shared" si="225"/>
        <v>16.875259217666759</v>
      </c>
      <c r="N1152" s="8">
        <f t="shared" si="226"/>
        <v>11.975144554846452</v>
      </c>
      <c r="O1152" s="8">
        <f t="shared" si="227"/>
        <v>45.72566299017997</v>
      </c>
      <c r="P1152" s="8">
        <f t="shared" si="228"/>
        <v>26.189110822555445</v>
      </c>
      <c r="Q1152" s="13">
        <f t="shared" si="230"/>
        <v>14.584458221693</v>
      </c>
    </row>
    <row r="1153" spans="1:17">
      <c r="A1153" s="2">
        <v>42999.534722222197</v>
      </c>
      <c r="B1153">
        <v>3278</v>
      </c>
      <c r="C1153">
        <v>3291</v>
      </c>
      <c r="D1153">
        <v>3278</v>
      </c>
      <c r="E1153">
        <v>3291</v>
      </c>
      <c r="F1153" s="6">
        <f t="shared" si="221"/>
        <v>13</v>
      </c>
      <c r="G1153" s="7">
        <f t="shared" si="223"/>
        <v>9</v>
      </c>
      <c r="H1153" s="7">
        <f t="shared" si="222"/>
        <v>0</v>
      </c>
      <c r="I1153" s="7">
        <f t="shared" si="232"/>
        <v>83.711586988270767</v>
      </c>
      <c r="J1153" s="9">
        <f t="shared" si="232"/>
        <v>29.400578360068035</v>
      </c>
      <c r="K1153" s="9">
        <f t="shared" si="232"/>
        <v>11.932763601196612</v>
      </c>
      <c r="L1153" s="8">
        <f t="shared" si="224"/>
        <v>35.121277015316281</v>
      </c>
      <c r="M1153" s="8">
        <f t="shared" si="225"/>
        <v>14.254614003278384</v>
      </c>
      <c r="N1153" s="8">
        <f t="shared" si="226"/>
        <v>20.866663012037897</v>
      </c>
      <c r="O1153" s="8">
        <f t="shared" si="227"/>
        <v>49.375891018594665</v>
      </c>
      <c r="P1153" s="8">
        <f t="shared" si="228"/>
        <v>42.260833337021978</v>
      </c>
      <c r="Q1153" s="13">
        <f t="shared" si="230"/>
        <v>16.56134215850221</v>
      </c>
    </row>
    <row r="1154" spans="1:17">
      <c r="A1154" s="2">
        <v>42999.541666666701</v>
      </c>
      <c r="B1154">
        <v>3291</v>
      </c>
      <c r="C1154">
        <v>3292</v>
      </c>
      <c r="D1154">
        <v>3288</v>
      </c>
      <c r="E1154">
        <v>3290</v>
      </c>
      <c r="F1154" s="6">
        <f t="shared" si="221"/>
        <v>4</v>
      </c>
      <c r="G1154" s="7">
        <f t="shared" si="223"/>
        <v>1</v>
      </c>
      <c r="H1154" s="7">
        <f t="shared" si="222"/>
        <v>0</v>
      </c>
      <c r="I1154" s="7">
        <f t="shared" ref="I1154:K1169" si="233">I1153-(I1153/14)+F1154</f>
        <v>81.732187917679994</v>
      </c>
      <c r="J1154" s="9">
        <f t="shared" si="233"/>
        <v>28.300537048634602</v>
      </c>
      <c r="K1154" s="9">
        <f t="shared" si="233"/>
        <v>11.080423343968283</v>
      </c>
      <c r="L1154" s="8">
        <f t="shared" si="224"/>
        <v>34.625938408915076</v>
      </c>
      <c r="M1154" s="8">
        <f t="shared" si="225"/>
        <v>13.556988533242736</v>
      </c>
      <c r="N1154" s="8">
        <f t="shared" si="226"/>
        <v>21.068949875672338</v>
      </c>
      <c r="O1154" s="8">
        <f t="shared" si="227"/>
        <v>48.182926942157813</v>
      </c>
      <c r="P1154" s="8">
        <f t="shared" si="228"/>
        <v>43.727002929824074</v>
      </c>
      <c r="Q1154" s="13">
        <f t="shared" si="230"/>
        <v>18.501746499310915</v>
      </c>
    </row>
    <row r="1155" spans="1:17">
      <c r="A1155" s="2">
        <v>42999.548611111102</v>
      </c>
      <c r="B1155">
        <v>3290</v>
      </c>
      <c r="C1155">
        <v>3291</v>
      </c>
      <c r="D1155">
        <v>3281</v>
      </c>
      <c r="E1155">
        <v>3282</v>
      </c>
      <c r="F1155" s="6">
        <f t="shared" si="221"/>
        <v>10</v>
      </c>
      <c r="G1155" s="7">
        <f t="shared" si="223"/>
        <v>0</v>
      </c>
      <c r="H1155" s="7">
        <f t="shared" si="222"/>
        <v>7</v>
      </c>
      <c r="I1155" s="7">
        <f t="shared" si="233"/>
        <v>85.894174494988562</v>
      </c>
      <c r="J1155" s="9">
        <f t="shared" si="233"/>
        <v>26.279070116589274</v>
      </c>
      <c r="K1155" s="9">
        <f t="shared" si="233"/>
        <v>17.288964533684833</v>
      </c>
      <c r="L1155" s="8">
        <f t="shared" si="224"/>
        <v>30.594705951941485</v>
      </c>
      <c r="M1155" s="8">
        <f t="shared" si="225"/>
        <v>20.128215487644681</v>
      </c>
      <c r="N1155" s="8">
        <f t="shared" si="226"/>
        <v>10.466490464296804</v>
      </c>
      <c r="O1155" s="8">
        <f t="shared" si="227"/>
        <v>50.722921439586166</v>
      </c>
      <c r="P1155" s="8">
        <f t="shared" si="228"/>
        <v>20.634636506028105</v>
      </c>
      <c r="Q1155" s="13">
        <f t="shared" si="230"/>
        <v>18.654095785505003</v>
      </c>
    </row>
    <row r="1156" spans="1:17">
      <c r="A1156" s="2">
        <v>42999.555555555598</v>
      </c>
      <c r="B1156">
        <v>3282</v>
      </c>
      <c r="C1156">
        <v>3283</v>
      </c>
      <c r="D1156">
        <v>3279</v>
      </c>
      <c r="E1156">
        <v>3279</v>
      </c>
      <c r="F1156" s="6">
        <f t="shared" ref="F1156:F1219" si="234">MAX((C1156-D1156),ABS(C1156-E1155),ABS(D1156-E1155))</f>
        <v>4</v>
      </c>
      <c r="G1156" s="7">
        <f t="shared" si="223"/>
        <v>0</v>
      </c>
      <c r="H1156" s="7">
        <f t="shared" ref="H1156:H1219" si="235">IF((D1155-D1156)&gt;(C1156-C1155),MAX((D1155-D1156),0),0)</f>
        <v>2</v>
      </c>
      <c r="I1156" s="7">
        <f t="shared" si="233"/>
        <v>83.758876316775087</v>
      </c>
      <c r="J1156" s="9">
        <f t="shared" si="233"/>
        <v>24.40199367969004</v>
      </c>
      <c r="K1156" s="9">
        <f t="shared" si="233"/>
        <v>18.054038495564487</v>
      </c>
      <c r="L1156" s="8">
        <f t="shared" si="224"/>
        <v>29.133621119034579</v>
      </c>
      <c r="M1156" s="8">
        <f t="shared" si="225"/>
        <v>21.554776388456222</v>
      </c>
      <c r="N1156" s="8">
        <f t="shared" si="226"/>
        <v>7.5788447305783571</v>
      </c>
      <c r="O1156" s="8">
        <f t="shared" si="227"/>
        <v>50.688397507490805</v>
      </c>
      <c r="P1156" s="8">
        <f t="shared" si="228"/>
        <v>14.951833364742582</v>
      </c>
      <c r="Q1156" s="13">
        <f t="shared" si="230"/>
        <v>18.389648469736255</v>
      </c>
    </row>
    <row r="1157" spans="1:17">
      <c r="A1157" s="2">
        <v>42999.5625</v>
      </c>
      <c r="B1157">
        <v>3279</v>
      </c>
      <c r="C1157">
        <v>3283</v>
      </c>
      <c r="D1157">
        <v>3276</v>
      </c>
      <c r="E1157">
        <v>3282</v>
      </c>
      <c r="F1157" s="6">
        <f t="shared" si="234"/>
        <v>7</v>
      </c>
      <c r="G1157" s="7">
        <f t="shared" si="223"/>
        <v>0</v>
      </c>
      <c r="H1157" s="7">
        <f t="shared" si="235"/>
        <v>3</v>
      </c>
      <c r="I1157" s="7">
        <f t="shared" si="233"/>
        <v>84.776099437005442</v>
      </c>
      <c r="J1157" s="9">
        <f t="shared" si="233"/>
        <v>22.658994131140751</v>
      </c>
      <c r="K1157" s="9">
        <f t="shared" si="233"/>
        <v>19.76446431730988</v>
      </c>
      <c r="L1157" s="8">
        <f t="shared" si="224"/>
        <v>26.728045146707846</v>
      </c>
      <c r="M1157" s="8">
        <f t="shared" si="225"/>
        <v>23.313722203032302</v>
      </c>
      <c r="N1157" s="8">
        <f t="shared" si="226"/>
        <v>3.4143229436755433</v>
      </c>
      <c r="O1157" s="8">
        <f t="shared" si="227"/>
        <v>50.041767349740148</v>
      </c>
      <c r="P1157" s="8">
        <f t="shared" si="228"/>
        <v>6.8229463596138809</v>
      </c>
      <c r="Q1157" s="13">
        <f t="shared" si="230"/>
        <v>17.563455461870372</v>
      </c>
    </row>
    <row r="1158" spans="1:17">
      <c r="A1158" s="2">
        <v>42999.569444444402</v>
      </c>
      <c r="B1158">
        <v>3282</v>
      </c>
      <c r="C1158">
        <v>3286</v>
      </c>
      <c r="D1158">
        <v>3282</v>
      </c>
      <c r="E1158">
        <v>3283</v>
      </c>
      <c r="F1158" s="6">
        <f t="shared" si="234"/>
        <v>4</v>
      </c>
      <c r="G1158" s="7">
        <f t="shared" si="223"/>
        <v>3</v>
      </c>
      <c r="H1158" s="7">
        <f t="shared" si="235"/>
        <v>0</v>
      </c>
      <c r="I1158" s="7">
        <f t="shared" si="233"/>
        <v>82.720663762933626</v>
      </c>
      <c r="J1158" s="9">
        <f t="shared" si="233"/>
        <v>24.040494550344985</v>
      </c>
      <c r="K1158" s="9">
        <f t="shared" si="233"/>
        <v>18.352716866073461</v>
      </c>
      <c r="L1158" s="8">
        <f t="shared" si="224"/>
        <v>29.062260210147528</v>
      </c>
      <c r="M1158" s="8">
        <f t="shared" si="225"/>
        <v>22.186375243155563</v>
      </c>
      <c r="N1158" s="8">
        <f t="shared" si="226"/>
        <v>6.8758849669919648</v>
      </c>
      <c r="O1158" s="8">
        <f t="shared" si="227"/>
        <v>51.248635453303095</v>
      </c>
      <c r="P1158" s="8">
        <f t="shared" si="228"/>
        <v>13.416718135368027</v>
      </c>
      <c r="Q1158" s="13">
        <f t="shared" si="230"/>
        <v>17.267259938548776</v>
      </c>
    </row>
    <row r="1159" spans="1:17">
      <c r="A1159" s="2">
        <v>42999.576388888898</v>
      </c>
      <c r="B1159">
        <v>3283</v>
      </c>
      <c r="C1159">
        <v>3283</v>
      </c>
      <c r="D1159">
        <v>3279</v>
      </c>
      <c r="E1159">
        <v>3280</v>
      </c>
      <c r="F1159" s="6">
        <f t="shared" si="234"/>
        <v>4</v>
      </c>
      <c r="G1159" s="7">
        <f t="shared" ref="G1159:G1222" si="236">IF((C1159-C1158)&gt;(D1158-D1159),MAX((C1159-C1158),0),0)</f>
        <v>0</v>
      </c>
      <c r="H1159" s="7">
        <f t="shared" si="235"/>
        <v>3</v>
      </c>
      <c r="I1159" s="7">
        <f t="shared" si="233"/>
        <v>80.812044922724084</v>
      </c>
      <c r="J1159" s="9">
        <f t="shared" si="233"/>
        <v>22.323316368177487</v>
      </c>
      <c r="K1159" s="9">
        <f t="shared" si="233"/>
        <v>20.041808518496786</v>
      </c>
      <c r="L1159" s="8">
        <f t="shared" si="224"/>
        <v>27.62374889723926</v>
      </c>
      <c r="M1159" s="8">
        <f t="shared" si="225"/>
        <v>24.800521429276561</v>
      </c>
      <c r="N1159" s="8">
        <f t="shared" si="226"/>
        <v>2.823227467962699</v>
      </c>
      <c r="O1159" s="8">
        <f t="shared" si="227"/>
        <v>52.424270326515824</v>
      </c>
      <c r="P1159" s="8">
        <f t="shared" si="228"/>
        <v>5.3853443269285348</v>
      </c>
      <c r="Q1159" s="13">
        <f t="shared" si="230"/>
        <v>16.418551680575899</v>
      </c>
    </row>
    <row r="1160" spans="1:17">
      <c r="A1160" s="2">
        <v>42999.583333333299</v>
      </c>
      <c r="B1160">
        <v>3280</v>
      </c>
      <c r="C1160">
        <v>3281</v>
      </c>
      <c r="D1160">
        <v>3273</v>
      </c>
      <c r="E1160">
        <v>3276</v>
      </c>
      <c r="F1160" s="6">
        <f t="shared" si="234"/>
        <v>8</v>
      </c>
      <c r="G1160" s="7">
        <f t="shared" si="236"/>
        <v>0</v>
      </c>
      <c r="H1160" s="7">
        <f t="shared" si="235"/>
        <v>6</v>
      </c>
      <c r="I1160" s="7">
        <f t="shared" si="233"/>
        <v>83.039755999672366</v>
      </c>
      <c r="J1160" s="9">
        <f t="shared" si="233"/>
        <v>20.728793770450523</v>
      </c>
      <c r="K1160" s="9">
        <f t="shared" si="233"/>
        <v>24.610250767175586</v>
      </c>
      <c r="L1160" s="8">
        <f t="shared" si="224"/>
        <v>24.962493592264781</v>
      </c>
      <c r="M1160" s="8">
        <f t="shared" si="225"/>
        <v>29.636708912382502</v>
      </c>
      <c r="N1160" s="8">
        <f t="shared" si="226"/>
        <v>4.674215320117721</v>
      </c>
      <c r="O1160" s="8">
        <f t="shared" si="227"/>
        <v>54.59920250464728</v>
      </c>
      <c r="P1160" s="8">
        <f t="shared" si="228"/>
        <v>8.5609589622117088</v>
      </c>
      <c r="Q1160" s="13">
        <f t="shared" si="230"/>
        <v>15.8572950578356</v>
      </c>
    </row>
    <row r="1161" spans="1:17">
      <c r="A1161" s="2">
        <v>42999.590277777803</v>
      </c>
      <c r="B1161">
        <v>3275</v>
      </c>
      <c r="C1161">
        <v>3277</v>
      </c>
      <c r="D1161">
        <v>3273</v>
      </c>
      <c r="E1161">
        <v>3275</v>
      </c>
      <c r="F1161" s="6">
        <f t="shared" si="234"/>
        <v>4</v>
      </c>
      <c r="G1161" s="7">
        <f t="shared" si="236"/>
        <v>0</v>
      </c>
      <c r="H1161" s="7">
        <f t="shared" si="235"/>
        <v>0</v>
      </c>
      <c r="I1161" s="7">
        <f t="shared" si="233"/>
        <v>81.108344856838627</v>
      </c>
      <c r="J1161" s="9">
        <f t="shared" si="233"/>
        <v>19.248165643989772</v>
      </c>
      <c r="K1161" s="9">
        <f t="shared" si="233"/>
        <v>22.852375712377331</v>
      </c>
      <c r="L1161" s="8">
        <f t="shared" si="224"/>
        <v>23.731424526001614</v>
      </c>
      <c r="M1161" s="8">
        <f t="shared" si="225"/>
        <v>28.175122735784118</v>
      </c>
      <c r="N1161" s="8">
        <f t="shared" si="226"/>
        <v>4.4436982097825037</v>
      </c>
      <c r="O1161" s="8">
        <f t="shared" si="227"/>
        <v>51.906547261785732</v>
      </c>
      <c r="P1161" s="8">
        <f t="shared" si="228"/>
        <v>8.5609589622117124</v>
      </c>
      <c r="Q1161" s="13">
        <f t="shared" si="230"/>
        <v>15.336128193862464</v>
      </c>
    </row>
    <row r="1162" spans="1:17">
      <c r="A1162" s="2">
        <v>42999.597222222197</v>
      </c>
      <c r="B1162">
        <v>3275</v>
      </c>
      <c r="C1162">
        <v>3281</v>
      </c>
      <c r="D1162">
        <v>3274</v>
      </c>
      <c r="E1162">
        <v>3276</v>
      </c>
      <c r="F1162" s="6">
        <f t="shared" si="234"/>
        <v>7</v>
      </c>
      <c r="G1162" s="7">
        <f t="shared" si="236"/>
        <v>4</v>
      </c>
      <c r="H1162" s="7">
        <f t="shared" si="235"/>
        <v>0</v>
      </c>
      <c r="I1162" s="7">
        <f t="shared" si="233"/>
        <v>82.314891652778726</v>
      </c>
      <c r="J1162" s="9">
        <f t="shared" si="233"/>
        <v>21.873296669419073</v>
      </c>
      <c r="K1162" s="9">
        <f t="shared" si="233"/>
        <v>21.220063161493236</v>
      </c>
      <c r="L1162" s="8">
        <f t="shared" si="224"/>
        <v>26.572709056928812</v>
      </c>
      <c r="M1162" s="8">
        <f t="shared" si="225"/>
        <v>25.779130283015935</v>
      </c>
      <c r="N1162" s="8">
        <f t="shared" si="226"/>
        <v>0.79357877391287701</v>
      </c>
      <c r="O1162" s="8">
        <f t="shared" si="227"/>
        <v>52.351839339944746</v>
      </c>
      <c r="P1162" s="8">
        <f t="shared" si="228"/>
        <v>1.5158565275229441</v>
      </c>
      <c r="Q1162" s="13">
        <f t="shared" si="230"/>
        <v>14.34896593198107</v>
      </c>
    </row>
    <row r="1163" spans="1:17">
      <c r="A1163" s="2">
        <v>42999.604166666701</v>
      </c>
      <c r="B1163">
        <v>3276</v>
      </c>
      <c r="C1163">
        <v>3278</v>
      </c>
      <c r="D1163">
        <v>3274</v>
      </c>
      <c r="E1163">
        <v>3277</v>
      </c>
      <c r="F1163" s="6">
        <f t="shared" si="234"/>
        <v>4</v>
      </c>
      <c r="G1163" s="7">
        <f t="shared" si="236"/>
        <v>0</v>
      </c>
      <c r="H1163" s="7">
        <f t="shared" si="235"/>
        <v>0</v>
      </c>
      <c r="I1163" s="7">
        <f t="shared" si="233"/>
        <v>80.435256534723109</v>
      </c>
      <c r="J1163" s="9">
        <f t="shared" si="233"/>
        <v>20.310918335889138</v>
      </c>
      <c r="K1163" s="9">
        <f t="shared" si="233"/>
        <v>19.70434436424372</v>
      </c>
      <c r="L1163" s="8">
        <f t="shared" si="224"/>
        <v>25.251263203370421</v>
      </c>
      <c r="M1163" s="8">
        <f t="shared" si="225"/>
        <v>24.497148654878163</v>
      </c>
      <c r="N1163" s="8">
        <f t="shared" si="226"/>
        <v>0.75411454849225734</v>
      </c>
      <c r="O1163" s="8">
        <f t="shared" si="227"/>
        <v>49.748411858248588</v>
      </c>
      <c r="P1163" s="8">
        <f t="shared" si="228"/>
        <v>1.5158565275229396</v>
      </c>
      <c r="Q1163" s="13">
        <f t="shared" si="230"/>
        <v>13.432315260234061</v>
      </c>
    </row>
    <row r="1164" spans="1:17">
      <c r="A1164" s="2">
        <v>42999.611111111102</v>
      </c>
      <c r="B1164">
        <v>3277</v>
      </c>
      <c r="C1164">
        <v>3279</v>
      </c>
      <c r="D1164">
        <v>3273</v>
      </c>
      <c r="E1164">
        <v>3275</v>
      </c>
      <c r="F1164" s="6">
        <f t="shared" si="234"/>
        <v>6</v>
      </c>
      <c r="G1164" s="7">
        <f t="shared" si="236"/>
        <v>0</v>
      </c>
      <c r="H1164" s="7">
        <f t="shared" si="235"/>
        <v>0</v>
      </c>
      <c r="I1164" s="7">
        <f t="shared" si="233"/>
        <v>80.689881067957174</v>
      </c>
      <c r="J1164" s="9">
        <f t="shared" si="233"/>
        <v>18.8601384547542</v>
      </c>
      <c r="K1164" s="9">
        <f t="shared" si="233"/>
        <v>18.29689119536917</v>
      </c>
      <c r="L1164" s="8">
        <f t="shared" si="224"/>
        <v>23.37361042690118</v>
      </c>
      <c r="M1164" s="8">
        <f t="shared" si="225"/>
        <v>22.675570905798576</v>
      </c>
      <c r="N1164" s="8">
        <f t="shared" si="226"/>
        <v>0.69803952110260425</v>
      </c>
      <c r="O1164" s="8">
        <f t="shared" si="227"/>
        <v>46.04918133269976</v>
      </c>
      <c r="P1164" s="8">
        <f t="shared" si="228"/>
        <v>1.5158565275229396</v>
      </c>
      <c r="Q1164" s="13">
        <f t="shared" si="230"/>
        <v>12.581139636468981</v>
      </c>
    </row>
    <row r="1165" spans="1:17">
      <c r="A1165" s="2">
        <v>42999.618055555598</v>
      </c>
      <c r="B1165">
        <v>3275</v>
      </c>
      <c r="C1165">
        <v>3277</v>
      </c>
      <c r="D1165">
        <v>3274</v>
      </c>
      <c r="E1165">
        <v>3277</v>
      </c>
      <c r="F1165" s="6">
        <f t="shared" si="234"/>
        <v>3</v>
      </c>
      <c r="G1165" s="7">
        <f t="shared" si="236"/>
        <v>0</v>
      </c>
      <c r="H1165" s="7">
        <f t="shared" si="235"/>
        <v>0</v>
      </c>
      <c r="I1165" s="7">
        <f t="shared" si="233"/>
        <v>77.926318134531655</v>
      </c>
      <c r="J1165" s="9">
        <f t="shared" si="233"/>
        <v>17.512985707986044</v>
      </c>
      <c r="K1165" s="9">
        <f t="shared" si="233"/>
        <v>16.989970395699945</v>
      </c>
      <c r="L1165" s="8">
        <f t="shared" si="224"/>
        <v>22.473775390942635</v>
      </c>
      <c r="M1165" s="8">
        <f t="shared" si="225"/>
        <v>21.802608929076484</v>
      </c>
      <c r="N1165" s="8">
        <f t="shared" si="226"/>
        <v>0.67116646186615014</v>
      </c>
      <c r="O1165" s="8">
        <f t="shared" si="227"/>
        <v>44.276384320019119</v>
      </c>
      <c r="P1165" s="8">
        <f t="shared" si="228"/>
        <v>1.5158565275229328</v>
      </c>
      <c r="Q1165" s="13">
        <f t="shared" si="230"/>
        <v>11.790762271544263</v>
      </c>
    </row>
    <row r="1166" spans="1:17">
      <c r="A1166" s="2">
        <v>42999.625</v>
      </c>
      <c r="B1166">
        <v>3277</v>
      </c>
      <c r="C1166">
        <v>3278</v>
      </c>
      <c r="D1166">
        <v>3275</v>
      </c>
      <c r="E1166">
        <v>3278</v>
      </c>
      <c r="F1166" s="6">
        <f t="shared" si="234"/>
        <v>3</v>
      </c>
      <c r="G1166" s="7">
        <f t="shared" si="236"/>
        <v>1</v>
      </c>
      <c r="H1166" s="7">
        <f t="shared" si="235"/>
        <v>0</v>
      </c>
      <c r="I1166" s="7">
        <f t="shared" si="233"/>
        <v>75.360152553493677</v>
      </c>
      <c r="J1166" s="9">
        <f t="shared" si="233"/>
        <v>17.262058157415613</v>
      </c>
      <c r="K1166" s="9">
        <f t="shared" si="233"/>
        <v>15.776401081721378</v>
      </c>
      <c r="L1166" s="8">
        <f t="shared" si="224"/>
        <v>22.906081758741543</v>
      </c>
      <c r="M1166" s="8">
        <f t="shared" si="225"/>
        <v>20.934672432520159</v>
      </c>
      <c r="N1166" s="8">
        <f t="shared" si="226"/>
        <v>1.9714093262213837</v>
      </c>
      <c r="O1166" s="8">
        <f t="shared" si="227"/>
        <v>43.840754191261702</v>
      </c>
      <c r="P1166" s="8">
        <f t="shared" si="228"/>
        <v>4.4967504838553243</v>
      </c>
      <c r="Q1166" s="13">
        <f t="shared" si="230"/>
        <v>11.269761429566483</v>
      </c>
    </row>
    <row r="1167" spans="1:17">
      <c r="A1167" s="2">
        <v>42999.631944444402</v>
      </c>
      <c r="B1167">
        <v>3278</v>
      </c>
      <c r="C1167">
        <v>3285</v>
      </c>
      <c r="D1167">
        <v>3278</v>
      </c>
      <c r="E1167">
        <v>3282</v>
      </c>
      <c r="F1167" s="6">
        <f t="shared" si="234"/>
        <v>7</v>
      </c>
      <c r="G1167" s="7">
        <f t="shared" si="236"/>
        <v>7</v>
      </c>
      <c r="H1167" s="7">
        <f t="shared" si="235"/>
        <v>0</v>
      </c>
      <c r="I1167" s="7">
        <f t="shared" si="233"/>
        <v>76.977284513958409</v>
      </c>
      <c r="J1167" s="9">
        <f t="shared" si="233"/>
        <v>23.029054003314499</v>
      </c>
      <c r="K1167" s="9">
        <f t="shared" si="233"/>
        <v>14.649515290169852</v>
      </c>
      <c r="L1167" s="8">
        <f t="shared" si="224"/>
        <v>29.916687953754206</v>
      </c>
      <c r="M1167" s="8">
        <f t="shared" si="225"/>
        <v>19.030958785657649</v>
      </c>
      <c r="N1167" s="8">
        <f t="shared" si="226"/>
        <v>10.885729168096557</v>
      </c>
      <c r="O1167" s="8">
        <f t="shared" si="227"/>
        <v>48.947646739411852</v>
      </c>
      <c r="P1167" s="8">
        <f t="shared" si="228"/>
        <v>22.239535285629053</v>
      </c>
      <c r="Q1167" s="13">
        <f t="shared" si="230"/>
        <v>12.053316704999522</v>
      </c>
    </row>
    <row r="1168" spans="1:17">
      <c r="A1168" s="2">
        <v>42999.638888888898</v>
      </c>
      <c r="B1168">
        <v>3282</v>
      </c>
      <c r="C1168">
        <v>3282</v>
      </c>
      <c r="D1168">
        <v>3280</v>
      </c>
      <c r="E1168">
        <v>3281</v>
      </c>
      <c r="F1168" s="6">
        <f t="shared" si="234"/>
        <v>2</v>
      </c>
      <c r="G1168" s="7">
        <f t="shared" si="236"/>
        <v>0</v>
      </c>
      <c r="H1168" s="7">
        <f t="shared" si="235"/>
        <v>0</v>
      </c>
      <c r="I1168" s="7">
        <f t="shared" si="233"/>
        <v>73.478907048675666</v>
      </c>
      <c r="J1168" s="9">
        <f t="shared" si="233"/>
        <v>21.38412157450632</v>
      </c>
      <c r="K1168" s="9">
        <f t="shared" si="233"/>
        <v>13.603121340872006</v>
      </c>
      <c r="L1168" s="8">
        <f t="shared" si="224"/>
        <v>29.102394732600658</v>
      </c>
      <c r="M1168" s="8">
        <f t="shared" si="225"/>
        <v>18.512960912525138</v>
      </c>
      <c r="N1168" s="8">
        <f t="shared" si="226"/>
        <v>10.58943382007552</v>
      </c>
      <c r="O1168" s="8">
        <f t="shared" si="227"/>
        <v>47.615355645125796</v>
      </c>
      <c r="P1168" s="8">
        <f t="shared" si="228"/>
        <v>22.23953528562906</v>
      </c>
      <c r="Q1168" s="13">
        <f t="shared" si="230"/>
        <v>12.780903746473061</v>
      </c>
    </row>
    <row r="1169" spans="1:17">
      <c r="A1169" s="2">
        <v>42999.645833333299</v>
      </c>
      <c r="B1169">
        <v>3281</v>
      </c>
      <c r="C1169">
        <v>3285</v>
      </c>
      <c r="D1169">
        <v>3281</v>
      </c>
      <c r="E1169">
        <v>3284</v>
      </c>
      <c r="F1169" s="6">
        <f t="shared" si="234"/>
        <v>4</v>
      </c>
      <c r="G1169" s="7">
        <f t="shared" si="236"/>
        <v>3</v>
      </c>
      <c r="H1169" s="7">
        <f t="shared" si="235"/>
        <v>0</v>
      </c>
      <c r="I1169" s="7">
        <f t="shared" si="233"/>
        <v>72.230413688055975</v>
      </c>
      <c r="J1169" s="9">
        <f t="shared" si="233"/>
        <v>22.856684319184438</v>
      </c>
      <c r="K1169" s="9">
        <f t="shared" si="233"/>
        <v>12.631469816524005</v>
      </c>
      <c r="L1169" s="8">
        <f t="shared" ref="L1169:L1232" si="237">(100*(J1169/I1169))</f>
        <v>31.644127663308709</v>
      </c>
      <c r="M1169" s="8">
        <f t="shared" ref="M1169:M1232" si="238">(100*(K1169/I1169))</f>
        <v>17.487743973163404</v>
      </c>
      <c r="N1169" s="8">
        <f t="shared" ref="N1169:N1232" si="239">ABS(L1169-M1169)</f>
        <v>14.156383690145304</v>
      </c>
      <c r="O1169" s="8">
        <f t="shared" ref="O1169:O1232" si="240">L1169+M1169</f>
        <v>49.131871636472113</v>
      </c>
      <c r="P1169" s="8">
        <f t="shared" ref="P1169:P1232" si="241">(100*(N1169/O1169))</f>
        <v>28.813035650033292</v>
      </c>
      <c r="Q1169" s="13">
        <f t="shared" si="230"/>
        <v>13.926056025298793</v>
      </c>
    </row>
    <row r="1170" spans="1:17">
      <c r="A1170" s="2">
        <v>42999.652777777803</v>
      </c>
      <c r="B1170">
        <v>3284</v>
      </c>
      <c r="C1170">
        <v>3288</v>
      </c>
      <c r="D1170">
        <v>3284</v>
      </c>
      <c r="E1170">
        <v>3284</v>
      </c>
      <c r="F1170" s="6">
        <f t="shared" si="234"/>
        <v>4</v>
      </c>
      <c r="G1170" s="7">
        <f t="shared" si="236"/>
        <v>3</v>
      </c>
      <c r="H1170" s="7">
        <f t="shared" si="235"/>
        <v>0</v>
      </c>
      <c r="I1170" s="7">
        <f t="shared" ref="I1170:K1185" si="242">I1169-(I1169/14)+F1170</f>
        <v>71.071098424623401</v>
      </c>
      <c r="J1170" s="9">
        <f t="shared" si="242"/>
        <v>24.224064010671263</v>
      </c>
      <c r="K1170" s="9">
        <f t="shared" si="242"/>
        <v>11.729221972486576</v>
      </c>
      <c r="L1170" s="8">
        <f t="shared" si="237"/>
        <v>34.084268496796668</v>
      </c>
      <c r="M1170" s="8">
        <f t="shared" si="238"/>
        <v>16.503504564413561</v>
      </c>
      <c r="N1170" s="8">
        <f t="shared" si="239"/>
        <v>17.580763932383107</v>
      </c>
      <c r="O1170" s="8">
        <f t="shared" si="240"/>
        <v>50.587773061210228</v>
      </c>
      <c r="P1170" s="8">
        <f t="shared" si="241"/>
        <v>34.752990433302379</v>
      </c>
      <c r="Q1170" s="13">
        <f t="shared" si="230"/>
        <v>15.41369419729905</v>
      </c>
    </row>
    <row r="1171" spans="1:17">
      <c r="A1171" s="2">
        <v>42999.659722222197</v>
      </c>
      <c r="B1171">
        <v>3284</v>
      </c>
      <c r="C1171">
        <v>3285</v>
      </c>
      <c r="D1171">
        <v>3283</v>
      </c>
      <c r="E1171">
        <v>3284</v>
      </c>
      <c r="F1171" s="6">
        <f t="shared" si="234"/>
        <v>2</v>
      </c>
      <c r="G1171" s="7">
        <f t="shared" si="236"/>
        <v>0</v>
      </c>
      <c r="H1171" s="7">
        <f t="shared" si="235"/>
        <v>1</v>
      </c>
      <c r="I1171" s="7">
        <f t="shared" si="242"/>
        <v>67.994591394293153</v>
      </c>
      <c r="J1171" s="9">
        <f t="shared" si="242"/>
        <v>22.493773724194746</v>
      </c>
      <c r="K1171" s="9">
        <f t="shared" si="242"/>
        <v>11.891420403023249</v>
      </c>
      <c r="L1171" s="8">
        <f t="shared" si="237"/>
        <v>33.081710269800475</v>
      </c>
      <c r="M1171" s="8">
        <f t="shared" si="238"/>
        <v>17.488773973309453</v>
      </c>
      <c r="N1171" s="8">
        <f t="shared" si="239"/>
        <v>15.592936296491022</v>
      </c>
      <c r="O1171" s="8">
        <f t="shared" si="240"/>
        <v>50.570484243109931</v>
      </c>
      <c r="P1171" s="8">
        <f t="shared" si="241"/>
        <v>30.834065621223534</v>
      </c>
      <c r="Q1171" s="13">
        <f t="shared" si="230"/>
        <v>16.515149299007941</v>
      </c>
    </row>
    <row r="1172" spans="1:17">
      <c r="A1172" s="2">
        <v>42999.666666666701</v>
      </c>
      <c r="B1172">
        <v>3284</v>
      </c>
      <c r="C1172">
        <v>3287</v>
      </c>
      <c r="D1172">
        <v>3275</v>
      </c>
      <c r="E1172">
        <v>3276</v>
      </c>
      <c r="F1172" s="6">
        <f t="shared" si="234"/>
        <v>12</v>
      </c>
      <c r="G1172" s="7">
        <f t="shared" si="236"/>
        <v>0</v>
      </c>
      <c r="H1172" s="7">
        <f t="shared" si="235"/>
        <v>8</v>
      </c>
      <c r="I1172" s="7">
        <f t="shared" si="242"/>
        <v>75.137834866129353</v>
      </c>
      <c r="J1172" s="9">
        <f t="shared" si="242"/>
        <v>20.887075601037978</v>
      </c>
      <c r="K1172" s="9">
        <f t="shared" si="242"/>
        <v>19.042033231378731</v>
      </c>
      <c r="L1172" s="8">
        <f t="shared" si="237"/>
        <v>27.798346383352413</v>
      </c>
      <c r="M1172" s="8">
        <f t="shared" si="238"/>
        <v>25.34280268430053</v>
      </c>
      <c r="N1172" s="8">
        <f t="shared" si="239"/>
        <v>2.4555436990518835</v>
      </c>
      <c r="O1172" s="8">
        <f t="shared" si="240"/>
        <v>53.141149067652947</v>
      </c>
      <c r="P1172" s="8">
        <f t="shared" si="241"/>
        <v>4.6207952634328242</v>
      </c>
      <c r="Q1172" s="13">
        <f t="shared" si="230"/>
        <v>15.665552582181148</v>
      </c>
    </row>
    <row r="1173" spans="1:17">
      <c r="A1173" s="2">
        <v>42999.673611111102</v>
      </c>
      <c r="B1173">
        <v>3276</v>
      </c>
      <c r="C1173">
        <v>3282</v>
      </c>
      <c r="D1173">
        <v>3275</v>
      </c>
      <c r="E1173">
        <v>3280</v>
      </c>
      <c r="F1173" s="6">
        <f t="shared" si="234"/>
        <v>7</v>
      </c>
      <c r="G1173" s="7">
        <f t="shared" si="236"/>
        <v>0</v>
      </c>
      <c r="H1173" s="7">
        <f t="shared" si="235"/>
        <v>0</v>
      </c>
      <c r="I1173" s="7">
        <f t="shared" si="242"/>
        <v>76.770846661405827</v>
      </c>
      <c r="J1173" s="9">
        <f t="shared" si="242"/>
        <v>19.395141629535264</v>
      </c>
      <c r="K1173" s="9">
        <f t="shared" si="242"/>
        <v>17.681888000565966</v>
      </c>
      <c r="L1173" s="8">
        <f t="shared" si="237"/>
        <v>25.263680775954729</v>
      </c>
      <c r="M1173" s="8">
        <f t="shared" si="238"/>
        <v>23.032034645327144</v>
      </c>
      <c r="N1173" s="8">
        <f t="shared" si="239"/>
        <v>2.2316461306275848</v>
      </c>
      <c r="O1173" s="8">
        <f t="shared" si="240"/>
        <v>48.295715421281869</v>
      </c>
      <c r="P1173" s="8">
        <f t="shared" si="241"/>
        <v>4.6207952634328162</v>
      </c>
      <c r="Q1173" s="13">
        <f t="shared" si="230"/>
        <v>14.876641345127696</v>
      </c>
    </row>
    <row r="1174" spans="1:17">
      <c r="A1174" s="2">
        <v>42999.680555555598</v>
      </c>
      <c r="B1174">
        <v>3280</v>
      </c>
      <c r="C1174">
        <v>3283</v>
      </c>
      <c r="D1174">
        <v>3279</v>
      </c>
      <c r="E1174">
        <v>3279</v>
      </c>
      <c r="F1174" s="6">
        <f t="shared" si="234"/>
        <v>4</v>
      </c>
      <c r="G1174" s="7">
        <f t="shared" si="236"/>
        <v>1</v>
      </c>
      <c r="H1174" s="7">
        <f t="shared" si="235"/>
        <v>0</v>
      </c>
      <c r="I1174" s="7">
        <f t="shared" si="242"/>
        <v>75.287214757019697</v>
      </c>
      <c r="J1174" s="9">
        <f t="shared" si="242"/>
        <v>19.009774370282745</v>
      </c>
      <c r="K1174" s="9">
        <f t="shared" si="242"/>
        <v>16.418896000525539</v>
      </c>
      <c r="L1174" s="8">
        <f t="shared" si="237"/>
        <v>25.249671450371054</v>
      </c>
      <c r="M1174" s="8">
        <f t="shared" si="238"/>
        <v>21.80834561819762</v>
      </c>
      <c r="N1174" s="8">
        <f t="shared" si="239"/>
        <v>3.4413258321734332</v>
      </c>
      <c r="O1174" s="8">
        <f t="shared" si="240"/>
        <v>47.058017068568674</v>
      </c>
      <c r="P1174" s="8">
        <f t="shared" si="241"/>
        <v>7.3129427174099693</v>
      </c>
      <c r="Q1174" s="13">
        <f t="shared" si="230"/>
        <v>14.336377157433574</v>
      </c>
    </row>
    <row r="1175" spans="1:17">
      <c r="A1175" s="2">
        <v>42999.6875</v>
      </c>
      <c r="B1175">
        <v>3279</v>
      </c>
      <c r="C1175">
        <v>3279</v>
      </c>
      <c r="D1175">
        <v>3266</v>
      </c>
      <c r="E1175">
        <v>3266</v>
      </c>
      <c r="F1175" s="6">
        <f t="shared" si="234"/>
        <v>13</v>
      </c>
      <c r="G1175" s="7">
        <f t="shared" si="236"/>
        <v>0</v>
      </c>
      <c r="H1175" s="7">
        <f t="shared" si="235"/>
        <v>13</v>
      </c>
      <c r="I1175" s="7">
        <f t="shared" si="242"/>
        <v>82.909556560089726</v>
      </c>
      <c r="J1175" s="9">
        <f t="shared" si="242"/>
        <v>17.651933343833978</v>
      </c>
      <c r="K1175" s="9">
        <f t="shared" si="242"/>
        <v>28.246117714773714</v>
      </c>
      <c r="L1175" s="8">
        <f t="shared" si="237"/>
        <v>21.290589500428123</v>
      </c>
      <c r="M1175" s="8">
        <f t="shared" si="238"/>
        <v>34.06859098842483</v>
      </c>
      <c r="N1175" s="8">
        <f t="shared" si="239"/>
        <v>12.778001487996708</v>
      </c>
      <c r="O1175" s="8">
        <f t="shared" si="240"/>
        <v>55.359180488852957</v>
      </c>
      <c r="P1175" s="8">
        <f t="shared" si="241"/>
        <v>23.081991776539514</v>
      </c>
      <c r="Q1175" s="13">
        <f t="shared" si="230"/>
        <v>14.961063915941141</v>
      </c>
    </row>
    <row r="1176" spans="1:17">
      <c r="A1176" s="2">
        <v>42999.694444444402</v>
      </c>
      <c r="B1176">
        <v>3266</v>
      </c>
      <c r="C1176">
        <v>3267</v>
      </c>
      <c r="D1176">
        <v>3256</v>
      </c>
      <c r="E1176">
        <v>3262</v>
      </c>
      <c r="F1176" s="6">
        <f t="shared" si="234"/>
        <v>11</v>
      </c>
      <c r="G1176" s="7">
        <f t="shared" si="236"/>
        <v>0</v>
      </c>
      <c r="H1176" s="7">
        <f t="shared" si="235"/>
        <v>10</v>
      </c>
      <c r="I1176" s="7">
        <f t="shared" si="242"/>
        <v>87.98744537722618</v>
      </c>
      <c r="J1176" s="9">
        <f t="shared" si="242"/>
        <v>16.39108096213155</v>
      </c>
      <c r="K1176" s="9">
        <f t="shared" si="242"/>
        <v>36.228537878004161</v>
      </c>
      <c r="L1176" s="8">
        <f t="shared" si="237"/>
        <v>18.628886077847259</v>
      </c>
      <c r="M1176" s="8">
        <f t="shared" si="238"/>
        <v>41.17466727518061</v>
      </c>
      <c r="N1176" s="8">
        <f t="shared" si="239"/>
        <v>22.545781197333351</v>
      </c>
      <c r="O1176" s="8">
        <f t="shared" si="240"/>
        <v>59.803553353027866</v>
      </c>
      <c r="P1176" s="8">
        <f t="shared" si="241"/>
        <v>37.699735104773424</v>
      </c>
      <c r="Q1176" s="13">
        <f t="shared" si="230"/>
        <v>16.585254715143446</v>
      </c>
    </row>
    <row r="1177" spans="1:17">
      <c r="A1177" s="2">
        <v>42999.701388888898</v>
      </c>
      <c r="B1177">
        <v>3262</v>
      </c>
      <c r="C1177">
        <v>3266</v>
      </c>
      <c r="D1177">
        <v>3261</v>
      </c>
      <c r="E1177">
        <v>3265</v>
      </c>
      <c r="F1177" s="6">
        <f t="shared" si="234"/>
        <v>5</v>
      </c>
      <c r="G1177" s="7">
        <f t="shared" si="236"/>
        <v>0</v>
      </c>
      <c r="H1177" s="7">
        <f t="shared" si="235"/>
        <v>0</v>
      </c>
      <c r="I1177" s="7">
        <f t="shared" si="242"/>
        <v>86.702627850281459</v>
      </c>
      <c r="J1177" s="9">
        <f t="shared" si="242"/>
        <v>15.220289464836439</v>
      </c>
      <c r="K1177" s="9">
        <f t="shared" si="242"/>
        <v>33.640785172432437</v>
      </c>
      <c r="L1177" s="8">
        <f t="shared" si="237"/>
        <v>17.554588415842382</v>
      </c>
      <c r="M1177" s="8">
        <f t="shared" si="238"/>
        <v>38.800190959060103</v>
      </c>
      <c r="N1177" s="8">
        <f t="shared" si="239"/>
        <v>21.245602543217721</v>
      </c>
      <c r="O1177" s="8">
        <f t="shared" si="240"/>
        <v>56.354779374902485</v>
      </c>
      <c r="P1177" s="8">
        <f t="shared" si="241"/>
        <v>37.699735104773417</v>
      </c>
      <c r="Q1177" s="13">
        <f t="shared" si="230"/>
        <v>18.093431885831301</v>
      </c>
    </row>
    <row r="1178" spans="1:17">
      <c r="A1178" s="2">
        <v>42999.708333333299</v>
      </c>
      <c r="B1178">
        <v>3265</v>
      </c>
      <c r="C1178">
        <v>3266</v>
      </c>
      <c r="D1178">
        <v>3263</v>
      </c>
      <c r="E1178">
        <v>3264</v>
      </c>
      <c r="F1178" s="6">
        <f t="shared" si="234"/>
        <v>3</v>
      </c>
      <c r="G1178" s="7">
        <f t="shared" si="236"/>
        <v>0</v>
      </c>
      <c r="H1178" s="7">
        <f t="shared" si="235"/>
        <v>0</v>
      </c>
      <c r="I1178" s="7">
        <f t="shared" si="242"/>
        <v>83.509583003832788</v>
      </c>
      <c r="J1178" s="9">
        <f t="shared" si="242"/>
        <v>14.133125931633836</v>
      </c>
      <c r="K1178" s="9">
        <f t="shared" si="242"/>
        <v>31.237871945830122</v>
      </c>
      <c r="L1178" s="8">
        <f t="shared" si="237"/>
        <v>16.923957015789647</v>
      </c>
      <c r="M1178" s="8">
        <f t="shared" si="238"/>
        <v>37.40633209052956</v>
      </c>
      <c r="N1178" s="8">
        <f t="shared" si="239"/>
        <v>20.482375074739913</v>
      </c>
      <c r="O1178" s="8">
        <f t="shared" si="240"/>
        <v>54.330289106319206</v>
      </c>
      <c r="P1178" s="8">
        <f t="shared" si="241"/>
        <v>37.699735104773424</v>
      </c>
      <c r="Q1178" s="13">
        <f t="shared" si="230"/>
        <v>19.493882115755735</v>
      </c>
    </row>
    <row r="1179" spans="1:17">
      <c r="A1179" s="2">
        <v>42999.715277777803</v>
      </c>
      <c r="B1179">
        <v>3264</v>
      </c>
      <c r="C1179">
        <v>3265</v>
      </c>
      <c r="D1179">
        <v>3261</v>
      </c>
      <c r="E1179">
        <v>3263</v>
      </c>
      <c r="F1179" s="6">
        <f t="shared" si="234"/>
        <v>4</v>
      </c>
      <c r="G1179" s="7">
        <f t="shared" si="236"/>
        <v>0</v>
      </c>
      <c r="H1179" s="7">
        <f t="shared" si="235"/>
        <v>2</v>
      </c>
      <c r="I1179" s="7">
        <f t="shared" si="242"/>
        <v>81.544612789273302</v>
      </c>
      <c r="J1179" s="9">
        <f t="shared" si="242"/>
        <v>13.123616936517134</v>
      </c>
      <c r="K1179" s="9">
        <f t="shared" si="242"/>
        <v>31.006595378270827</v>
      </c>
      <c r="L1179" s="8">
        <f t="shared" si="237"/>
        <v>16.09378779004205</v>
      </c>
      <c r="M1179" s="8">
        <f t="shared" si="238"/>
        <v>38.024088063791204</v>
      </c>
      <c r="N1179" s="8">
        <f t="shared" si="239"/>
        <v>21.930300273749154</v>
      </c>
      <c r="O1179" s="8">
        <f t="shared" si="240"/>
        <v>54.117875853833254</v>
      </c>
      <c r="P1179" s="8">
        <f t="shared" si="241"/>
        <v>40.523209619277388</v>
      </c>
      <c r="Q1179" s="13">
        <f t="shared" si="230"/>
        <v>20.995976937435852</v>
      </c>
    </row>
    <row r="1180" spans="1:17">
      <c r="A1180" s="2">
        <v>42999.722222222197</v>
      </c>
      <c r="B1180">
        <v>3263</v>
      </c>
      <c r="C1180">
        <v>3264</v>
      </c>
      <c r="D1180">
        <v>3260</v>
      </c>
      <c r="E1180">
        <v>3263</v>
      </c>
      <c r="F1180" s="6">
        <f t="shared" si="234"/>
        <v>4</v>
      </c>
      <c r="G1180" s="7">
        <f t="shared" si="236"/>
        <v>0</v>
      </c>
      <c r="H1180" s="7">
        <f t="shared" si="235"/>
        <v>1</v>
      </c>
      <c r="I1180" s="7">
        <f t="shared" si="242"/>
        <v>79.719997590039497</v>
      </c>
      <c r="J1180" s="9">
        <f t="shared" si="242"/>
        <v>12.18621572676591</v>
      </c>
      <c r="K1180" s="9">
        <f t="shared" si="242"/>
        <v>29.791838565537198</v>
      </c>
      <c r="L1180" s="8">
        <f t="shared" si="237"/>
        <v>15.286272071197979</v>
      </c>
      <c r="M1180" s="8">
        <f t="shared" si="238"/>
        <v>37.370596420162833</v>
      </c>
      <c r="N1180" s="8">
        <f t="shared" si="239"/>
        <v>22.084324348964856</v>
      </c>
      <c r="O1180" s="8">
        <f t="shared" si="240"/>
        <v>52.656868491360811</v>
      </c>
      <c r="P1180" s="8">
        <f t="shared" si="241"/>
        <v>41.940064006252356</v>
      </c>
      <c r="Q1180" s="13">
        <f t="shared" si="230"/>
        <v>22.49198315663703</v>
      </c>
    </row>
    <row r="1181" spans="1:17">
      <c r="A1181" s="2">
        <v>42999.729166666701</v>
      </c>
      <c r="B1181">
        <v>3263</v>
      </c>
      <c r="C1181">
        <v>3266</v>
      </c>
      <c r="D1181">
        <v>3261</v>
      </c>
      <c r="E1181">
        <v>3263</v>
      </c>
      <c r="F1181" s="6">
        <f t="shared" si="234"/>
        <v>5</v>
      </c>
      <c r="G1181" s="7">
        <f t="shared" si="236"/>
        <v>2</v>
      </c>
      <c r="H1181" s="7">
        <f t="shared" si="235"/>
        <v>0</v>
      </c>
      <c r="I1181" s="7">
        <f t="shared" si="242"/>
        <v>79.025712047893819</v>
      </c>
      <c r="J1181" s="9">
        <f t="shared" si="242"/>
        <v>13.315771746282632</v>
      </c>
      <c r="K1181" s="9">
        <f t="shared" si="242"/>
        <v>27.663850096570254</v>
      </c>
      <c r="L1181" s="8">
        <f t="shared" si="237"/>
        <v>16.849923146801334</v>
      </c>
      <c r="M1181" s="8">
        <f t="shared" si="238"/>
        <v>35.006138356342149</v>
      </c>
      <c r="N1181" s="8">
        <f t="shared" si="239"/>
        <v>18.156215209540814</v>
      </c>
      <c r="O1181" s="8">
        <f t="shared" si="240"/>
        <v>51.856061503143479</v>
      </c>
      <c r="P1181" s="8">
        <f t="shared" si="241"/>
        <v>35.012715357181911</v>
      </c>
      <c r="Q1181" s="13">
        <f t="shared" si="230"/>
        <v>23.386321170961661</v>
      </c>
    </row>
    <row r="1182" spans="1:17">
      <c r="A1182" s="2">
        <v>42999.736111111102</v>
      </c>
      <c r="B1182">
        <v>3263</v>
      </c>
      <c r="C1182">
        <v>3272</v>
      </c>
      <c r="D1182">
        <v>3263</v>
      </c>
      <c r="E1182">
        <v>3268</v>
      </c>
      <c r="F1182" s="6">
        <f t="shared" si="234"/>
        <v>9</v>
      </c>
      <c r="G1182" s="7">
        <f t="shared" si="236"/>
        <v>6</v>
      </c>
      <c r="H1182" s="7">
        <f t="shared" si="235"/>
        <v>0</v>
      </c>
      <c r="I1182" s="7">
        <f t="shared" si="242"/>
        <v>82.381018330187118</v>
      </c>
      <c r="J1182" s="9">
        <f t="shared" si="242"/>
        <v>18.364645192976731</v>
      </c>
      <c r="K1182" s="9">
        <f t="shared" si="242"/>
        <v>25.687860803958092</v>
      </c>
      <c r="L1182" s="8">
        <f t="shared" si="237"/>
        <v>22.292326029972514</v>
      </c>
      <c r="M1182" s="8">
        <f t="shared" si="238"/>
        <v>31.181771389375037</v>
      </c>
      <c r="N1182" s="8">
        <f t="shared" si="239"/>
        <v>8.8894453594025222</v>
      </c>
      <c r="O1182" s="8">
        <f t="shared" si="240"/>
        <v>53.474097419347551</v>
      </c>
      <c r="P1182" s="8">
        <f t="shared" si="241"/>
        <v>16.623834320551275</v>
      </c>
      <c r="Q1182" s="13">
        <f t="shared" ref="Q1182:Q1245" si="243">(Q1181*13+P1182)/14</f>
        <v>22.903286395932348</v>
      </c>
    </row>
    <row r="1183" spans="1:17">
      <c r="A1183" s="2">
        <v>42999.743055555598</v>
      </c>
      <c r="B1183">
        <v>3268</v>
      </c>
      <c r="C1183">
        <v>3272</v>
      </c>
      <c r="D1183">
        <v>3268</v>
      </c>
      <c r="E1183">
        <v>3271</v>
      </c>
      <c r="F1183" s="6">
        <f t="shared" si="234"/>
        <v>4</v>
      </c>
      <c r="G1183" s="7">
        <f t="shared" si="236"/>
        <v>0</v>
      </c>
      <c r="H1183" s="7">
        <f t="shared" si="235"/>
        <v>0</v>
      </c>
      <c r="I1183" s="7">
        <f t="shared" si="242"/>
        <v>80.496659878030897</v>
      </c>
      <c r="J1183" s="9">
        <f t="shared" si="242"/>
        <v>17.052884822049823</v>
      </c>
      <c r="K1183" s="9">
        <f t="shared" si="242"/>
        <v>23.853013603675372</v>
      </c>
      <c r="L1183" s="8">
        <f t="shared" si="237"/>
        <v>21.18458684855803</v>
      </c>
      <c r="M1183" s="8">
        <f t="shared" si="238"/>
        <v>29.632302308962416</v>
      </c>
      <c r="N1183" s="8">
        <f t="shared" si="239"/>
        <v>8.4477154604043854</v>
      </c>
      <c r="O1183" s="8">
        <f t="shared" si="240"/>
        <v>50.81688915752045</v>
      </c>
      <c r="P1183" s="8">
        <f t="shared" si="241"/>
        <v>16.623834320551278</v>
      </c>
      <c r="Q1183" s="13">
        <f t="shared" si="243"/>
        <v>22.4547541048337</v>
      </c>
    </row>
    <row r="1184" spans="1:17">
      <c r="A1184" s="2">
        <v>42999.75</v>
      </c>
      <c r="B1184">
        <v>3271</v>
      </c>
      <c r="C1184">
        <v>3276</v>
      </c>
      <c r="D1184">
        <v>3269</v>
      </c>
      <c r="E1184">
        <v>3275</v>
      </c>
      <c r="F1184" s="6">
        <f t="shared" si="234"/>
        <v>7</v>
      </c>
      <c r="G1184" s="7">
        <f t="shared" si="236"/>
        <v>4</v>
      </c>
      <c r="H1184" s="7">
        <f t="shared" si="235"/>
        <v>0</v>
      </c>
      <c r="I1184" s="7">
        <f t="shared" si="242"/>
        <v>81.746898458171543</v>
      </c>
      <c r="J1184" s="9">
        <f t="shared" si="242"/>
        <v>19.834821620474834</v>
      </c>
      <c r="K1184" s="9">
        <f t="shared" si="242"/>
        <v>22.149226917698559</v>
      </c>
      <c r="L1184" s="8">
        <f t="shared" si="237"/>
        <v>24.263699289611537</v>
      </c>
      <c r="M1184" s="8">
        <f t="shared" si="238"/>
        <v>27.094883519075562</v>
      </c>
      <c r="N1184" s="8">
        <f t="shared" si="239"/>
        <v>2.831184229464025</v>
      </c>
      <c r="O1184" s="8">
        <f t="shared" si="240"/>
        <v>51.358582808687103</v>
      </c>
      <c r="P1184" s="8">
        <f t="shared" si="241"/>
        <v>5.5125824635977709</v>
      </c>
      <c r="Q1184" s="13">
        <f t="shared" si="243"/>
        <v>21.244598987602561</v>
      </c>
    </row>
    <row r="1185" spans="1:17">
      <c r="A1185" s="2">
        <v>42999.756944444402</v>
      </c>
      <c r="B1185">
        <v>3275</v>
      </c>
      <c r="C1185">
        <v>3276</v>
      </c>
      <c r="D1185">
        <v>3273</v>
      </c>
      <c r="E1185">
        <v>3275</v>
      </c>
      <c r="F1185" s="6">
        <f t="shared" si="234"/>
        <v>3</v>
      </c>
      <c r="G1185" s="7">
        <f t="shared" si="236"/>
        <v>0</v>
      </c>
      <c r="H1185" s="7">
        <f t="shared" si="235"/>
        <v>0</v>
      </c>
      <c r="I1185" s="7">
        <f t="shared" si="242"/>
        <v>78.907834282587856</v>
      </c>
      <c r="J1185" s="9">
        <f t="shared" si="242"/>
        <v>18.418048647583774</v>
      </c>
      <c r="K1185" s="9">
        <f t="shared" si="242"/>
        <v>20.567139280720092</v>
      </c>
      <c r="L1185" s="8">
        <f t="shared" si="237"/>
        <v>23.341216768951394</v>
      </c>
      <c r="M1185" s="8">
        <f t="shared" si="238"/>
        <v>26.064762095819582</v>
      </c>
      <c r="N1185" s="8">
        <f t="shared" si="239"/>
        <v>2.7235453268681873</v>
      </c>
      <c r="O1185" s="8">
        <f t="shared" si="240"/>
        <v>49.405978864770972</v>
      </c>
      <c r="P1185" s="8">
        <f t="shared" si="241"/>
        <v>5.5125824635977736</v>
      </c>
      <c r="Q1185" s="13">
        <f t="shared" si="243"/>
        <v>20.12088352160222</v>
      </c>
    </row>
    <row r="1186" spans="1:17">
      <c r="A1186" s="2">
        <v>42999.763888888898</v>
      </c>
      <c r="B1186">
        <v>3275</v>
      </c>
      <c r="C1186">
        <v>3283</v>
      </c>
      <c r="D1186">
        <v>3273</v>
      </c>
      <c r="E1186">
        <v>3282</v>
      </c>
      <c r="F1186" s="6">
        <f t="shared" si="234"/>
        <v>10</v>
      </c>
      <c r="G1186" s="7">
        <f t="shared" si="236"/>
        <v>7</v>
      </c>
      <c r="H1186" s="7">
        <f t="shared" si="235"/>
        <v>0</v>
      </c>
      <c r="I1186" s="7">
        <f t="shared" ref="I1186:K1201" si="244">I1185-(I1185/14)+F1186</f>
        <v>83.271560405260146</v>
      </c>
      <c r="J1186" s="9">
        <f t="shared" si="244"/>
        <v>24.102473744184934</v>
      </c>
      <c r="K1186" s="9">
        <f t="shared" si="244"/>
        <v>19.098057903525799</v>
      </c>
      <c r="L1186" s="8">
        <f t="shared" si="237"/>
        <v>28.944424275088299</v>
      </c>
      <c r="M1186" s="8">
        <f t="shared" si="238"/>
        <v>22.934670385159976</v>
      </c>
      <c r="N1186" s="8">
        <f t="shared" si="239"/>
        <v>6.0097538899283229</v>
      </c>
      <c r="O1186" s="8">
        <f t="shared" si="240"/>
        <v>51.879094660248271</v>
      </c>
      <c r="P1186" s="8">
        <f t="shared" si="241"/>
        <v>11.584153365215188</v>
      </c>
      <c r="Q1186" s="13">
        <f t="shared" si="243"/>
        <v>19.511117081860288</v>
      </c>
    </row>
    <row r="1187" spans="1:17">
      <c r="A1187" s="2">
        <v>42999.770833333299</v>
      </c>
      <c r="B1187">
        <v>3282</v>
      </c>
      <c r="C1187">
        <v>3293</v>
      </c>
      <c r="D1187">
        <v>3281</v>
      </c>
      <c r="E1187">
        <v>3283</v>
      </c>
      <c r="F1187" s="6">
        <f t="shared" si="234"/>
        <v>12</v>
      </c>
      <c r="G1187" s="7">
        <f t="shared" si="236"/>
        <v>10</v>
      </c>
      <c r="H1187" s="7">
        <f t="shared" si="235"/>
        <v>0</v>
      </c>
      <c r="I1187" s="7">
        <f t="shared" si="244"/>
        <v>89.323591804884416</v>
      </c>
      <c r="J1187" s="9">
        <f t="shared" si="244"/>
        <v>32.380868476743153</v>
      </c>
      <c r="K1187" s="9">
        <f t="shared" si="244"/>
        <v>17.733910910416814</v>
      </c>
      <c r="L1187" s="8">
        <f t="shared" si="237"/>
        <v>36.251193914676968</v>
      </c>
      <c r="M1187" s="8">
        <f t="shared" si="238"/>
        <v>19.853557780294146</v>
      </c>
      <c r="N1187" s="8">
        <f t="shared" si="239"/>
        <v>16.397636134382822</v>
      </c>
      <c r="O1187" s="8">
        <f t="shared" si="240"/>
        <v>56.104751694971114</v>
      </c>
      <c r="P1187" s="8">
        <f t="shared" si="241"/>
        <v>29.226822397384577</v>
      </c>
      <c r="Q1187" s="13">
        <f t="shared" si="243"/>
        <v>20.205096032969163</v>
      </c>
    </row>
    <row r="1188" spans="1:17">
      <c r="A1188" s="2">
        <v>42999.777777777803</v>
      </c>
      <c r="B1188">
        <v>3284</v>
      </c>
      <c r="C1188">
        <v>3295</v>
      </c>
      <c r="D1188">
        <v>3284</v>
      </c>
      <c r="E1188">
        <v>3288</v>
      </c>
      <c r="F1188" s="6">
        <f t="shared" si="234"/>
        <v>12</v>
      </c>
      <c r="G1188" s="7">
        <f t="shared" si="236"/>
        <v>2</v>
      </c>
      <c r="H1188" s="7">
        <f t="shared" si="235"/>
        <v>0</v>
      </c>
      <c r="I1188" s="7">
        <f t="shared" si="244"/>
        <v>94.943335247392667</v>
      </c>
      <c r="J1188" s="9">
        <f t="shared" si="244"/>
        <v>32.067949299832932</v>
      </c>
      <c r="K1188" s="9">
        <f t="shared" si="244"/>
        <v>16.467202988244185</v>
      </c>
      <c r="L1188" s="8">
        <f t="shared" si="237"/>
        <v>33.77588244216814</v>
      </c>
      <c r="M1188" s="8">
        <f t="shared" si="238"/>
        <v>17.344243221849958</v>
      </c>
      <c r="N1188" s="8">
        <f t="shared" si="239"/>
        <v>16.431639220318182</v>
      </c>
      <c r="O1188" s="8">
        <f t="shared" si="240"/>
        <v>51.120125664018097</v>
      </c>
      <c r="P1188" s="8">
        <f t="shared" si="241"/>
        <v>32.143190195410483</v>
      </c>
      <c r="Q1188" s="13">
        <f t="shared" si="243"/>
        <v>21.057817044572111</v>
      </c>
    </row>
    <row r="1189" spans="1:17">
      <c r="A1189" s="2">
        <v>42999.784722222197</v>
      </c>
      <c r="B1189">
        <v>3288</v>
      </c>
      <c r="C1189">
        <v>3290</v>
      </c>
      <c r="D1189">
        <v>3284</v>
      </c>
      <c r="E1189">
        <v>3288</v>
      </c>
      <c r="F1189" s="6">
        <f t="shared" si="234"/>
        <v>6</v>
      </c>
      <c r="G1189" s="7">
        <f t="shared" si="236"/>
        <v>0</v>
      </c>
      <c r="H1189" s="7">
        <f t="shared" si="235"/>
        <v>0</v>
      </c>
      <c r="I1189" s="7">
        <f t="shared" si="244"/>
        <v>94.161668444007475</v>
      </c>
      <c r="J1189" s="9">
        <f t="shared" si="244"/>
        <v>29.777381492702009</v>
      </c>
      <c r="K1189" s="9">
        <f t="shared" si="244"/>
        <v>15.290974203369601</v>
      </c>
      <c r="L1189" s="8">
        <f t="shared" si="237"/>
        <v>31.623676581738675</v>
      </c>
      <c r="M1189" s="8">
        <f t="shared" si="238"/>
        <v>16.239064638560713</v>
      </c>
      <c r="N1189" s="8">
        <f t="shared" si="239"/>
        <v>15.384611943177962</v>
      </c>
      <c r="O1189" s="8">
        <f t="shared" si="240"/>
        <v>47.862741220299384</v>
      </c>
      <c r="P1189" s="8">
        <f t="shared" si="241"/>
        <v>32.143190195410483</v>
      </c>
      <c r="Q1189" s="13">
        <f t="shared" si="243"/>
        <v>21.849629412489133</v>
      </c>
    </row>
    <row r="1190" spans="1:17">
      <c r="A1190" s="2">
        <v>42999.791666666701</v>
      </c>
      <c r="B1190">
        <v>3288</v>
      </c>
      <c r="C1190">
        <v>3292</v>
      </c>
      <c r="D1190">
        <v>3272</v>
      </c>
      <c r="E1190">
        <v>3274</v>
      </c>
      <c r="F1190" s="6">
        <f t="shared" si="234"/>
        <v>20</v>
      </c>
      <c r="G1190" s="7">
        <f t="shared" si="236"/>
        <v>0</v>
      </c>
      <c r="H1190" s="7">
        <f t="shared" si="235"/>
        <v>12</v>
      </c>
      <c r="I1190" s="7">
        <f t="shared" si="244"/>
        <v>107.43583498372122</v>
      </c>
      <c r="J1190" s="9">
        <f t="shared" si="244"/>
        <v>27.650425671794721</v>
      </c>
      <c r="K1190" s="9">
        <f t="shared" si="244"/>
        <v>26.198761760271772</v>
      </c>
      <c r="L1190" s="8">
        <f t="shared" si="237"/>
        <v>25.736688020327986</v>
      </c>
      <c r="M1190" s="8">
        <f t="shared" si="238"/>
        <v>24.3854964819154</v>
      </c>
      <c r="N1190" s="8">
        <f t="shared" si="239"/>
        <v>1.3511915384125857</v>
      </c>
      <c r="O1190" s="8">
        <f t="shared" si="240"/>
        <v>50.122184502243385</v>
      </c>
      <c r="P1190" s="8">
        <f t="shared" si="241"/>
        <v>2.6957953884713635</v>
      </c>
      <c r="Q1190" s="13">
        <f t="shared" si="243"/>
        <v>20.481498410773579</v>
      </c>
    </row>
    <row r="1191" spans="1:17">
      <c r="A1191" s="2">
        <v>42999.798611111102</v>
      </c>
      <c r="B1191">
        <v>3274</v>
      </c>
      <c r="C1191">
        <v>3281</v>
      </c>
      <c r="D1191">
        <v>3272</v>
      </c>
      <c r="E1191">
        <v>3276</v>
      </c>
      <c r="F1191" s="6">
        <f t="shared" si="234"/>
        <v>9</v>
      </c>
      <c r="G1191" s="7">
        <f t="shared" si="236"/>
        <v>0</v>
      </c>
      <c r="H1191" s="7">
        <f t="shared" si="235"/>
        <v>0</v>
      </c>
      <c r="I1191" s="7">
        <f t="shared" si="244"/>
        <v>108.76184677059828</v>
      </c>
      <c r="J1191" s="9">
        <f t="shared" si="244"/>
        <v>25.675395266666527</v>
      </c>
      <c r="K1191" s="9">
        <f t="shared" si="244"/>
        <v>24.327421634538073</v>
      </c>
      <c r="L1191" s="8">
        <f t="shared" si="237"/>
        <v>23.606987219352167</v>
      </c>
      <c r="M1191" s="8">
        <f t="shared" si="238"/>
        <v>22.367606248770073</v>
      </c>
      <c r="N1191" s="8">
        <f t="shared" si="239"/>
        <v>1.2393809705820935</v>
      </c>
      <c r="O1191" s="8">
        <f t="shared" si="240"/>
        <v>45.974593468122237</v>
      </c>
      <c r="P1191" s="8">
        <f t="shared" si="241"/>
        <v>2.6957953884713581</v>
      </c>
      <c r="Q1191" s="13">
        <f t="shared" si="243"/>
        <v>19.211091052037709</v>
      </c>
    </row>
    <row r="1192" spans="1:17">
      <c r="A1192" s="2">
        <v>42999.805555555598</v>
      </c>
      <c r="B1192">
        <v>3276</v>
      </c>
      <c r="C1192">
        <v>3285</v>
      </c>
      <c r="D1192">
        <v>3275</v>
      </c>
      <c r="E1192">
        <v>3283</v>
      </c>
      <c r="F1192" s="6">
        <f t="shared" si="234"/>
        <v>10</v>
      </c>
      <c r="G1192" s="7">
        <f t="shared" si="236"/>
        <v>4</v>
      </c>
      <c r="H1192" s="7">
        <f t="shared" si="235"/>
        <v>0</v>
      </c>
      <c r="I1192" s="7">
        <f t="shared" si="244"/>
        <v>110.99314342984127</v>
      </c>
      <c r="J1192" s="9">
        <f t="shared" si="244"/>
        <v>27.841438461904634</v>
      </c>
      <c r="K1192" s="9">
        <f t="shared" si="244"/>
        <v>22.589748660642496</v>
      </c>
      <c r="L1192" s="8">
        <f t="shared" si="237"/>
        <v>25.083926449477662</v>
      </c>
      <c r="M1192" s="8">
        <f t="shared" si="238"/>
        <v>20.352382104504922</v>
      </c>
      <c r="N1192" s="8">
        <f t="shared" si="239"/>
        <v>4.7315443449727397</v>
      </c>
      <c r="O1192" s="8">
        <f t="shared" si="240"/>
        <v>45.436308553982585</v>
      </c>
      <c r="P1192" s="8">
        <f t="shared" si="241"/>
        <v>10.413575608483296</v>
      </c>
      <c r="Q1192" s="13">
        <f t="shared" si="243"/>
        <v>18.582697091783821</v>
      </c>
    </row>
    <row r="1193" spans="1:17">
      <c r="A1193" s="2">
        <v>42999.8125</v>
      </c>
      <c r="B1193">
        <v>3283</v>
      </c>
      <c r="C1193">
        <v>3304</v>
      </c>
      <c r="D1193">
        <v>3283</v>
      </c>
      <c r="E1193">
        <v>3297</v>
      </c>
      <c r="F1193" s="6">
        <f t="shared" si="234"/>
        <v>21</v>
      </c>
      <c r="G1193" s="7">
        <f t="shared" si="236"/>
        <v>19</v>
      </c>
      <c r="H1193" s="7">
        <f t="shared" si="235"/>
        <v>0</v>
      </c>
      <c r="I1193" s="7">
        <f t="shared" si="244"/>
        <v>124.06506175628118</v>
      </c>
      <c r="J1193" s="9">
        <f t="shared" si="244"/>
        <v>44.852764286054303</v>
      </c>
      <c r="K1193" s="9">
        <f t="shared" si="244"/>
        <v>20.976195184882318</v>
      </c>
      <c r="L1193" s="8">
        <f t="shared" si="237"/>
        <v>36.152615128798331</v>
      </c>
      <c r="M1193" s="8">
        <f t="shared" si="238"/>
        <v>16.907415260944997</v>
      </c>
      <c r="N1193" s="8">
        <f t="shared" si="239"/>
        <v>19.245199867853334</v>
      </c>
      <c r="O1193" s="8">
        <f t="shared" si="240"/>
        <v>53.060030389743332</v>
      </c>
      <c r="P1193" s="8">
        <f t="shared" si="241"/>
        <v>36.270615991907704</v>
      </c>
      <c r="Q1193" s="13">
        <f t="shared" si="243"/>
        <v>19.846119870364099</v>
      </c>
    </row>
    <row r="1194" spans="1:17">
      <c r="A1194" s="2">
        <v>42999.819444444402</v>
      </c>
      <c r="B1194">
        <v>3297</v>
      </c>
      <c r="C1194">
        <v>3302</v>
      </c>
      <c r="D1194">
        <v>3288</v>
      </c>
      <c r="E1194">
        <v>3290</v>
      </c>
      <c r="F1194" s="6">
        <f t="shared" si="234"/>
        <v>14</v>
      </c>
      <c r="G1194" s="7">
        <f t="shared" si="236"/>
        <v>0</v>
      </c>
      <c r="H1194" s="7">
        <f t="shared" si="235"/>
        <v>0</v>
      </c>
      <c r="I1194" s="7">
        <f t="shared" si="244"/>
        <v>129.20327163083255</v>
      </c>
      <c r="J1194" s="9">
        <f t="shared" si="244"/>
        <v>41.648995408478996</v>
      </c>
      <c r="K1194" s="9">
        <f t="shared" si="244"/>
        <v>19.477895528819296</v>
      </c>
      <c r="L1194" s="8">
        <f t="shared" si="237"/>
        <v>32.235248289595205</v>
      </c>
      <c r="M1194" s="8">
        <f t="shared" si="238"/>
        <v>15.075388790829326</v>
      </c>
      <c r="N1194" s="8">
        <f t="shared" si="239"/>
        <v>17.159859498765879</v>
      </c>
      <c r="O1194" s="8">
        <f t="shared" si="240"/>
        <v>47.310637080424527</v>
      </c>
      <c r="P1194" s="8">
        <f t="shared" si="241"/>
        <v>36.270615991907711</v>
      </c>
      <c r="Q1194" s="13">
        <f t="shared" si="243"/>
        <v>21.019298164760073</v>
      </c>
    </row>
    <row r="1195" spans="1:17">
      <c r="A1195" s="2">
        <v>42999.826388888898</v>
      </c>
      <c r="B1195">
        <v>3290</v>
      </c>
      <c r="C1195">
        <v>3297</v>
      </c>
      <c r="D1195">
        <v>3288</v>
      </c>
      <c r="E1195">
        <v>3297</v>
      </c>
      <c r="F1195" s="6">
        <f t="shared" si="234"/>
        <v>9</v>
      </c>
      <c r="G1195" s="7">
        <f t="shared" si="236"/>
        <v>0</v>
      </c>
      <c r="H1195" s="7">
        <f t="shared" si="235"/>
        <v>0</v>
      </c>
      <c r="I1195" s="7">
        <f t="shared" si="244"/>
        <v>128.9744665143445</v>
      </c>
      <c r="J1195" s="9">
        <f t="shared" si="244"/>
        <v>38.674067165016211</v>
      </c>
      <c r="K1195" s="9">
        <f t="shared" si="244"/>
        <v>18.086617276760776</v>
      </c>
      <c r="L1195" s="8">
        <f t="shared" si="237"/>
        <v>29.985832242783417</v>
      </c>
      <c r="M1195" s="8">
        <f t="shared" si="238"/>
        <v>14.02340925732706</v>
      </c>
      <c r="N1195" s="8">
        <f t="shared" si="239"/>
        <v>15.962422985456357</v>
      </c>
      <c r="O1195" s="8">
        <f t="shared" si="240"/>
        <v>44.009241500110477</v>
      </c>
      <c r="P1195" s="8">
        <f t="shared" si="241"/>
        <v>36.270615991907711</v>
      </c>
      <c r="Q1195" s="13">
        <f t="shared" si="243"/>
        <v>22.108678009556336</v>
      </c>
    </row>
    <row r="1196" spans="1:17">
      <c r="A1196" s="2">
        <v>42999.833333333299</v>
      </c>
      <c r="B1196">
        <v>3297</v>
      </c>
      <c r="C1196">
        <v>3300</v>
      </c>
      <c r="D1196">
        <v>3291</v>
      </c>
      <c r="E1196">
        <v>3297</v>
      </c>
      <c r="F1196" s="6">
        <f t="shared" si="234"/>
        <v>9</v>
      </c>
      <c r="G1196" s="7">
        <f t="shared" si="236"/>
        <v>3</v>
      </c>
      <c r="H1196" s="7">
        <f t="shared" si="235"/>
        <v>0</v>
      </c>
      <c r="I1196" s="7">
        <f t="shared" si="244"/>
        <v>128.76200462046273</v>
      </c>
      <c r="J1196" s="9">
        <f t="shared" si="244"/>
        <v>38.911633796086484</v>
      </c>
      <c r="K1196" s="9">
        <f t="shared" si="244"/>
        <v>16.794716042706437</v>
      </c>
      <c r="L1196" s="8">
        <f t="shared" si="237"/>
        <v>30.219810502936738</v>
      </c>
      <c r="M1196" s="8">
        <f t="shared" si="238"/>
        <v>13.043223497653933</v>
      </c>
      <c r="N1196" s="8">
        <f t="shared" si="239"/>
        <v>17.176587005282805</v>
      </c>
      <c r="O1196" s="8">
        <f t="shared" si="240"/>
        <v>43.263034000590672</v>
      </c>
      <c r="P1196" s="8">
        <f t="shared" si="241"/>
        <v>39.702687067782378</v>
      </c>
      <c r="Q1196" s="13">
        <f t="shared" si="243"/>
        <v>23.365392942286768</v>
      </c>
    </row>
    <row r="1197" spans="1:17">
      <c r="A1197" s="2">
        <v>42999.840277777803</v>
      </c>
      <c r="B1197">
        <v>3297</v>
      </c>
      <c r="C1197">
        <v>3307</v>
      </c>
      <c r="D1197">
        <v>3296</v>
      </c>
      <c r="E1197">
        <v>3305</v>
      </c>
      <c r="F1197" s="6">
        <f t="shared" si="234"/>
        <v>11</v>
      </c>
      <c r="G1197" s="7">
        <f t="shared" si="236"/>
        <v>7</v>
      </c>
      <c r="H1197" s="7">
        <f t="shared" si="235"/>
        <v>0</v>
      </c>
      <c r="I1197" s="7">
        <f t="shared" si="244"/>
        <v>130.56471857614395</v>
      </c>
      <c r="J1197" s="9">
        <f t="shared" si="244"/>
        <v>43.132231382080306</v>
      </c>
      <c r="K1197" s="9">
        <f t="shared" si="244"/>
        <v>15.595093468227406</v>
      </c>
      <c r="L1197" s="8">
        <f t="shared" si="237"/>
        <v>33.035135258937544</v>
      </c>
      <c r="M1197" s="8">
        <f t="shared" si="238"/>
        <v>11.94433966411264</v>
      </c>
      <c r="N1197" s="8">
        <f t="shared" si="239"/>
        <v>21.090795594824904</v>
      </c>
      <c r="O1197" s="8">
        <f t="shared" si="240"/>
        <v>44.979474923050184</v>
      </c>
      <c r="P1197" s="8">
        <f t="shared" si="241"/>
        <v>46.889821704025081</v>
      </c>
      <c r="Q1197" s="13">
        <f t="shared" si="243"/>
        <v>25.045709282410932</v>
      </c>
    </row>
    <row r="1198" spans="1:17">
      <c r="A1198" s="2">
        <v>42999.847222222197</v>
      </c>
      <c r="B1198">
        <v>3305</v>
      </c>
      <c r="C1198">
        <v>3306</v>
      </c>
      <c r="D1198">
        <v>3296</v>
      </c>
      <c r="E1198">
        <v>3299</v>
      </c>
      <c r="F1198" s="6">
        <f t="shared" si="234"/>
        <v>10</v>
      </c>
      <c r="G1198" s="7">
        <f t="shared" si="236"/>
        <v>0</v>
      </c>
      <c r="H1198" s="7">
        <f t="shared" si="235"/>
        <v>0</v>
      </c>
      <c r="I1198" s="7">
        <f t="shared" si="244"/>
        <v>131.23866724927652</v>
      </c>
      <c r="J1198" s="9">
        <f t="shared" si="244"/>
        <v>40.051357711931715</v>
      </c>
      <c r="K1198" s="9">
        <f t="shared" si="244"/>
        <v>14.481158220496877</v>
      </c>
      <c r="L1198" s="8">
        <f t="shared" si="237"/>
        <v>30.517955227217918</v>
      </c>
      <c r="M1198" s="8">
        <f t="shared" si="238"/>
        <v>11.034216152920211</v>
      </c>
      <c r="N1198" s="8">
        <f t="shared" si="239"/>
        <v>19.483739074297709</v>
      </c>
      <c r="O1198" s="8">
        <f t="shared" si="240"/>
        <v>41.552171380138127</v>
      </c>
      <c r="P1198" s="8">
        <f t="shared" si="241"/>
        <v>46.889821704025096</v>
      </c>
      <c r="Q1198" s="13">
        <f t="shared" si="243"/>
        <v>26.606003026811944</v>
      </c>
    </row>
    <row r="1199" spans="1:17">
      <c r="A1199" s="2">
        <v>42999.854166666701</v>
      </c>
      <c r="B1199">
        <v>3299</v>
      </c>
      <c r="C1199">
        <v>3301</v>
      </c>
      <c r="D1199">
        <v>3295</v>
      </c>
      <c r="E1199">
        <v>3299</v>
      </c>
      <c r="F1199" s="6">
        <f t="shared" si="234"/>
        <v>6</v>
      </c>
      <c r="G1199" s="7">
        <f t="shared" si="236"/>
        <v>0</v>
      </c>
      <c r="H1199" s="7">
        <f t="shared" si="235"/>
        <v>1</v>
      </c>
      <c r="I1199" s="7">
        <f t="shared" si="244"/>
        <v>127.86447673147106</v>
      </c>
      <c r="J1199" s="9">
        <f t="shared" si="244"/>
        <v>37.190546446793732</v>
      </c>
      <c r="K1199" s="9">
        <f t="shared" si="244"/>
        <v>14.44678977617567</v>
      </c>
      <c r="L1199" s="8">
        <f t="shared" si="237"/>
        <v>29.085909861343129</v>
      </c>
      <c r="M1199" s="8">
        <f t="shared" si="238"/>
        <v>11.298517106135318</v>
      </c>
      <c r="N1199" s="8">
        <f t="shared" si="239"/>
        <v>17.787392755207811</v>
      </c>
      <c r="O1199" s="8">
        <f t="shared" si="240"/>
        <v>40.384426967478447</v>
      </c>
      <c r="P1199" s="8">
        <f t="shared" si="241"/>
        <v>44.045178032443019</v>
      </c>
      <c r="Q1199" s="13">
        <f t="shared" si="243"/>
        <v>27.85165838435702</v>
      </c>
    </row>
    <row r="1200" spans="1:17">
      <c r="A1200" s="2">
        <v>42999.861111111102</v>
      </c>
      <c r="B1200">
        <v>3299</v>
      </c>
      <c r="C1200">
        <v>3302</v>
      </c>
      <c r="D1200">
        <v>3296</v>
      </c>
      <c r="E1200">
        <v>3301</v>
      </c>
      <c r="F1200" s="6">
        <f t="shared" si="234"/>
        <v>6</v>
      </c>
      <c r="G1200" s="7">
        <f t="shared" si="236"/>
        <v>1</v>
      </c>
      <c r="H1200" s="7">
        <f t="shared" si="235"/>
        <v>0</v>
      </c>
      <c r="I1200" s="7">
        <f t="shared" si="244"/>
        <v>124.73129982208027</v>
      </c>
      <c r="J1200" s="9">
        <f t="shared" si="244"/>
        <v>35.534078843451326</v>
      </c>
      <c r="K1200" s="9">
        <f t="shared" si="244"/>
        <v>13.41487622073455</v>
      </c>
      <c r="L1200" s="8">
        <f t="shared" si="237"/>
        <v>28.488501999207887</v>
      </c>
      <c r="M1200" s="8">
        <f t="shared" si="238"/>
        <v>10.755019982851019</v>
      </c>
      <c r="N1200" s="8">
        <f t="shared" si="239"/>
        <v>17.733482016356866</v>
      </c>
      <c r="O1200" s="8">
        <f t="shared" si="240"/>
        <v>39.243521982058908</v>
      </c>
      <c r="P1200" s="8">
        <f t="shared" si="241"/>
        <v>45.188304007127954</v>
      </c>
      <c r="Q1200" s="13">
        <f t="shared" si="243"/>
        <v>29.089990214554945</v>
      </c>
    </row>
    <row r="1201" spans="1:17">
      <c r="A1201" s="2">
        <v>42999.868055555598</v>
      </c>
      <c r="B1201">
        <v>3301</v>
      </c>
      <c r="C1201">
        <v>3311</v>
      </c>
      <c r="D1201">
        <v>3298</v>
      </c>
      <c r="E1201">
        <v>3301</v>
      </c>
      <c r="F1201" s="6">
        <f t="shared" si="234"/>
        <v>13</v>
      </c>
      <c r="G1201" s="7">
        <f t="shared" si="236"/>
        <v>9</v>
      </c>
      <c r="H1201" s="7">
        <f t="shared" si="235"/>
        <v>0</v>
      </c>
      <c r="I1201" s="7">
        <f t="shared" si="244"/>
        <v>128.82192126336025</v>
      </c>
      <c r="J1201" s="9">
        <f t="shared" si="244"/>
        <v>41.995930354633373</v>
      </c>
      <c r="K1201" s="9">
        <f t="shared" si="244"/>
        <v>12.456670776396368</v>
      </c>
      <c r="L1201" s="8">
        <f t="shared" si="237"/>
        <v>32.599987597435351</v>
      </c>
      <c r="M1201" s="8">
        <f t="shared" si="238"/>
        <v>9.6696824998676032</v>
      </c>
      <c r="N1201" s="8">
        <f t="shared" si="239"/>
        <v>22.930305097567746</v>
      </c>
      <c r="O1201" s="8">
        <f t="shared" si="240"/>
        <v>42.269670097302956</v>
      </c>
      <c r="P1201" s="8">
        <f t="shared" si="241"/>
        <v>54.247655694456974</v>
      </c>
      <c r="Q1201" s="13">
        <f t="shared" si="243"/>
        <v>30.886966320262236</v>
      </c>
    </row>
    <row r="1202" spans="1:17">
      <c r="A1202" s="2">
        <v>42999.875</v>
      </c>
      <c r="B1202">
        <v>3301</v>
      </c>
      <c r="C1202">
        <v>3301</v>
      </c>
      <c r="D1202">
        <v>3294</v>
      </c>
      <c r="E1202">
        <v>3295</v>
      </c>
      <c r="F1202" s="6">
        <f t="shared" si="234"/>
        <v>7</v>
      </c>
      <c r="G1202" s="7">
        <f t="shared" si="236"/>
        <v>0</v>
      </c>
      <c r="H1202" s="7">
        <f t="shared" si="235"/>
        <v>4</v>
      </c>
      <c r="I1202" s="7">
        <f t="shared" ref="I1202:K1217" si="245">I1201-(I1201/14)+F1202</f>
        <v>126.62035545883452</v>
      </c>
      <c r="J1202" s="9">
        <f t="shared" si="245"/>
        <v>38.996221043588129</v>
      </c>
      <c r="K1202" s="9">
        <f t="shared" si="245"/>
        <v>15.566908578082343</v>
      </c>
      <c r="L1202" s="8">
        <f t="shared" si="237"/>
        <v>30.797750410885687</v>
      </c>
      <c r="M1202" s="8">
        <f t="shared" si="238"/>
        <v>12.2941595935918</v>
      </c>
      <c r="N1202" s="8">
        <f t="shared" si="239"/>
        <v>18.503590817293887</v>
      </c>
      <c r="O1202" s="8">
        <f t="shared" si="240"/>
        <v>43.091910004477484</v>
      </c>
      <c r="P1202" s="8">
        <f t="shared" si="241"/>
        <v>42.939825167580793</v>
      </c>
      <c r="Q1202" s="13">
        <f t="shared" si="243"/>
        <v>31.747884809356417</v>
      </c>
    </row>
    <row r="1203" spans="1:17">
      <c r="A1203" s="2">
        <v>42999.881944444402</v>
      </c>
      <c r="B1203">
        <v>3295</v>
      </c>
      <c r="C1203">
        <v>3296</v>
      </c>
      <c r="D1203">
        <v>3293</v>
      </c>
      <c r="E1203">
        <v>3296</v>
      </c>
      <c r="F1203" s="6">
        <f t="shared" si="234"/>
        <v>3</v>
      </c>
      <c r="G1203" s="7">
        <f t="shared" si="236"/>
        <v>0</v>
      </c>
      <c r="H1203" s="7">
        <f t="shared" si="235"/>
        <v>1</v>
      </c>
      <c r="I1203" s="7">
        <f t="shared" si="245"/>
        <v>120.57604435463206</v>
      </c>
      <c r="J1203" s="9">
        <f t="shared" si="245"/>
        <v>36.210776683331837</v>
      </c>
      <c r="K1203" s="9">
        <f t="shared" si="245"/>
        <v>15.454986536790747</v>
      </c>
      <c r="L1203" s="8">
        <f t="shared" si="237"/>
        <v>30.031485007776972</v>
      </c>
      <c r="M1203" s="8">
        <f t="shared" si="238"/>
        <v>12.817626104348999</v>
      </c>
      <c r="N1203" s="8">
        <f t="shared" si="239"/>
        <v>17.213858903427973</v>
      </c>
      <c r="O1203" s="8">
        <f t="shared" si="240"/>
        <v>42.849111112125968</v>
      </c>
      <c r="P1203" s="8">
        <f t="shared" si="241"/>
        <v>40.173199528884936</v>
      </c>
      <c r="Q1203" s="13">
        <f t="shared" si="243"/>
        <v>32.349693003608458</v>
      </c>
    </row>
    <row r="1204" spans="1:17">
      <c r="A1204" s="2">
        <v>42999.888888888898</v>
      </c>
      <c r="B1204">
        <v>3296</v>
      </c>
      <c r="C1204">
        <v>3300</v>
      </c>
      <c r="D1204">
        <v>3295</v>
      </c>
      <c r="E1204">
        <v>3298</v>
      </c>
      <c r="F1204" s="6">
        <f t="shared" si="234"/>
        <v>5</v>
      </c>
      <c r="G1204" s="7">
        <f t="shared" si="236"/>
        <v>4</v>
      </c>
      <c r="H1204" s="7">
        <f t="shared" si="235"/>
        <v>0</v>
      </c>
      <c r="I1204" s="7">
        <f t="shared" si="245"/>
        <v>116.96346975787263</v>
      </c>
      <c r="J1204" s="9">
        <f t="shared" si="245"/>
        <v>37.624292634522419</v>
      </c>
      <c r="K1204" s="9">
        <f t="shared" si="245"/>
        <v>14.351058927019979</v>
      </c>
      <c r="L1204" s="8">
        <f t="shared" si="237"/>
        <v>32.167558565429772</v>
      </c>
      <c r="M1204" s="8">
        <f t="shared" si="238"/>
        <v>12.269693227063343</v>
      </c>
      <c r="N1204" s="8">
        <f t="shared" si="239"/>
        <v>19.897865338366429</v>
      </c>
      <c r="O1204" s="8">
        <f t="shared" si="240"/>
        <v>44.437251792493115</v>
      </c>
      <c r="P1204" s="8">
        <f t="shared" si="241"/>
        <v>44.777443554076449</v>
      </c>
      <c r="Q1204" s="13">
        <f t="shared" si="243"/>
        <v>33.237389471499029</v>
      </c>
    </row>
    <row r="1205" spans="1:17">
      <c r="A1205" s="2">
        <v>42999.895833333299</v>
      </c>
      <c r="B1205">
        <v>3299</v>
      </c>
      <c r="C1205">
        <v>3303</v>
      </c>
      <c r="D1205">
        <v>3298</v>
      </c>
      <c r="E1205">
        <v>3303</v>
      </c>
      <c r="F1205" s="6">
        <f t="shared" si="234"/>
        <v>5</v>
      </c>
      <c r="G1205" s="7">
        <f t="shared" si="236"/>
        <v>3</v>
      </c>
      <c r="H1205" s="7">
        <f t="shared" si="235"/>
        <v>0</v>
      </c>
      <c r="I1205" s="7">
        <f t="shared" si="245"/>
        <v>113.60893620373886</v>
      </c>
      <c r="J1205" s="9">
        <f t="shared" si="245"/>
        <v>37.936843160627959</v>
      </c>
      <c r="K1205" s="9">
        <f t="shared" si="245"/>
        <v>13.325983289375696</v>
      </c>
      <c r="L1205" s="8">
        <f t="shared" si="237"/>
        <v>33.392481637707171</v>
      </c>
      <c r="M1205" s="8">
        <f t="shared" si="238"/>
        <v>11.729696390676299</v>
      </c>
      <c r="N1205" s="8">
        <f t="shared" si="239"/>
        <v>21.662785247030872</v>
      </c>
      <c r="O1205" s="8">
        <f t="shared" si="240"/>
        <v>45.122178028383473</v>
      </c>
      <c r="P1205" s="8">
        <f t="shared" si="241"/>
        <v>48.009174631162978</v>
      </c>
      <c r="Q1205" s="13">
        <f t="shared" si="243"/>
        <v>34.292516982903592</v>
      </c>
    </row>
    <row r="1206" spans="1:17">
      <c r="A1206" s="2">
        <v>42999.902777777803</v>
      </c>
      <c r="B1206">
        <v>3302</v>
      </c>
      <c r="C1206">
        <v>3304</v>
      </c>
      <c r="D1206">
        <v>3297</v>
      </c>
      <c r="E1206">
        <v>3297</v>
      </c>
      <c r="F1206" s="6">
        <f t="shared" si="234"/>
        <v>7</v>
      </c>
      <c r="G1206" s="7">
        <f t="shared" si="236"/>
        <v>0</v>
      </c>
      <c r="H1206" s="7">
        <f t="shared" si="235"/>
        <v>0</v>
      </c>
      <c r="I1206" s="7">
        <f t="shared" si="245"/>
        <v>112.49401218918609</v>
      </c>
      <c r="J1206" s="9">
        <f t="shared" si="245"/>
        <v>35.227068649154532</v>
      </c>
      <c r="K1206" s="9">
        <f t="shared" si="245"/>
        <v>12.374127340134574</v>
      </c>
      <c r="L1206" s="8">
        <f t="shared" si="237"/>
        <v>31.314616630360408</v>
      </c>
      <c r="M1206" s="8">
        <f t="shared" si="238"/>
        <v>10.999809767051834</v>
      </c>
      <c r="N1206" s="8">
        <f t="shared" si="239"/>
        <v>20.314806863308576</v>
      </c>
      <c r="O1206" s="8">
        <f t="shared" si="240"/>
        <v>42.314426397412241</v>
      </c>
      <c r="P1206" s="8">
        <f t="shared" si="241"/>
        <v>48.009174631162999</v>
      </c>
      <c r="Q1206" s="13">
        <f t="shared" si="243"/>
        <v>35.272278243493545</v>
      </c>
    </row>
    <row r="1207" spans="1:17">
      <c r="A1207" s="2">
        <v>42999.909722222197</v>
      </c>
      <c r="B1207">
        <v>3297</v>
      </c>
      <c r="C1207">
        <v>3298</v>
      </c>
      <c r="D1207">
        <v>3293</v>
      </c>
      <c r="E1207">
        <v>3296</v>
      </c>
      <c r="F1207" s="6">
        <f t="shared" si="234"/>
        <v>5</v>
      </c>
      <c r="G1207" s="7">
        <f t="shared" si="236"/>
        <v>0</v>
      </c>
      <c r="H1207" s="7">
        <f t="shared" si="235"/>
        <v>4</v>
      </c>
      <c r="I1207" s="7">
        <f t="shared" si="245"/>
        <v>109.45872560424424</v>
      </c>
      <c r="J1207" s="9">
        <f t="shared" si="245"/>
        <v>32.710849459929207</v>
      </c>
      <c r="K1207" s="9">
        <f t="shared" si="245"/>
        <v>15.490261101553534</v>
      </c>
      <c r="L1207" s="8">
        <f t="shared" si="237"/>
        <v>29.884186280587254</v>
      </c>
      <c r="M1207" s="8">
        <f t="shared" si="238"/>
        <v>14.151691439894584</v>
      </c>
      <c r="N1207" s="8">
        <f t="shared" si="239"/>
        <v>15.73249484069267</v>
      </c>
      <c r="O1207" s="8">
        <f t="shared" si="240"/>
        <v>44.035877720481835</v>
      </c>
      <c r="P1207" s="8">
        <f t="shared" si="241"/>
        <v>35.726538575101955</v>
      </c>
      <c r="Q1207" s="13">
        <f t="shared" si="243"/>
        <v>35.304725410037001</v>
      </c>
    </row>
    <row r="1208" spans="1:17">
      <c r="A1208" s="2">
        <v>42999.916666666701</v>
      </c>
      <c r="B1208">
        <v>3296</v>
      </c>
      <c r="C1208">
        <v>3299</v>
      </c>
      <c r="D1208">
        <v>3295</v>
      </c>
      <c r="E1208">
        <v>3296</v>
      </c>
      <c r="F1208" s="6">
        <f t="shared" si="234"/>
        <v>4</v>
      </c>
      <c r="G1208" s="7">
        <f t="shared" si="236"/>
        <v>1</v>
      </c>
      <c r="H1208" s="7">
        <f t="shared" si="235"/>
        <v>0</v>
      </c>
      <c r="I1208" s="7">
        <f t="shared" si="245"/>
        <v>105.64024520394108</v>
      </c>
      <c r="J1208" s="9">
        <f t="shared" si="245"/>
        <v>31.374360212791405</v>
      </c>
      <c r="K1208" s="9">
        <f t="shared" si="245"/>
        <v>14.383813880013996</v>
      </c>
      <c r="L1208" s="8">
        <f t="shared" si="237"/>
        <v>29.699249705661359</v>
      </c>
      <c r="M1208" s="8">
        <f t="shared" si="238"/>
        <v>13.615846737430125</v>
      </c>
      <c r="N1208" s="8">
        <f t="shared" si="239"/>
        <v>16.083402968231233</v>
      </c>
      <c r="O1208" s="8">
        <f t="shared" si="240"/>
        <v>43.315096443091484</v>
      </c>
      <c r="P1208" s="8">
        <f t="shared" si="241"/>
        <v>37.131172013808239</v>
      </c>
      <c r="Q1208" s="13">
        <f t="shared" si="243"/>
        <v>35.435185881734945</v>
      </c>
    </row>
    <row r="1209" spans="1:17">
      <c r="A1209" s="2">
        <v>42999.923611111102</v>
      </c>
      <c r="B1209">
        <v>3296</v>
      </c>
      <c r="C1209">
        <v>3299</v>
      </c>
      <c r="D1209">
        <v>3295</v>
      </c>
      <c r="E1209">
        <v>3299</v>
      </c>
      <c r="F1209" s="6">
        <f t="shared" si="234"/>
        <v>4</v>
      </c>
      <c r="G1209" s="7">
        <f t="shared" si="236"/>
        <v>0</v>
      </c>
      <c r="H1209" s="7">
        <f t="shared" si="235"/>
        <v>0</v>
      </c>
      <c r="I1209" s="7">
        <f t="shared" si="245"/>
        <v>102.09451340365958</v>
      </c>
      <c r="J1209" s="9">
        <f t="shared" si="245"/>
        <v>29.133334483306307</v>
      </c>
      <c r="K1209" s="9">
        <f t="shared" si="245"/>
        <v>13.356398602870138</v>
      </c>
      <c r="L1209" s="8">
        <f t="shared" si="237"/>
        <v>28.535651439092931</v>
      </c>
      <c r="M1209" s="8">
        <f t="shared" si="238"/>
        <v>13.082386268948493</v>
      </c>
      <c r="N1209" s="8">
        <f t="shared" si="239"/>
        <v>15.453265170144437</v>
      </c>
      <c r="O1209" s="8">
        <f t="shared" si="240"/>
        <v>41.618037708041427</v>
      </c>
      <c r="P1209" s="8">
        <f t="shared" si="241"/>
        <v>37.131172013808232</v>
      </c>
      <c r="Q1209" s="13">
        <f t="shared" si="243"/>
        <v>35.55632774831161</v>
      </c>
    </row>
    <row r="1210" spans="1:17">
      <c r="A1210" s="2">
        <v>42999.930555555598</v>
      </c>
      <c r="B1210">
        <v>3299</v>
      </c>
      <c r="C1210">
        <v>3301</v>
      </c>
      <c r="D1210">
        <v>3292</v>
      </c>
      <c r="E1210">
        <v>3294</v>
      </c>
      <c r="F1210" s="6">
        <f t="shared" si="234"/>
        <v>9</v>
      </c>
      <c r="G1210" s="7">
        <f t="shared" si="236"/>
        <v>0</v>
      </c>
      <c r="H1210" s="7">
        <f t="shared" si="235"/>
        <v>3</v>
      </c>
      <c r="I1210" s="7">
        <f t="shared" si="245"/>
        <v>103.80204816054103</v>
      </c>
      <c r="J1210" s="9">
        <f t="shared" si="245"/>
        <v>27.052382020212999</v>
      </c>
      <c r="K1210" s="9">
        <f t="shared" si="245"/>
        <v>15.402370131236557</v>
      </c>
      <c r="L1210" s="8">
        <f t="shared" si="237"/>
        <v>26.061510827198305</v>
      </c>
      <c r="M1210" s="8">
        <f t="shared" si="238"/>
        <v>14.838214085540139</v>
      </c>
      <c r="N1210" s="8">
        <f t="shared" si="239"/>
        <v>11.223296741658165</v>
      </c>
      <c r="O1210" s="8">
        <f t="shared" si="240"/>
        <v>40.899724912738442</v>
      </c>
      <c r="P1210" s="8">
        <f t="shared" si="241"/>
        <v>27.441007893338199</v>
      </c>
      <c r="Q1210" s="13">
        <f t="shared" si="243"/>
        <v>34.976662044384938</v>
      </c>
    </row>
    <row r="1211" spans="1:17">
      <c r="A1211" s="2">
        <v>42999.9375</v>
      </c>
      <c r="B1211">
        <v>3293</v>
      </c>
      <c r="C1211">
        <v>3295</v>
      </c>
      <c r="D1211">
        <v>3291</v>
      </c>
      <c r="E1211">
        <v>3294</v>
      </c>
      <c r="F1211" s="6">
        <f t="shared" si="234"/>
        <v>4</v>
      </c>
      <c r="G1211" s="7">
        <f t="shared" si="236"/>
        <v>0</v>
      </c>
      <c r="H1211" s="7">
        <f t="shared" si="235"/>
        <v>1</v>
      </c>
      <c r="I1211" s="7">
        <f t="shared" si="245"/>
        <v>100.38761614907382</v>
      </c>
      <c r="J1211" s="9">
        <f t="shared" si="245"/>
        <v>25.120069018769215</v>
      </c>
      <c r="K1211" s="9">
        <f t="shared" si="245"/>
        <v>15.302200836148231</v>
      </c>
      <c r="L1211" s="8">
        <f t="shared" si="237"/>
        <v>25.023075536992888</v>
      </c>
      <c r="M1211" s="8">
        <f t="shared" si="238"/>
        <v>15.243116056690434</v>
      </c>
      <c r="N1211" s="8">
        <f t="shared" si="239"/>
        <v>9.7799594803024537</v>
      </c>
      <c r="O1211" s="8">
        <f t="shared" si="240"/>
        <v>40.266191593683324</v>
      </c>
      <c r="P1211" s="8">
        <f t="shared" si="241"/>
        <v>24.288265398897732</v>
      </c>
      <c r="Q1211" s="13">
        <f t="shared" si="243"/>
        <v>34.213205141135852</v>
      </c>
    </row>
    <row r="1212" spans="1:17">
      <c r="A1212" s="2">
        <v>42999.944444444402</v>
      </c>
      <c r="B1212">
        <v>3294</v>
      </c>
      <c r="C1212">
        <v>3295</v>
      </c>
      <c r="D1212">
        <v>3282</v>
      </c>
      <c r="E1212">
        <v>3284</v>
      </c>
      <c r="F1212" s="6">
        <f t="shared" si="234"/>
        <v>13</v>
      </c>
      <c r="G1212" s="7">
        <f t="shared" si="236"/>
        <v>0</v>
      </c>
      <c r="H1212" s="7">
        <f t="shared" si="235"/>
        <v>9</v>
      </c>
      <c r="I1212" s="7">
        <f t="shared" si="245"/>
        <v>106.21707213842569</v>
      </c>
      <c r="J1212" s="9">
        <f t="shared" si="245"/>
        <v>23.325778374571414</v>
      </c>
      <c r="K1212" s="9">
        <f t="shared" si="245"/>
        <v>23.209186490709072</v>
      </c>
      <c r="L1212" s="8">
        <f t="shared" si="237"/>
        <v>21.960479520817959</v>
      </c>
      <c r="M1212" s="8">
        <f t="shared" si="238"/>
        <v>21.850711965080411</v>
      </c>
      <c r="N1212" s="8">
        <f t="shared" si="239"/>
        <v>0.10976755573754815</v>
      </c>
      <c r="O1212" s="8">
        <f t="shared" si="240"/>
        <v>43.81119148589837</v>
      </c>
      <c r="P1212" s="8">
        <f t="shared" si="241"/>
        <v>0.2505468397792362</v>
      </c>
      <c r="Q1212" s="13">
        <f t="shared" si="243"/>
        <v>31.787300976753237</v>
      </c>
    </row>
    <row r="1213" spans="1:17">
      <c r="A1213" s="2">
        <v>42999.951388888898</v>
      </c>
      <c r="B1213">
        <v>3285</v>
      </c>
      <c r="C1213">
        <v>3290</v>
      </c>
      <c r="D1213">
        <v>3285</v>
      </c>
      <c r="E1213">
        <v>3289</v>
      </c>
      <c r="F1213" s="6">
        <f t="shared" si="234"/>
        <v>6</v>
      </c>
      <c r="G1213" s="7">
        <f t="shared" si="236"/>
        <v>0</v>
      </c>
      <c r="H1213" s="7">
        <f t="shared" si="235"/>
        <v>0</v>
      </c>
      <c r="I1213" s="7">
        <f t="shared" si="245"/>
        <v>104.63013841425243</v>
      </c>
      <c r="J1213" s="9">
        <f t="shared" si="245"/>
        <v>21.659651347816311</v>
      </c>
      <c r="K1213" s="9">
        <f t="shared" si="245"/>
        <v>21.551387455658425</v>
      </c>
      <c r="L1213" s="8">
        <f t="shared" si="237"/>
        <v>20.701159031312049</v>
      </c>
      <c r="M1213" s="8">
        <f t="shared" si="238"/>
        <v>20.597686080020281</v>
      </c>
      <c r="N1213" s="8">
        <f t="shared" si="239"/>
        <v>0.10347295129176715</v>
      </c>
      <c r="O1213" s="8">
        <f t="shared" si="240"/>
        <v>41.298845111332326</v>
      </c>
      <c r="P1213" s="8">
        <f t="shared" si="241"/>
        <v>0.25054683977924203</v>
      </c>
      <c r="Q1213" s="13">
        <f t="shared" si="243"/>
        <v>29.534675681255095</v>
      </c>
    </row>
    <row r="1214" spans="1:17">
      <c r="A1214" s="2">
        <v>42999.958333333299</v>
      </c>
      <c r="B1214">
        <v>3288</v>
      </c>
      <c r="C1214">
        <v>3299</v>
      </c>
      <c r="D1214">
        <v>3287</v>
      </c>
      <c r="E1214">
        <v>3297</v>
      </c>
      <c r="F1214" s="6">
        <f t="shared" si="234"/>
        <v>12</v>
      </c>
      <c r="G1214" s="7">
        <f t="shared" si="236"/>
        <v>9</v>
      </c>
      <c r="H1214" s="7">
        <f t="shared" si="235"/>
        <v>0</v>
      </c>
      <c r="I1214" s="7">
        <f t="shared" si="245"/>
        <v>109.15655709894868</v>
      </c>
      <c r="J1214" s="9">
        <f t="shared" si="245"/>
        <v>29.11253339440086</v>
      </c>
      <c r="K1214" s="9">
        <f t="shared" si="245"/>
        <v>20.01200263739711</v>
      </c>
      <c r="L1214" s="8">
        <f t="shared" si="237"/>
        <v>26.67043938369255</v>
      </c>
      <c r="M1214" s="8">
        <f t="shared" si="238"/>
        <v>18.333303256584529</v>
      </c>
      <c r="N1214" s="8">
        <f t="shared" si="239"/>
        <v>8.3371361271080211</v>
      </c>
      <c r="O1214" s="8">
        <f t="shared" si="240"/>
        <v>45.003742640277082</v>
      </c>
      <c r="P1214" s="8">
        <f t="shared" si="241"/>
        <v>18.525428415472536</v>
      </c>
      <c r="Q1214" s="13">
        <f t="shared" si="243"/>
        <v>28.748300876556339</v>
      </c>
    </row>
    <row r="1215" spans="1:17">
      <c r="A1215" s="2">
        <v>42999.965277777803</v>
      </c>
      <c r="B1215">
        <v>3297</v>
      </c>
      <c r="C1215">
        <v>3299</v>
      </c>
      <c r="D1215">
        <v>3295</v>
      </c>
      <c r="E1215">
        <v>3296</v>
      </c>
      <c r="F1215" s="6">
        <f t="shared" si="234"/>
        <v>4</v>
      </c>
      <c r="G1215" s="7">
        <f t="shared" si="236"/>
        <v>0</v>
      </c>
      <c r="H1215" s="7">
        <f t="shared" si="235"/>
        <v>0</v>
      </c>
      <c r="I1215" s="7">
        <f t="shared" si="245"/>
        <v>105.35966016330948</v>
      </c>
      <c r="J1215" s="9">
        <f t="shared" si="245"/>
        <v>27.033066723372226</v>
      </c>
      <c r="K1215" s="9">
        <f t="shared" si="245"/>
        <v>18.58257387758303</v>
      </c>
      <c r="L1215" s="8">
        <f t="shared" si="237"/>
        <v>25.65789096269906</v>
      </c>
      <c r="M1215" s="8">
        <f t="shared" si="238"/>
        <v>17.637275830977135</v>
      </c>
      <c r="N1215" s="8">
        <f t="shared" si="239"/>
        <v>8.0206151317219252</v>
      </c>
      <c r="O1215" s="8">
        <f t="shared" si="240"/>
        <v>43.295166793676195</v>
      </c>
      <c r="P1215" s="8">
        <f t="shared" si="241"/>
        <v>18.52542841547255</v>
      </c>
      <c r="Q1215" s="13">
        <f t="shared" si="243"/>
        <v>28.01809570076464</v>
      </c>
    </row>
    <row r="1216" spans="1:17">
      <c r="A1216" s="2">
        <v>42999.972222222197</v>
      </c>
      <c r="B1216">
        <v>3296</v>
      </c>
      <c r="C1216">
        <v>3298</v>
      </c>
      <c r="D1216">
        <v>3293</v>
      </c>
      <c r="E1216">
        <v>3293</v>
      </c>
      <c r="F1216" s="6">
        <f t="shared" si="234"/>
        <v>5</v>
      </c>
      <c r="G1216" s="7">
        <f t="shared" si="236"/>
        <v>0</v>
      </c>
      <c r="H1216" s="7">
        <f t="shared" si="235"/>
        <v>2</v>
      </c>
      <c r="I1216" s="7">
        <f t="shared" si="245"/>
        <v>102.83397015164452</v>
      </c>
      <c r="J1216" s="9">
        <f t="shared" si="245"/>
        <v>25.102133385988495</v>
      </c>
      <c r="K1216" s="9">
        <f t="shared" si="245"/>
        <v>19.255247172041386</v>
      </c>
      <c r="L1216" s="8">
        <f t="shared" si="237"/>
        <v>24.410351315787508</v>
      </c>
      <c r="M1216" s="8">
        <f t="shared" si="238"/>
        <v>18.724597663249369</v>
      </c>
      <c r="N1216" s="8">
        <f t="shared" si="239"/>
        <v>5.6857536525381391</v>
      </c>
      <c r="O1216" s="8">
        <f t="shared" si="240"/>
        <v>43.134948979036878</v>
      </c>
      <c r="P1216" s="8">
        <f t="shared" si="241"/>
        <v>13.181315353592638</v>
      </c>
      <c r="Q1216" s="13">
        <f t="shared" si="243"/>
        <v>26.958325675966641</v>
      </c>
    </row>
    <row r="1217" spans="1:17">
      <c r="A1217" s="2">
        <v>43000.416666666701</v>
      </c>
      <c r="B1217">
        <v>3298</v>
      </c>
      <c r="C1217">
        <v>3307</v>
      </c>
      <c r="D1217">
        <v>3298</v>
      </c>
      <c r="E1217">
        <v>3306</v>
      </c>
      <c r="F1217" s="6">
        <f t="shared" si="234"/>
        <v>14</v>
      </c>
      <c r="G1217" s="7">
        <f t="shared" si="236"/>
        <v>9</v>
      </c>
      <c r="H1217" s="7">
        <f t="shared" si="235"/>
        <v>0</v>
      </c>
      <c r="I1217" s="7">
        <f t="shared" si="245"/>
        <v>109.4886865693842</v>
      </c>
      <c r="J1217" s="9">
        <f t="shared" si="245"/>
        <v>32.309123858417891</v>
      </c>
      <c r="K1217" s="9">
        <f t="shared" si="245"/>
        <v>17.879872374038431</v>
      </c>
      <c r="L1217" s="8">
        <f t="shared" si="237"/>
        <v>29.509098036300983</v>
      </c>
      <c r="M1217" s="8">
        <f t="shared" si="238"/>
        <v>16.330337804086962</v>
      </c>
      <c r="N1217" s="8">
        <f t="shared" si="239"/>
        <v>13.178760232214021</v>
      </c>
      <c r="O1217" s="8">
        <f t="shared" si="240"/>
        <v>45.839435840387949</v>
      </c>
      <c r="P1217" s="8">
        <f t="shared" si="241"/>
        <v>28.749830774755203</v>
      </c>
      <c r="Q1217" s="13">
        <f t="shared" si="243"/>
        <v>27.086290325880107</v>
      </c>
    </row>
    <row r="1218" spans="1:17">
      <c r="A1218" s="2">
        <v>43000.423611111102</v>
      </c>
      <c r="B1218">
        <v>3306</v>
      </c>
      <c r="C1218">
        <v>3306</v>
      </c>
      <c r="D1218">
        <v>3303</v>
      </c>
      <c r="E1218">
        <v>3303</v>
      </c>
      <c r="F1218" s="6">
        <f t="shared" si="234"/>
        <v>3</v>
      </c>
      <c r="G1218" s="7">
        <f t="shared" si="236"/>
        <v>0</v>
      </c>
      <c r="H1218" s="7">
        <f t="shared" si="235"/>
        <v>0</v>
      </c>
      <c r="I1218" s="7">
        <f t="shared" ref="I1218:K1233" si="246">I1217-(I1217/14)+F1218</f>
        <v>104.66806610014247</v>
      </c>
      <c r="J1218" s="9">
        <f t="shared" si="246"/>
        <v>30.001329297102327</v>
      </c>
      <c r="K1218" s="9">
        <f t="shared" si="246"/>
        <v>16.602738633035685</v>
      </c>
      <c r="L1218" s="8">
        <f t="shared" si="237"/>
        <v>28.66330717183423</v>
      </c>
      <c r="M1218" s="8">
        <f t="shared" si="238"/>
        <v>15.862277055115175</v>
      </c>
      <c r="N1218" s="8">
        <f t="shared" si="239"/>
        <v>12.801030116719055</v>
      </c>
      <c r="O1218" s="8">
        <f t="shared" si="240"/>
        <v>44.525584226949405</v>
      </c>
      <c r="P1218" s="8">
        <f t="shared" si="241"/>
        <v>28.749830774755214</v>
      </c>
      <c r="Q1218" s="13">
        <f t="shared" si="243"/>
        <v>27.205114643656902</v>
      </c>
    </row>
    <row r="1219" spans="1:17">
      <c r="A1219" s="2">
        <v>43000.430555555598</v>
      </c>
      <c r="B1219">
        <v>3303</v>
      </c>
      <c r="C1219">
        <v>3305</v>
      </c>
      <c r="D1219">
        <v>3302</v>
      </c>
      <c r="E1219">
        <v>3305</v>
      </c>
      <c r="F1219" s="6">
        <f t="shared" si="234"/>
        <v>3</v>
      </c>
      <c r="G1219" s="7">
        <f t="shared" si="236"/>
        <v>0</v>
      </c>
      <c r="H1219" s="7">
        <f t="shared" si="235"/>
        <v>1</v>
      </c>
      <c r="I1219" s="7">
        <f t="shared" si="246"/>
        <v>100.191775664418</v>
      </c>
      <c r="J1219" s="9">
        <f t="shared" si="246"/>
        <v>27.858377204452161</v>
      </c>
      <c r="K1219" s="9">
        <f t="shared" si="246"/>
        <v>16.416828730675995</v>
      </c>
      <c r="L1219" s="8">
        <f t="shared" si="237"/>
        <v>27.805053877636539</v>
      </c>
      <c r="M1219" s="8">
        <f t="shared" si="238"/>
        <v>16.385405510390861</v>
      </c>
      <c r="N1219" s="8">
        <f t="shared" si="239"/>
        <v>11.419648367245678</v>
      </c>
      <c r="O1219" s="8">
        <f t="shared" si="240"/>
        <v>44.190459388027399</v>
      </c>
      <c r="P1219" s="8">
        <f t="shared" si="241"/>
        <v>25.841886518924994</v>
      </c>
      <c r="Q1219" s="13">
        <f t="shared" si="243"/>
        <v>27.107741206176051</v>
      </c>
    </row>
    <row r="1220" spans="1:17">
      <c r="A1220" s="2">
        <v>43000.4375</v>
      </c>
      <c r="B1220">
        <v>3305</v>
      </c>
      <c r="C1220">
        <v>3305</v>
      </c>
      <c r="D1220">
        <v>3301</v>
      </c>
      <c r="E1220">
        <v>3302</v>
      </c>
      <c r="F1220" s="6">
        <f t="shared" ref="F1220:F1283" si="247">MAX((C1220-D1220),ABS(C1220-E1219),ABS(D1220-E1219))</f>
        <v>4</v>
      </c>
      <c r="G1220" s="7">
        <f t="shared" si="236"/>
        <v>0</v>
      </c>
      <c r="H1220" s="7">
        <f t="shared" ref="H1220:H1283" si="248">IF((D1219-D1220)&gt;(C1220-C1219),MAX((D1219-D1220),0),0)</f>
        <v>1</v>
      </c>
      <c r="I1220" s="7">
        <f t="shared" si="246"/>
        <v>97.035220259816711</v>
      </c>
      <c r="J1220" s="9">
        <f t="shared" si="246"/>
        <v>25.868493118419863</v>
      </c>
      <c r="K1220" s="9">
        <f t="shared" si="246"/>
        <v>16.244198107056281</v>
      </c>
      <c r="L1220" s="8">
        <f t="shared" si="237"/>
        <v>26.658869891937858</v>
      </c>
      <c r="M1220" s="8">
        <f t="shared" si="238"/>
        <v>16.740517580690412</v>
      </c>
      <c r="N1220" s="8">
        <f t="shared" si="239"/>
        <v>9.9183523112474461</v>
      </c>
      <c r="O1220" s="8">
        <f t="shared" si="240"/>
        <v>43.39938747262827</v>
      </c>
      <c r="P1220" s="8">
        <f t="shared" si="241"/>
        <v>22.853668885310629</v>
      </c>
      <c r="Q1220" s="13">
        <f t="shared" si="243"/>
        <v>26.803878897542806</v>
      </c>
    </row>
    <row r="1221" spans="1:17">
      <c r="A1221" s="2">
        <v>43000.444444444402</v>
      </c>
      <c r="B1221">
        <v>3302</v>
      </c>
      <c r="C1221">
        <v>3302</v>
      </c>
      <c r="D1221">
        <v>3300</v>
      </c>
      <c r="E1221">
        <v>3301</v>
      </c>
      <c r="F1221" s="6">
        <f t="shared" si="247"/>
        <v>2</v>
      </c>
      <c r="G1221" s="7">
        <f t="shared" si="236"/>
        <v>0</v>
      </c>
      <c r="H1221" s="7">
        <f t="shared" si="248"/>
        <v>1</v>
      </c>
      <c r="I1221" s="7">
        <f t="shared" si="246"/>
        <v>92.104133098401235</v>
      </c>
      <c r="J1221" s="9">
        <f t="shared" si="246"/>
        <v>24.020743609961301</v>
      </c>
      <c r="K1221" s="9">
        <f t="shared" si="246"/>
        <v>16.083898242266546</v>
      </c>
      <c r="L1221" s="8">
        <f t="shared" si="237"/>
        <v>26.079984471813304</v>
      </c>
      <c r="M1221" s="8">
        <f t="shared" si="238"/>
        <v>17.462732345662495</v>
      </c>
      <c r="N1221" s="8">
        <f t="shared" si="239"/>
        <v>8.6172521261508095</v>
      </c>
      <c r="O1221" s="8">
        <f t="shared" si="240"/>
        <v>43.542716817475799</v>
      </c>
      <c r="P1221" s="8">
        <f t="shared" si="241"/>
        <v>19.790340970851613</v>
      </c>
      <c r="Q1221" s="13">
        <f t="shared" si="243"/>
        <v>26.302911902779151</v>
      </c>
    </row>
    <row r="1222" spans="1:17">
      <c r="A1222" s="2">
        <v>43000.451388888898</v>
      </c>
      <c r="B1222">
        <v>3301</v>
      </c>
      <c r="C1222">
        <v>3303</v>
      </c>
      <c r="D1222">
        <v>3301</v>
      </c>
      <c r="E1222">
        <v>3302</v>
      </c>
      <c r="F1222" s="6">
        <f t="shared" si="247"/>
        <v>2</v>
      </c>
      <c r="G1222" s="7">
        <f t="shared" si="236"/>
        <v>1</v>
      </c>
      <c r="H1222" s="7">
        <f t="shared" si="248"/>
        <v>0</v>
      </c>
      <c r="I1222" s="7">
        <f t="shared" si="246"/>
        <v>87.525266448515438</v>
      </c>
      <c r="J1222" s="9">
        <f t="shared" si="246"/>
        <v>23.30497620924978</v>
      </c>
      <c r="K1222" s="9">
        <f t="shared" si="246"/>
        <v>14.935048367818936</v>
      </c>
      <c r="L1222" s="8">
        <f t="shared" si="237"/>
        <v>26.626569852213304</v>
      </c>
      <c r="M1222" s="8">
        <f t="shared" si="238"/>
        <v>17.063699402279578</v>
      </c>
      <c r="N1222" s="8">
        <f t="shared" si="239"/>
        <v>9.562870449933726</v>
      </c>
      <c r="O1222" s="8">
        <f t="shared" si="240"/>
        <v>43.690269254492883</v>
      </c>
      <c r="P1222" s="8">
        <f t="shared" si="241"/>
        <v>21.887872547158381</v>
      </c>
      <c r="Q1222" s="13">
        <f t="shared" si="243"/>
        <v>25.987551948806239</v>
      </c>
    </row>
    <row r="1223" spans="1:17">
      <c r="A1223" s="2">
        <v>43000.458333333299</v>
      </c>
      <c r="B1223">
        <v>3302</v>
      </c>
      <c r="C1223">
        <v>3305</v>
      </c>
      <c r="D1223">
        <v>3302</v>
      </c>
      <c r="E1223">
        <v>3305</v>
      </c>
      <c r="F1223" s="6">
        <f t="shared" si="247"/>
        <v>3</v>
      </c>
      <c r="G1223" s="7">
        <f t="shared" ref="G1223:G1286" si="249">IF((C1223-C1222)&gt;(D1222-D1223),MAX((C1223-C1222),0),0)</f>
        <v>2</v>
      </c>
      <c r="H1223" s="7">
        <f t="shared" si="248"/>
        <v>0</v>
      </c>
      <c r="I1223" s="7">
        <f t="shared" si="246"/>
        <v>84.273461702192904</v>
      </c>
      <c r="J1223" s="9">
        <f t="shared" si="246"/>
        <v>23.640335051446225</v>
      </c>
      <c r="K1223" s="9">
        <f t="shared" si="246"/>
        <v>13.868259198689012</v>
      </c>
      <c r="L1223" s="8">
        <f t="shared" si="237"/>
        <v>28.051933045051449</v>
      </c>
      <c r="M1223" s="8">
        <f t="shared" si="238"/>
        <v>16.456259086279047</v>
      </c>
      <c r="N1223" s="8">
        <f t="shared" si="239"/>
        <v>11.595673958772402</v>
      </c>
      <c r="O1223" s="8">
        <f t="shared" si="240"/>
        <v>44.508192131330496</v>
      </c>
      <c r="P1223" s="8">
        <f t="shared" si="241"/>
        <v>26.052898137396824</v>
      </c>
      <c r="Q1223" s="13">
        <f t="shared" si="243"/>
        <v>25.992219533705565</v>
      </c>
    </row>
    <row r="1224" spans="1:17">
      <c r="A1224" s="2">
        <v>43000.465277777803</v>
      </c>
      <c r="B1224">
        <v>3305</v>
      </c>
      <c r="C1224">
        <v>3306</v>
      </c>
      <c r="D1224">
        <v>3303</v>
      </c>
      <c r="E1224">
        <v>3306</v>
      </c>
      <c r="F1224" s="6">
        <f t="shared" si="247"/>
        <v>3</v>
      </c>
      <c r="G1224" s="7">
        <f t="shared" si="249"/>
        <v>1</v>
      </c>
      <c r="H1224" s="7">
        <f t="shared" si="248"/>
        <v>0</v>
      </c>
      <c r="I1224" s="7">
        <f t="shared" si="246"/>
        <v>81.253928723464838</v>
      </c>
      <c r="J1224" s="9">
        <f t="shared" si="246"/>
        <v>22.951739690628639</v>
      </c>
      <c r="K1224" s="9">
        <f t="shared" si="246"/>
        <v>12.877669255925511</v>
      </c>
      <c r="L1224" s="8">
        <f t="shared" si="237"/>
        <v>28.246929165408517</v>
      </c>
      <c r="M1224" s="8">
        <f t="shared" si="238"/>
        <v>15.848672745108319</v>
      </c>
      <c r="N1224" s="8">
        <f t="shared" si="239"/>
        <v>12.398256420300198</v>
      </c>
      <c r="O1224" s="8">
        <f t="shared" si="240"/>
        <v>44.095601910516834</v>
      </c>
      <c r="P1224" s="8">
        <f t="shared" si="241"/>
        <v>28.116764219388525</v>
      </c>
      <c r="Q1224" s="13">
        <f t="shared" si="243"/>
        <v>26.143972725540063</v>
      </c>
    </row>
    <row r="1225" spans="1:17">
      <c r="A1225" s="2">
        <v>43000.472222222197</v>
      </c>
      <c r="B1225">
        <v>3306</v>
      </c>
      <c r="C1225">
        <v>3306</v>
      </c>
      <c r="D1225">
        <v>3304</v>
      </c>
      <c r="E1225">
        <v>3305</v>
      </c>
      <c r="F1225" s="6">
        <f t="shared" si="247"/>
        <v>2</v>
      </c>
      <c r="G1225" s="7">
        <f t="shared" si="249"/>
        <v>0</v>
      </c>
      <c r="H1225" s="7">
        <f t="shared" si="248"/>
        <v>0</v>
      </c>
      <c r="I1225" s="7">
        <f t="shared" si="246"/>
        <v>77.450076671788779</v>
      </c>
      <c r="J1225" s="9">
        <f t="shared" si="246"/>
        <v>21.312329712726594</v>
      </c>
      <c r="K1225" s="9">
        <f t="shared" si="246"/>
        <v>11.957835737645118</v>
      </c>
      <c r="L1225" s="8">
        <f t="shared" si="237"/>
        <v>27.51750628090678</v>
      </c>
      <c r="M1225" s="8">
        <f t="shared" si="238"/>
        <v>15.439411103902451</v>
      </c>
      <c r="N1225" s="8">
        <f t="shared" si="239"/>
        <v>12.078095177004329</v>
      </c>
      <c r="O1225" s="8">
        <f t="shared" si="240"/>
        <v>42.95691738480923</v>
      </c>
      <c r="P1225" s="8">
        <f t="shared" si="241"/>
        <v>28.116764219388518</v>
      </c>
      <c r="Q1225" s="13">
        <f t="shared" si="243"/>
        <v>26.284886403672097</v>
      </c>
    </row>
    <row r="1226" spans="1:17">
      <c r="A1226" s="2">
        <v>43000.479166666701</v>
      </c>
      <c r="B1226">
        <v>3305</v>
      </c>
      <c r="C1226">
        <v>3305</v>
      </c>
      <c r="D1226">
        <v>3302</v>
      </c>
      <c r="E1226">
        <v>3302</v>
      </c>
      <c r="F1226" s="6">
        <f t="shared" si="247"/>
        <v>3</v>
      </c>
      <c r="G1226" s="7">
        <f t="shared" si="249"/>
        <v>0</v>
      </c>
      <c r="H1226" s="7">
        <f t="shared" si="248"/>
        <v>2</v>
      </c>
      <c r="I1226" s="7">
        <f t="shared" si="246"/>
        <v>74.917928338089581</v>
      </c>
      <c r="J1226" s="9">
        <f t="shared" si="246"/>
        <v>19.790020447531838</v>
      </c>
      <c r="K1226" s="9">
        <f t="shared" si="246"/>
        <v>13.10370461352761</v>
      </c>
      <c r="L1226" s="8">
        <f t="shared" si="237"/>
        <v>26.415600226188108</v>
      </c>
      <c r="M1226" s="8">
        <f t="shared" si="238"/>
        <v>17.490746079353954</v>
      </c>
      <c r="N1226" s="8">
        <f t="shared" si="239"/>
        <v>8.9248541468341536</v>
      </c>
      <c r="O1226" s="8">
        <f t="shared" si="240"/>
        <v>43.906346305542058</v>
      </c>
      <c r="P1226" s="8">
        <f t="shared" si="241"/>
        <v>20.327025356941665</v>
      </c>
      <c r="Q1226" s="13">
        <f t="shared" si="243"/>
        <v>25.859324900334208</v>
      </c>
    </row>
    <row r="1227" spans="1:17">
      <c r="A1227" s="2">
        <v>43000.486111111102</v>
      </c>
      <c r="B1227">
        <v>3302</v>
      </c>
      <c r="C1227">
        <v>3307</v>
      </c>
      <c r="D1227">
        <v>3302</v>
      </c>
      <c r="E1227">
        <v>3305</v>
      </c>
      <c r="F1227" s="6">
        <f t="shared" si="247"/>
        <v>5</v>
      </c>
      <c r="G1227" s="7">
        <f t="shared" si="249"/>
        <v>2</v>
      </c>
      <c r="H1227" s="7">
        <f t="shared" si="248"/>
        <v>0</v>
      </c>
      <c r="I1227" s="7">
        <f t="shared" si="246"/>
        <v>74.566647742511748</v>
      </c>
      <c r="J1227" s="9">
        <f t="shared" si="246"/>
        <v>20.37644755842242</v>
      </c>
      <c r="K1227" s="9">
        <f t="shared" si="246"/>
        <v>12.167725712561351</v>
      </c>
      <c r="L1227" s="8">
        <f t="shared" si="237"/>
        <v>27.326490026459176</v>
      </c>
      <c r="M1227" s="8">
        <f t="shared" si="238"/>
        <v>16.31791971469346</v>
      </c>
      <c r="N1227" s="8">
        <f t="shared" si="239"/>
        <v>11.008570311765716</v>
      </c>
      <c r="O1227" s="8">
        <f t="shared" si="240"/>
        <v>43.644409741152636</v>
      </c>
      <c r="P1227" s="8">
        <f t="shared" si="241"/>
        <v>25.223322705142813</v>
      </c>
      <c r="Q1227" s="13">
        <f t="shared" si="243"/>
        <v>25.813896172106251</v>
      </c>
    </row>
    <row r="1228" spans="1:17">
      <c r="A1228" s="2">
        <v>43000.493055555598</v>
      </c>
      <c r="B1228">
        <v>3305</v>
      </c>
      <c r="C1228">
        <v>3306</v>
      </c>
      <c r="D1228">
        <v>3302</v>
      </c>
      <c r="E1228">
        <v>3303</v>
      </c>
      <c r="F1228" s="6">
        <f t="shared" si="247"/>
        <v>4</v>
      </c>
      <c r="G1228" s="7">
        <f t="shared" si="249"/>
        <v>0</v>
      </c>
      <c r="H1228" s="7">
        <f t="shared" si="248"/>
        <v>0</v>
      </c>
      <c r="I1228" s="7">
        <f t="shared" si="246"/>
        <v>73.240458618046617</v>
      </c>
      <c r="J1228" s="9">
        <f t="shared" si="246"/>
        <v>18.920987018535104</v>
      </c>
      <c r="K1228" s="9">
        <f t="shared" si="246"/>
        <v>11.298602447378398</v>
      </c>
      <c r="L1228" s="8">
        <f t="shared" si="237"/>
        <v>25.834064089097513</v>
      </c>
      <c r="M1228" s="8">
        <f t="shared" si="238"/>
        <v>15.426722689301126</v>
      </c>
      <c r="N1228" s="8">
        <f t="shared" si="239"/>
        <v>10.407341399796387</v>
      </c>
      <c r="O1228" s="8">
        <f t="shared" si="240"/>
        <v>41.260786778398639</v>
      </c>
      <c r="P1228" s="8">
        <f t="shared" si="241"/>
        <v>25.223322705142809</v>
      </c>
      <c r="Q1228" s="13">
        <f t="shared" si="243"/>
        <v>25.771712353037433</v>
      </c>
    </row>
    <row r="1229" spans="1:17">
      <c r="A1229" s="2">
        <v>43000.5</v>
      </c>
      <c r="B1229">
        <v>3303</v>
      </c>
      <c r="C1229">
        <v>3305</v>
      </c>
      <c r="D1229">
        <v>3303</v>
      </c>
      <c r="E1229">
        <v>3303</v>
      </c>
      <c r="F1229" s="6">
        <f t="shared" si="247"/>
        <v>2</v>
      </c>
      <c r="G1229" s="7">
        <f t="shared" si="249"/>
        <v>0</v>
      </c>
      <c r="H1229" s="7">
        <f t="shared" si="248"/>
        <v>0</v>
      </c>
      <c r="I1229" s="7">
        <f t="shared" si="246"/>
        <v>70.008997288186151</v>
      </c>
      <c r="J1229" s="9">
        <f t="shared" si="246"/>
        <v>17.569487945782598</v>
      </c>
      <c r="K1229" s="9">
        <f t="shared" si="246"/>
        <v>10.491559415422799</v>
      </c>
      <c r="L1229" s="8">
        <f t="shared" si="237"/>
        <v>25.096042832122389</v>
      </c>
      <c r="M1229" s="8">
        <f t="shared" si="238"/>
        <v>14.986015829130043</v>
      </c>
      <c r="N1229" s="8">
        <f t="shared" si="239"/>
        <v>10.110027002992346</v>
      </c>
      <c r="O1229" s="8">
        <f t="shared" si="240"/>
        <v>40.082058661252432</v>
      </c>
      <c r="P1229" s="8">
        <f t="shared" si="241"/>
        <v>25.223322705142813</v>
      </c>
      <c r="Q1229" s="13">
        <f t="shared" si="243"/>
        <v>25.732541663902104</v>
      </c>
    </row>
    <row r="1230" spans="1:17">
      <c r="A1230" s="2">
        <v>43000.506944444402</v>
      </c>
      <c r="B1230">
        <v>3303</v>
      </c>
      <c r="C1230">
        <v>3307</v>
      </c>
      <c r="D1230">
        <v>3303</v>
      </c>
      <c r="E1230">
        <v>3307</v>
      </c>
      <c r="F1230" s="6">
        <f t="shared" si="247"/>
        <v>4</v>
      </c>
      <c r="G1230" s="7">
        <f t="shared" si="249"/>
        <v>2</v>
      </c>
      <c r="H1230" s="7">
        <f t="shared" si="248"/>
        <v>0</v>
      </c>
      <c r="I1230" s="7">
        <f t="shared" si="246"/>
        <v>69.008354624744285</v>
      </c>
      <c r="J1230" s="9">
        <f t="shared" si="246"/>
        <v>18.31452452108384</v>
      </c>
      <c r="K1230" s="9">
        <f t="shared" si="246"/>
        <v>9.7421623143211704</v>
      </c>
      <c r="L1230" s="8">
        <f t="shared" si="237"/>
        <v>26.539575708876285</v>
      </c>
      <c r="M1230" s="8">
        <f t="shared" si="238"/>
        <v>14.117366465694472</v>
      </c>
      <c r="N1230" s="8">
        <f t="shared" si="239"/>
        <v>12.422209243181813</v>
      </c>
      <c r="O1230" s="8">
        <f t="shared" si="240"/>
        <v>40.656942174570759</v>
      </c>
      <c r="P1230" s="8">
        <f t="shared" si="241"/>
        <v>30.553722387295995</v>
      </c>
      <c r="Q1230" s="13">
        <f t="shared" si="243"/>
        <v>26.076911715573093</v>
      </c>
    </row>
    <row r="1231" spans="1:17">
      <c r="A1231" s="2">
        <v>43000.513888888898</v>
      </c>
      <c r="B1231">
        <v>3307</v>
      </c>
      <c r="C1231">
        <v>3307</v>
      </c>
      <c r="D1231">
        <v>3303</v>
      </c>
      <c r="E1231">
        <v>3305</v>
      </c>
      <c r="F1231" s="6">
        <f t="shared" si="247"/>
        <v>4</v>
      </c>
      <c r="G1231" s="7">
        <f t="shared" si="249"/>
        <v>0</v>
      </c>
      <c r="H1231" s="7">
        <f t="shared" si="248"/>
        <v>0</v>
      </c>
      <c r="I1231" s="7">
        <f t="shared" si="246"/>
        <v>68.07918643726255</v>
      </c>
      <c r="J1231" s="9">
        <f t="shared" si="246"/>
        <v>17.006344198149279</v>
      </c>
      <c r="K1231" s="9">
        <f t="shared" si="246"/>
        <v>9.0462935775839437</v>
      </c>
      <c r="L1231" s="8">
        <f t="shared" si="237"/>
        <v>24.980240052987774</v>
      </c>
      <c r="M1231" s="8">
        <f t="shared" si="238"/>
        <v>13.2878990643057</v>
      </c>
      <c r="N1231" s="8">
        <f t="shared" si="239"/>
        <v>11.692340988682075</v>
      </c>
      <c r="O1231" s="8">
        <f t="shared" si="240"/>
        <v>38.268139117293472</v>
      </c>
      <c r="P1231" s="8">
        <f t="shared" si="241"/>
        <v>30.553722387296002</v>
      </c>
      <c r="Q1231" s="13">
        <f t="shared" si="243"/>
        <v>26.396683906410441</v>
      </c>
    </row>
    <row r="1232" spans="1:17">
      <c r="A1232" s="2">
        <v>43000.520833333299</v>
      </c>
      <c r="B1232">
        <v>3304</v>
      </c>
      <c r="C1232">
        <v>3308</v>
      </c>
      <c r="D1232">
        <v>3301</v>
      </c>
      <c r="E1232">
        <v>3302</v>
      </c>
      <c r="F1232" s="6">
        <f t="shared" si="247"/>
        <v>7</v>
      </c>
      <c r="G1232" s="7">
        <f t="shared" si="249"/>
        <v>0</v>
      </c>
      <c r="H1232" s="7">
        <f t="shared" si="248"/>
        <v>2</v>
      </c>
      <c r="I1232" s="7">
        <f t="shared" si="246"/>
        <v>70.216387406029511</v>
      </c>
      <c r="J1232" s="9">
        <f t="shared" si="246"/>
        <v>15.791605326852901</v>
      </c>
      <c r="K1232" s="9">
        <f t="shared" si="246"/>
        <v>10.400129750613662</v>
      </c>
      <c r="L1232" s="8">
        <f t="shared" si="237"/>
        <v>22.489914263941284</v>
      </c>
      <c r="M1232" s="8">
        <f t="shared" si="238"/>
        <v>14.811542055666335</v>
      </c>
      <c r="N1232" s="8">
        <f t="shared" si="239"/>
        <v>7.6783722082749488</v>
      </c>
      <c r="O1232" s="8">
        <f t="shared" si="240"/>
        <v>37.301456319607617</v>
      </c>
      <c r="P1232" s="8">
        <f t="shared" si="241"/>
        <v>20.584644584610469</v>
      </c>
      <c r="Q1232" s="13">
        <f t="shared" si="243"/>
        <v>25.981538240567584</v>
      </c>
    </row>
    <row r="1233" spans="1:17">
      <c r="A1233" s="2">
        <v>43000.527777777803</v>
      </c>
      <c r="B1233">
        <v>3302</v>
      </c>
      <c r="C1233">
        <v>3304</v>
      </c>
      <c r="D1233">
        <v>3300</v>
      </c>
      <c r="E1233">
        <v>3301</v>
      </c>
      <c r="F1233" s="6">
        <f t="shared" si="247"/>
        <v>4</v>
      </c>
      <c r="G1233" s="7">
        <f t="shared" si="249"/>
        <v>0</v>
      </c>
      <c r="H1233" s="7">
        <f t="shared" si="248"/>
        <v>1</v>
      </c>
      <c r="I1233" s="7">
        <f t="shared" si="246"/>
        <v>69.200931162741682</v>
      </c>
      <c r="J1233" s="9">
        <f t="shared" si="246"/>
        <v>14.663633517791979</v>
      </c>
      <c r="K1233" s="9">
        <f t="shared" si="246"/>
        <v>10.657263339855543</v>
      </c>
      <c r="L1233" s="8">
        <f t="shared" ref="L1233:L1296" si="250">(100*(J1233/I1233))</f>
        <v>21.189936712422437</v>
      </c>
      <c r="M1233" s="8">
        <f t="shared" ref="M1233:M1296" si="251">(100*(K1233/I1233))</f>
        <v>15.400462335965642</v>
      </c>
      <c r="N1233" s="8">
        <f t="shared" ref="N1233:N1296" si="252">ABS(L1233-M1233)</f>
        <v>5.7894743764567949</v>
      </c>
      <c r="O1233" s="8">
        <f t="shared" ref="O1233:O1296" si="253">L1233+M1233</f>
        <v>36.590399048388079</v>
      </c>
      <c r="P1233" s="8">
        <f t="shared" ref="P1233:P1296" si="254">(100*(N1233/O1233))</f>
        <v>15.82238654681149</v>
      </c>
      <c r="Q1233" s="13">
        <f t="shared" si="243"/>
        <v>25.255884548156438</v>
      </c>
    </row>
    <row r="1234" spans="1:17">
      <c r="A1234" s="2">
        <v>43000.534722222197</v>
      </c>
      <c r="B1234">
        <v>3301</v>
      </c>
      <c r="C1234">
        <v>3303</v>
      </c>
      <c r="D1234">
        <v>3296</v>
      </c>
      <c r="E1234">
        <v>3296</v>
      </c>
      <c r="F1234" s="6">
        <f t="shared" si="247"/>
        <v>7</v>
      </c>
      <c r="G1234" s="7">
        <f t="shared" si="249"/>
        <v>0</v>
      </c>
      <c r="H1234" s="7">
        <f t="shared" si="248"/>
        <v>4</v>
      </c>
      <c r="I1234" s="7">
        <f t="shared" ref="I1234:K1249" si="255">I1233-(I1233/14)+F1234</f>
        <v>71.258007508260135</v>
      </c>
      <c r="J1234" s="9">
        <f t="shared" si="255"/>
        <v>13.616231123663981</v>
      </c>
      <c r="K1234" s="9">
        <f t="shared" si="255"/>
        <v>13.896030244151575</v>
      </c>
      <c r="L1234" s="8">
        <f t="shared" si="250"/>
        <v>19.108352309858798</v>
      </c>
      <c r="M1234" s="8">
        <f t="shared" si="251"/>
        <v>19.501008700728498</v>
      </c>
      <c r="N1234" s="8">
        <f t="shared" si="252"/>
        <v>0.39265639086969983</v>
      </c>
      <c r="O1234" s="8">
        <f t="shared" si="253"/>
        <v>38.609361010587293</v>
      </c>
      <c r="P1234" s="8">
        <f t="shared" si="254"/>
        <v>1.0169979004885041</v>
      </c>
      <c r="Q1234" s="13">
        <f t="shared" si="243"/>
        <v>23.524535501894441</v>
      </c>
    </row>
    <row r="1235" spans="1:17">
      <c r="A1235" s="2">
        <v>43000.541666666701</v>
      </c>
      <c r="B1235">
        <v>3296</v>
      </c>
      <c r="C1235">
        <v>3301</v>
      </c>
      <c r="D1235">
        <v>3296</v>
      </c>
      <c r="E1235">
        <v>3300</v>
      </c>
      <c r="F1235" s="6">
        <f t="shared" si="247"/>
        <v>5</v>
      </c>
      <c r="G1235" s="7">
        <f t="shared" si="249"/>
        <v>0</v>
      </c>
      <c r="H1235" s="7">
        <f t="shared" si="248"/>
        <v>0</v>
      </c>
      <c r="I1235" s="7">
        <f t="shared" si="255"/>
        <v>71.168149829098695</v>
      </c>
      <c r="J1235" s="9">
        <f t="shared" si="255"/>
        <v>12.643643186259411</v>
      </c>
      <c r="K1235" s="9">
        <f t="shared" si="255"/>
        <v>12.903456655283605</v>
      </c>
      <c r="L1235" s="8">
        <f t="shared" si="250"/>
        <v>17.765873100005436</v>
      </c>
      <c r="M1235" s="8">
        <f t="shared" si="251"/>
        <v>18.130942965736253</v>
      </c>
      <c r="N1235" s="8">
        <f t="shared" si="252"/>
        <v>0.3650698657308169</v>
      </c>
      <c r="O1235" s="8">
        <f t="shared" si="253"/>
        <v>35.896816065741689</v>
      </c>
      <c r="P1235" s="8">
        <f t="shared" si="254"/>
        <v>1.0169979004885148</v>
      </c>
      <c r="Q1235" s="13">
        <f t="shared" si="243"/>
        <v>21.916854244651159</v>
      </c>
    </row>
    <row r="1236" spans="1:17">
      <c r="A1236" s="2">
        <v>43000.548611111102</v>
      </c>
      <c r="B1236">
        <v>3299</v>
      </c>
      <c r="C1236">
        <v>3302</v>
      </c>
      <c r="D1236">
        <v>3295</v>
      </c>
      <c r="E1236">
        <v>3296</v>
      </c>
      <c r="F1236" s="6">
        <f t="shared" si="247"/>
        <v>7</v>
      </c>
      <c r="G1236" s="7">
        <f t="shared" si="249"/>
        <v>0</v>
      </c>
      <c r="H1236" s="7">
        <f t="shared" si="248"/>
        <v>0</v>
      </c>
      <c r="I1236" s="7">
        <f t="shared" si="255"/>
        <v>73.084710555591641</v>
      </c>
      <c r="J1236" s="9">
        <f t="shared" si="255"/>
        <v>11.74052581581231</v>
      </c>
      <c r="K1236" s="9">
        <f t="shared" si="255"/>
        <v>11.981781179906205</v>
      </c>
      <c r="L1236" s="8">
        <f t="shared" si="250"/>
        <v>16.064270798311391</v>
      </c>
      <c r="M1236" s="8">
        <f t="shared" si="251"/>
        <v>16.394374539928297</v>
      </c>
      <c r="N1236" s="8">
        <f t="shared" si="252"/>
        <v>0.33010374161690592</v>
      </c>
      <c r="O1236" s="8">
        <f t="shared" si="253"/>
        <v>32.458645338239691</v>
      </c>
      <c r="P1236" s="8">
        <f t="shared" si="254"/>
        <v>1.0169979004884997</v>
      </c>
      <c r="Q1236" s="13">
        <f t="shared" si="243"/>
        <v>20.424007362925256</v>
      </c>
    </row>
    <row r="1237" spans="1:17">
      <c r="A1237" s="2">
        <v>43000.555555555598</v>
      </c>
      <c r="B1237">
        <v>3296</v>
      </c>
      <c r="C1237">
        <v>3299</v>
      </c>
      <c r="D1237">
        <v>3295</v>
      </c>
      <c r="E1237">
        <v>3298</v>
      </c>
      <c r="F1237" s="6">
        <f t="shared" si="247"/>
        <v>4</v>
      </c>
      <c r="G1237" s="7">
        <f t="shared" si="249"/>
        <v>0</v>
      </c>
      <c r="H1237" s="7">
        <f t="shared" si="248"/>
        <v>0</v>
      </c>
      <c r="I1237" s="7">
        <f t="shared" si="255"/>
        <v>71.864374087335094</v>
      </c>
      <c r="J1237" s="9">
        <f t="shared" si="255"/>
        <v>10.901916828968574</v>
      </c>
      <c r="K1237" s="9">
        <f t="shared" si="255"/>
        <v>11.125939667055762</v>
      </c>
      <c r="L1237" s="8">
        <f t="shared" si="250"/>
        <v>15.170127016927371</v>
      </c>
      <c r="M1237" s="8">
        <f t="shared" si="251"/>
        <v>15.481857051359924</v>
      </c>
      <c r="N1237" s="8">
        <f t="shared" si="252"/>
        <v>0.31173003443255354</v>
      </c>
      <c r="O1237" s="8">
        <f t="shared" si="253"/>
        <v>30.651984068287295</v>
      </c>
      <c r="P1237" s="8">
        <f t="shared" si="254"/>
        <v>1.0169979004885072</v>
      </c>
      <c r="Q1237" s="13">
        <f t="shared" si="243"/>
        <v>19.03779240132263</v>
      </c>
    </row>
    <row r="1238" spans="1:17">
      <c r="A1238" s="2">
        <v>43000.5625</v>
      </c>
      <c r="B1238">
        <v>3298</v>
      </c>
      <c r="C1238">
        <v>3300</v>
      </c>
      <c r="D1238">
        <v>3297</v>
      </c>
      <c r="E1238">
        <v>3299</v>
      </c>
      <c r="F1238" s="6">
        <f t="shared" si="247"/>
        <v>3</v>
      </c>
      <c r="G1238" s="7">
        <f t="shared" si="249"/>
        <v>1</v>
      </c>
      <c r="H1238" s="7">
        <f t="shared" si="248"/>
        <v>0</v>
      </c>
      <c r="I1238" s="7">
        <f t="shared" si="255"/>
        <v>69.731204509668302</v>
      </c>
      <c r="J1238" s="9">
        <f t="shared" si="255"/>
        <v>11.123208484042246</v>
      </c>
      <c r="K1238" s="9">
        <f t="shared" si="255"/>
        <v>10.331229690837494</v>
      </c>
      <c r="L1238" s="8">
        <f t="shared" si="250"/>
        <v>15.951550761610612</v>
      </c>
      <c r="M1238" s="8">
        <f t="shared" si="251"/>
        <v>14.815791242219339</v>
      </c>
      <c r="N1238" s="8">
        <f t="shared" si="252"/>
        <v>1.1357595193912733</v>
      </c>
      <c r="O1238" s="8">
        <f t="shared" si="253"/>
        <v>30.767342003829953</v>
      </c>
      <c r="P1238" s="8">
        <f t="shared" si="254"/>
        <v>3.6914450369157423</v>
      </c>
      <c r="Q1238" s="13">
        <f t="shared" si="243"/>
        <v>17.941624732436424</v>
      </c>
    </row>
    <row r="1239" spans="1:17">
      <c r="A1239" s="2">
        <v>43000.569444444402</v>
      </c>
      <c r="B1239">
        <v>3299</v>
      </c>
      <c r="C1239">
        <v>3301</v>
      </c>
      <c r="D1239">
        <v>3296</v>
      </c>
      <c r="E1239">
        <v>3298</v>
      </c>
      <c r="F1239" s="6">
        <f t="shared" si="247"/>
        <v>5</v>
      </c>
      <c r="G1239" s="7">
        <f t="shared" si="249"/>
        <v>0</v>
      </c>
      <c r="H1239" s="7">
        <f t="shared" si="248"/>
        <v>0</v>
      </c>
      <c r="I1239" s="7">
        <f t="shared" si="255"/>
        <v>69.750404187549137</v>
      </c>
      <c r="J1239" s="9">
        <f t="shared" si="255"/>
        <v>10.328693592324942</v>
      </c>
      <c r="K1239" s="9">
        <f t="shared" si="255"/>
        <v>9.5932847129205303</v>
      </c>
      <c r="L1239" s="8">
        <f t="shared" si="250"/>
        <v>14.808077046482085</v>
      </c>
      <c r="M1239" s="8">
        <f t="shared" si="251"/>
        <v>13.753733508304155</v>
      </c>
      <c r="N1239" s="8">
        <f t="shared" si="252"/>
        <v>1.05434353817793</v>
      </c>
      <c r="O1239" s="8">
        <f t="shared" si="253"/>
        <v>28.561810554786241</v>
      </c>
      <c r="P1239" s="8">
        <f t="shared" si="254"/>
        <v>3.6914450369157303</v>
      </c>
      <c r="Q1239" s="13">
        <f t="shared" si="243"/>
        <v>16.923754754184944</v>
      </c>
    </row>
    <row r="1240" spans="1:17">
      <c r="A1240" s="2">
        <v>43000.576388888898</v>
      </c>
      <c r="B1240">
        <v>3298</v>
      </c>
      <c r="C1240">
        <v>3299</v>
      </c>
      <c r="D1240">
        <v>3292</v>
      </c>
      <c r="E1240">
        <v>3294</v>
      </c>
      <c r="F1240" s="6">
        <f t="shared" si="247"/>
        <v>7</v>
      </c>
      <c r="G1240" s="7">
        <f t="shared" si="249"/>
        <v>0</v>
      </c>
      <c r="H1240" s="7">
        <f t="shared" si="248"/>
        <v>4</v>
      </c>
      <c r="I1240" s="7">
        <f t="shared" si="255"/>
        <v>71.76823245986705</v>
      </c>
      <c r="J1240" s="9">
        <f t="shared" si="255"/>
        <v>9.5909297643017322</v>
      </c>
      <c r="K1240" s="9">
        <f t="shared" si="255"/>
        <v>12.908050090569064</v>
      </c>
      <c r="L1240" s="8">
        <f t="shared" si="250"/>
        <v>13.363753621304525</v>
      </c>
      <c r="M1240" s="8">
        <f t="shared" si="251"/>
        <v>17.985743340951409</v>
      </c>
      <c r="N1240" s="8">
        <f t="shared" si="252"/>
        <v>4.6219897196468835</v>
      </c>
      <c r="O1240" s="8">
        <f t="shared" si="253"/>
        <v>31.349496962255934</v>
      </c>
      <c r="P1240" s="8">
        <f t="shared" si="254"/>
        <v>14.743425469351715</v>
      </c>
      <c r="Q1240" s="13">
        <f t="shared" si="243"/>
        <v>16.768016948125428</v>
      </c>
    </row>
    <row r="1241" spans="1:17">
      <c r="A1241" s="2">
        <v>43000.583333333299</v>
      </c>
      <c r="B1241">
        <v>3294</v>
      </c>
      <c r="C1241">
        <v>3294</v>
      </c>
      <c r="D1241">
        <v>3280</v>
      </c>
      <c r="E1241">
        <v>3286</v>
      </c>
      <c r="F1241" s="6">
        <f t="shared" si="247"/>
        <v>14</v>
      </c>
      <c r="G1241" s="7">
        <f t="shared" si="249"/>
        <v>0</v>
      </c>
      <c r="H1241" s="7">
        <f t="shared" si="248"/>
        <v>12</v>
      </c>
      <c r="I1241" s="7">
        <f t="shared" si="255"/>
        <v>80.641930141305124</v>
      </c>
      <c r="J1241" s="9">
        <f t="shared" si="255"/>
        <v>8.9058633525658948</v>
      </c>
      <c r="K1241" s="9">
        <f t="shared" si="255"/>
        <v>23.986046512671273</v>
      </c>
      <c r="L1241" s="8">
        <f t="shared" si="250"/>
        <v>11.043713037325077</v>
      </c>
      <c r="M1241" s="8">
        <f t="shared" si="251"/>
        <v>29.743889401756174</v>
      </c>
      <c r="N1241" s="8">
        <f t="shared" si="252"/>
        <v>18.700176364431098</v>
      </c>
      <c r="O1241" s="8">
        <f t="shared" si="253"/>
        <v>40.787602439081255</v>
      </c>
      <c r="P1241" s="8">
        <f t="shared" si="254"/>
        <v>45.847696962234885</v>
      </c>
      <c r="Q1241" s="13">
        <f t="shared" si="243"/>
        <v>18.845136949133245</v>
      </c>
    </row>
    <row r="1242" spans="1:17">
      <c r="A1242" s="2">
        <v>43000.590277777803</v>
      </c>
      <c r="B1242">
        <v>3286</v>
      </c>
      <c r="C1242">
        <v>3290</v>
      </c>
      <c r="D1242">
        <v>3286</v>
      </c>
      <c r="E1242">
        <v>3288</v>
      </c>
      <c r="F1242" s="6">
        <f t="shared" si="247"/>
        <v>4</v>
      </c>
      <c r="G1242" s="7">
        <f t="shared" si="249"/>
        <v>0</v>
      </c>
      <c r="H1242" s="7">
        <f t="shared" si="248"/>
        <v>0</v>
      </c>
      <c r="I1242" s="7">
        <f t="shared" si="255"/>
        <v>78.881792274069042</v>
      </c>
      <c r="J1242" s="9">
        <f t="shared" si="255"/>
        <v>8.2697302559540447</v>
      </c>
      <c r="K1242" s="9">
        <f t="shared" si="255"/>
        <v>22.272757476051897</v>
      </c>
      <c r="L1242" s="8">
        <f t="shared" si="250"/>
        <v>10.483699745590807</v>
      </c>
      <c r="M1242" s="8">
        <f t="shared" si="251"/>
        <v>28.235612850512858</v>
      </c>
      <c r="N1242" s="8">
        <f t="shared" si="252"/>
        <v>17.751913104922053</v>
      </c>
      <c r="O1242" s="8">
        <f t="shared" si="253"/>
        <v>38.719312596103663</v>
      </c>
      <c r="P1242" s="8">
        <f t="shared" si="254"/>
        <v>45.847696962234899</v>
      </c>
      <c r="Q1242" s="13">
        <f t="shared" si="243"/>
        <v>20.773891235783363</v>
      </c>
    </row>
    <row r="1243" spans="1:17">
      <c r="A1243" s="2">
        <v>43000.597222222197</v>
      </c>
      <c r="B1243">
        <v>3288</v>
      </c>
      <c r="C1243">
        <v>3289</v>
      </c>
      <c r="D1243">
        <v>3285</v>
      </c>
      <c r="E1243">
        <v>3288</v>
      </c>
      <c r="F1243" s="6">
        <f t="shared" si="247"/>
        <v>4</v>
      </c>
      <c r="G1243" s="7">
        <f t="shared" si="249"/>
        <v>0</v>
      </c>
      <c r="H1243" s="7">
        <f t="shared" si="248"/>
        <v>1</v>
      </c>
      <c r="I1243" s="7">
        <f t="shared" si="255"/>
        <v>77.247378540206967</v>
      </c>
      <c r="J1243" s="9">
        <f t="shared" si="255"/>
        <v>7.6790352376716129</v>
      </c>
      <c r="K1243" s="9">
        <f t="shared" si="255"/>
        <v>21.681846227762477</v>
      </c>
      <c r="L1243" s="8">
        <f t="shared" si="250"/>
        <v>9.9408360293737399</v>
      </c>
      <c r="M1243" s="8">
        <f t="shared" si="251"/>
        <v>28.068067340922333</v>
      </c>
      <c r="N1243" s="8">
        <f t="shared" si="252"/>
        <v>18.127231311548591</v>
      </c>
      <c r="O1243" s="8">
        <f t="shared" si="253"/>
        <v>38.008903370296075</v>
      </c>
      <c r="P1243" s="8">
        <f t="shared" si="254"/>
        <v>47.692066079746482</v>
      </c>
      <c r="Q1243" s="13">
        <f t="shared" si="243"/>
        <v>22.696618010352157</v>
      </c>
    </row>
    <row r="1244" spans="1:17">
      <c r="A1244" s="2">
        <v>43000.604166666701</v>
      </c>
      <c r="B1244">
        <v>3289</v>
      </c>
      <c r="C1244">
        <v>3290</v>
      </c>
      <c r="D1244">
        <v>3286</v>
      </c>
      <c r="E1244">
        <v>3288</v>
      </c>
      <c r="F1244" s="6">
        <f t="shared" si="247"/>
        <v>4</v>
      </c>
      <c r="G1244" s="7">
        <f t="shared" si="249"/>
        <v>1</v>
      </c>
      <c r="H1244" s="7">
        <f t="shared" si="248"/>
        <v>0</v>
      </c>
      <c r="I1244" s="7">
        <f t="shared" si="255"/>
        <v>75.729708644477896</v>
      </c>
      <c r="J1244" s="9">
        <f t="shared" si="255"/>
        <v>8.1305327206950686</v>
      </c>
      <c r="K1244" s="9">
        <f t="shared" si="255"/>
        <v>20.133142925779442</v>
      </c>
      <c r="L1244" s="8">
        <f t="shared" si="250"/>
        <v>10.736252477696461</v>
      </c>
      <c r="M1244" s="8">
        <f t="shared" si="251"/>
        <v>26.585528039328487</v>
      </c>
      <c r="N1244" s="8">
        <f t="shared" si="252"/>
        <v>15.849275561632027</v>
      </c>
      <c r="O1244" s="8">
        <f t="shared" si="253"/>
        <v>37.321780517024948</v>
      </c>
      <c r="P1244" s="8">
        <f t="shared" si="254"/>
        <v>42.466557977859921</v>
      </c>
      <c r="Q1244" s="13">
        <f t="shared" si="243"/>
        <v>24.108756579459854</v>
      </c>
    </row>
    <row r="1245" spans="1:17">
      <c r="A1245" s="2">
        <v>43000.611111111102</v>
      </c>
      <c r="B1245">
        <v>3288</v>
      </c>
      <c r="C1245">
        <v>3290</v>
      </c>
      <c r="D1245">
        <v>3285</v>
      </c>
      <c r="E1245">
        <v>3290</v>
      </c>
      <c r="F1245" s="6">
        <f t="shared" si="247"/>
        <v>5</v>
      </c>
      <c r="G1245" s="7">
        <f t="shared" si="249"/>
        <v>0</v>
      </c>
      <c r="H1245" s="7">
        <f t="shared" si="248"/>
        <v>1</v>
      </c>
      <c r="I1245" s="7">
        <f t="shared" si="255"/>
        <v>75.320443741300906</v>
      </c>
      <c r="J1245" s="9">
        <f t="shared" si="255"/>
        <v>7.5497803835025641</v>
      </c>
      <c r="K1245" s="9">
        <f t="shared" si="255"/>
        <v>19.695061288223769</v>
      </c>
      <c r="L1245" s="8">
        <f t="shared" si="250"/>
        <v>10.02354740425241</v>
      </c>
      <c r="M1245" s="8">
        <f t="shared" si="251"/>
        <v>26.148360670669096</v>
      </c>
      <c r="N1245" s="8">
        <f t="shared" si="252"/>
        <v>16.124813266416687</v>
      </c>
      <c r="O1245" s="8">
        <f t="shared" si="253"/>
        <v>36.171908074921504</v>
      </c>
      <c r="P1245" s="8">
        <f t="shared" si="254"/>
        <v>44.578276692006327</v>
      </c>
      <c r="Q1245" s="13">
        <f t="shared" si="243"/>
        <v>25.570865158927461</v>
      </c>
    </row>
    <row r="1246" spans="1:17">
      <c r="A1246" s="2">
        <v>43000.618055555598</v>
      </c>
      <c r="B1246">
        <v>3290</v>
      </c>
      <c r="C1246">
        <v>3292</v>
      </c>
      <c r="D1246">
        <v>3286</v>
      </c>
      <c r="E1246">
        <v>3291</v>
      </c>
      <c r="F1246" s="6">
        <f t="shared" si="247"/>
        <v>6</v>
      </c>
      <c r="G1246" s="7">
        <f t="shared" si="249"/>
        <v>2</v>
      </c>
      <c r="H1246" s="7">
        <f t="shared" si="248"/>
        <v>0</v>
      </c>
      <c r="I1246" s="7">
        <f t="shared" si="255"/>
        <v>75.940412045493701</v>
      </c>
      <c r="J1246" s="9">
        <f t="shared" si="255"/>
        <v>9.0105103561095241</v>
      </c>
      <c r="K1246" s="9">
        <f t="shared" si="255"/>
        <v>18.288271196207784</v>
      </c>
      <c r="L1246" s="8">
        <f t="shared" si="250"/>
        <v>11.865237642787068</v>
      </c>
      <c r="M1246" s="8">
        <f t="shared" si="251"/>
        <v>24.082396583852891</v>
      </c>
      <c r="N1246" s="8">
        <f t="shared" si="252"/>
        <v>12.217158941065822</v>
      </c>
      <c r="O1246" s="8">
        <f t="shared" si="253"/>
        <v>35.947634226639963</v>
      </c>
      <c r="P1246" s="8">
        <f t="shared" si="254"/>
        <v>33.985988797037351</v>
      </c>
      <c r="Q1246" s="13">
        <f t="shared" ref="Q1246:Q1309" si="256">(Q1245*13+P1246)/14</f>
        <v>26.171945418792454</v>
      </c>
    </row>
    <row r="1247" spans="1:17">
      <c r="A1247" s="2">
        <v>43000.625</v>
      </c>
      <c r="B1247">
        <v>3291</v>
      </c>
      <c r="C1247">
        <v>3291</v>
      </c>
      <c r="D1247">
        <v>3285</v>
      </c>
      <c r="E1247">
        <v>3287</v>
      </c>
      <c r="F1247" s="6">
        <f t="shared" si="247"/>
        <v>6</v>
      </c>
      <c r="G1247" s="7">
        <f t="shared" si="249"/>
        <v>0</v>
      </c>
      <c r="H1247" s="7">
        <f t="shared" si="248"/>
        <v>1</v>
      </c>
      <c r="I1247" s="7">
        <f t="shared" si="255"/>
        <v>76.516096899387009</v>
      </c>
      <c r="J1247" s="9">
        <f t="shared" si="255"/>
        <v>8.3669024735302724</v>
      </c>
      <c r="K1247" s="9">
        <f t="shared" si="255"/>
        <v>17.981966110764372</v>
      </c>
      <c r="L1247" s="8">
        <f t="shared" si="250"/>
        <v>10.934826543141803</v>
      </c>
      <c r="M1247" s="8">
        <f t="shared" si="251"/>
        <v>23.50089306621236</v>
      </c>
      <c r="N1247" s="8">
        <f t="shared" si="252"/>
        <v>12.566066523070557</v>
      </c>
      <c r="O1247" s="8">
        <f t="shared" si="253"/>
        <v>34.435719609354166</v>
      </c>
      <c r="P1247" s="8">
        <f t="shared" si="254"/>
        <v>36.491371940597098</v>
      </c>
      <c r="Q1247" s="13">
        <f t="shared" si="256"/>
        <v>26.909047313207072</v>
      </c>
    </row>
    <row r="1248" spans="1:17">
      <c r="A1248" s="2">
        <v>43000.631944444402</v>
      </c>
      <c r="B1248">
        <v>3287</v>
      </c>
      <c r="C1248">
        <v>3288</v>
      </c>
      <c r="D1248">
        <v>3285</v>
      </c>
      <c r="E1248">
        <v>3286</v>
      </c>
      <c r="F1248" s="6">
        <f t="shared" si="247"/>
        <v>3</v>
      </c>
      <c r="G1248" s="7">
        <f t="shared" si="249"/>
        <v>0</v>
      </c>
      <c r="H1248" s="7">
        <f t="shared" si="248"/>
        <v>0</v>
      </c>
      <c r="I1248" s="7">
        <f t="shared" si="255"/>
        <v>74.050661406573653</v>
      </c>
      <c r="J1248" s="9">
        <f t="shared" si="255"/>
        <v>7.7692665825638247</v>
      </c>
      <c r="K1248" s="9">
        <f t="shared" si="255"/>
        <v>16.697539959995488</v>
      </c>
      <c r="L1248" s="8">
        <f t="shared" si="250"/>
        <v>10.491826048530241</v>
      </c>
      <c r="M1248" s="8">
        <f t="shared" si="251"/>
        <v>22.548805969899423</v>
      </c>
      <c r="N1248" s="8">
        <f t="shared" si="252"/>
        <v>12.056979921369182</v>
      </c>
      <c r="O1248" s="8">
        <f t="shared" si="253"/>
        <v>33.040632018429662</v>
      </c>
      <c r="P1248" s="8">
        <f t="shared" si="254"/>
        <v>36.491371940597098</v>
      </c>
      <c r="Q1248" s="13">
        <f t="shared" si="256"/>
        <v>27.593499072306361</v>
      </c>
    </row>
    <row r="1249" spans="1:17">
      <c r="A1249" s="2">
        <v>43000.638888888898</v>
      </c>
      <c r="B1249">
        <v>3285</v>
      </c>
      <c r="C1249">
        <v>3287</v>
      </c>
      <c r="D1249">
        <v>3283</v>
      </c>
      <c r="E1249">
        <v>3286</v>
      </c>
      <c r="F1249" s="6">
        <f t="shared" si="247"/>
        <v>4</v>
      </c>
      <c r="G1249" s="7">
        <f t="shared" si="249"/>
        <v>0</v>
      </c>
      <c r="H1249" s="7">
        <f t="shared" si="248"/>
        <v>2</v>
      </c>
      <c r="I1249" s="7">
        <f t="shared" si="255"/>
        <v>72.761328448961251</v>
      </c>
      <c r="J1249" s="9">
        <f t="shared" si="255"/>
        <v>7.2143189695235517</v>
      </c>
      <c r="K1249" s="9">
        <f t="shared" si="255"/>
        <v>17.504858534281524</v>
      </c>
      <c r="L1249" s="8">
        <f t="shared" si="250"/>
        <v>9.9150457025864593</v>
      </c>
      <c r="M1249" s="8">
        <f t="shared" si="251"/>
        <v>24.057914976855301</v>
      </c>
      <c r="N1249" s="8">
        <f t="shared" si="252"/>
        <v>14.142869274268842</v>
      </c>
      <c r="O1249" s="8">
        <f t="shared" si="253"/>
        <v>33.972960679441762</v>
      </c>
      <c r="P1249" s="8">
        <f t="shared" si="254"/>
        <v>41.629781424458514</v>
      </c>
      <c r="Q1249" s="13">
        <f t="shared" si="256"/>
        <v>28.59609066888866</v>
      </c>
    </row>
    <row r="1250" spans="1:17">
      <c r="A1250" s="2">
        <v>43000.645833333299</v>
      </c>
      <c r="B1250">
        <v>3286</v>
      </c>
      <c r="C1250">
        <v>3289</v>
      </c>
      <c r="D1250">
        <v>3284</v>
      </c>
      <c r="E1250">
        <v>3288</v>
      </c>
      <c r="F1250" s="6">
        <f t="shared" si="247"/>
        <v>5</v>
      </c>
      <c r="G1250" s="7">
        <f t="shared" si="249"/>
        <v>2</v>
      </c>
      <c r="H1250" s="7">
        <f t="shared" si="248"/>
        <v>0</v>
      </c>
      <c r="I1250" s="7">
        <f t="shared" ref="I1250:K1265" si="257">I1249-(I1249/14)+F1250</f>
        <v>72.564090702606876</v>
      </c>
      <c r="J1250" s="9">
        <f t="shared" si="257"/>
        <v>8.69901047170044</v>
      </c>
      <c r="K1250" s="9">
        <f t="shared" si="257"/>
        <v>16.254511496118557</v>
      </c>
      <c r="L1250" s="8">
        <f t="shared" si="250"/>
        <v>11.988037591970992</v>
      </c>
      <c r="M1250" s="8">
        <f t="shared" si="251"/>
        <v>22.40021385058796</v>
      </c>
      <c r="N1250" s="8">
        <f t="shared" si="252"/>
        <v>10.412176258616968</v>
      </c>
      <c r="O1250" s="8">
        <f t="shared" si="253"/>
        <v>34.388251442558953</v>
      </c>
      <c r="P1250" s="8">
        <f t="shared" si="254"/>
        <v>30.278295120672645</v>
      </c>
      <c r="Q1250" s="13">
        <f t="shared" si="256"/>
        <v>28.716248129730371</v>
      </c>
    </row>
    <row r="1251" spans="1:17">
      <c r="A1251" s="2">
        <v>43000.652777777803</v>
      </c>
      <c r="B1251">
        <v>3288</v>
      </c>
      <c r="C1251">
        <v>3288</v>
      </c>
      <c r="D1251">
        <v>3285</v>
      </c>
      <c r="E1251">
        <v>3286</v>
      </c>
      <c r="F1251" s="6">
        <f t="shared" si="247"/>
        <v>3</v>
      </c>
      <c r="G1251" s="7">
        <f t="shared" si="249"/>
        <v>0</v>
      </c>
      <c r="H1251" s="7">
        <f t="shared" si="248"/>
        <v>0</v>
      </c>
      <c r="I1251" s="7">
        <f t="shared" si="257"/>
        <v>70.380941366706381</v>
      </c>
      <c r="J1251" s="9">
        <f t="shared" si="257"/>
        <v>8.0776525808646937</v>
      </c>
      <c r="K1251" s="9">
        <f t="shared" si="257"/>
        <v>15.093474960681517</v>
      </c>
      <c r="L1251" s="8">
        <f t="shared" si="250"/>
        <v>11.477045381899108</v>
      </c>
      <c r="M1251" s="8">
        <f t="shared" si="251"/>
        <v>21.445400796843373</v>
      </c>
      <c r="N1251" s="8">
        <f t="shared" si="252"/>
        <v>9.9683554149442646</v>
      </c>
      <c r="O1251" s="8">
        <f t="shared" si="253"/>
        <v>32.922446178742483</v>
      </c>
      <c r="P1251" s="8">
        <f t="shared" si="254"/>
        <v>30.278295120672649</v>
      </c>
      <c r="Q1251" s="13">
        <f t="shared" si="256"/>
        <v>28.827822914797675</v>
      </c>
    </row>
    <row r="1252" spans="1:17">
      <c r="A1252" s="2">
        <v>43000.659722222197</v>
      </c>
      <c r="B1252">
        <v>3286</v>
      </c>
      <c r="C1252">
        <v>3296</v>
      </c>
      <c r="D1252">
        <v>3286</v>
      </c>
      <c r="E1252">
        <v>3294</v>
      </c>
      <c r="F1252" s="6">
        <f t="shared" si="247"/>
        <v>10</v>
      </c>
      <c r="G1252" s="7">
        <f t="shared" si="249"/>
        <v>8</v>
      </c>
      <c r="H1252" s="7">
        <f t="shared" si="248"/>
        <v>0</v>
      </c>
      <c r="I1252" s="7">
        <f t="shared" si="257"/>
        <v>75.353731269084491</v>
      </c>
      <c r="J1252" s="9">
        <f t="shared" si="257"/>
        <v>15.500677396517215</v>
      </c>
      <c r="K1252" s="9">
        <f t="shared" si="257"/>
        <v>14.015369606347123</v>
      </c>
      <c r="L1252" s="8">
        <f t="shared" si="250"/>
        <v>20.570550569241295</v>
      </c>
      <c r="M1252" s="8">
        <f t="shared" si="251"/>
        <v>18.599436776792015</v>
      </c>
      <c r="N1252" s="8">
        <f t="shared" si="252"/>
        <v>1.9711137924492803</v>
      </c>
      <c r="O1252" s="8">
        <f t="shared" si="253"/>
        <v>39.169987346033309</v>
      </c>
      <c r="P1252" s="8">
        <f t="shared" si="254"/>
        <v>5.0322043125420928</v>
      </c>
      <c r="Q1252" s="13">
        <f t="shared" si="256"/>
        <v>27.128135871779421</v>
      </c>
    </row>
    <row r="1253" spans="1:17">
      <c r="A1253" s="2">
        <v>43000.666666666701</v>
      </c>
      <c r="B1253">
        <v>3294</v>
      </c>
      <c r="C1253">
        <v>3295</v>
      </c>
      <c r="D1253">
        <v>3291</v>
      </c>
      <c r="E1253">
        <v>3292</v>
      </c>
      <c r="F1253" s="6">
        <f t="shared" si="247"/>
        <v>4</v>
      </c>
      <c r="G1253" s="7">
        <f t="shared" si="249"/>
        <v>0</v>
      </c>
      <c r="H1253" s="7">
        <f t="shared" si="248"/>
        <v>0</v>
      </c>
      <c r="I1253" s="7">
        <f t="shared" si="257"/>
        <v>73.971321892721306</v>
      </c>
      <c r="J1253" s="9">
        <f t="shared" si="257"/>
        <v>14.393486153908842</v>
      </c>
      <c r="K1253" s="9">
        <f t="shared" si="257"/>
        <v>13.014271777322328</v>
      </c>
      <c r="L1253" s="8">
        <f t="shared" si="250"/>
        <v>19.458197833456786</v>
      </c>
      <c r="M1253" s="8">
        <f t="shared" si="251"/>
        <v>17.593672039816443</v>
      </c>
      <c r="N1253" s="8">
        <f t="shared" si="252"/>
        <v>1.8645257936403432</v>
      </c>
      <c r="O1253" s="8">
        <f t="shared" si="253"/>
        <v>37.051869873273233</v>
      </c>
      <c r="P1253" s="8">
        <f t="shared" si="254"/>
        <v>5.0322043125421008</v>
      </c>
      <c r="Q1253" s="13">
        <f t="shared" si="256"/>
        <v>25.54985504611961</v>
      </c>
    </row>
    <row r="1254" spans="1:17">
      <c r="A1254" s="2">
        <v>43000.673611111102</v>
      </c>
      <c r="B1254">
        <v>3292</v>
      </c>
      <c r="C1254">
        <v>3293</v>
      </c>
      <c r="D1254">
        <v>3290</v>
      </c>
      <c r="E1254">
        <v>3291</v>
      </c>
      <c r="F1254" s="6">
        <f t="shared" si="247"/>
        <v>3</v>
      </c>
      <c r="G1254" s="7">
        <f t="shared" si="249"/>
        <v>0</v>
      </c>
      <c r="H1254" s="7">
        <f t="shared" si="248"/>
        <v>1</v>
      </c>
      <c r="I1254" s="7">
        <f t="shared" si="257"/>
        <v>71.687656043241219</v>
      </c>
      <c r="J1254" s="9">
        <f t="shared" si="257"/>
        <v>13.365380000058211</v>
      </c>
      <c r="K1254" s="9">
        <f t="shared" si="257"/>
        <v>13.08468093608502</v>
      </c>
      <c r="L1254" s="8">
        <f t="shared" si="250"/>
        <v>18.643907107238043</v>
      </c>
      <c r="M1254" s="8">
        <f t="shared" si="251"/>
        <v>18.252348672402515</v>
      </c>
      <c r="N1254" s="8">
        <f t="shared" si="252"/>
        <v>0.39155843483552744</v>
      </c>
      <c r="O1254" s="8">
        <f t="shared" si="253"/>
        <v>36.896255779640555</v>
      </c>
      <c r="P1254" s="8">
        <f t="shared" si="254"/>
        <v>1.0612416532833946</v>
      </c>
      <c r="Q1254" s="13">
        <f t="shared" si="256"/>
        <v>23.80066837520274</v>
      </c>
    </row>
    <row r="1255" spans="1:17">
      <c r="A1255" s="2">
        <v>43000.680555555598</v>
      </c>
      <c r="B1255">
        <v>3291</v>
      </c>
      <c r="C1255">
        <v>3293</v>
      </c>
      <c r="D1255">
        <v>3288</v>
      </c>
      <c r="E1255">
        <v>3288</v>
      </c>
      <c r="F1255" s="6">
        <f t="shared" si="247"/>
        <v>5</v>
      </c>
      <c r="G1255" s="7">
        <f t="shared" si="249"/>
        <v>0</v>
      </c>
      <c r="H1255" s="7">
        <f t="shared" si="248"/>
        <v>2</v>
      </c>
      <c r="I1255" s="7">
        <f t="shared" si="257"/>
        <v>71.567109183009705</v>
      </c>
      <c r="J1255" s="9">
        <f t="shared" si="257"/>
        <v>12.410710000054053</v>
      </c>
      <c r="K1255" s="9">
        <f t="shared" si="257"/>
        <v>14.150060869221804</v>
      </c>
      <c r="L1255" s="8">
        <f t="shared" si="250"/>
        <v>17.341359937171251</v>
      </c>
      <c r="M1255" s="8">
        <f t="shared" si="251"/>
        <v>19.771737367563087</v>
      </c>
      <c r="N1255" s="8">
        <f t="shared" si="252"/>
        <v>2.430377430391836</v>
      </c>
      <c r="O1255" s="8">
        <f t="shared" si="253"/>
        <v>37.113097304734339</v>
      </c>
      <c r="P1255" s="8">
        <f t="shared" si="254"/>
        <v>6.5485707388852301</v>
      </c>
      <c r="Q1255" s="13">
        <f t="shared" si="256"/>
        <v>22.568375686894345</v>
      </c>
    </row>
    <row r="1256" spans="1:17">
      <c r="A1256" s="2">
        <v>43000.6875</v>
      </c>
      <c r="B1256">
        <v>3288</v>
      </c>
      <c r="C1256">
        <v>3289</v>
      </c>
      <c r="D1256">
        <v>3280</v>
      </c>
      <c r="E1256">
        <v>3285</v>
      </c>
      <c r="F1256" s="6">
        <f t="shared" si="247"/>
        <v>9</v>
      </c>
      <c r="G1256" s="7">
        <f t="shared" si="249"/>
        <v>0</v>
      </c>
      <c r="H1256" s="7">
        <f t="shared" si="248"/>
        <v>8</v>
      </c>
      <c r="I1256" s="7">
        <f t="shared" si="257"/>
        <v>75.455172812794729</v>
      </c>
      <c r="J1256" s="9">
        <f t="shared" si="257"/>
        <v>11.524230714335905</v>
      </c>
      <c r="K1256" s="9">
        <f t="shared" si="257"/>
        <v>21.139342235705961</v>
      </c>
      <c r="L1256" s="8">
        <f t="shared" si="250"/>
        <v>15.272949865117495</v>
      </c>
      <c r="M1256" s="8">
        <f t="shared" si="251"/>
        <v>28.015762800189915</v>
      </c>
      <c r="N1256" s="8">
        <f t="shared" si="252"/>
        <v>12.74281293507242</v>
      </c>
      <c r="O1256" s="8">
        <f t="shared" si="253"/>
        <v>43.288712665307408</v>
      </c>
      <c r="P1256" s="8">
        <f t="shared" si="254"/>
        <v>29.436802691720633</v>
      </c>
      <c r="Q1256" s="13">
        <f t="shared" si="256"/>
        <v>23.058977615810509</v>
      </c>
    </row>
    <row r="1257" spans="1:17">
      <c r="A1257" s="2">
        <v>43000.694444444402</v>
      </c>
      <c r="B1257">
        <v>3285</v>
      </c>
      <c r="C1257">
        <v>3290</v>
      </c>
      <c r="D1257">
        <v>3273</v>
      </c>
      <c r="E1257">
        <v>3280</v>
      </c>
      <c r="F1257" s="6">
        <f t="shared" si="247"/>
        <v>17</v>
      </c>
      <c r="G1257" s="7">
        <f t="shared" si="249"/>
        <v>0</v>
      </c>
      <c r="H1257" s="7">
        <f t="shared" si="248"/>
        <v>7</v>
      </c>
      <c r="I1257" s="7">
        <f t="shared" si="257"/>
        <v>87.065517611880821</v>
      </c>
      <c r="J1257" s="9">
        <f t="shared" si="257"/>
        <v>10.701071377597627</v>
      </c>
      <c r="K1257" s="9">
        <f t="shared" si="257"/>
        <v>26.629389218869822</v>
      </c>
      <c r="L1257" s="8">
        <f t="shared" si="250"/>
        <v>12.290826117063567</v>
      </c>
      <c r="M1257" s="8">
        <f t="shared" si="251"/>
        <v>30.585460179054881</v>
      </c>
      <c r="N1257" s="8">
        <f t="shared" si="252"/>
        <v>18.294634061991314</v>
      </c>
      <c r="O1257" s="8">
        <f t="shared" si="253"/>
        <v>42.876286296118451</v>
      </c>
      <c r="P1257" s="8">
        <f t="shared" si="254"/>
        <v>42.668420337624973</v>
      </c>
      <c r="Q1257" s="13">
        <f t="shared" si="256"/>
        <v>24.459652095940111</v>
      </c>
    </row>
    <row r="1258" spans="1:17">
      <c r="A1258" s="2">
        <v>43000.701388888898</v>
      </c>
      <c r="B1258">
        <v>3280</v>
      </c>
      <c r="C1258">
        <v>3282</v>
      </c>
      <c r="D1258">
        <v>3278</v>
      </c>
      <c r="E1258">
        <v>3281</v>
      </c>
      <c r="F1258" s="6">
        <f t="shared" si="247"/>
        <v>4</v>
      </c>
      <c r="G1258" s="7">
        <f t="shared" si="249"/>
        <v>0</v>
      </c>
      <c r="H1258" s="7">
        <f t="shared" si="248"/>
        <v>0</v>
      </c>
      <c r="I1258" s="7">
        <f t="shared" si="257"/>
        <v>84.846552068175043</v>
      </c>
      <c r="J1258" s="9">
        <f t="shared" si="257"/>
        <v>9.936709136340653</v>
      </c>
      <c r="K1258" s="9">
        <f t="shared" si="257"/>
        <v>24.727289988950549</v>
      </c>
      <c r="L1258" s="8">
        <f t="shared" si="250"/>
        <v>11.711388258130288</v>
      </c>
      <c r="M1258" s="8">
        <f t="shared" si="251"/>
        <v>29.143541353432873</v>
      </c>
      <c r="N1258" s="8">
        <f t="shared" si="252"/>
        <v>17.432153095302585</v>
      </c>
      <c r="O1258" s="8">
        <f t="shared" si="253"/>
        <v>40.854929611563165</v>
      </c>
      <c r="P1258" s="8">
        <f t="shared" si="254"/>
        <v>42.668420337624973</v>
      </c>
      <c r="Q1258" s="13">
        <f t="shared" si="256"/>
        <v>25.760278398917599</v>
      </c>
    </row>
    <row r="1259" spans="1:17">
      <c r="A1259" s="2">
        <v>43000.708333333299</v>
      </c>
      <c r="B1259">
        <v>3281</v>
      </c>
      <c r="C1259">
        <v>3284</v>
      </c>
      <c r="D1259">
        <v>3274</v>
      </c>
      <c r="E1259">
        <v>3278</v>
      </c>
      <c r="F1259" s="6">
        <f t="shared" si="247"/>
        <v>10</v>
      </c>
      <c r="G1259" s="7">
        <f t="shared" si="249"/>
        <v>0</v>
      </c>
      <c r="H1259" s="7">
        <f t="shared" si="248"/>
        <v>4</v>
      </c>
      <c r="I1259" s="7">
        <f t="shared" si="257"/>
        <v>88.786084063305395</v>
      </c>
      <c r="J1259" s="9">
        <f t="shared" si="257"/>
        <v>9.2269441980306066</v>
      </c>
      <c r="K1259" s="9">
        <f t="shared" si="257"/>
        <v>26.961054989739797</v>
      </c>
      <c r="L1259" s="8">
        <f t="shared" si="250"/>
        <v>10.392331518362383</v>
      </c>
      <c r="M1259" s="8">
        <f t="shared" si="251"/>
        <v>30.366307146192284</v>
      </c>
      <c r="N1259" s="8">
        <f t="shared" si="252"/>
        <v>19.973975627829901</v>
      </c>
      <c r="O1259" s="8">
        <f t="shared" si="253"/>
        <v>40.758638664554667</v>
      </c>
      <c r="P1259" s="8">
        <f t="shared" si="254"/>
        <v>49.005502348144084</v>
      </c>
      <c r="Q1259" s="13">
        <f t="shared" si="256"/>
        <v>27.420651538148064</v>
      </c>
    </row>
    <row r="1260" spans="1:17">
      <c r="A1260" s="2">
        <v>43000.715277777803</v>
      </c>
      <c r="B1260">
        <v>3278</v>
      </c>
      <c r="C1260">
        <v>3280</v>
      </c>
      <c r="D1260">
        <v>3277</v>
      </c>
      <c r="E1260">
        <v>3280</v>
      </c>
      <c r="F1260" s="6">
        <f t="shared" si="247"/>
        <v>3</v>
      </c>
      <c r="G1260" s="7">
        <f t="shared" si="249"/>
        <v>0</v>
      </c>
      <c r="H1260" s="7">
        <f t="shared" si="248"/>
        <v>0</v>
      </c>
      <c r="I1260" s="7">
        <f t="shared" si="257"/>
        <v>85.444220915926437</v>
      </c>
      <c r="J1260" s="9">
        <f t="shared" si="257"/>
        <v>8.5678767553141348</v>
      </c>
      <c r="K1260" s="9">
        <f t="shared" si="257"/>
        <v>25.035265347615525</v>
      </c>
      <c r="L1260" s="8">
        <f t="shared" si="250"/>
        <v>10.027450263423397</v>
      </c>
      <c r="M1260" s="8">
        <f t="shared" si="251"/>
        <v>29.300127122990784</v>
      </c>
      <c r="N1260" s="8">
        <f t="shared" si="252"/>
        <v>19.272676859567387</v>
      </c>
      <c r="O1260" s="8">
        <f t="shared" si="253"/>
        <v>39.327577386414177</v>
      </c>
      <c r="P1260" s="8">
        <f t="shared" si="254"/>
        <v>49.005502348144098</v>
      </c>
      <c r="Q1260" s="13">
        <f t="shared" si="256"/>
        <v>28.962426596004921</v>
      </c>
    </row>
    <row r="1261" spans="1:17">
      <c r="A1261" s="2">
        <v>43000.722222222197</v>
      </c>
      <c r="B1261">
        <v>3280</v>
      </c>
      <c r="C1261">
        <v>3284</v>
      </c>
      <c r="D1261">
        <v>3278</v>
      </c>
      <c r="E1261">
        <v>3283</v>
      </c>
      <c r="F1261" s="6">
        <f t="shared" si="247"/>
        <v>6</v>
      </c>
      <c r="G1261" s="7">
        <f t="shared" si="249"/>
        <v>4</v>
      </c>
      <c r="H1261" s="7">
        <f t="shared" si="248"/>
        <v>0</v>
      </c>
      <c r="I1261" s="7">
        <f t="shared" si="257"/>
        <v>85.341062279074549</v>
      </c>
      <c r="J1261" s="9">
        <f t="shared" si="257"/>
        <v>11.955885558505983</v>
      </c>
      <c r="K1261" s="9">
        <f t="shared" si="257"/>
        <v>23.247032108500129</v>
      </c>
      <c r="L1261" s="8">
        <f t="shared" si="250"/>
        <v>14.009534495140144</v>
      </c>
      <c r="M1261" s="8">
        <f t="shared" si="251"/>
        <v>27.240148514298788</v>
      </c>
      <c r="N1261" s="8">
        <f t="shared" si="252"/>
        <v>13.230614019158644</v>
      </c>
      <c r="O1261" s="8">
        <f t="shared" si="253"/>
        <v>41.249683009438932</v>
      </c>
      <c r="P1261" s="8">
        <f t="shared" si="254"/>
        <v>32.074462284064481</v>
      </c>
      <c r="Q1261" s="13">
        <f t="shared" si="256"/>
        <v>29.184714859437747</v>
      </c>
    </row>
    <row r="1262" spans="1:17">
      <c r="A1262" s="2">
        <v>43000.729166666701</v>
      </c>
      <c r="B1262">
        <v>3283</v>
      </c>
      <c r="C1262">
        <v>3284</v>
      </c>
      <c r="D1262">
        <v>3282</v>
      </c>
      <c r="E1262">
        <v>3284</v>
      </c>
      <c r="F1262" s="6">
        <f t="shared" si="247"/>
        <v>2</v>
      </c>
      <c r="G1262" s="7">
        <f t="shared" si="249"/>
        <v>0</v>
      </c>
      <c r="H1262" s="7">
        <f t="shared" si="248"/>
        <v>0</v>
      </c>
      <c r="I1262" s="7">
        <f t="shared" si="257"/>
        <v>81.245272116283516</v>
      </c>
      <c r="J1262" s="9">
        <f t="shared" si="257"/>
        <v>11.101893732898413</v>
      </c>
      <c r="K1262" s="9">
        <f t="shared" si="257"/>
        <v>21.586529815035835</v>
      </c>
      <c r="L1262" s="8">
        <f t="shared" si="250"/>
        <v>13.664664347494165</v>
      </c>
      <c r="M1262" s="8">
        <f t="shared" si="251"/>
        <v>26.56958276186187</v>
      </c>
      <c r="N1262" s="8">
        <f t="shared" si="252"/>
        <v>12.904918414367705</v>
      </c>
      <c r="O1262" s="8">
        <f t="shared" si="253"/>
        <v>40.234247109356033</v>
      </c>
      <c r="P1262" s="8">
        <f t="shared" si="254"/>
        <v>32.074462284064481</v>
      </c>
      <c r="Q1262" s="13">
        <f t="shared" si="256"/>
        <v>29.391125389768231</v>
      </c>
    </row>
    <row r="1263" spans="1:17">
      <c r="A1263" s="2">
        <v>43000.736111111102</v>
      </c>
      <c r="B1263">
        <v>3284</v>
      </c>
      <c r="C1263">
        <v>3285</v>
      </c>
      <c r="D1263">
        <v>3277</v>
      </c>
      <c r="E1263">
        <v>3278</v>
      </c>
      <c r="F1263" s="6">
        <f t="shared" si="247"/>
        <v>8</v>
      </c>
      <c r="G1263" s="7">
        <f t="shared" si="249"/>
        <v>0</v>
      </c>
      <c r="H1263" s="7">
        <f t="shared" si="248"/>
        <v>5</v>
      </c>
      <c r="I1263" s="7">
        <f t="shared" si="257"/>
        <v>83.442038393691831</v>
      </c>
      <c r="J1263" s="9">
        <f t="shared" si="257"/>
        <v>10.308901323405669</v>
      </c>
      <c r="K1263" s="9">
        <f t="shared" si="257"/>
        <v>25.04463482824756</v>
      </c>
      <c r="L1263" s="8">
        <f t="shared" si="250"/>
        <v>12.354565542570704</v>
      </c>
      <c r="M1263" s="8">
        <f t="shared" si="251"/>
        <v>30.014409175963898</v>
      </c>
      <c r="N1263" s="8">
        <f t="shared" si="252"/>
        <v>17.659843633393194</v>
      </c>
      <c r="O1263" s="8">
        <f t="shared" si="253"/>
        <v>42.368974718534602</v>
      </c>
      <c r="P1263" s="8">
        <f t="shared" si="254"/>
        <v>41.681073829874322</v>
      </c>
      <c r="Q1263" s="13">
        <f t="shared" si="256"/>
        <v>30.268978849775809</v>
      </c>
    </row>
    <row r="1264" spans="1:17">
      <c r="A1264" s="2">
        <v>43000.743055555598</v>
      </c>
      <c r="B1264">
        <v>3278</v>
      </c>
      <c r="C1264">
        <v>3281</v>
      </c>
      <c r="D1264">
        <v>3277</v>
      </c>
      <c r="E1264">
        <v>3279</v>
      </c>
      <c r="F1264" s="6">
        <f t="shared" si="247"/>
        <v>4</v>
      </c>
      <c r="G1264" s="7">
        <f t="shared" si="249"/>
        <v>0</v>
      </c>
      <c r="H1264" s="7">
        <f t="shared" si="248"/>
        <v>0</v>
      </c>
      <c r="I1264" s="7">
        <f t="shared" si="257"/>
        <v>81.481892794142411</v>
      </c>
      <c r="J1264" s="9">
        <f t="shared" si="257"/>
        <v>9.5725512288766925</v>
      </c>
      <c r="K1264" s="9">
        <f t="shared" si="257"/>
        <v>23.255732340515593</v>
      </c>
      <c r="L1264" s="8">
        <f t="shared" si="250"/>
        <v>11.748071750199752</v>
      </c>
      <c r="M1264" s="8">
        <f t="shared" si="251"/>
        <v>28.540981981443863</v>
      </c>
      <c r="N1264" s="8">
        <f t="shared" si="252"/>
        <v>16.792910231244111</v>
      </c>
      <c r="O1264" s="8">
        <f t="shared" si="253"/>
        <v>40.289053731643619</v>
      </c>
      <c r="P1264" s="8">
        <f t="shared" si="254"/>
        <v>41.681073829874315</v>
      </c>
      <c r="Q1264" s="13">
        <f t="shared" si="256"/>
        <v>31.08412849121142</v>
      </c>
    </row>
    <row r="1265" spans="1:17">
      <c r="A1265" s="2">
        <v>43000.75</v>
      </c>
      <c r="B1265">
        <v>3279</v>
      </c>
      <c r="C1265">
        <v>3279</v>
      </c>
      <c r="D1265">
        <v>3273</v>
      </c>
      <c r="E1265">
        <v>3279</v>
      </c>
      <c r="F1265" s="6">
        <f t="shared" si="247"/>
        <v>6</v>
      </c>
      <c r="G1265" s="7">
        <f t="shared" si="249"/>
        <v>0</v>
      </c>
      <c r="H1265" s="7">
        <f t="shared" si="248"/>
        <v>4</v>
      </c>
      <c r="I1265" s="7">
        <f t="shared" si="257"/>
        <v>81.661757594560811</v>
      </c>
      <c r="J1265" s="9">
        <f t="shared" si="257"/>
        <v>8.8887975696712154</v>
      </c>
      <c r="K1265" s="9">
        <f t="shared" si="257"/>
        <v>25.594608601907336</v>
      </c>
      <c r="L1265" s="8">
        <f t="shared" si="250"/>
        <v>10.884896224990467</v>
      </c>
      <c r="M1265" s="8">
        <f t="shared" si="251"/>
        <v>31.342221078538358</v>
      </c>
      <c r="N1265" s="8">
        <f t="shared" si="252"/>
        <v>20.457324853547892</v>
      </c>
      <c r="O1265" s="8">
        <f t="shared" si="253"/>
        <v>42.227117303528829</v>
      </c>
      <c r="P1265" s="8">
        <f t="shared" si="254"/>
        <v>48.4459422283091</v>
      </c>
      <c r="Q1265" s="13">
        <f t="shared" si="256"/>
        <v>32.324258043861256</v>
      </c>
    </row>
    <row r="1266" spans="1:17">
      <c r="A1266" s="2">
        <v>43000.756944444402</v>
      </c>
      <c r="B1266">
        <v>3279</v>
      </c>
      <c r="C1266">
        <v>3289</v>
      </c>
      <c r="D1266">
        <v>3277</v>
      </c>
      <c r="E1266">
        <v>3285</v>
      </c>
      <c r="F1266" s="6">
        <f t="shared" si="247"/>
        <v>12</v>
      </c>
      <c r="G1266" s="7">
        <f t="shared" si="249"/>
        <v>10</v>
      </c>
      <c r="H1266" s="7">
        <f t="shared" si="248"/>
        <v>0</v>
      </c>
      <c r="I1266" s="7">
        <f t="shared" ref="I1266:K1281" si="258">I1265-(I1265/14)+F1266</f>
        <v>87.828774909235037</v>
      </c>
      <c r="J1266" s="9">
        <f t="shared" si="258"/>
        <v>18.253883457551844</v>
      </c>
      <c r="K1266" s="9">
        <f t="shared" si="258"/>
        <v>23.766422273199669</v>
      </c>
      <c r="L1266" s="8">
        <f t="shared" si="250"/>
        <v>20.783488641867052</v>
      </c>
      <c r="M1266" s="8">
        <f t="shared" si="251"/>
        <v>27.05994965517921</v>
      </c>
      <c r="N1266" s="8">
        <f t="shared" si="252"/>
        <v>6.2764610133121579</v>
      </c>
      <c r="O1266" s="8">
        <f t="shared" si="253"/>
        <v>47.843438297046262</v>
      </c>
      <c r="P1266" s="8">
        <f t="shared" si="254"/>
        <v>13.118749899084179</v>
      </c>
      <c r="Q1266" s="13">
        <f t="shared" si="256"/>
        <v>30.952436033520037</v>
      </c>
    </row>
    <row r="1267" spans="1:17">
      <c r="A1267" s="2">
        <v>43000.763888888898</v>
      </c>
      <c r="B1267">
        <v>3285</v>
      </c>
      <c r="C1267">
        <v>3288</v>
      </c>
      <c r="D1267">
        <v>3285</v>
      </c>
      <c r="E1267">
        <v>3286</v>
      </c>
      <c r="F1267" s="6">
        <f t="shared" si="247"/>
        <v>3</v>
      </c>
      <c r="G1267" s="7">
        <f t="shared" si="249"/>
        <v>0</v>
      </c>
      <c r="H1267" s="7">
        <f t="shared" si="248"/>
        <v>0</v>
      </c>
      <c r="I1267" s="7">
        <f t="shared" si="258"/>
        <v>84.555290987146819</v>
      </c>
      <c r="J1267" s="9">
        <f t="shared" si="258"/>
        <v>16.950034639155284</v>
      </c>
      <c r="K1267" s="9">
        <f t="shared" si="258"/>
        <v>22.068820682256835</v>
      </c>
      <c r="L1267" s="8">
        <f t="shared" si="250"/>
        <v>20.046095804615994</v>
      </c>
      <c r="M1267" s="8">
        <f t="shared" si="251"/>
        <v>26.099869593744877</v>
      </c>
      <c r="N1267" s="8">
        <f t="shared" si="252"/>
        <v>6.0537737891288828</v>
      </c>
      <c r="O1267" s="8">
        <f t="shared" si="253"/>
        <v>46.145965398360872</v>
      </c>
      <c r="P1267" s="8">
        <f t="shared" si="254"/>
        <v>13.11874989908417</v>
      </c>
      <c r="Q1267" s="13">
        <f t="shared" si="256"/>
        <v>29.678601309631762</v>
      </c>
    </row>
    <row r="1268" spans="1:17">
      <c r="A1268" s="2">
        <v>43000.770833333299</v>
      </c>
      <c r="B1268">
        <v>3286</v>
      </c>
      <c r="C1268">
        <v>3292</v>
      </c>
      <c r="D1268">
        <v>3279</v>
      </c>
      <c r="E1268">
        <v>3290</v>
      </c>
      <c r="F1268" s="6">
        <f t="shared" si="247"/>
        <v>13</v>
      </c>
      <c r="G1268" s="7">
        <f t="shared" si="249"/>
        <v>0</v>
      </c>
      <c r="H1268" s="7">
        <f t="shared" si="248"/>
        <v>6</v>
      </c>
      <c r="I1268" s="7">
        <f t="shared" si="258"/>
        <v>91.515627345207761</v>
      </c>
      <c r="J1268" s="9">
        <f t="shared" si="258"/>
        <v>15.739317879215621</v>
      </c>
      <c r="K1268" s="9">
        <f t="shared" si="258"/>
        <v>26.492476347809919</v>
      </c>
      <c r="L1268" s="8">
        <f t="shared" si="250"/>
        <v>17.19850296151613</v>
      </c>
      <c r="M1268" s="8">
        <f t="shared" si="251"/>
        <v>28.948581915826427</v>
      </c>
      <c r="N1268" s="8">
        <f t="shared" si="252"/>
        <v>11.750078954310297</v>
      </c>
      <c r="O1268" s="8">
        <f t="shared" si="253"/>
        <v>46.147084877342557</v>
      </c>
      <c r="P1268" s="8">
        <f t="shared" si="254"/>
        <v>25.462234473838645</v>
      </c>
      <c r="Q1268" s="13">
        <f t="shared" si="256"/>
        <v>29.377432249932252</v>
      </c>
    </row>
    <row r="1269" spans="1:17">
      <c r="A1269" s="2">
        <v>43000.777777777803</v>
      </c>
      <c r="B1269">
        <v>3290</v>
      </c>
      <c r="C1269">
        <v>3296</v>
      </c>
      <c r="D1269">
        <v>3277</v>
      </c>
      <c r="E1269">
        <v>3281</v>
      </c>
      <c r="F1269" s="6">
        <f t="shared" si="247"/>
        <v>19</v>
      </c>
      <c r="G1269" s="7">
        <f t="shared" si="249"/>
        <v>4</v>
      </c>
      <c r="H1269" s="7">
        <f t="shared" si="248"/>
        <v>0</v>
      </c>
      <c r="I1269" s="7">
        <f t="shared" si="258"/>
        <v>103.97879682055006</v>
      </c>
      <c r="J1269" s="9">
        <f t="shared" si="258"/>
        <v>18.615080887843078</v>
      </c>
      <c r="K1269" s="9">
        <f t="shared" si="258"/>
        <v>24.600156608680638</v>
      </c>
      <c r="L1269" s="8">
        <f t="shared" si="250"/>
        <v>17.902766195659662</v>
      </c>
      <c r="M1269" s="8">
        <f t="shared" si="251"/>
        <v>23.658820221911565</v>
      </c>
      <c r="N1269" s="8">
        <f t="shared" si="252"/>
        <v>5.7560540262519027</v>
      </c>
      <c r="O1269" s="8">
        <f t="shared" si="253"/>
        <v>41.561586417571228</v>
      </c>
      <c r="P1269" s="8">
        <f t="shared" si="254"/>
        <v>13.849456968318187</v>
      </c>
      <c r="Q1269" s="13">
        <f t="shared" si="256"/>
        <v>28.26829115838839</v>
      </c>
    </row>
    <row r="1270" spans="1:17">
      <c r="A1270" s="2">
        <v>43000.784722222197</v>
      </c>
      <c r="B1270">
        <v>3281</v>
      </c>
      <c r="C1270">
        <v>3286</v>
      </c>
      <c r="D1270">
        <v>3278</v>
      </c>
      <c r="E1270">
        <v>3285</v>
      </c>
      <c r="F1270" s="6">
        <f t="shared" si="247"/>
        <v>8</v>
      </c>
      <c r="G1270" s="7">
        <f t="shared" si="249"/>
        <v>0</v>
      </c>
      <c r="H1270" s="7">
        <f t="shared" si="248"/>
        <v>0</v>
      </c>
      <c r="I1270" s="7">
        <f t="shared" si="258"/>
        <v>104.55173990479648</v>
      </c>
      <c r="J1270" s="9">
        <f t="shared" si="258"/>
        <v>17.285432252997143</v>
      </c>
      <c r="K1270" s="9">
        <f t="shared" si="258"/>
        <v>22.843002565203449</v>
      </c>
      <c r="L1270" s="8">
        <f t="shared" si="250"/>
        <v>16.532897748748173</v>
      </c>
      <c r="M1270" s="8">
        <f t="shared" si="251"/>
        <v>21.848514989806965</v>
      </c>
      <c r="N1270" s="8">
        <f t="shared" si="252"/>
        <v>5.3156172410587921</v>
      </c>
      <c r="O1270" s="8">
        <f t="shared" si="253"/>
        <v>38.381412738555142</v>
      </c>
      <c r="P1270" s="8">
        <f t="shared" si="254"/>
        <v>13.849456968318194</v>
      </c>
      <c r="Q1270" s="13">
        <f t="shared" si="256"/>
        <v>27.238374430526232</v>
      </c>
    </row>
    <row r="1271" spans="1:17">
      <c r="A1271" s="2">
        <v>43000.791666666701</v>
      </c>
      <c r="B1271">
        <v>3285</v>
      </c>
      <c r="C1271">
        <v>3288</v>
      </c>
      <c r="D1271">
        <v>3281</v>
      </c>
      <c r="E1271">
        <v>3282</v>
      </c>
      <c r="F1271" s="6">
        <f t="shared" si="247"/>
        <v>7</v>
      </c>
      <c r="G1271" s="7">
        <f t="shared" si="249"/>
        <v>2</v>
      </c>
      <c r="H1271" s="7">
        <f t="shared" si="248"/>
        <v>0</v>
      </c>
      <c r="I1271" s="7">
        <f t="shared" si="258"/>
        <v>104.08375848302531</v>
      </c>
      <c r="J1271" s="9">
        <f t="shared" si="258"/>
        <v>18.050758520640205</v>
      </c>
      <c r="K1271" s="9">
        <f t="shared" si="258"/>
        <v>21.211359524831774</v>
      </c>
      <c r="L1271" s="8">
        <f t="shared" si="250"/>
        <v>17.342531422502432</v>
      </c>
      <c r="M1271" s="8">
        <f t="shared" si="251"/>
        <v>20.379125267936079</v>
      </c>
      <c r="N1271" s="8">
        <f t="shared" si="252"/>
        <v>3.0365938454336465</v>
      </c>
      <c r="O1271" s="8">
        <f t="shared" si="253"/>
        <v>37.721656690438508</v>
      </c>
      <c r="P1271" s="8">
        <f t="shared" si="254"/>
        <v>8.0500012773917931</v>
      </c>
      <c r="Q1271" s="13">
        <f t="shared" si="256"/>
        <v>25.867776348159484</v>
      </c>
    </row>
    <row r="1272" spans="1:17">
      <c r="A1272" s="2">
        <v>43000.798611111102</v>
      </c>
      <c r="B1272">
        <v>3282</v>
      </c>
      <c r="C1272">
        <v>3291</v>
      </c>
      <c r="D1272">
        <v>3282</v>
      </c>
      <c r="E1272">
        <v>3286</v>
      </c>
      <c r="F1272" s="6">
        <f t="shared" si="247"/>
        <v>9</v>
      </c>
      <c r="G1272" s="7">
        <f t="shared" si="249"/>
        <v>3</v>
      </c>
      <c r="H1272" s="7">
        <f t="shared" si="248"/>
        <v>0</v>
      </c>
      <c r="I1272" s="7">
        <f t="shared" si="258"/>
        <v>105.64920430566636</v>
      </c>
      <c r="J1272" s="9">
        <f t="shared" si="258"/>
        <v>19.76141862630876</v>
      </c>
      <c r="K1272" s="9">
        <f t="shared" si="258"/>
        <v>19.696262415915218</v>
      </c>
      <c r="L1272" s="8">
        <f t="shared" si="250"/>
        <v>18.704749132927336</v>
      </c>
      <c r="M1272" s="8">
        <f t="shared" si="251"/>
        <v>18.643076912278111</v>
      </c>
      <c r="N1272" s="8">
        <f t="shared" si="252"/>
        <v>6.167222064922484E-2</v>
      </c>
      <c r="O1272" s="8">
        <f t="shared" si="253"/>
        <v>37.347826045205451</v>
      </c>
      <c r="P1272" s="8">
        <f t="shared" si="254"/>
        <v>0.1651293453455025</v>
      </c>
      <c r="Q1272" s="13">
        <f t="shared" si="256"/>
        <v>24.031872990815629</v>
      </c>
    </row>
    <row r="1273" spans="1:17">
      <c r="A1273" s="2">
        <v>43000.805555555598</v>
      </c>
      <c r="B1273">
        <v>3286</v>
      </c>
      <c r="C1273">
        <v>3292</v>
      </c>
      <c r="D1273">
        <v>3283</v>
      </c>
      <c r="E1273">
        <v>3285</v>
      </c>
      <c r="F1273" s="6">
        <f t="shared" si="247"/>
        <v>9</v>
      </c>
      <c r="G1273" s="7">
        <f t="shared" si="249"/>
        <v>1</v>
      </c>
      <c r="H1273" s="7">
        <f t="shared" si="248"/>
        <v>0</v>
      </c>
      <c r="I1273" s="7">
        <f t="shared" si="258"/>
        <v>107.10283256954733</v>
      </c>
      <c r="J1273" s="9">
        <f t="shared" si="258"/>
        <v>19.349888724429562</v>
      </c>
      <c r="K1273" s="9">
        <f t="shared" si="258"/>
        <v>18.289386529064132</v>
      </c>
      <c r="L1273" s="8">
        <f t="shared" si="250"/>
        <v>18.066645167264547</v>
      </c>
      <c r="M1273" s="8">
        <f t="shared" si="251"/>
        <v>17.07647322696895</v>
      </c>
      <c r="N1273" s="8">
        <f t="shared" si="252"/>
        <v>0.99017194029559619</v>
      </c>
      <c r="O1273" s="8">
        <f t="shared" si="253"/>
        <v>35.143118394233497</v>
      </c>
      <c r="P1273" s="8">
        <f t="shared" si="254"/>
        <v>2.8175414861820283</v>
      </c>
      <c r="Q1273" s="13">
        <f t="shared" si="256"/>
        <v>22.516563597627513</v>
      </c>
    </row>
    <row r="1274" spans="1:17">
      <c r="A1274" s="2">
        <v>43000.8125</v>
      </c>
      <c r="B1274">
        <v>3285</v>
      </c>
      <c r="C1274">
        <v>3292</v>
      </c>
      <c r="D1274">
        <v>3285</v>
      </c>
      <c r="E1274">
        <v>3288</v>
      </c>
      <c r="F1274" s="6">
        <f t="shared" si="247"/>
        <v>7</v>
      </c>
      <c r="G1274" s="7">
        <f t="shared" si="249"/>
        <v>0</v>
      </c>
      <c r="H1274" s="7">
        <f t="shared" si="248"/>
        <v>0</v>
      </c>
      <c r="I1274" s="7">
        <f t="shared" si="258"/>
        <v>106.45263024315109</v>
      </c>
      <c r="J1274" s="9">
        <f t="shared" si="258"/>
        <v>17.967753815541737</v>
      </c>
      <c r="K1274" s="9">
        <f t="shared" si="258"/>
        <v>16.983001776988122</v>
      </c>
      <c r="L1274" s="8">
        <f t="shared" si="250"/>
        <v>16.878637732577527</v>
      </c>
      <c r="M1274" s="8">
        <f t="shared" si="251"/>
        <v>15.95357647640723</v>
      </c>
      <c r="N1274" s="8">
        <f t="shared" si="252"/>
        <v>0.92506125617029689</v>
      </c>
      <c r="O1274" s="8">
        <f t="shared" si="253"/>
        <v>32.832214208984759</v>
      </c>
      <c r="P1274" s="8">
        <f t="shared" si="254"/>
        <v>2.81754148618203</v>
      </c>
      <c r="Q1274" s="13">
        <f t="shared" si="256"/>
        <v>21.109490589667125</v>
      </c>
    </row>
    <row r="1275" spans="1:17">
      <c r="A1275" s="2">
        <v>43000.819444444402</v>
      </c>
      <c r="B1275">
        <v>3288</v>
      </c>
      <c r="C1275">
        <v>3291</v>
      </c>
      <c r="D1275">
        <v>3284</v>
      </c>
      <c r="E1275">
        <v>3288</v>
      </c>
      <c r="F1275" s="6">
        <f t="shared" si="247"/>
        <v>7</v>
      </c>
      <c r="G1275" s="7">
        <f t="shared" si="249"/>
        <v>0</v>
      </c>
      <c r="H1275" s="7">
        <f t="shared" si="248"/>
        <v>1</v>
      </c>
      <c r="I1275" s="7">
        <f t="shared" si="258"/>
        <v>105.84887094006888</v>
      </c>
      <c r="J1275" s="9">
        <f t="shared" si="258"/>
        <v>16.684342828717327</v>
      </c>
      <c r="K1275" s="9">
        <f t="shared" si="258"/>
        <v>16.76993022148897</v>
      </c>
      <c r="L1275" s="8">
        <f t="shared" si="250"/>
        <v>15.762419268660807</v>
      </c>
      <c r="M1275" s="8">
        <f t="shared" si="251"/>
        <v>15.843277375139905</v>
      </c>
      <c r="N1275" s="8">
        <f t="shared" si="252"/>
        <v>8.0858106479098524E-2</v>
      </c>
      <c r="O1275" s="8">
        <f t="shared" si="253"/>
        <v>31.605696643800712</v>
      </c>
      <c r="P1275" s="8">
        <f t="shared" si="254"/>
        <v>0.25583396370083938</v>
      </c>
      <c r="Q1275" s="13">
        <f t="shared" si="256"/>
        <v>19.619943687812391</v>
      </c>
    </row>
    <row r="1276" spans="1:17">
      <c r="A1276" s="2">
        <v>43000.826388888898</v>
      </c>
      <c r="B1276">
        <v>3288</v>
      </c>
      <c r="C1276">
        <v>3297</v>
      </c>
      <c r="D1276">
        <v>3288</v>
      </c>
      <c r="E1276">
        <v>3292</v>
      </c>
      <c r="F1276" s="6">
        <f t="shared" si="247"/>
        <v>9</v>
      </c>
      <c r="G1276" s="7">
        <f t="shared" si="249"/>
        <v>6</v>
      </c>
      <c r="H1276" s="7">
        <f t="shared" si="248"/>
        <v>0</v>
      </c>
      <c r="I1276" s="7">
        <f t="shared" si="258"/>
        <v>107.28823730149253</v>
      </c>
      <c r="J1276" s="9">
        <f t="shared" si="258"/>
        <v>21.492604055237518</v>
      </c>
      <c r="K1276" s="9">
        <f t="shared" si="258"/>
        <v>15.572078062811187</v>
      </c>
      <c r="L1276" s="8">
        <f t="shared" si="250"/>
        <v>20.032581945438043</v>
      </c>
      <c r="M1276" s="8">
        <f t="shared" si="251"/>
        <v>14.514245414482691</v>
      </c>
      <c r="N1276" s="8">
        <f t="shared" si="252"/>
        <v>5.5183365309553523</v>
      </c>
      <c r="O1276" s="8">
        <f t="shared" si="253"/>
        <v>34.546827359920734</v>
      </c>
      <c r="P1276" s="8">
        <f t="shared" si="254"/>
        <v>15.973497286634815</v>
      </c>
      <c r="Q1276" s="13">
        <f t="shared" si="256"/>
        <v>19.359483230585422</v>
      </c>
    </row>
    <row r="1277" spans="1:17">
      <c r="A1277" s="2">
        <v>43000.833333333299</v>
      </c>
      <c r="B1277">
        <v>3292</v>
      </c>
      <c r="C1277">
        <v>3296</v>
      </c>
      <c r="D1277">
        <v>3287</v>
      </c>
      <c r="E1277">
        <v>3287</v>
      </c>
      <c r="F1277" s="6">
        <f t="shared" si="247"/>
        <v>9</v>
      </c>
      <c r="G1277" s="7">
        <f t="shared" si="249"/>
        <v>0</v>
      </c>
      <c r="H1277" s="7">
        <f t="shared" si="248"/>
        <v>1</v>
      </c>
      <c r="I1277" s="7">
        <f t="shared" si="258"/>
        <v>108.62479177995735</v>
      </c>
      <c r="J1277" s="9">
        <f t="shared" si="258"/>
        <v>19.957418051291981</v>
      </c>
      <c r="K1277" s="9">
        <f t="shared" si="258"/>
        <v>15.459786772610387</v>
      </c>
      <c r="L1277" s="8">
        <f t="shared" si="250"/>
        <v>18.372802123957101</v>
      </c>
      <c r="M1277" s="8">
        <f t="shared" si="251"/>
        <v>14.232282077858875</v>
      </c>
      <c r="N1277" s="8">
        <f t="shared" si="252"/>
        <v>4.1405200460982261</v>
      </c>
      <c r="O1277" s="8">
        <f t="shared" si="253"/>
        <v>32.605084201815977</v>
      </c>
      <c r="P1277" s="8">
        <f t="shared" si="254"/>
        <v>12.699001236953148</v>
      </c>
      <c r="Q1277" s="13">
        <f t="shared" si="256"/>
        <v>18.883734516754544</v>
      </c>
    </row>
    <row r="1278" spans="1:17">
      <c r="A1278" s="2">
        <v>43000.840277777803</v>
      </c>
      <c r="B1278">
        <v>3287</v>
      </c>
      <c r="C1278">
        <v>3291</v>
      </c>
      <c r="D1278">
        <v>3284</v>
      </c>
      <c r="E1278">
        <v>3291</v>
      </c>
      <c r="F1278" s="6">
        <f t="shared" si="247"/>
        <v>7</v>
      </c>
      <c r="G1278" s="7">
        <f t="shared" si="249"/>
        <v>0</v>
      </c>
      <c r="H1278" s="7">
        <f t="shared" si="248"/>
        <v>3</v>
      </c>
      <c r="I1278" s="7">
        <f t="shared" si="258"/>
        <v>107.86587808138897</v>
      </c>
      <c r="J1278" s="9">
        <f t="shared" si="258"/>
        <v>18.531888190485411</v>
      </c>
      <c r="K1278" s="9">
        <f t="shared" si="258"/>
        <v>17.355516288852503</v>
      </c>
      <c r="L1278" s="8">
        <f t="shared" si="250"/>
        <v>17.180491662527778</v>
      </c>
      <c r="M1278" s="8">
        <f t="shared" si="251"/>
        <v>16.089904052657964</v>
      </c>
      <c r="N1278" s="8">
        <f t="shared" si="252"/>
        <v>1.0905876098698144</v>
      </c>
      <c r="O1278" s="8">
        <f t="shared" si="253"/>
        <v>33.270395715185742</v>
      </c>
      <c r="P1278" s="8">
        <f t="shared" si="254"/>
        <v>3.2779520243939659</v>
      </c>
      <c r="Q1278" s="13">
        <f t="shared" si="256"/>
        <v>17.769035767300217</v>
      </c>
    </row>
    <row r="1279" spans="1:17">
      <c r="A1279" s="2">
        <v>43000.847222222197</v>
      </c>
      <c r="B1279">
        <v>3291</v>
      </c>
      <c r="C1279">
        <v>3294</v>
      </c>
      <c r="D1279">
        <v>3290</v>
      </c>
      <c r="E1279">
        <v>3292</v>
      </c>
      <c r="F1279" s="6">
        <f t="shared" si="247"/>
        <v>4</v>
      </c>
      <c r="G1279" s="7">
        <f t="shared" si="249"/>
        <v>3</v>
      </c>
      <c r="H1279" s="7">
        <f t="shared" si="248"/>
        <v>0</v>
      </c>
      <c r="I1279" s="7">
        <f t="shared" si="258"/>
        <v>104.1611725041469</v>
      </c>
      <c r="J1279" s="9">
        <f t="shared" si="258"/>
        <v>20.208181891165026</v>
      </c>
      <c r="K1279" s="9">
        <f t="shared" si="258"/>
        <v>16.115836553934468</v>
      </c>
      <c r="L1279" s="8">
        <f t="shared" si="250"/>
        <v>19.400877894649746</v>
      </c>
      <c r="M1279" s="8">
        <f t="shared" si="251"/>
        <v>15.472019147339051</v>
      </c>
      <c r="N1279" s="8">
        <f t="shared" si="252"/>
        <v>3.9288587473106951</v>
      </c>
      <c r="O1279" s="8">
        <f t="shared" si="253"/>
        <v>34.872897041988793</v>
      </c>
      <c r="P1279" s="8">
        <f t="shared" si="254"/>
        <v>11.266224147022093</v>
      </c>
      <c r="Q1279" s="13">
        <f t="shared" si="256"/>
        <v>17.304549222994634</v>
      </c>
    </row>
    <row r="1280" spans="1:17">
      <c r="A1280" s="2">
        <v>43000.854166666701</v>
      </c>
      <c r="B1280">
        <v>3291</v>
      </c>
      <c r="C1280">
        <v>3298</v>
      </c>
      <c r="D1280">
        <v>3290</v>
      </c>
      <c r="E1280">
        <v>3296</v>
      </c>
      <c r="F1280" s="6">
        <f t="shared" si="247"/>
        <v>8</v>
      </c>
      <c r="G1280" s="7">
        <f t="shared" si="249"/>
        <v>4</v>
      </c>
      <c r="H1280" s="7">
        <f t="shared" si="248"/>
        <v>0</v>
      </c>
      <c r="I1280" s="7">
        <f t="shared" si="258"/>
        <v>104.72108875385069</v>
      </c>
      <c r="J1280" s="9">
        <f t="shared" si="258"/>
        <v>22.764740327510381</v>
      </c>
      <c r="K1280" s="9">
        <f t="shared" si="258"/>
        <v>14.964705371510577</v>
      </c>
      <c r="L1280" s="8">
        <f t="shared" si="250"/>
        <v>21.738448862978711</v>
      </c>
      <c r="M1280" s="8">
        <f t="shared" si="251"/>
        <v>14.290059003001257</v>
      </c>
      <c r="N1280" s="8">
        <f t="shared" si="252"/>
        <v>7.4483898599774534</v>
      </c>
      <c r="O1280" s="8">
        <f t="shared" si="253"/>
        <v>36.028507865979968</v>
      </c>
      <c r="P1280" s="8">
        <f t="shared" si="254"/>
        <v>20.673600715533986</v>
      </c>
      <c r="Q1280" s="13">
        <f t="shared" si="256"/>
        <v>17.545195758176014</v>
      </c>
    </row>
    <row r="1281" spans="1:17">
      <c r="A1281" s="2">
        <v>43000.861111111102</v>
      </c>
      <c r="B1281">
        <v>3296</v>
      </c>
      <c r="C1281">
        <v>3303</v>
      </c>
      <c r="D1281">
        <v>3291</v>
      </c>
      <c r="E1281">
        <v>3297</v>
      </c>
      <c r="F1281" s="6">
        <f t="shared" si="247"/>
        <v>12</v>
      </c>
      <c r="G1281" s="7">
        <f t="shared" si="249"/>
        <v>5</v>
      </c>
      <c r="H1281" s="7">
        <f t="shared" si="248"/>
        <v>0</v>
      </c>
      <c r="I1281" s="7">
        <f t="shared" si="258"/>
        <v>109.2410109857185</v>
      </c>
      <c r="J1281" s="9">
        <f t="shared" si="258"/>
        <v>26.138687446973925</v>
      </c>
      <c r="K1281" s="9">
        <f t="shared" si="258"/>
        <v>13.895797844974108</v>
      </c>
      <c r="L1281" s="8">
        <f t="shared" si="250"/>
        <v>23.92754077531481</v>
      </c>
      <c r="M1281" s="8">
        <f t="shared" si="251"/>
        <v>12.720312380476559</v>
      </c>
      <c r="N1281" s="8">
        <f t="shared" si="252"/>
        <v>11.207228394838252</v>
      </c>
      <c r="O1281" s="8">
        <f t="shared" si="253"/>
        <v>36.647853155791367</v>
      </c>
      <c r="P1281" s="8">
        <f t="shared" si="254"/>
        <v>30.580859258510756</v>
      </c>
      <c r="Q1281" s="13">
        <f t="shared" si="256"/>
        <v>18.476314579628497</v>
      </c>
    </row>
    <row r="1282" spans="1:17">
      <c r="A1282" s="2">
        <v>43000.868055555598</v>
      </c>
      <c r="B1282">
        <v>3297</v>
      </c>
      <c r="C1282">
        <v>3299</v>
      </c>
      <c r="D1282">
        <v>3293</v>
      </c>
      <c r="E1282">
        <v>3295</v>
      </c>
      <c r="F1282" s="6">
        <f t="shared" si="247"/>
        <v>6</v>
      </c>
      <c r="G1282" s="7">
        <f t="shared" si="249"/>
        <v>0</v>
      </c>
      <c r="H1282" s="7">
        <f t="shared" si="248"/>
        <v>0</v>
      </c>
      <c r="I1282" s="7">
        <f t="shared" ref="I1282:K1297" si="259">I1281-(I1281/14)+F1282</f>
        <v>107.43808162959576</v>
      </c>
      <c r="J1282" s="9">
        <f t="shared" si="259"/>
        <v>24.271638343618644</v>
      </c>
      <c r="K1282" s="9">
        <f t="shared" si="259"/>
        <v>12.903240856047386</v>
      </c>
      <c r="L1282" s="8">
        <f t="shared" si="250"/>
        <v>22.591280461706031</v>
      </c>
      <c r="M1282" s="8">
        <f t="shared" si="251"/>
        <v>12.009932288750914</v>
      </c>
      <c r="N1282" s="8">
        <f t="shared" si="252"/>
        <v>10.581348172955117</v>
      </c>
      <c r="O1282" s="8">
        <f t="shared" si="253"/>
        <v>34.601212750456945</v>
      </c>
      <c r="P1282" s="8">
        <f t="shared" si="254"/>
        <v>30.580859258510756</v>
      </c>
      <c r="Q1282" s="13">
        <f t="shared" si="256"/>
        <v>19.340924913834375</v>
      </c>
    </row>
    <row r="1283" spans="1:17">
      <c r="A1283" s="2">
        <v>43000.875</v>
      </c>
      <c r="B1283">
        <v>3295</v>
      </c>
      <c r="C1283">
        <v>3297</v>
      </c>
      <c r="D1283">
        <v>3292</v>
      </c>
      <c r="E1283">
        <v>3295</v>
      </c>
      <c r="F1283" s="6">
        <f t="shared" si="247"/>
        <v>5</v>
      </c>
      <c r="G1283" s="7">
        <f t="shared" si="249"/>
        <v>0</v>
      </c>
      <c r="H1283" s="7">
        <f t="shared" si="248"/>
        <v>1</v>
      </c>
      <c r="I1283" s="7">
        <f t="shared" si="259"/>
        <v>104.76393294176749</v>
      </c>
      <c r="J1283" s="9">
        <f t="shared" si="259"/>
        <v>22.537949890503025</v>
      </c>
      <c r="K1283" s="9">
        <f t="shared" si="259"/>
        <v>12.981580794901145</v>
      </c>
      <c r="L1283" s="8">
        <f t="shared" si="250"/>
        <v>21.513081131681673</v>
      </c>
      <c r="M1283" s="8">
        <f t="shared" si="251"/>
        <v>12.391269046874072</v>
      </c>
      <c r="N1283" s="8">
        <f t="shared" si="252"/>
        <v>9.1218120848076012</v>
      </c>
      <c r="O1283" s="8">
        <f t="shared" si="253"/>
        <v>33.904350178555745</v>
      </c>
      <c r="P1283" s="8">
        <f t="shared" si="254"/>
        <v>26.904547754987153</v>
      </c>
      <c r="Q1283" s="13">
        <f t="shared" si="256"/>
        <v>19.88118368820243</v>
      </c>
    </row>
    <row r="1284" spans="1:17">
      <c r="A1284" s="2">
        <v>43000.881944444402</v>
      </c>
      <c r="B1284">
        <v>3295</v>
      </c>
      <c r="C1284">
        <v>3297</v>
      </c>
      <c r="D1284">
        <v>3283</v>
      </c>
      <c r="E1284">
        <v>3286</v>
      </c>
      <c r="F1284" s="6">
        <f t="shared" ref="F1284:F1347" si="260">MAX((C1284-D1284),ABS(C1284-E1283),ABS(D1284-E1283))</f>
        <v>14</v>
      </c>
      <c r="G1284" s="7">
        <f t="shared" si="249"/>
        <v>0</v>
      </c>
      <c r="H1284" s="7">
        <f t="shared" ref="H1284:H1347" si="261">IF((D1283-D1284)&gt;(C1284-C1283),MAX((D1283-D1284),0),0)</f>
        <v>9</v>
      </c>
      <c r="I1284" s="7">
        <f t="shared" si="259"/>
        <v>111.28079487449838</v>
      </c>
      <c r="J1284" s="9">
        <f t="shared" si="259"/>
        <v>20.928096326895666</v>
      </c>
      <c r="K1284" s="9">
        <f t="shared" si="259"/>
        <v>21.054325023836778</v>
      </c>
      <c r="L1284" s="8">
        <f t="shared" si="250"/>
        <v>18.806566173883112</v>
      </c>
      <c r="M1284" s="8">
        <f t="shared" si="251"/>
        <v>18.919998772098708</v>
      </c>
      <c r="N1284" s="8">
        <f t="shared" si="252"/>
        <v>0.1134325982155957</v>
      </c>
      <c r="O1284" s="8">
        <f t="shared" si="253"/>
        <v>37.726564945981821</v>
      </c>
      <c r="P1284" s="8">
        <f t="shared" si="254"/>
        <v>0.30067035887845173</v>
      </c>
      <c r="Q1284" s="13">
        <f t="shared" si="256"/>
        <v>18.482575593250719</v>
      </c>
    </row>
    <row r="1285" spans="1:17">
      <c r="A1285" s="2">
        <v>43000.888888888898</v>
      </c>
      <c r="B1285">
        <v>3286</v>
      </c>
      <c r="C1285">
        <v>3287</v>
      </c>
      <c r="D1285">
        <v>3281</v>
      </c>
      <c r="E1285">
        <v>3285</v>
      </c>
      <c r="F1285" s="6">
        <f t="shared" si="260"/>
        <v>6</v>
      </c>
      <c r="G1285" s="7">
        <f t="shared" si="249"/>
        <v>0</v>
      </c>
      <c r="H1285" s="7">
        <f t="shared" si="261"/>
        <v>2</v>
      </c>
      <c r="I1285" s="7">
        <f t="shared" si="259"/>
        <v>109.33216666917707</v>
      </c>
      <c r="J1285" s="9">
        <f t="shared" si="259"/>
        <v>19.433232303545974</v>
      </c>
      <c r="K1285" s="9">
        <f t="shared" si="259"/>
        <v>21.550444664991293</v>
      </c>
      <c r="L1285" s="8">
        <f t="shared" si="250"/>
        <v>17.774487504988404</v>
      </c>
      <c r="M1285" s="8">
        <f t="shared" si="251"/>
        <v>19.710982889600771</v>
      </c>
      <c r="N1285" s="8">
        <f t="shared" si="252"/>
        <v>1.9364953846123676</v>
      </c>
      <c r="O1285" s="8">
        <f t="shared" si="253"/>
        <v>37.485470394589171</v>
      </c>
      <c r="P1285" s="8">
        <f t="shared" si="254"/>
        <v>5.1659892865900661</v>
      </c>
      <c r="Q1285" s="13">
        <f t="shared" si="256"/>
        <v>17.531390857060675</v>
      </c>
    </row>
    <row r="1286" spans="1:17">
      <c r="A1286" s="2">
        <v>43000.895833333299</v>
      </c>
      <c r="B1286">
        <v>3285</v>
      </c>
      <c r="C1286">
        <v>3287</v>
      </c>
      <c r="D1286">
        <v>3283</v>
      </c>
      <c r="E1286">
        <v>3285</v>
      </c>
      <c r="F1286" s="6">
        <f t="shared" si="260"/>
        <v>4</v>
      </c>
      <c r="G1286" s="7">
        <f t="shared" si="249"/>
        <v>0</v>
      </c>
      <c r="H1286" s="7">
        <f t="shared" si="261"/>
        <v>0</v>
      </c>
      <c r="I1286" s="7">
        <f t="shared" si="259"/>
        <v>105.52272619280728</v>
      </c>
      <c r="J1286" s="9">
        <f t="shared" si="259"/>
        <v>18.045144281864118</v>
      </c>
      <c r="K1286" s="9">
        <f t="shared" si="259"/>
        <v>20.011127188920486</v>
      </c>
      <c r="L1286" s="8">
        <f t="shared" si="250"/>
        <v>17.100718426183086</v>
      </c>
      <c r="M1286" s="8">
        <f t="shared" si="251"/>
        <v>18.963807997489454</v>
      </c>
      <c r="N1286" s="8">
        <f t="shared" si="252"/>
        <v>1.863089571306368</v>
      </c>
      <c r="O1286" s="8">
        <f t="shared" si="253"/>
        <v>36.06452642367254</v>
      </c>
      <c r="P1286" s="8">
        <f t="shared" si="254"/>
        <v>5.1659892865900687</v>
      </c>
      <c r="Q1286" s="13">
        <f t="shared" si="256"/>
        <v>16.648147887741349</v>
      </c>
    </row>
    <row r="1287" spans="1:17">
      <c r="A1287" s="2">
        <v>43000.902777777803</v>
      </c>
      <c r="B1287">
        <v>3285</v>
      </c>
      <c r="C1287">
        <v>3287</v>
      </c>
      <c r="D1287">
        <v>3285</v>
      </c>
      <c r="E1287">
        <v>3286</v>
      </c>
      <c r="F1287" s="6">
        <f t="shared" si="260"/>
        <v>2</v>
      </c>
      <c r="G1287" s="7">
        <f t="shared" ref="G1287:G1350" si="262">IF((C1287-C1286)&gt;(D1286-D1287),MAX((C1287-C1286),0),0)</f>
        <v>0</v>
      </c>
      <c r="H1287" s="7">
        <f t="shared" si="261"/>
        <v>0</v>
      </c>
      <c r="I1287" s="7">
        <f t="shared" si="259"/>
        <v>99.985388607606765</v>
      </c>
      <c r="J1287" s="9">
        <f t="shared" si="259"/>
        <v>16.756205404588108</v>
      </c>
      <c r="K1287" s="9">
        <f t="shared" si="259"/>
        <v>18.581760961140454</v>
      </c>
      <c r="L1287" s="8">
        <f t="shared" si="250"/>
        <v>16.758654077295169</v>
      </c>
      <c r="M1287" s="8">
        <f t="shared" si="251"/>
        <v>18.584476411913226</v>
      </c>
      <c r="N1287" s="8">
        <f t="shared" si="252"/>
        <v>1.8258223346180564</v>
      </c>
      <c r="O1287" s="8">
        <f t="shared" si="253"/>
        <v>35.343130489208392</v>
      </c>
      <c r="P1287" s="8">
        <f t="shared" si="254"/>
        <v>5.1659892865900767</v>
      </c>
      <c r="Q1287" s="13">
        <f t="shared" si="256"/>
        <v>15.82799370194483</v>
      </c>
    </row>
    <row r="1288" spans="1:17">
      <c r="A1288" s="2">
        <v>43000.909722222197</v>
      </c>
      <c r="B1288">
        <v>3286</v>
      </c>
      <c r="C1288">
        <v>3290</v>
      </c>
      <c r="D1288">
        <v>3286</v>
      </c>
      <c r="E1288">
        <v>3286</v>
      </c>
      <c r="F1288" s="6">
        <f t="shared" si="260"/>
        <v>4</v>
      </c>
      <c r="G1288" s="7">
        <f t="shared" si="262"/>
        <v>3</v>
      </c>
      <c r="H1288" s="7">
        <f t="shared" si="261"/>
        <v>0</v>
      </c>
      <c r="I1288" s="7">
        <f t="shared" si="259"/>
        <v>96.84357513563485</v>
      </c>
      <c r="J1288" s="9">
        <f t="shared" si="259"/>
        <v>18.559333589974671</v>
      </c>
      <c r="K1288" s="9">
        <f t="shared" si="259"/>
        <v>17.254492321058994</v>
      </c>
      <c r="L1288" s="8">
        <f t="shared" si="250"/>
        <v>19.164238375112944</v>
      </c>
      <c r="M1288" s="8">
        <f t="shared" si="251"/>
        <v>17.816868384808295</v>
      </c>
      <c r="N1288" s="8">
        <f t="shared" si="252"/>
        <v>1.3473699903046494</v>
      </c>
      <c r="O1288" s="8">
        <f t="shared" si="253"/>
        <v>36.981106759921239</v>
      </c>
      <c r="P1288" s="8">
        <f t="shared" si="254"/>
        <v>3.6434009372723244</v>
      </c>
      <c r="Q1288" s="13">
        <f t="shared" si="256"/>
        <v>14.957665647325367</v>
      </c>
    </row>
    <row r="1289" spans="1:17">
      <c r="A1289" s="2">
        <v>43000.916666666701</v>
      </c>
      <c r="B1289">
        <v>3287</v>
      </c>
      <c r="C1289">
        <v>3288</v>
      </c>
      <c r="D1289">
        <v>3284</v>
      </c>
      <c r="E1289">
        <v>3284</v>
      </c>
      <c r="F1289" s="6">
        <f t="shared" si="260"/>
        <v>4</v>
      </c>
      <c r="G1289" s="7">
        <f t="shared" si="262"/>
        <v>0</v>
      </c>
      <c r="H1289" s="7">
        <f t="shared" si="261"/>
        <v>2</v>
      </c>
      <c r="I1289" s="7">
        <f t="shared" si="259"/>
        <v>93.926176911660932</v>
      </c>
      <c r="J1289" s="9">
        <f t="shared" si="259"/>
        <v>17.233666904976481</v>
      </c>
      <c r="K1289" s="9">
        <f t="shared" si="259"/>
        <v>18.022028583840495</v>
      </c>
      <c r="L1289" s="8">
        <f t="shared" si="250"/>
        <v>18.348097912241247</v>
      </c>
      <c r="M1289" s="8">
        <f t="shared" si="251"/>
        <v>19.187439728107428</v>
      </c>
      <c r="N1289" s="8">
        <f t="shared" si="252"/>
        <v>0.83934181586618095</v>
      </c>
      <c r="O1289" s="8">
        <f t="shared" si="253"/>
        <v>37.535537640348679</v>
      </c>
      <c r="P1289" s="8">
        <f t="shared" si="254"/>
        <v>2.2361257321220136</v>
      </c>
      <c r="Q1289" s="13">
        <f t="shared" si="256"/>
        <v>14.048984224810841</v>
      </c>
    </row>
    <row r="1290" spans="1:17">
      <c r="A1290" s="2">
        <v>43000.923611111102</v>
      </c>
      <c r="B1290">
        <v>3284</v>
      </c>
      <c r="C1290">
        <v>3285</v>
      </c>
      <c r="D1290">
        <v>3275</v>
      </c>
      <c r="E1290">
        <v>3279</v>
      </c>
      <c r="F1290" s="6">
        <f t="shared" si="260"/>
        <v>10</v>
      </c>
      <c r="G1290" s="7">
        <f t="shared" si="262"/>
        <v>0</v>
      </c>
      <c r="H1290" s="7">
        <f t="shared" si="261"/>
        <v>9</v>
      </c>
      <c r="I1290" s="7">
        <f t="shared" si="259"/>
        <v>97.217164275113717</v>
      </c>
      <c r="J1290" s="9">
        <f t="shared" si="259"/>
        <v>16.002690697478162</v>
      </c>
      <c r="K1290" s="9">
        <f t="shared" si="259"/>
        <v>25.734740827851887</v>
      </c>
      <c r="L1290" s="8">
        <f t="shared" si="250"/>
        <v>16.460766796480851</v>
      </c>
      <c r="M1290" s="8">
        <f t="shared" si="251"/>
        <v>26.471396300992122</v>
      </c>
      <c r="N1290" s="8">
        <f t="shared" si="252"/>
        <v>10.010629504511272</v>
      </c>
      <c r="O1290" s="8">
        <f t="shared" si="253"/>
        <v>42.932163097472973</v>
      </c>
      <c r="P1290" s="8">
        <f t="shared" si="254"/>
        <v>23.317319189771986</v>
      </c>
      <c r="Q1290" s="13">
        <f t="shared" si="256"/>
        <v>14.711008150879493</v>
      </c>
    </row>
    <row r="1291" spans="1:17">
      <c r="A1291" s="2">
        <v>43000.930555555598</v>
      </c>
      <c r="B1291">
        <v>3279</v>
      </c>
      <c r="C1291">
        <v>3283</v>
      </c>
      <c r="D1291">
        <v>3278</v>
      </c>
      <c r="E1291">
        <v>3282</v>
      </c>
      <c r="F1291" s="6">
        <f t="shared" si="260"/>
        <v>5</v>
      </c>
      <c r="G1291" s="7">
        <f t="shared" si="262"/>
        <v>0</v>
      </c>
      <c r="H1291" s="7">
        <f t="shared" si="261"/>
        <v>0</v>
      </c>
      <c r="I1291" s="7">
        <f t="shared" si="259"/>
        <v>95.273081112605595</v>
      </c>
      <c r="J1291" s="9">
        <f t="shared" si="259"/>
        <v>14.859641361944007</v>
      </c>
      <c r="K1291" s="9">
        <f t="shared" si="259"/>
        <v>23.896545054433894</v>
      </c>
      <c r="L1291" s="8">
        <f t="shared" si="250"/>
        <v>15.596893884833044</v>
      </c>
      <c r="M1291" s="8">
        <f t="shared" si="251"/>
        <v>25.082158334094366</v>
      </c>
      <c r="N1291" s="8">
        <f t="shared" si="252"/>
        <v>9.4852644492613223</v>
      </c>
      <c r="O1291" s="8">
        <f t="shared" si="253"/>
        <v>40.67905221892741</v>
      </c>
      <c r="P1291" s="8">
        <f t="shared" si="254"/>
        <v>23.317319189771972</v>
      </c>
      <c r="Q1291" s="13">
        <f t="shared" si="256"/>
        <v>15.325744653657527</v>
      </c>
    </row>
    <row r="1292" spans="1:17">
      <c r="A1292" s="2">
        <v>43000.9375</v>
      </c>
      <c r="B1292">
        <v>3282</v>
      </c>
      <c r="C1292">
        <v>3287</v>
      </c>
      <c r="D1292">
        <v>3282</v>
      </c>
      <c r="E1292">
        <v>3284</v>
      </c>
      <c r="F1292" s="6">
        <f t="shared" si="260"/>
        <v>5</v>
      </c>
      <c r="G1292" s="7">
        <f t="shared" si="262"/>
        <v>4</v>
      </c>
      <c r="H1292" s="7">
        <f t="shared" si="261"/>
        <v>0</v>
      </c>
      <c r="I1292" s="7">
        <f t="shared" si="259"/>
        <v>93.467861033133772</v>
      </c>
      <c r="J1292" s="9">
        <f t="shared" si="259"/>
        <v>17.798238407519435</v>
      </c>
      <c r="K1292" s="9">
        <f t="shared" si="259"/>
        <v>22.189648979117187</v>
      </c>
      <c r="L1292" s="8">
        <f t="shared" si="250"/>
        <v>19.042094481235715</v>
      </c>
      <c r="M1292" s="8">
        <f t="shared" si="251"/>
        <v>23.740405240739484</v>
      </c>
      <c r="N1292" s="8">
        <f t="shared" si="252"/>
        <v>4.6983107595037694</v>
      </c>
      <c r="O1292" s="8">
        <f t="shared" si="253"/>
        <v>42.782499721975199</v>
      </c>
      <c r="P1292" s="8">
        <f t="shared" si="254"/>
        <v>10.981851902147003</v>
      </c>
      <c r="Q1292" s="13">
        <f t="shared" si="256"/>
        <v>15.015466599978206</v>
      </c>
    </row>
    <row r="1293" spans="1:17">
      <c r="A1293" s="2">
        <v>43000.944444444402</v>
      </c>
      <c r="B1293">
        <v>3284</v>
      </c>
      <c r="C1293">
        <v>3284</v>
      </c>
      <c r="D1293">
        <v>3279</v>
      </c>
      <c r="E1293">
        <v>3282</v>
      </c>
      <c r="F1293" s="6">
        <f t="shared" si="260"/>
        <v>5</v>
      </c>
      <c r="G1293" s="7">
        <f t="shared" si="262"/>
        <v>0</v>
      </c>
      <c r="H1293" s="7">
        <f t="shared" si="261"/>
        <v>3</v>
      </c>
      <c r="I1293" s="7">
        <f t="shared" si="259"/>
        <v>91.791585245052786</v>
      </c>
      <c r="J1293" s="9">
        <f t="shared" si="259"/>
        <v>16.52693566412519</v>
      </c>
      <c r="K1293" s="9">
        <f t="shared" si="259"/>
        <v>23.604674052037389</v>
      </c>
      <c r="L1293" s="8">
        <f t="shared" si="250"/>
        <v>18.004848287567761</v>
      </c>
      <c r="M1293" s="8">
        <f t="shared" si="251"/>
        <v>25.71550974854701</v>
      </c>
      <c r="N1293" s="8">
        <f t="shared" si="252"/>
        <v>7.7106614609792494</v>
      </c>
      <c r="O1293" s="8">
        <f t="shared" si="253"/>
        <v>43.720358036114774</v>
      </c>
      <c r="P1293" s="8">
        <f t="shared" si="254"/>
        <v>17.636318198972507</v>
      </c>
      <c r="Q1293" s="13">
        <f t="shared" si="256"/>
        <v>15.202670285620655</v>
      </c>
    </row>
    <row r="1294" spans="1:17">
      <c r="A1294" s="2">
        <v>43000.951388888898</v>
      </c>
      <c r="B1294">
        <v>3282</v>
      </c>
      <c r="C1294">
        <v>3288</v>
      </c>
      <c r="D1294">
        <v>3281</v>
      </c>
      <c r="E1294">
        <v>3286</v>
      </c>
      <c r="F1294" s="6">
        <f t="shared" si="260"/>
        <v>7</v>
      </c>
      <c r="G1294" s="7">
        <f t="shared" si="262"/>
        <v>4</v>
      </c>
      <c r="H1294" s="7">
        <f t="shared" si="261"/>
        <v>0</v>
      </c>
      <c r="I1294" s="7">
        <f t="shared" si="259"/>
        <v>92.235043441834733</v>
      </c>
      <c r="J1294" s="9">
        <f t="shared" si="259"/>
        <v>19.346440259544821</v>
      </c>
      <c r="K1294" s="9">
        <f t="shared" si="259"/>
        <v>21.918625905463291</v>
      </c>
      <c r="L1294" s="8">
        <f t="shared" si="250"/>
        <v>20.975151675127766</v>
      </c>
      <c r="M1294" s="8">
        <f t="shared" si="251"/>
        <v>23.763880936734871</v>
      </c>
      <c r="N1294" s="8">
        <f t="shared" si="252"/>
        <v>2.7887292616071058</v>
      </c>
      <c r="O1294" s="8">
        <f t="shared" si="253"/>
        <v>44.73903261186264</v>
      </c>
      <c r="P1294" s="8">
        <f t="shared" si="254"/>
        <v>6.233324904007131</v>
      </c>
      <c r="Q1294" s="13">
        <f t="shared" si="256"/>
        <v>14.562002758362548</v>
      </c>
    </row>
    <row r="1295" spans="1:17">
      <c r="A1295" s="2">
        <v>43000.958333333299</v>
      </c>
      <c r="B1295">
        <v>3286</v>
      </c>
      <c r="C1295">
        <v>3290</v>
      </c>
      <c r="D1295">
        <v>3284</v>
      </c>
      <c r="E1295">
        <v>3288</v>
      </c>
      <c r="F1295" s="6">
        <f t="shared" si="260"/>
        <v>6</v>
      </c>
      <c r="G1295" s="7">
        <f t="shared" si="262"/>
        <v>2</v>
      </c>
      <c r="H1295" s="7">
        <f t="shared" si="261"/>
        <v>0</v>
      </c>
      <c r="I1295" s="7">
        <f t="shared" si="259"/>
        <v>91.646826053132258</v>
      </c>
      <c r="J1295" s="9">
        <f t="shared" si="259"/>
        <v>19.964551669577332</v>
      </c>
      <c r="K1295" s="9">
        <f t="shared" si="259"/>
        <v>20.353009769358771</v>
      </c>
      <c r="L1295" s="8">
        <f t="shared" si="250"/>
        <v>21.784225956720945</v>
      </c>
      <c r="M1295" s="8">
        <f t="shared" si="251"/>
        <v>22.208090171676115</v>
      </c>
      <c r="N1295" s="8">
        <f t="shared" si="252"/>
        <v>0.42386421495517013</v>
      </c>
      <c r="O1295" s="8">
        <f t="shared" si="253"/>
        <v>43.992316128397064</v>
      </c>
      <c r="P1295" s="8">
        <f t="shared" si="254"/>
        <v>0.96349601989144995</v>
      </c>
      <c r="Q1295" s="13">
        <f t="shared" si="256"/>
        <v>13.590680848471754</v>
      </c>
    </row>
    <row r="1296" spans="1:17">
      <c r="A1296" s="2">
        <v>43000.965277777803</v>
      </c>
      <c r="B1296">
        <v>3289</v>
      </c>
      <c r="C1296">
        <v>3290</v>
      </c>
      <c r="D1296">
        <v>3286</v>
      </c>
      <c r="E1296">
        <v>3287</v>
      </c>
      <c r="F1296" s="6">
        <f t="shared" si="260"/>
        <v>4</v>
      </c>
      <c r="G1296" s="7">
        <f t="shared" si="262"/>
        <v>0</v>
      </c>
      <c r="H1296" s="7">
        <f t="shared" si="261"/>
        <v>0</v>
      </c>
      <c r="I1296" s="7">
        <f t="shared" si="259"/>
        <v>89.100624192194246</v>
      </c>
      <c r="J1296" s="9">
        <f t="shared" si="259"/>
        <v>18.538512264607522</v>
      </c>
      <c r="K1296" s="9">
        <f t="shared" si="259"/>
        <v>18.899223357261715</v>
      </c>
      <c r="L1296" s="8">
        <f t="shared" si="250"/>
        <v>20.806265312596551</v>
      </c>
      <c r="M1296" s="8">
        <f t="shared" si="251"/>
        <v>21.211100964338026</v>
      </c>
      <c r="N1296" s="8">
        <f t="shared" si="252"/>
        <v>0.40483565174147529</v>
      </c>
      <c r="O1296" s="8">
        <f t="shared" si="253"/>
        <v>42.017366276934581</v>
      </c>
      <c r="P1296" s="8">
        <f t="shared" si="254"/>
        <v>0.96349601989144595</v>
      </c>
      <c r="Q1296" s="13">
        <f t="shared" si="256"/>
        <v>12.688739075001731</v>
      </c>
    </row>
    <row r="1297" spans="1:17">
      <c r="A1297" s="2">
        <v>43000.972222222197</v>
      </c>
      <c r="B1297">
        <v>3286</v>
      </c>
      <c r="C1297">
        <v>3291</v>
      </c>
      <c r="D1297">
        <v>3285</v>
      </c>
      <c r="E1297">
        <v>3290</v>
      </c>
      <c r="F1297" s="6">
        <f t="shared" si="260"/>
        <v>6</v>
      </c>
      <c r="G1297" s="7">
        <f t="shared" si="262"/>
        <v>0</v>
      </c>
      <c r="H1297" s="7">
        <f t="shared" si="261"/>
        <v>0</v>
      </c>
      <c r="I1297" s="7">
        <f t="shared" si="259"/>
        <v>88.736293892751803</v>
      </c>
      <c r="J1297" s="9">
        <f t="shared" si="259"/>
        <v>17.214332817135556</v>
      </c>
      <c r="K1297" s="9">
        <f t="shared" si="259"/>
        <v>17.54927883174302</v>
      </c>
      <c r="L1297" s="8">
        <f t="shared" ref="L1297:L1360" si="263">(100*(J1297/I1297))</f>
        <v>19.399427294023674</v>
      </c>
      <c r="M1297" s="8">
        <f t="shared" ref="M1297:M1360" si="264">(100*(K1297/I1297))</f>
        <v>19.776889547532129</v>
      </c>
      <c r="N1297" s="8">
        <f t="shared" ref="N1297:N1360" si="265">ABS(L1297-M1297)</f>
        <v>0.37746225350845464</v>
      </c>
      <c r="O1297" s="8">
        <f t="shared" ref="O1297:O1360" si="266">L1297+M1297</f>
        <v>39.176316841555803</v>
      </c>
      <c r="P1297" s="8">
        <f t="shared" ref="P1297:P1360" si="267">(100*(N1297/O1297))</f>
        <v>0.96349601989145162</v>
      </c>
      <c r="Q1297" s="13">
        <f t="shared" si="256"/>
        <v>11.851221713922426</v>
      </c>
    </row>
    <row r="1298" spans="1:17">
      <c r="A1298" s="2">
        <v>43003.416666666701</v>
      </c>
      <c r="B1298">
        <v>3283</v>
      </c>
      <c r="C1298">
        <v>3285</v>
      </c>
      <c r="D1298">
        <v>3281</v>
      </c>
      <c r="E1298">
        <v>3282</v>
      </c>
      <c r="F1298" s="6">
        <f t="shared" si="260"/>
        <v>9</v>
      </c>
      <c r="G1298" s="7">
        <f t="shared" si="262"/>
        <v>0</v>
      </c>
      <c r="H1298" s="7">
        <f t="shared" si="261"/>
        <v>4</v>
      </c>
      <c r="I1298" s="7">
        <f t="shared" ref="I1298:K1313" si="268">I1297-(I1297/14)+F1298</f>
        <v>91.39798718612667</v>
      </c>
      <c r="J1298" s="9">
        <f t="shared" si="268"/>
        <v>15.984737615911587</v>
      </c>
      <c r="K1298" s="9">
        <f t="shared" si="268"/>
        <v>20.295758915189946</v>
      </c>
      <c r="L1298" s="8">
        <f t="shared" si="263"/>
        <v>17.489157155462955</v>
      </c>
      <c r="M1298" s="8">
        <f t="shared" si="264"/>
        <v>22.205914528356974</v>
      </c>
      <c r="N1298" s="8">
        <f t="shared" si="265"/>
        <v>4.7167573728940191</v>
      </c>
      <c r="O1298" s="8">
        <f t="shared" si="266"/>
        <v>39.695071683819933</v>
      </c>
      <c r="P1298" s="8">
        <f t="shared" si="267"/>
        <v>11.882476017335451</v>
      </c>
      <c r="Q1298" s="13">
        <f t="shared" si="256"/>
        <v>11.853454164166212</v>
      </c>
    </row>
    <row r="1299" spans="1:17">
      <c r="A1299" s="2">
        <v>43003.423611111102</v>
      </c>
      <c r="B1299">
        <v>3282</v>
      </c>
      <c r="C1299">
        <v>3283</v>
      </c>
      <c r="D1299">
        <v>3281</v>
      </c>
      <c r="E1299">
        <v>3282</v>
      </c>
      <c r="F1299" s="6">
        <f t="shared" si="260"/>
        <v>2</v>
      </c>
      <c r="G1299" s="7">
        <f t="shared" si="262"/>
        <v>0</v>
      </c>
      <c r="H1299" s="7">
        <f t="shared" si="261"/>
        <v>0</v>
      </c>
      <c r="I1299" s="7">
        <f t="shared" si="268"/>
        <v>86.869559529974765</v>
      </c>
      <c r="J1299" s="9">
        <f t="shared" si="268"/>
        <v>14.842970643346474</v>
      </c>
      <c r="K1299" s="9">
        <f t="shared" si="268"/>
        <v>18.846061849819236</v>
      </c>
      <c r="L1299" s="8">
        <f t="shared" si="263"/>
        <v>17.086503861257444</v>
      </c>
      <c r="M1299" s="8">
        <f t="shared" si="264"/>
        <v>21.694667213451577</v>
      </c>
      <c r="N1299" s="8">
        <f t="shared" si="265"/>
        <v>4.6081633521941328</v>
      </c>
      <c r="O1299" s="8">
        <f t="shared" si="266"/>
        <v>38.781171074709022</v>
      </c>
      <c r="P1299" s="8">
        <f t="shared" si="267"/>
        <v>11.882476017335451</v>
      </c>
      <c r="Q1299" s="13">
        <f t="shared" si="256"/>
        <v>11.855527153678301</v>
      </c>
    </row>
    <row r="1300" spans="1:17">
      <c r="A1300" s="2">
        <v>43003.430555555598</v>
      </c>
      <c r="B1300">
        <v>3281</v>
      </c>
      <c r="C1300">
        <v>3282</v>
      </c>
      <c r="D1300">
        <v>3280</v>
      </c>
      <c r="E1300">
        <v>3281</v>
      </c>
      <c r="F1300" s="6">
        <f t="shared" si="260"/>
        <v>2</v>
      </c>
      <c r="G1300" s="7">
        <f t="shared" si="262"/>
        <v>0</v>
      </c>
      <c r="H1300" s="7">
        <f t="shared" si="261"/>
        <v>1</v>
      </c>
      <c r="I1300" s="7">
        <f t="shared" si="268"/>
        <v>82.664590992119429</v>
      </c>
      <c r="J1300" s="9">
        <f t="shared" si="268"/>
        <v>13.782758454536012</v>
      </c>
      <c r="K1300" s="9">
        <f t="shared" si="268"/>
        <v>18.499914574832147</v>
      </c>
      <c r="L1300" s="8">
        <f t="shared" si="263"/>
        <v>16.673110323439388</v>
      </c>
      <c r="M1300" s="8">
        <f t="shared" si="264"/>
        <v>22.379490847049347</v>
      </c>
      <c r="N1300" s="8">
        <f t="shared" si="265"/>
        <v>5.7063805236099583</v>
      </c>
      <c r="O1300" s="8">
        <f t="shared" si="266"/>
        <v>39.052601170488735</v>
      </c>
      <c r="P1300" s="8">
        <f t="shared" si="267"/>
        <v>14.612036977250456</v>
      </c>
      <c r="Q1300" s="13">
        <f t="shared" si="256"/>
        <v>12.052420712504883</v>
      </c>
    </row>
    <row r="1301" spans="1:17">
      <c r="A1301" s="2">
        <v>43003.4375</v>
      </c>
      <c r="B1301">
        <v>3282</v>
      </c>
      <c r="C1301">
        <v>3284</v>
      </c>
      <c r="D1301">
        <v>3281</v>
      </c>
      <c r="E1301">
        <v>3283</v>
      </c>
      <c r="F1301" s="6">
        <f t="shared" si="260"/>
        <v>3</v>
      </c>
      <c r="G1301" s="7">
        <f t="shared" si="262"/>
        <v>2</v>
      </c>
      <c r="H1301" s="7">
        <f t="shared" si="261"/>
        <v>0</v>
      </c>
      <c r="I1301" s="7">
        <f t="shared" si="268"/>
        <v>79.759977349825178</v>
      </c>
      <c r="J1301" s="9">
        <f t="shared" si="268"/>
        <v>14.798275707783439</v>
      </c>
      <c r="K1301" s="9">
        <f t="shared" si="268"/>
        <v>17.178492105201279</v>
      </c>
      <c r="L1301" s="8">
        <f t="shared" si="263"/>
        <v>18.55351041898945</v>
      </c>
      <c r="M1301" s="8">
        <f t="shared" si="264"/>
        <v>21.53773443271788</v>
      </c>
      <c r="N1301" s="8">
        <f t="shared" si="265"/>
        <v>2.9842240137284293</v>
      </c>
      <c r="O1301" s="8">
        <f t="shared" si="266"/>
        <v>40.09124485170733</v>
      </c>
      <c r="P1301" s="8">
        <f t="shared" si="267"/>
        <v>7.443580324748492</v>
      </c>
      <c r="Q1301" s="13">
        <f t="shared" si="256"/>
        <v>11.723217827665142</v>
      </c>
    </row>
    <row r="1302" spans="1:17">
      <c r="A1302" s="2">
        <v>43003.444444444402</v>
      </c>
      <c r="B1302">
        <v>3283</v>
      </c>
      <c r="C1302">
        <v>3284</v>
      </c>
      <c r="D1302">
        <v>3282</v>
      </c>
      <c r="E1302">
        <v>3282</v>
      </c>
      <c r="F1302" s="6">
        <f t="shared" si="260"/>
        <v>2</v>
      </c>
      <c r="G1302" s="7">
        <f t="shared" si="262"/>
        <v>0</v>
      </c>
      <c r="H1302" s="7">
        <f t="shared" si="261"/>
        <v>0</v>
      </c>
      <c r="I1302" s="7">
        <f t="shared" si="268"/>
        <v>76.062836110551956</v>
      </c>
      <c r="J1302" s="9">
        <f t="shared" si="268"/>
        <v>13.741256014370336</v>
      </c>
      <c r="K1302" s="9">
        <f t="shared" si="268"/>
        <v>15.951456954829759</v>
      </c>
      <c r="L1302" s="8">
        <f t="shared" si="263"/>
        <v>18.065663492218974</v>
      </c>
      <c r="M1302" s="8">
        <f t="shared" si="264"/>
        <v>20.971420171140405</v>
      </c>
      <c r="N1302" s="8">
        <f t="shared" si="265"/>
        <v>2.9057566789214313</v>
      </c>
      <c r="O1302" s="8">
        <f t="shared" si="266"/>
        <v>39.037083663359383</v>
      </c>
      <c r="P1302" s="8">
        <f t="shared" si="267"/>
        <v>7.4435803247485026</v>
      </c>
      <c r="Q1302" s="13">
        <f t="shared" si="256"/>
        <v>11.417529434599668</v>
      </c>
    </row>
    <row r="1303" spans="1:17">
      <c r="A1303" s="2">
        <v>43003.451388888898</v>
      </c>
      <c r="B1303">
        <v>3282</v>
      </c>
      <c r="C1303">
        <v>3284</v>
      </c>
      <c r="D1303">
        <v>3282</v>
      </c>
      <c r="E1303">
        <v>3283</v>
      </c>
      <c r="F1303" s="6">
        <f t="shared" si="260"/>
        <v>2</v>
      </c>
      <c r="G1303" s="7">
        <f t="shared" si="262"/>
        <v>0</v>
      </c>
      <c r="H1303" s="7">
        <f t="shared" si="261"/>
        <v>0</v>
      </c>
      <c r="I1303" s="7">
        <f t="shared" si="268"/>
        <v>72.629776388369677</v>
      </c>
      <c r="J1303" s="9">
        <f t="shared" si="268"/>
        <v>12.759737727629597</v>
      </c>
      <c r="K1303" s="9">
        <f t="shared" si="268"/>
        <v>14.812067172341919</v>
      </c>
      <c r="L1303" s="8">
        <f t="shared" si="263"/>
        <v>17.568190846960714</v>
      </c>
      <c r="M1303" s="8">
        <f t="shared" si="264"/>
        <v>20.393931950358859</v>
      </c>
      <c r="N1303" s="8">
        <f t="shared" si="265"/>
        <v>2.8257411033981441</v>
      </c>
      <c r="O1303" s="8">
        <f t="shared" si="266"/>
        <v>37.962122797319573</v>
      </c>
      <c r="P1303" s="8">
        <f t="shared" si="267"/>
        <v>7.4435803247484982</v>
      </c>
      <c r="Q1303" s="13">
        <f t="shared" si="256"/>
        <v>11.133675926753156</v>
      </c>
    </row>
    <row r="1304" spans="1:17">
      <c r="A1304" s="2">
        <v>43003.458333333299</v>
      </c>
      <c r="B1304">
        <v>3283</v>
      </c>
      <c r="C1304">
        <v>3284</v>
      </c>
      <c r="D1304">
        <v>3282</v>
      </c>
      <c r="E1304">
        <v>3282</v>
      </c>
      <c r="F1304" s="6">
        <f t="shared" si="260"/>
        <v>2</v>
      </c>
      <c r="G1304" s="7">
        <f t="shared" si="262"/>
        <v>0</v>
      </c>
      <c r="H1304" s="7">
        <f t="shared" si="261"/>
        <v>0</v>
      </c>
      <c r="I1304" s="7">
        <f t="shared" si="268"/>
        <v>69.441935217771842</v>
      </c>
      <c r="J1304" s="9">
        <f t="shared" si="268"/>
        <v>11.848327889941768</v>
      </c>
      <c r="K1304" s="9">
        <f t="shared" si="268"/>
        <v>13.754062374317497</v>
      </c>
      <c r="L1304" s="8">
        <f t="shared" si="263"/>
        <v>17.062208667982944</v>
      </c>
      <c r="M1304" s="8">
        <f t="shared" si="264"/>
        <v>19.806565486955936</v>
      </c>
      <c r="N1304" s="8">
        <f t="shared" si="265"/>
        <v>2.7443568189729923</v>
      </c>
      <c r="O1304" s="8">
        <f t="shared" si="266"/>
        <v>36.868774154938876</v>
      </c>
      <c r="P1304" s="8">
        <f t="shared" si="267"/>
        <v>7.4435803247485053</v>
      </c>
      <c r="Q1304" s="13">
        <f t="shared" si="256"/>
        <v>10.870097669467109</v>
      </c>
    </row>
    <row r="1305" spans="1:17">
      <c r="A1305" s="2">
        <v>43003.465277777803</v>
      </c>
      <c r="B1305">
        <v>3282</v>
      </c>
      <c r="C1305">
        <v>3283</v>
      </c>
      <c r="D1305">
        <v>3281</v>
      </c>
      <c r="E1305">
        <v>3281</v>
      </c>
      <c r="F1305" s="6">
        <f t="shared" si="260"/>
        <v>2</v>
      </c>
      <c r="G1305" s="7">
        <f t="shared" si="262"/>
        <v>0</v>
      </c>
      <c r="H1305" s="7">
        <f t="shared" si="261"/>
        <v>1</v>
      </c>
      <c r="I1305" s="7">
        <f t="shared" si="268"/>
        <v>66.481796987930991</v>
      </c>
      <c r="J1305" s="9">
        <f t="shared" si="268"/>
        <v>11.002018754945928</v>
      </c>
      <c r="K1305" s="9">
        <f t="shared" si="268"/>
        <v>13.771629347580532</v>
      </c>
      <c r="L1305" s="8">
        <f t="shared" si="263"/>
        <v>16.548919032593563</v>
      </c>
      <c r="M1305" s="8">
        <f t="shared" si="264"/>
        <v>20.714887339884349</v>
      </c>
      <c r="N1305" s="8">
        <f t="shared" si="265"/>
        <v>4.165968307290786</v>
      </c>
      <c r="O1305" s="8">
        <f t="shared" si="266"/>
        <v>37.263806372477916</v>
      </c>
      <c r="P1305" s="8">
        <f t="shared" si="267"/>
        <v>11.179663895977257</v>
      </c>
      <c r="Q1305" s="13">
        <f t="shared" si="256"/>
        <v>10.892209542789262</v>
      </c>
    </row>
    <row r="1306" spans="1:17">
      <c r="A1306" s="2">
        <v>43003.472222222197</v>
      </c>
      <c r="B1306">
        <v>3281</v>
      </c>
      <c r="C1306">
        <v>3284</v>
      </c>
      <c r="D1306">
        <v>3281</v>
      </c>
      <c r="E1306">
        <v>3284</v>
      </c>
      <c r="F1306" s="6">
        <f t="shared" si="260"/>
        <v>3</v>
      </c>
      <c r="G1306" s="7">
        <f t="shared" si="262"/>
        <v>1</v>
      </c>
      <c r="H1306" s="7">
        <f t="shared" si="261"/>
        <v>0</v>
      </c>
      <c r="I1306" s="7">
        <f t="shared" si="268"/>
        <v>64.733097203078785</v>
      </c>
      <c r="J1306" s="9">
        <f t="shared" si="268"/>
        <v>11.216160272449789</v>
      </c>
      <c r="K1306" s="9">
        <f t="shared" si="268"/>
        <v>12.787941537039066</v>
      </c>
      <c r="L1306" s="8">
        <f t="shared" si="263"/>
        <v>17.326778351517429</v>
      </c>
      <c r="M1306" s="8">
        <f t="shared" si="264"/>
        <v>19.754873611131426</v>
      </c>
      <c r="N1306" s="8">
        <f t="shared" si="265"/>
        <v>2.4280952596139969</v>
      </c>
      <c r="O1306" s="8">
        <f t="shared" si="266"/>
        <v>37.081651962648856</v>
      </c>
      <c r="P1306" s="8">
        <f t="shared" si="267"/>
        <v>6.5479694973129527</v>
      </c>
      <c r="Q1306" s="13">
        <f t="shared" si="256"/>
        <v>10.581906682398097</v>
      </c>
    </row>
    <row r="1307" spans="1:17">
      <c r="A1307" s="2">
        <v>43003.479166666701</v>
      </c>
      <c r="B1307">
        <v>3284</v>
      </c>
      <c r="C1307">
        <v>3292</v>
      </c>
      <c r="D1307">
        <v>3283</v>
      </c>
      <c r="E1307">
        <v>3288</v>
      </c>
      <c r="F1307" s="6">
        <f t="shared" si="260"/>
        <v>9</v>
      </c>
      <c r="G1307" s="7">
        <f t="shared" si="262"/>
        <v>8</v>
      </c>
      <c r="H1307" s="7">
        <f t="shared" si="261"/>
        <v>0</v>
      </c>
      <c r="I1307" s="7">
        <f t="shared" si="268"/>
        <v>69.109304545716014</v>
      </c>
      <c r="J1307" s="9">
        <f t="shared" si="268"/>
        <v>18.415005967274805</v>
      </c>
      <c r="K1307" s="9">
        <f t="shared" si="268"/>
        <v>11.874517141536275</v>
      </c>
      <c r="L1307" s="8">
        <f t="shared" si="263"/>
        <v>26.646203558730967</v>
      </c>
      <c r="M1307" s="8">
        <f t="shared" si="264"/>
        <v>17.182226358074903</v>
      </c>
      <c r="N1307" s="8">
        <f t="shared" si="265"/>
        <v>9.4639772006560641</v>
      </c>
      <c r="O1307" s="8">
        <f t="shared" si="266"/>
        <v>43.828429916805874</v>
      </c>
      <c r="P1307" s="8">
        <f t="shared" si="267"/>
        <v>21.59323803891759</v>
      </c>
      <c r="Q1307" s="13">
        <f t="shared" si="256"/>
        <v>11.368430350720919</v>
      </c>
    </row>
    <row r="1308" spans="1:17">
      <c r="A1308" s="2">
        <v>43003.486111111102</v>
      </c>
      <c r="B1308">
        <v>3289</v>
      </c>
      <c r="C1308">
        <v>3290</v>
      </c>
      <c r="D1308">
        <v>3286</v>
      </c>
      <c r="E1308">
        <v>3288</v>
      </c>
      <c r="F1308" s="6">
        <f t="shared" si="260"/>
        <v>4</v>
      </c>
      <c r="G1308" s="7">
        <f t="shared" si="262"/>
        <v>0</v>
      </c>
      <c r="H1308" s="7">
        <f t="shared" si="261"/>
        <v>0</v>
      </c>
      <c r="I1308" s="7">
        <f t="shared" si="268"/>
        <v>68.172925649593438</v>
      </c>
      <c r="J1308" s="9">
        <f t="shared" si="268"/>
        <v>17.099648398183746</v>
      </c>
      <c r="K1308" s="9">
        <f t="shared" si="268"/>
        <v>11.026337345712255</v>
      </c>
      <c r="L1308" s="8">
        <f t="shared" si="263"/>
        <v>25.082755705799347</v>
      </c>
      <c r="M1308" s="8">
        <f t="shared" si="264"/>
        <v>16.17407092426583</v>
      </c>
      <c r="N1308" s="8">
        <f t="shared" si="265"/>
        <v>8.9086847815335162</v>
      </c>
      <c r="O1308" s="8">
        <f t="shared" si="266"/>
        <v>41.256826630065177</v>
      </c>
      <c r="P1308" s="8">
        <f t="shared" si="267"/>
        <v>21.59323803891759</v>
      </c>
      <c r="Q1308" s="13">
        <f t="shared" si="256"/>
        <v>12.098773757020682</v>
      </c>
    </row>
    <row r="1309" spans="1:17">
      <c r="A1309" s="2">
        <v>43003.493055555598</v>
      </c>
      <c r="B1309">
        <v>3288</v>
      </c>
      <c r="C1309">
        <v>3289</v>
      </c>
      <c r="D1309">
        <v>3287</v>
      </c>
      <c r="E1309">
        <v>3288</v>
      </c>
      <c r="F1309" s="6">
        <f t="shared" si="260"/>
        <v>2</v>
      </c>
      <c r="G1309" s="7">
        <f t="shared" si="262"/>
        <v>0</v>
      </c>
      <c r="H1309" s="7">
        <f t="shared" si="261"/>
        <v>0</v>
      </c>
      <c r="I1309" s="7">
        <f t="shared" si="268"/>
        <v>65.303430960336755</v>
      </c>
      <c r="J1309" s="9">
        <f t="shared" si="268"/>
        <v>15.878244941170621</v>
      </c>
      <c r="K1309" s="9">
        <f t="shared" si="268"/>
        <v>10.238741821018522</v>
      </c>
      <c r="L1309" s="8">
        <f t="shared" si="263"/>
        <v>24.314564652528851</v>
      </c>
      <c r="M1309" s="8">
        <f t="shared" si="264"/>
        <v>15.678719587087562</v>
      </c>
      <c r="N1309" s="8">
        <f t="shared" si="265"/>
        <v>8.6358450654412895</v>
      </c>
      <c r="O1309" s="8">
        <f t="shared" si="266"/>
        <v>39.993284239616415</v>
      </c>
      <c r="P1309" s="8">
        <f t="shared" si="267"/>
        <v>21.593238038917601</v>
      </c>
      <c r="Q1309" s="13">
        <f t="shared" si="256"/>
        <v>12.776949777156176</v>
      </c>
    </row>
    <row r="1310" spans="1:17">
      <c r="A1310" s="2">
        <v>43003.5</v>
      </c>
      <c r="B1310">
        <v>3288</v>
      </c>
      <c r="C1310">
        <v>3289</v>
      </c>
      <c r="D1310">
        <v>3286</v>
      </c>
      <c r="E1310">
        <v>3288</v>
      </c>
      <c r="F1310" s="6">
        <f t="shared" si="260"/>
        <v>3</v>
      </c>
      <c r="G1310" s="7">
        <f t="shared" si="262"/>
        <v>0</v>
      </c>
      <c r="H1310" s="7">
        <f t="shared" si="261"/>
        <v>1</v>
      </c>
      <c r="I1310" s="7">
        <f t="shared" si="268"/>
        <v>63.638900177455561</v>
      </c>
      <c r="J1310" s="9">
        <f t="shared" si="268"/>
        <v>14.744084588229862</v>
      </c>
      <c r="K1310" s="9">
        <f t="shared" si="268"/>
        <v>10.507403119517198</v>
      </c>
      <c r="L1310" s="8">
        <f t="shared" si="263"/>
        <v>23.168352292570006</v>
      </c>
      <c r="M1310" s="8">
        <f t="shared" si="264"/>
        <v>16.510975347181606</v>
      </c>
      <c r="N1310" s="8">
        <f t="shared" si="265"/>
        <v>6.6573769453883997</v>
      </c>
      <c r="O1310" s="8">
        <f t="shared" si="266"/>
        <v>39.679327639751612</v>
      </c>
      <c r="P1310" s="8">
        <f t="shared" si="267"/>
        <v>16.777947967845339</v>
      </c>
      <c r="Q1310" s="13">
        <f t="shared" ref="Q1310:Q1373" si="269">(Q1309*13+P1310)/14</f>
        <v>13.062735362205402</v>
      </c>
    </row>
    <row r="1311" spans="1:17">
      <c r="A1311" s="2">
        <v>43003.506944444402</v>
      </c>
      <c r="B1311">
        <v>3288</v>
      </c>
      <c r="C1311">
        <v>3289</v>
      </c>
      <c r="D1311">
        <v>3286</v>
      </c>
      <c r="E1311">
        <v>3286</v>
      </c>
      <c r="F1311" s="6">
        <f t="shared" si="260"/>
        <v>3</v>
      </c>
      <c r="G1311" s="7">
        <f t="shared" si="262"/>
        <v>0</v>
      </c>
      <c r="H1311" s="7">
        <f t="shared" si="261"/>
        <v>0</v>
      </c>
      <c r="I1311" s="7">
        <f t="shared" si="268"/>
        <v>62.093264450494452</v>
      </c>
      <c r="J1311" s="9">
        <f t="shared" si="268"/>
        <v>13.690935689070587</v>
      </c>
      <c r="K1311" s="9">
        <f t="shared" si="268"/>
        <v>9.7568743252659687</v>
      </c>
      <c r="L1311" s="8">
        <f t="shared" si="263"/>
        <v>22.048986810777293</v>
      </c>
      <c r="M1311" s="8">
        <f t="shared" si="264"/>
        <v>15.713257165026173</v>
      </c>
      <c r="N1311" s="8">
        <f t="shared" si="265"/>
        <v>6.3357296457511207</v>
      </c>
      <c r="O1311" s="8">
        <f t="shared" si="266"/>
        <v>37.762243975803464</v>
      </c>
      <c r="P1311" s="8">
        <f t="shared" si="267"/>
        <v>16.77794796784535</v>
      </c>
      <c r="Q1311" s="13">
        <f t="shared" si="269"/>
        <v>13.328107691179683</v>
      </c>
    </row>
    <row r="1312" spans="1:17">
      <c r="A1312" s="2">
        <v>43003.513888888898</v>
      </c>
      <c r="B1312">
        <v>3286</v>
      </c>
      <c r="C1312">
        <v>3291</v>
      </c>
      <c r="D1312">
        <v>3285</v>
      </c>
      <c r="E1312">
        <v>3289</v>
      </c>
      <c r="F1312" s="6">
        <f t="shared" si="260"/>
        <v>6</v>
      </c>
      <c r="G1312" s="7">
        <f t="shared" si="262"/>
        <v>2</v>
      </c>
      <c r="H1312" s="7">
        <f t="shared" si="261"/>
        <v>0</v>
      </c>
      <c r="I1312" s="7">
        <f t="shared" si="268"/>
        <v>63.658031275459138</v>
      </c>
      <c r="J1312" s="9">
        <f t="shared" si="268"/>
        <v>14.713011711279831</v>
      </c>
      <c r="K1312" s="9">
        <f t="shared" si="268"/>
        <v>9.0599547306041135</v>
      </c>
      <c r="L1312" s="8">
        <f t="shared" si="263"/>
        <v>23.112577339399838</v>
      </c>
      <c r="M1312" s="8">
        <f t="shared" si="264"/>
        <v>14.232225768026263</v>
      </c>
      <c r="N1312" s="8">
        <f t="shared" si="265"/>
        <v>8.8803515713735752</v>
      </c>
      <c r="O1312" s="8">
        <f t="shared" si="266"/>
        <v>37.344803107426102</v>
      </c>
      <c r="P1312" s="8">
        <f t="shared" si="267"/>
        <v>23.779350357875355</v>
      </c>
      <c r="Q1312" s="13">
        <f t="shared" si="269"/>
        <v>14.074625024515088</v>
      </c>
    </row>
    <row r="1313" spans="1:17">
      <c r="A1313" s="2">
        <v>43003.520833333299</v>
      </c>
      <c r="B1313">
        <v>3289</v>
      </c>
      <c r="C1313">
        <v>3291</v>
      </c>
      <c r="D1313">
        <v>3287</v>
      </c>
      <c r="E1313">
        <v>3288</v>
      </c>
      <c r="F1313" s="6">
        <f t="shared" si="260"/>
        <v>4</v>
      </c>
      <c r="G1313" s="7">
        <f t="shared" si="262"/>
        <v>0</v>
      </c>
      <c r="H1313" s="7">
        <f t="shared" si="261"/>
        <v>0</v>
      </c>
      <c r="I1313" s="7">
        <f t="shared" si="268"/>
        <v>63.111029041497773</v>
      </c>
      <c r="J1313" s="9">
        <f t="shared" si="268"/>
        <v>13.662082303331271</v>
      </c>
      <c r="K1313" s="9">
        <f t="shared" si="268"/>
        <v>8.4128151069895338</v>
      </c>
      <c r="L1313" s="8">
        <f t="shared" si="263"/>
        <v>21.647693772110671</v>
      </c>
      <c r="M1313" s="8">
        <f t="shared" si="264"/>
        <v>13.330182116754594</v>
      </c>
      <c r="N1313" s="8">
        <f t="shared" si="265"/>
        <v>8.3175116553560766</v>
      </c>
      <c r="O1313" s="8">
        <f t="shared" si="266"/>
        <v>34.977875888865263</v>
      </c>
      <c r="P1313" s="8">
        <f t="shared" si="267"/>
        <v>23.779350357875348</v>
      </c>
      <c r="Q1313" s="13">
        <f t="shared" si="269"/>
        <v>14.767819691183679</v>
      </c>
    </row>
    <row r="1314" spans="1:17">
      <c r="A1314" s="2">
        <v>43003.527777777803</v>
      </c>
      <c r="B1314">
        <v>3288</v>
      </c>
      <c r="C1314">
        <v>3289</v>
      </c>
      <c r="D1314">
        <v>3281</v>
      </c>
      <c r="E1314">
        <v>3281</v>
      </c>
      <c r="F1314" s="6">
        <f t="shared" si="260"/>
        <v>8</v>
      </c>
      <c r="G1314" s="7">
        <f t="shared" si="262"/>
        <v>0</v>
      </c>
      <c r="H1314" s="7">
        <f t="shared" si="261"/>
        <v>6</v>
      </c>
      <c r="I1314" s="7">
        <f t="shared" ref="I1314:K1329" si="270">I1313-(I1313/14)+F1314</f>
        <v>66.603098395676511</v>
      </c>
      <c r="J1314" s="9">
        <f t="shared" si="270"/>
        <v>12.686219281664751</v>
      </c>
      <c r="K1314" s="9">
        <f t="shared" si="270"/>
        <v>13.811899742204567</v>
      </c>
      <c r="L1314" s="8">
        <f t="shared" si="263"/>
        <v>19.047491163696776</v>
      </c>
      <c r="M1314" s="8">
        <f t="shared" si="264"/>
        <v>20.73762343630121</v>
      </c>
      <c r="N1314" s="8">
        <f t="shared" si="265"/>
        <v>1.6901322726044334</v>
      </c>
      <c r="O1314" s="8">
        <f t="shared" si="266"/>
        <v>39.785114599997982</v>
      </c>
      <c r="P1314" s="8">
        <f t="shared" si="267"/>
        <v>4.2481523293249959</v>
      </c>
      <c r="Q1314" s="13">
        <f t="shared" si="269"/>
        <v>14.016414879622344</v>
      </c>
    </row>
    <row r="1315" spans="1:17">
      <c r="A1315" s="2">
        <v>43003.534722222197</v>
      </c>
      <c r="B1315">
        <v>3282</v>
      </c>
      <c r="C1315">
        <v>3285</v>
      </c>
      <c r="D1315">
        <v>3280</v>
      </c>
      <c r="E1315">
        <v>3283</v>
      </c>
      <c r="F1315" s="6">
        <f t="shared" si="260"/>
        <v>5</v>
      </c>
      <c r="G1315" s="7">
        <f t="shared" si="262"/>
        <v>0</v>
      </c>
      <c r="H1315" s="7">
        <f t="shared" si="261"/>
        <v>1</v>
      </c>
      <c r="I1315" s="7">
        <f t="shared" si="270"/>
        <v>66.845734224556765</v>
      </c>
      <c r="J1315" s="9">
        <f t="shared" si="270"/>
        <v>11.78006076154584</v>
      </c>
      <c r="K1315" s="9">
        <f t="shared" si="270"/>
        <v>13.825335474904241</v>
      </c>
      <c r="L1315" s="8">
        <f t="shared" si="263"/>
        <v>17.62275618362235</v>
      </c>
      <c r="M1315" s="8">
        <f t="shared" si="264"/>
        <v>20.68244987550051</v>
      </c>
      <c r="N1315" s="8">
        <f t="shared" si="265"/>
        <v>3.0596936918781594</v>
      </c>
      <c r="O1315" s="8">
        <f t="shared" si="266"/>
        <v>38.30520605912286</v>
      </c>
      <c r="P1315" s="8">
        <f t="shared" si="267"/>
        <v>7.9876706240807591</v>
      </c>
      <c r="Q1315" s="13">
        <f t="shared" si="269"/>
        <v>13.585790289940801</v>
      </c>
    </row>
    <row r="1316" spans="1:17">
      <c r="A1316" s="2">
        <v>43003.541666666701</v>
      </c>
      <c r="B1316">
        <v>3283</v>
      </c>
      <c r="C1316">
        <v>3285</v>
      </c>
      <c r="D1316">
        <v>3283</v>
      </c>
      <c r="E1316">
        <v>3284</v>
      </c>
      <c r="F1316" s="6">
        <f t="shared" si="260"/>
        <v>2</v>
      </c>
      <c r="G1316" s="7">
        <f t="shared" si="262"/>
        <v>0</v>
      </c>
      <c r="H1316" s="7">
        <f t="shared" si="261"/>
        <v>0</v>
      </c>
      <c r="I1316" s="7">
        <f t="shared" si="270"/>
        <v>64.0710389228027</v>
      </c>
      <c r="J1316" s="9">
        <f t="shared" si="270"/>
        <v>10.938627850006851</v>
      </c>
      <c r="K1316" s="9">
        <f t="shared" si="270"/>
        <v>12.837811512411081</v>
      </c>
      <c r="L1316" s="8">
        <f t="shared" si="263"/>
        <v>17.072655655211836</v>
      </c>
      <c r="M1316" s="8">
        <f t="shared" si="264"/>
        <v>20.036839933060833</v>
      </c>
      <c r="N1316" s="8">
        <f t="shared" si="265"/>
        <v>2.9641842778489966</v>
      </c>
      <c r="O1316" s="8">
        <f t="shared" si="266"/>
        <v>37.109495588272665</v>
      </c>
      <c r="P1316" s="8">
        <f t="shared" si="267"/>
        <v>7.9876706240807476</v>
      </c>
      <c r="Q1316" s="13">
        <f t="shared" si="269"/>
        <v>13.185924599522226</v>
      </c>
    </row>
    <row r="1317" spans="1:17">
      <c r="A1317" s="2">
        <v>43003.548611111102</v>
      </c>
      <c r="B1317">
        <v>3284</v>
      </c>
      <c r="C1317">
        <v>3285</v>
      </c>
      <c r="D1317">
        <v>3281</v>
      </c>
      <c r="E1317">
        <v>3284</v>
      </c>
      <c r="F1317" s="6">
        <f t="shared" si="260"/>
        <v>4</v>
      </c>
      <c r="G1317" s="7">
        <f t="shared" si="262"/>
        <v>0</v>
      </c>
      <c r="H1317" s="7">
        <f t="shared" si="261"/>
        <v>2</v>
      </c>
      <c r="I1317" s="7">
        <f t="shared" si="270"/>
        <v>63.494536142602506</v>
      </c>
      <c r="J1317" s="9">
        <f t="shared" si="270"/>
        <v>10.157297289292076</v>
      </c>
      <c r="K1317" s="9">
        <f t="shared" si="270"/>
        <v>13.920824975810289</v>
      </c>
      <c r="L1317" s="8">
        <f t="shared" si="263"/>
        <v>15.997120234849472</v>
      </c>
      <c r="M1317" s="8">
        <f t="shared" si="264"/>
        <v>21.924445505902241</v>
      </c>
      <c r="N1317" s="8">
        <f t="shared" si="265"/>
        <v>5.9273252710527693</v>
      </c>
      <c r="O1317" s="8">
        <f t="shared" si="266"/>
        <v>37.921565740751717</v>
      </c>
      <c r="P1317" s="8">
        <f t="shared" si="267"/>
        <v>15.630486651248891</v>
      </c>
      <c r="Q1317" s="13">
        <f t="shared" si="269"/>
        <v>13.36053617464556</v>
      </c>
    </row>
    <row r="1318" spans="1:17">
      <c r="A1318" s="2">
        <v>43003.555555555598</v>
      </c>
      <c r="B1318">
        <v>3284</v>
      </c>
      <c r="C1318">
        <v>3286</v>
      </c>
      <c r="D1318">
        <v>3284</v>
      </c>
      <c r="E1318">
        <v>3285</v>
      </c>
      <c r="F1318" s="6">
        <f t="shared" si="260"/>
        <v>2</v>
      </c>
      <c r="G1318" s="7">
        <f t="shared" si="262"/>
        <v>1</v>
      </c>
      <c r="H1318" s="7">
        <f t="shared" si="261"/>
        <v>0</v>
      </c>
      <c r="I1318" s="7">
        <f t="shared" si="270"/>
        <v>60.95921213241661</v>
      </c>
      <c r="J1318" s="9">
        <f t="shared" si="270"/>
        <v>10.431776054342642</v>
      </c>
      <c r="K1318" s="9">
        <f t="shared" si="270"/>
        <v>12.926480334680983</v>
      </c>
      <c r="L1318" s="8">
        <f t="shared" si="263"/>
        <v>17.112714697956669</v>
      </c>
      <c r="M1318" s="8">
        <f t="shared" si="264"/>
        <v>21.20513025431147</v>
      </c>
      <c r="N1318" s="8">
        <f t="shared" si="265"/>
        <v>4.0924155563548013</v>
      </c>
      <c r="O1318" s="8">
        <f t="shared" si="266"/>
        <v>38.317844952268139</v>
      </c>
      <c r="P1318" s="8">
        <f t="shared" si="267"/>
        <v>10.680181939909854</v>
      </c>
      <c r="Q1318" s="13">
        <f t="shared" si="269"/>
        <v>13.169082300735868</v>
      </c>
    </row>
    <row r="1319" spans="1:17">
      <c r="A1319" s="2">
        <v>43003.5625</v>
      </c>
      <c r="B1319">
        <v>3285</v>
      </c>
      <c r="C1319">
        <v>3289</v>
      </c>
      <c r="D1319">
        <v>3284</v>
      </c>
      <c r="E1319">
        <v>3289</v>
      </c>
      <c r="F1319" s="6">
        <f t="shared" si="260"/>
        <v>5</v>
      </c>
      <c r="G1319" s="7">
        <f t="shared" si="262"/>
        <v>3</v>
      </c>
      <c r="H1319" s="7">
        <f t="shared" si="261"/>
        <v>0</v>
      </c>
      <c r="I1319" s="7">
        <f t="shared" si="270"/>
        <v>61.604982694386855</v>
      </c>
      <c r="J1319" s="9">
        <f t="shared" si="270"/>
        <v>12.686649193318168</v>
      </c>
      <c r="K1319" s="9">
        <f t="shared" si="270"/>
        <v>12.003160310775199</v>
      </c>
      <c r="L1319" s="8">
        <f t="shared" si="263"/>
        <v>20.593543960972678</v>
      </c>
      <c r="M1319" s="8">
        <f t="shared" si="264"/>
        <v>19.484073829419106</v>
      </c>
      <c r="N1319" s="8">
        <f t="shared" si="265"/>
        <v>1.1094701315535715</v>
      </c>
      <c r="O1319" s="8">
        <f t="shared" si="266"/>
        <v>40.077617790391784</v>
      </c>
      <c r="P1319" s="8">
        <f t="shared" si="267"/>
        <v>2.7683035886917318</v>
      </c>
      <c r="Q1319" s="13">
        <f t="shared" si="269"/>
        <v>12.426169535589858</v>
      </c>
    </row>
    <row r="1320" spans="1:17">
      <c r="A1320" s="2">
        <v>43003.569444444402</v>
      </c>
      <c r="B1320">
        <v>3289</v>
      </c>
      <c r="C1320">
        <v>3293</v>
      </c>
      <c r="D1320">
        <v>3286</v>
      </c>
      <c r="E1320">
        <v>3291</v>
      </c>
      <c r="F1320" s="6">
        <f t="shared" si="260"/>
        <v>7</v>
      </c>
      <c r="G1320" s="7">
        <f t="shared" si="262"/>
        <v>4</v>
      </c>
      <c r="H1320" s="7">
        <f t="shared" si="261"/>
        <v>0</v>
      </c>
      <c r="I1320" s="7">
        <f t="shared" si="270"/>
        <v>64.204626787644941</v>
      </c>
      <c r="J1320" s="9">
        <f t="shared" si="270"/>
        <v>15.780459965224013</v>
      </c>
      <c r="K1320" s="9">
        <f t="shared" si="270"/>
        <v>11.145791717148398</v>
      </c>
      <c r="L1320" s="8">
        <f t="shared" si="263"/>
        <v>24.578384385626066</v>
      </c>
      <c r="M1320" s="8">
        <f t="shared" si="264"/>
        <v>17.359795196711918</v>
      </c>
      <c r="N1320" s="8">
        <f t="shared" si="265"/>
        <v>7.218589188914148</v>
      </c>
      <c r="O1320" s="8">
        <f t="shared" si="266"/>
        <v>41.93817958233798</v>
      </c>
      <c r="P1320" s="8">
        <f t="shared" si="267"/>
        <v>17.212452378248233</v>
      </c>
      <c r="Q1320" s="13">
        <f t="shared" si="269"/>
        <v>12.768046881494028</v>
      </c>
    </row>
    <row r="1321" spans="1:17">
      <c r="A1321" s="2">
        <v>43003.576388888898</v>
      </c>
      <c r="B1321">
        <v>3291</v>
      </c>
      <c r="C1321">
        <v>3293</v>
      </c>
      <c r="D1321">
        <v>3290</v>
      </c>
      <c r="E1321">
        <v>3292</v>
      </c>
      <c r="F1321" s="6">
        <f t="shared" si="260"/>
        <v>3</v>
      </c>
      <c r="G1321" s="7">
        <f t="shared" si="262"/>
        <v>0</v>
      </c>
      <c r="H1321" s="7">
        <f t="shared" si="261"/>
        <v>0</v>
      </c>
      <c r="I1321" s="7">
        <f t="shared" si="270"/>
        <v>62.618582017098873</v>
      </c>
      <c r="J1321" s="9">
        <f t="shared" si="270"/>
        <v>14.653284253422298</v>
      </c>
      <c r="K1321" s="9">
        <f t="shared" si="270"/>
        <v>10.349663737352085</v>
      </c>
      <c r="L1321" s="8">
        <f t="shared" si="263"/>
        <v>23.400856074034085</v>
      </c>
      <c r="M1321" s="8">
        <f t="shared" si="264"/>
        <v>16.528103007068999</v>
      </c>
      <c r="N1321" s="8">
        <f t="shared" si="265"/>
        <v>6.8727530669650854</v>
      </c>
      <c r="O1321" s="8">
        <f t="shared" si="266"/>
        <v>39.928959081103088</v>
      </c>
      <c r="P1321" s="8">
        <f t="shared" si="267"/>
        <v>17.212452378248216</v>
      </c>
      <c r="Q1321" s="13">
        <f t="shared" si="269"/>
        <v>13.085504416976468</v>
      </c>
    </row>
    <row r="1322" spans="1:17">
      <c r="A1322" s="2">
        <v>43003.583333333299</v>
      </c>
      <c r="B1322">
        <v>3292</v>
      </c>
      <c r="C1322">
        <v>3293</v>
      </c>
      <c r="D1322">
        <v>3290</v>
      </c>
      <c r="E1322">
        <v>3292</v>
      </c>
      <c r="F1322" s="6">
        <f t="shared" si="260"/>
        <v>3</v>
      </c>
      <c r="G1322" s="7">
        <f t="shared" si="262"/>
        <v>0</v>
      </c>
      <c r="H1322" s="7">
        <f t="shared" si="261"/>
        <v>0</v>
      </c>
      <c r="I1322" s="7">
        <f t="shared" si="270"/>
        <v>61.145826158734671</v>
      </c>
      <c r="J1322" s="9">
        <f t="shared" si="270"/>
        <v>13.606621092463563</v>
      </c>
      <c r="K1322" s="9">
        <f t="shared" si="270"/>
        <v>9.6104020418269354</v>
      </c>
      <c r="L1322" s="8">
        <f t="shared" si="263"/>
        <v>22.252738980320178</v>
      </c>
      <c r="M1322" s="8">
        <f t="shared" si="264"/>
        <v>15.717184059102113</v>
      </c>
      <c r="N1322" s="8">
        <f t="shared" si="265"/>
        <v>6.5355549212180648</v>
      </c>
      <c r="O1322" s="8">
        <f t="shared" si="266"/>
        <v>37.969923039422291</v>
      </c>
      <c r="P1322" s="8">
        <f t="shared" si="267"/>
        <v>17.21245237824823</v>
      </c>
      <c r="Q1322" s="13">
        <f t="shared" si="269"/>
        <v>13.380286414210165</v>
      </c>
    </row>
    <row r="1323" spans="1:17">
      <c r="A1323" s="2">
        <v>43003.590277777803</v>
      </c>
      <c r="B1323">
        <v>3292</v>
      </c>
      <c r="C1323">
        <v>3296</v>
      </c>
      <c r="D1323">
        <v>3292</v>
      </c>
      <c r="E1323">
        <v>3296</v>
      </c>
      <c r="F1323" s="6">
        <f t="shared" si="260"/>
        <v>4</v>
      </c>
      <c r="G1323" s="7">
        <f t="shared" si="262"/>
        <v>3</v>
      </c>
      <c r="H1323" s="7">
        <f t="shared" si="261"/>
        <v>0</v>
      </c>
      <c r="I1323" s="7">
        <f t="shared" si="270"/>
        <v>60.778267147396477</v>
      </c>
      <c r="J1323" s="9">
        <f t="shared" si="270"/>
        <v>15.634719585859022</v>
      </c>
      <c r="K1323" s="9">
        <f t="shared" si="270"/>
        <v>8.9239447531250118</v>
      </c>
      <c r="L1323" s="8">
        <f t="shared" si="263"/>
        <v>25.724194386691657</v>
      </c>
      <c r="M1323" s="8">
        <f t="shared" si="264"/>
        <v>14.682789049386843</v>
      </c>
      <c r="N1323" s="8">
        <f t="shared" si="265"/>
        <v>11.041405337304814</v>
      </c>
      <c r="O1323" s="8">
        <f t="shared" si="266"/>
        <v>40.406983436078498</v>
      </c>
      <c r="P1323" s="8">
        <f t="shared" si="267"/>
        <v>27.325487820123161</v>
      </c>
      <c r="Q1323" s="13">
        <f t="shared" si="269"/>
        <v>14.376372228918237</v>
      </c>
    </row>
    <row r="1324" spans="1:17">
      <c r="A1324" s="2">
        <v>43003.597222222197</v>
      </c>
      <c r="B1324">
        <v>3295</v>
      </c>
      <c r="C1324">
        <v>3295</v>
      </c>
      <c r="D1324">
        <v>3291</v>
      </c>
      <c r="E1324">
        <v>3292</v>
      </c>
      <c r="F1324" s="6">
        <f t="shared" si="260"/>
        <v>5</v>
      </c>
      <c r="G1324" s="7">
        <f t="shared" si="262"/>
        <v>0</v>
      </c>
      <c r="H1324" s="7">
        <f t="shared" si="261"/>
        <v>1</v>
      </c>
      <c r="I1324" s="7">
        <f t="shared" si="270"/>
        <v>61.436962351153873</v>
      </c>
      <c r="J1324" s="9">
        <f t="shared" si="270"/>
        <v>14.517953901154806</v>
      </c>
      <c r="K1324" s="9">
        <f t="shared" si="270"/>
        <v>9.286520127901797</v>
      </c>
      <c r="L1324" s="8">
        <f t="shared" si="263"/>
        <v>23.630650581607309</v>
      </c>
      <c r="M1324" s="8">
        <f t="shared" si="264"/>
        <v>15.115526179212836</v>
      </c>
      <c r="N1324" s="8">
        <f t="shared" si="265"/>
        <v>8.5151244023944734</v>
      </c>
      <c r="O1324" s="8">
        <f t="shared" si="266"/>
        <v>38.746176760820148</v>
      </c>
      <c r="P1324" s="8">
        <f t="shared" si="267"/>
        <v>21.976682899472305</v>
      </c>
      <c r="Q1324" s="13">
        <f t="shared" si="269"/>
        <v>14.919251562529242</v>
      </c>
    </row>
    <row r="1325" spans="1:17">
      <c r="A1325" s="2">
        <v>43003.604166666701</v>
      </c>
      <c r="B1325">
        <v>3292</v>
      </c>
      <c r="C1325">
        <v>3296</v>
      </c>
      <c r="D1325">
        <v>3291</v>
      </c>
      <c r="E1325">
        <v>3294</v>
      </c>
      <c r="F1325" s="6">
        <f t="shared" si="260"/>
        <v>5</v>
      </c>
      <c r="G1325" s="7">
        <f t="shared" si="262"/>
        <v>1</v>
      </c>
      <c r="H1325" s="7">
        <f t="shared" si="261"/>
        <v>0</v>
      </c>
      <c r="I1325" s="7">
        <f t="shared" si="270"/>
        <v>62.048607897500027</v>
      </c>
      <c r="J1325" s="9">
        <f t="shared" si="270"/>
        <v>14.480957193929463</v>
      </c>
      <c r="K1325" s="9">
        <f t="shared" si="270"/>
        <v>8.6231972616230976</v>
      </c>
      <c r="L1325" s="8">
        <f t="shared" si="263"/>
        <v>23.338085550365602</v>
      </c>
      <c r="M1325" s="8">
        <f t="shared" si="264"/>
        <v>13.897487073147586</v>
      </c>
      <c r="N1325" s="8">
        <f t="shared" si="265"/>
        <v>9.4405984772180158</v>
      </c>
      <c r="O1325" s="8">
        <f t="shared" si="266"/>
        <v>37.235572623513185</v>
      </c>
      <c r="P1325" s="8">
        <f t="shared" si="267"/>
        <v>25.353708327978154</v>
      </c>
      <c r="Q1325" s="13">
        <f t="shared" si="269"/>
        <v>15.66456990291845</v>
      </c>
    </row>
    <row r="1326" spans="1:17">
      <c r="A1326" s="2">
        <v>43003.611111111102</v>
      </c>
      <c r="B1326">
        <v>3294</v>
      </c>
      <c r="C1326">
        <v>3296</v>
      </c>
      <c r="D1326">
        <v>3293</v>
      </c>
      <c r="E1326">
        <v>3294</v>
      </c>
      <c r="F1326" s="6">
        <f t="shared" si="260"/>
        <v>3</v>
      </c>
      <c r="G1326" s="7">
        <f t="shared" si="262"/>
        <v>0</v>
      </c>
      <c r="H1326" s="7">
        <f t="shared" si="261"/>
        <v>0</v>
      </c>
      <c r="I1326" s="7">
        <f t="shared" si="270"/>
        <v>60.616564476250026</v>
      </c>
      <c r="J1326" s="9">
        <f t="shared" si="270"/>
        <v>13.446603108648787</v>
      </c>
      <c r="K1326" s="9">
        <f t="shared" si="270"/>
        <v>8.0072546000785909</v>
      </c>
      <c r="L1326" s="8">
        <f t="shared" si="263"/>
        <v>22.183050499203492</v>
      </c>
      <c r="M1326" s="8">
        <f t="shared" si="264"/>
        <v>13.209680669408256</v>
      </c>
      <c r="N1326" s="8">
        <f t="shared" si="265"/>
        <v>8.9733698297952369</v>
      </c>
      <c r="O1326" s="8">
        <f t="shared" si="266"/>
        <v>35.392731168611746</v>
      </c>
      <c r="P1326" s="8">
        <f t="shared" si="267"/>
        <v>25.353708327978158</v>
      </c>
      <c r="Q1326" s="13">
        <f t="shared" si="269"/>
        <v>16.356651218994141</v>
      </c>
    </row>
    <row r="1327" spans="1:17">
      <c r="A1327" s="2">
        <v>43003.618055555598</v>
      </c>
      <c r="B1327">
        <v>3295</v>
      </c>
      <c r="C1327">
        <v>3299</v>
      </c>
      <c r="D1327">
        <v>3295</v>
      </c>
      <c r="E1327">
        <v>3299</v>
      </c>
      <c r="F1327" s="6">
        <f t="shared" si="260"/>
        <v>5</v>
      </c>
      <c r="G1327" s="7">
        <f t="shared" si="262"/>
        <v>3</v>
      </c>
      <c r="H1327" s="7">
        <f t="shared" si="261"/>
        <v>0</v>
      </c>
      <c r="I1327" s="7">
        <f t="shared" si="270"/>
        <v>61.286809870803594</v>
      </c>
      <c r="J1327" s="9">
        <f t="shared" si="270"/>
        <v>15.486131458031016</v>
      </c>
      <c r="K1327" s="9">
        <f t="shared" si="270"/>
        <v>7.4353078429301203</v>
      </c>
      <c r="L1327" s="8">
        <f t="shared" si="263"/>
        <v>25.268294255610215</v>
      </c>
      <c r="M1327" s="8">
        <f t="shared" si="264"/>
        <v>12.131987059865265</v>
      </c>
      <c r="N1327" s="8">
        <f t="shared" si="265"/>
        <v>13.13630719574495</v>
      </c>
      <c r="O1327" s="8">
        <f t="shared" si="266"/>
        <v>37.400281315475482</v>
      </c>
      <c r="P1327" s="8">
        <f t="shared" si="267"/>
        <v>35.123551838925373</v>
      </c>
      <c r="Q1327" s="13">
        <f t="shared" si="269"/>
        <v>17.6971441204178</v>
      </c>
    </row>
    <row r="1328" spans="1:17">
      <c r="A1328" s="2">
        <v>43003.625</v>
      </c>
      <c r="B1328">
        <v>3299</v>
      </c>
      <c r="C1328">
        <v>3302</v>
      </c>
      <c r="D1328">
        <v>3298</v>
      </c>
      <c r="E1328">
        <v>3301</v>
      </c>
      <c r="F1328" s="6">
        <f t="shared" si="260"/>
        <v>4</v>
      </c>
      <c r="G1328" s="7">
        <f t="shared" si="262"/>
        <v>3</v>
      </c>
      <c r="H1328" s="7">
        <f t="shared" si="261"/>
        <v>0</v>
      </c>
      <c r="I1328" s="7">
        <f t="shared" si="270"/>
        <v>60.909180594317625</v>
      </c>
      <c r="J1328" s="9">
        <f t="shared" si="270"/>
        <v>17.3799792110288</v>
      </c>
      <c r="K1328" s="9">
        <f t="shared" si="270"/>
        <v>6.9042144255779689</v>
      </c>
      <c r="L1328" s="8">
        <f t="shared" si="263"/>
        <v>28.534252211973154</v>
      </c>
      <c r="M1328" s="8">
        <f t="shared" si="264"/>
        <v>11.335260724591132</v>
      </c>
      <c r="N1328" s="8">
        <f t="shared" si="265"/>
        <v>17.198991487382024</v>
      </c>
      <c r="O1328" s="8">
        <f t="shared" si="266"/>
        <v>39.869512936564284</v>
      </c>
      <c r="P1328" s="8">
        <f t="shared" si="267"/>
        <v>43.138203154743962</v>
      </c>
      <c r="Q1328" s="13">
        <f t="shared" si="269"/>
        <v>19.514362622869669</v>
      </c>
    </row>
    <row r="1329" spans="1:17">
      <c r="A1329" s="2">
        <v>43003.631944444402</v>
      </c>
      <c r="B1329">
        <v>3301</v>
      </c>
      <c r="C1329">
        <v>3305</v>
      </c>
      <c r="D1329">
        <v>3300</v>
      </c>
      <c r="E1329">
        <v>3303</v>
      </c>
      <c r="F1329" s="6">
        <f t="shared" si="260"/>
        <v>5</v>
      </c>
      <c r="G1329" s="7">
        <f t="shared" si="262"/>
        <v>3</v>
      </c>
      <c r="H1329" s="7">
        <f t="shared" si="261"/>
        <v>0</v>
      </c>
      <c r="I1329" s="7">
        <f t="shared" si="270"/>
        <v>61.558524837580649</v>
      </c>
      <c r="J1329" s="9">
        <f t="shared" si="270"/>
        <v>19.138552124526743</v>
      </c>
      <c r="K1329" s="9">
        <f t="shared" si="270"/>
        <v>6.4110562523223997</v>
      </c>
      <c r="L1329" s="8">
        <f t="shared" si="263"/>
        <v>31.090010969273447</v>
      </c>
      <c r="M1329" s="8">
        <f t="shared" si="264"/>
        <v>10.414570961922298</v>
      </c>
      <c r="N1329" s="8">
        <f t="shared" si="265"/>
        <v>20.675440007351149</v>
      </c>
      <c r="O1329" s="8">
        <f t="shared" si="266"/>
        <v>41.504581931195744</v>
      </c>
      <c r="P1329" s="8">
        <f t="shared" si="267"/>
        <v>49.814837411507668</v>
      </c>
      <c r="Q1329" s="13">
        <f t="shared" si="269"/>
        <v>21.678682250629524</v>
      </c>
    </row>
    <row r="1330" spans="1:17">
      <c r="A1330" s="2">
        <v>43003.638888888898</v>
      </c>
      <c r="B1330">
        <v>3303</v>
      </c>
      <c r="C1330">
        <v>3304</v>
      </c>
      <c r="D1330">
        <v>3299</v>
      </c>
      <c r="E1330">
        <v>3302</v>
      </c>
      <c r="F1330" s="6">
        <f t="shared" si="260"/>
        <v>5</v>
      </c>
      <c r="G1330" s="7">
        <f t="shared" si="262"/>
        <v>0</v>
      </c>
      <c r="H1330" s="7">
        <f t="shared" si="261"/>
        <v>1</v>
      </c>
      <c r="I1330" s="7">
        <f t="shared" ref="I1330:K1345" si="271">I1329-(I1329/14)+F1330</f>
        <v>62.161487349182032</v>
      </c>
      <c r="J1330" s="9">
        <f t="shared" si="271"/>
        <v>17.771512687060547</v>
      </c>
      <c r="K1330" s="9">
        <f t="shared" si="271"/>
        <v>6.9531236628707997</v>
      </c>
      <c r="L1330" s="8">
        <f t="shared" si="263"/>
        <v>28.589265548348237</v>
      </c>
      <c r="M1330" s="8">
        <f t="shared" si="264"/>
        <v>11.185581232657386</v>
      </c>
      <c r="N1330" s="8">
        <f t="shared" si="265"/>
        <v>17.403684315690853</v>
      </c>
      <c r="O1330" s="8">
        <f t="shared" si="266"/>
        <v>39.774846781005621</v>
      </c>
      <c r="P1330" s="8">
        <f t="shared" si="267"/>
        <v>43.755503098510843</v>
      </c>
      <c r="Q1330" s="13">
        <f t="shared" si="269"/>
        <v>23.255598025478189</v>
      </c>
    </row>
    <row r="1331" spans="1:17">
      <c r="A1331" s="2">
        <v>43003.645833333299</v>
      </c>
      <c r="B1331">
        <v>3302</v>
      </c>
      <c r="C1331">
        <v>3309</v>
      </c>
      <c r="D1331">
        <v>3302</v>
      </c>
      <c r="E1331">
        <v>3308</v>
      </c>
      <c r="F1331" s="6">
        <f t="shared" si="260"/>
        <v>7</v>
      </c>
      <c r="G1331" s="7">
        <f t="shared" si="262"/>
        <v>5</v>
      </c>
      <c r="H1331" s="7">
        <f t="shared" si="261"/>
        <v>0</v>
      </c>
      <c r="I1331" s="7">
        <f t="shared" si="271"/>
        <v>64.721381109954734</v>
      </c>
      <c r="J1331" s="9">
        <f t="shared" si="271"/>
        <v>21.502118923699079</v>
      </c>
      <c r="K1331" s="9">
        <f t="shared" si="271"/>
        <v>6.4564719726657422</v>
      </c>
      <c r="L1331" s="8">
        <f t="shared" si="263"/>
        <v>33.222589745372197</v>
      </c>
      <c r="M1331" s="8">
        <f t="shared" si="264"/>
        <v>9.975794493162752</v>
      </c>
      <c r="N1331" s="8">
        <f t="shared" si="265"/>
        <v>23.246795252209445</v>
      </c>
      <c r="O1331" s="8">
        <f t="shared" si="266"/>
        <v>43.198384238534949</v>
      </c>
      <c r="P1331" s="8">
        <f t="shared" si="267"/>
        <v>53.814038793312626</v>
      </c>
      <c r="Q1331" s="13">
        <f t="shared" si="269"/>
        <v>25.438343794609221</v>
      </c>
    </row>
    <row r="1332" spans="1:17">
      <c r="A1332" s="2">
        <v>43003.652777777803</v>
      </c>
      <c r="B1332">
        <v>3308</v>
      </c>
      <c r="C1332">
        <v>3308</v>
      </c>
      <c r="D1332">
        <v>3306</v>
      </c>
      <c r="E1332">
        <v>3307</v>
      </c>
      <c r="F1332" s="6">
        <f t="shared" si="260"/>
        <v>2</v>
      </c>
      <c r="G1332" s="7">
        <f t="shared" si="262"/>
        <v>0</v>
      </c>
      <c r="H1332" s="7">
        <f t="shared" si="261"/>
        <v>0</v>
      </c>
      <c r="I1332" s="7">
        <f t="shared" si="271"/>
        <v>62.098425316386539</v>
      </c>
      <c r="J1332" s="9">
        <f t="shared" si="271"/>
        <v>19.966253286292002</v>
      </c>
      <c r="K1332" s="9">
        <f t="shared" si="271"/>
        <v>5.9952954031896182</v>
      </c>
      <c r="L1332" s="8">
        <f t="shared" si="263"/>
        <v>32.152591928966842</v>
      </c>
      <c r="M1332" s="8">
        <f t="shared" si="264"/>
        <v>9.6545047199571723</v>
      </c>
      <c r="N1332" s="8">
        <f t="shared" si="265"/>
        <v>22.498087209009668</v>
      </c>
      <c r="O1332" s="8">
        <f t="shared" si="266"/>
        <v>41.807096648924016</v>
      </c>
      <c r="P1332" s="8">
        <f t="shared" si="267"/>
        <v>53.814038793312612</v>
      </c>
      <c r="Q1332" s="13">
        <f t="shared" si="269"/>
        <v>27.465179151659463</v>
      </c>
    </row>
    <row r="1333" spans="1:17">
      <c r="A1333" s="2">
        <v>43003.659722222197</v>
      </c>
      <c r="B1333">
        <v>3307</v>
      </c>
      <c r="C1333">
        <v>3312</v>
      </c>
      <c r="D1333">
        <v>3306</v>
      </c>
      <c r="E1333">
        <v>3310</v>
      </c>
      <c r="F1333" s="6">
        <f t="shared" si="260"/>
        <v>6</v>
      </c>
      <c r="G1333" s="7">
        <f t="shared" si="262"/>
        <v>4</v>
      </c>
      <c r="H1333" s="7">
        <f t="shared" si="261"/>
        <v>0</v>
      </c>
      <c r="I1333" s="7">
        <f t="shared" si="271"/>
        <v>63.662823508073217</v>
      </c>
      <c r="J1333" s="9">
        <f t="shared" si="271"/>
        <v>22.540092337271144</v>
      </c>
      <c r="K1333" s="9">
        <f t="shared" si="271"/>
        <v>5.5670600172475027</v>
      </c>
      <c r="L1333" s="8">
        <f t="shared" si="263"/>
        <v>35.405423597671231</v>
      </c>
      <c r="M1333" s="8">
        <f t="shared" si="264"/>
        <v>8.7446011824177603</v>
      </c>
      <c r="N1333" s="8">
        <f t="shared" si="265"/>
        <v>26.66082241525347</v>
      </c>
      <c r="O1333" s="8">
        <f t="shared" si="266"/>
        <v>44.150024780088991</v>
      </c>
      <c r="P1333" s="8">
        <f t="shared" si="267"/>
        <v>60.386879844464111</v>
      </c>
      <c r="Q1333" s="13">
        <f t="shared" si="269"/>
        <v>29.816729201145506</v>
      </c>
    </row>
    <row r="1334" spans="1:17">
      <c r="A1334" s="2">
        <v>43003.666666666701</v>
      </c>
      <c r="B1334">
        <v>3310</v>
      </c>
      <c r="C1334">
        <v>3310</v>
      </c>
      <c r="D1334">
        <v>3305</v>
      </c>
      <c r="E1334">
        <v>3306</v>
      </c>
      <c r="F1334" s="6">
        <f t="shared" si="260"/>
        <v>5</v>
      </c>
      <c r="G1334" s="7">
        <f t="shared" si="262"/>
        <v>0</v>
      </c>
      <c r="H1334" s="7">
        <f t="shared" si="261"/>
        <v>1</v>
      </c>
      <c r="I1334" s="7">
        <f t="shared" si="271"/>
        <v>64.115478971782267</v>
      </c>
      <c r="J1334" s="9">
        <f t="shared" si="271"/>
        <v>20.930085741751775</v>
      </c>
      <c r="K1334" s="9">
        <f t="shared" si="271"/>
        <v>6.1694128731583957</v>
      </c>
      <c r="L1334" s="8">
        <f t="shared" si="263"/>
        <v>32.644356834584784</v>
      </c>
      <c r="M1334" s="8">
        <f t="shared" si="264"/>
        <v>9.6223454493315153</v>
      </c>
      <c r="N1334" s="8">
        <f t="shared" si="265"/>
        <v>23.022011385253268</v>
      </c>
      <c r="O1334" s="8">
        <f t="shared" si="266"/>
        <v>42.266702283916302</v>
      </c>
      <c r="P1334" s="8">
        <f t="shared" si="267"/>
        <v>54.468435295965364</v>
      </c>
      <c r="Q1334" s="13">
        <f t="shared" si="269"/>
        <v>31.577565350775497</v>
      </c>
    </row>
    <row r="1335" spans="1:17">
      <c r="A1335" s="2">
        <v>43003.673611111102</v>
      </c>
      <c r="B1335">
        <v>3306</v>
      </c>
      <c r="C1335">
        <v>3310</v>
      </c>
      <c r="D1335">
        <v>3305</v>
      </c>
      <c r="E1335">
        <v>3307</v>
      </c>
      <c r="F1335" s="6">
        <f t="shared" si="260"/>
        <v>5</v>
      </c>
      <c r="G1335" s="7">
        <f t="shared" si="262"/>
        <v>0</v>
      </c>
      <c r="H1335" s="7">
        <f t="shared" si="261"/>
        <v>0</v>
      </c>
      <c r="I1335" s="7">
        <f t="shared" si="271"/>
        <v>64.535801902369258</v>
      </c>
      <c r="J1335" s="9">
        <f t="shared" si="271"/>
        <v>19.435079617340932</v>
      </c>
      <c r="K1335" s="9">
        <f t="shared" si="271"/>
        <v>5.7287405250756533</v>
      </c>
      <c r="L1335" s="8">
        <f t="shared" si="263"/>
        <v>30.115190397328007</v>
      </c>
      <c r="M1335" s="8">
        <f t="shared" si="264"/>
        <v>8.876841003296402</v>
      </c>
      <c r="N1335" s="8">
        <f t="shared" si="265"/>
        <v>21.238349394031605</v>
      </c>
      <c r="O1335" s="8">
        <f t="shared" si="266"/>
        <v>38.992031400624413</v>
      </c>
      <c r="P1335" s="8">
        <f t="shared" si="267"/>
        <v>54.468435295965364</v>
      </c>
      <c r="Q1335" s="13">
        <f t="shared" si="269"/>
        <v>33.212627489717633</v>
      </c>
    </row>
    <row r="1336" spans="1:17">
      <c r="A1336" s="2">
        <v>43003.680555555598</v>
      </c>
      <c r="B1336">
        <v>3307</v>
      </c>
      <c r="C1336">
        <v>3311</v>
      </c>
      <c r="D1336">
        <v>3307</v>
      </c>
      <c r="E1336">
        <v>3310</v>
      </c>
      <c r="F1336" s="6">
        <f t="shared" si="260"/>
        <v>4</v>
      </c>
      <c r="G1336" s="7">
        <f t="shared" si="262"/>
        <v>1</v>
      </c>
      <c r="H1336" s="7">
        <f t="shared" si="261"/>
        <v>0</v>
      </c>
      <c r="I1336" s="7">
        <f t="shared" si="271"/>
        <v>63.926101766485736</v>
      </c>
      <c r="J1336" s="9">
        <f t="shared" si="271"/>
        <v>19.046859644673724</v>
      </c>
      <c r="K1336" s="9">
        <f t="shared" si="271"/>
        <v>5.3195447732845356</v>
      </c>
      <c r="L1336" s="8">
        <f t="shared" si="263"/>
        <v>29.795121426689807</v>
      </c>
      <c r="M1336" s="8">
        <f t="shared" si="264"/>
        <v>8.3213970917797937</v>
      </c>
      <c r="N1336" s="8">
        <f t="shared" si="265"/>
        <v>21.473724334910013</v>
      </c>
      <c r="O1336" s="8">
        <f t="shared" si="266"/>
        <v>38.116518518469604</v>
      </c>
      <c r="P1336" s="8">
        <f t="shared" si="267"/>
        <v>56.337055873832711</v>
      </c>
      <c r="Q1336" s="13">
        <f t="shared" si="269"/>
        <v>34.864372374297282</v>
      </c>
    </row>
    <row r="1337" spans="1:17">
      <c r="A1337" s="2">
        <v>43003.6875</v>
      </c>
      <c r="B1337">
        <v>3311</v>
      </c>
      <c r="C1337">
        <v>3332</v>
      </c>
      <c r="D1337">
        <v>3310</v>
      </c>
      <c r="E1337">
        <v>3326</v>
      </c>
      <c r="F1337" s="6">
        <f t="shared" si="260"/>
        <v>22</v>
      </c>
      <c r="G1337" s="7">
        <f t="shared" si="262"/>
        <v>21</v>
      </c>
      <c r="H1337" s="7">
        <f t="shared" si="261"/>
        <v>0</v>
      </c>
      <c r="I1337" s="7">
        <f t="shared" si="271"/>
        <v>81.359951640308182</v>
      </c>
      <c r="J1337" s="9">
        <f t="shared" si="271"/>
        <v>38.686369670054177</v>
      </c>
      <c r="K1337" s="9">
        <f t="shared" si="271"/>
        <v>4.9395772894784971</v>
      </c>
      <c r="L1337" s="8">
        <f t="shared" si="263"/>
        <v>47.549646834951872</v>
      </c>
      <c r="M1337" s="8">
        <f t="shared" si="264"/>
        <v>6.0712637973487693</v>
      </c>
      <c r="N1337" s="8">
        <f t="shared" si="265"/>
        <v>41.478383037603102</v>
      </c>
      <c r="O1337" s="8">
        <f t="shared" si="266"/>
        <v>53.620910632300642</v>
      </c>
      <c r="P1337" s="8">
        <f t="shared" si="267"/>
        <v>77.354865011593049</v>
      </c>
      <c r="Q1337" s="13">
        <f t="shared" si="269"/>
        <v>37.899407562675549</v>
      </c>
    </row>
    <row r="1338" spans="1:17">
      <c r="A1338" s="2">
        <v>43003.694444444402</v>
      </c>
      <c r="B1338">
        <v>3326</v>
      </c>
      <c r="C1338">
        <v>3332</v>
      </c>
      <c r="D1338">
        <v>3325</v>
      </c>
      <c r="E1338">
        <v>3329</v>
      </c>
      <c r="F1338" s="6">
        <f t="shared" si="260"/>
        <v>7</v>
      </c>
      <c r="G1338" s="7">
        <f t="shared" si="262"/>
        <v>0</v>
      </c>
      <c r="H1338" s="7">
        <f t="shared" si="261"/>
        <v>0</v>
      </c>
      <c r="I1338" s="7">
        <f t="shared" si="271"/>
        <v>82.548526523143309</v>
      </c>
      <c r="J1338" s="9">
        <f t="shared" si="271"/>
        <v>35.92305755076459</v>
      </c>
      <c r="K1338" s="9">
        <f t="shared" si="271"/>
        <v>4.5867503402300329</v>
      </c>
      <c r="L1338" s="8">
        <f t="shared" si="263"/>
        <v>43.517503054028708</v>
      </c>
      <c r="M1338" s="8">
        <f t="shared" si="264"/>
        <v>5.5564290889481738</v>
      </c>
      <c r="N1338" s="8">
        <f t="shared" si="265"/>
        <v>37.961073965080537</v>
      </c>
      <c r="O1338" s="8">
        <f t="shared" si="266"/>
        <v>49.073932142976879</v>
      </c>
      <c r="P1338" s="8">
        <f t="shared" si="267"/>
        <v>77.354865011593049</v>
      </c>
      <c r="Q1338" s="13">
        <f t="shared" si="269"/>
        <v>40.717654523312511</v>
      </c>
    </row>
    <row r="1339" spans="1:17">
      <c r="A1339" s="2">
        <v>43003.701388888898</v>
      </c>
      <c r="B1339">
        <v>3329</v>
      </c>
      <c r="C1339">
        <v>3329</v>
      </c>
      <c r="D1339">
        <v>3325</v>
      </c>
      <c r="E1339">
        <v>3328</v>
      </c>
      <c r="F1339" s="6">
        <f t="shared" si="260"/>
        <v>4</v>
      </c>
      <c r="G1339" s="7">
        <f t="shared" si="262"/>
        <v>0</v>
      </c>
      <c r="H1339" s="7">
        <f t="shared" si="261"/>
        <v>0</v>
      </c>
      <c r="I1339" s="7">
        <f t="shared" si="271"/>
        <v>80.652203200061649</v>
      </c>
      <c r="J1339" s="9">
        <f t="shared" si="271"/>
        <v>33.357124868567119</v>
      </c>
      <c r="K1339" s="9">
        <f t="shared" si="271"/>
        <v>4.2591253159278875</v>
      </c>
      <c r="L1339" s="8">
        <f t="shared" si="263"/>
        <v>41.359223362842521</v>
      </c>
      <c r="M1339" s="8">
        <f t="shared" si="264"/>
        <v>5.2808542692416269</v>
      </c>
      <c r="N1339" s="8">
        <f t="shared" si="265"/>
        <v>36.078369093600891</v>
      </c>
      <c r="O1339" s="8">
        <f t="shared" si="266"/>
        <v>46.64007763208415</v>
      </c>
      <c r="P1339" s="8">
        <f t="shared" si="267"/>
        <v>77.354865011593034</v>
      </c>
      <c r="Q1339" s="13">
        <f t="shared" si="269"/>
        <v>43.334598129618257</v>
      </c>
    </row>
    <row r="1340" spans="1:17">
      <c r="A1340" s="2">
        <v>43003.708333333299</v>
      </c>
      <c r="B1340">
        <v>3328</v>
      </c>
      <c r="C1340">
        <v>3344</v>
      </c>
      <c r="D1340">
        <v>3328</v>
      </c>
      <c r="E1340">
        <v>3340</v>
      </c>
      <c r="F1340" s="6">
        <f t="shared" si="260"/>
        <v>16</v>
      </c>
      <c r="G1340" s="7">
        <f t="shared" si="262"/>
        <v>15</v>
      </c>
      <c r="H1340" s="7">
        <f t="shared" si="261"/>
        <v>0</v>
      </c>
      <c r="I1340" s="7">
        <f t="shared" si="271"/>
        <v>90.891331542914386</v>
      </c>
      <c r="J1340" s="9">
        <f t="shared" si="271"/>
        <v>45.974473092240899</v>
      </c>
      <c r="K1340" s="9">
        <f t="shared" si="271"/>
        <v>3.9549020790758953</v>
      </c>
      <c r="L1340" s="8">
        <f t="shared" si="263"/>
        <v>50.581801709587701</v>
      </c>
      <c r="M1340" s="8">
        <f t="shared" si="264"/>
        <v>4.3512423153450959</v>
      </c>
      <c r="N1340" s="8">
        <f t="shared" si="265"/>
        <v>46.230559394242604</v>
      </c>
      <c r="O1340" s="8">
        <f t="shared" si="266"/>
        <v>54.933044024932798</v>
      </c>
      <c r="P1340" s="8">
        <f t="shared" si="267"/>
        <v>84.158014934070749</v>
      </c>
      <c r="Q1340" s="13">
        <f t="shared" si="269"/>
        <v>46.250556472793434</v>
      </c>
    </row>
    <row r="1341" spans="1:17">
      <c r="A1341" s="2">
        <v>43003.715277777803</v>
      </c>
      <c r="B1341">
        <v>3340</v>
      </c>
      <c r="C1341">
        <v>3342</v>
      </c>
      <c r="D1341">
        <v>3338</v>
      </c>
      <c r="E1341">
        <v>3341</v>
      </c>
      <c r="F1341" s="6">
        <f t="shared" si="260"/>
        <v>4</v>
      </c>
      <c r="G1341" s="7">
        <f t="shared" si="262"/>
        <v>0</v>
      </c>
      <c r="H1341" s="7">
        <f t="shared" si="261"/>
        <v>0</v>
      </c>
      <c r="I1341" s="7">
        <f t="shared" si="271"/>
        <v>88.399093575563356</v>
      </c>
      <c r="J1341" s="9">
        <f t="shared" si="271"/>
        <v>42.690582157080833</v>
      </c>
      <c r="K1341" s="9">
        <f t="shared" si="271"/>
        <v>3.6724090734276169</v>
      </c>
      <c r="L1341" s="8">
        <f t="shared" si="263"/>
        <v>48.293008932935507</v>
      </c>
      <c r="M1341" s="8">
        <f t="shared" si="264"/>
        <v>4.1543515039421184</v>
      </c>
      <c r="N1341" s="8">
        <f t="shared" si="265"/>
        <v>44.13865742899339</v>
      </c>
      <c r="O1341" s="8">
        <f t="shared" si="266"/>
        <v>52.447360436877624</v>
      </c>
      <c r="P1341" s="8">
        <f t="shared" si="267"/>
        <v>84.158014934070764</v>
      </c>
      <c r="Q1341" s="13">
        <f t="shared" si="269"/>
        <v>48.958232077170386</v>
      </c>
    </row>
    <row r="1342" spans="1:17">
      <c r="A1342" s="2">
        <v>43003.722222222197</v>
      </c>
      <c r="B1342">
        <v>3341</v>
      </c>
      <c r="C1342">
        <v>3342</v>
      </c>
      <c r="D1342">
        <v>3338</v>
      </c>
      <c r="E1342">
        <v>3339</v>
      </c>
      <c r="F1342" s="6">
        <f t="shared" si="260"/>
        <v>4</v>
      </c>
      <c r="G1342" s="7">
        <f t="shared" si="262"/>
        <v>0</v>
      </c>
      <c r="H1342" s="7">
        <f t="shared" si="261"/>
        <v>0</v>
      </c>
      <c r="I1342" s="7">
        <f t="shared" si="271"/>
        <v>86.084872605880264</v>
      </c>
      <c r="J1342" s="9">
        <f t="shared" si="271"/>
        <v>39.641254860146489</v>
      </c>
      <c r="K1342" s="9">
        <f t="shared" si="271"/>
        <v>3.4100941396113584</v>
      </c>
      <c r="L1342" s="8">
        <f t="shared" si="263"/>
        <v>46.049037026092648</v>
      </c>
      <c r="M1342" s="8">
        <f t="shared" si="264"/>
        <v>3.9613163571998156</v>
      </c>
      <c r="N1342" s="8">
        <f t="shared" si="265"/>
        <v>42.087720668892835</v>
      </c>
      <c r="O1342" s="8">
        <f t="shared" si="266"/>
        <v>50.010353383292461</v>
      </c>
      <c r="P1342" s="8">
        <f t="shared" si="267"/>
        <v>84.158014934070764</v>
      </c>
      <c r="Q1342" s="13">
        <f t="shared" si="269"/>
        <v>51.472502281234696</v>
      </c>
    </row>
    <row r="1343" spans="1:17">
      <c r="A1343" s="2">
        <v>43003.729166666701</v>
      </c>
      <c r="B1343">
        <v>3339</v>
      </c>
      <c r="C1343">
        <v>3353</v>
      </c>
      <c r="D1343">
        <v>3338</v>
      </c>
      <c r="E1343">
        <v>3349</v>
      </c>
      <c r="F1343" s="6">
        <f t="shared" si="260"/>
        <v>15</v>
      </c>
      <c r="G1343" s="7">
        <f t="shared" si="262"/>
        <v>11</v>
      </c>
      <c r="H1343" s="7">
        <f t="shared" si="261"/>
        <v>0</v>
      </c>
      <c r="I1343" s="7">
        <f t="shared" si="271"/>
        <v>94.935953134031678</v>
      </c>
      <c r="J1343" s="9">
        <f t="shared" si="271"/>
        <v>47.809736655850308</v>
      </c>
      <c r="K1343" s="9">
        <f t="shared" si="271"/>
        <v>3.1665159867819757</v>
      </c>
      <c r="L1343" s="8">
        <f t="shared" si="263"/>
        <v>50.359990159209723</v>
      </c>
      <c r="M1343" s="8">
        <f t="shared" si="264"/>
        <v>3.3354233904529842</v>
      </c>
      <c r="N1343" s="8">
        <f t="shared" si="265"/>
        <v>47.024566768756742</v>
      </c>
      <c r="O1343" s="8">
        <f t="shared" si="266"/>
        <v>53.695413549662703</v>
      </c>
      <c r="P1343" s="8">
        <f t="shared" si="267"/>
        <v>87.576505440755909</v>
      </c>
      <c r="Q1343" s="13">
        <f t="shared" si="269"/>
        <v>54.051359649771925</v>
      </c>
    </row>
    <row r="1344" spans="1:17">
      <c r="A1344" s="2">
        <v>43003.736111111102</v>
      </c>
      <c r="B1344">
        <v>3350</v>
      </c>
      <c r="C1344">
        <v>3358</v>
      </c>
      <c r="D1344">
        <v>3348</v>
      </c>
      <c r="E1344">
        <v>3352</v>
      </c>
      <c r="F1344" s="6">
        <f t="shared" si="260"/>
        <v>10</v>
      </c>
      <c r="G1344" s="7">
        <f t="shared" si="262"/>
        <v>5</v>
      </c>
      <c r="H1344" s="7">
        <f t="shared" si="261"/>
        <v>0</v>
      </c>
      <c r="I1344" s="7">
        <f t="shared" si="271"/>
        <v>98.154813624457987</v>
      </c>
      <c r="J1344" s="9">
        <f t="shared" si="271"/>
        <v>49.394755466146712</v>
      </c>
      <c r="K1344" s="9">
        <f t="shared" si="271"/>
        <v>2.9403362734404062</v>
      </c>
      <c r="L1344" s="8">
        <f t="shared" si="263"/>
        <v>50.323314407311592</v>
      </c>
      <c r="M1344" s="8">
        <f t="shared" si="264"/>
        <v>2.9956108772109573</v>
      </c>
      <c r="N1344" s="8">
        <f t="shared" si="265"/>
        <v>47.327703530100635</v>
      </c>
      <c r="O1344" s="8">
        <f t="shared" si="266"/>
        <v>53.31892528452255</v>
      </c>
      <c r="P1344" s="8">
        <f t="shared" si="267"/>
        <v>88.763423639071277</v>
      </c>
      <c r="Q1344" s="13">
        <f t="shared" si="269"/>
        <v>56.530792791864734</v>
      </c>
    </row>
    <row r="1345" spans="1:17">
      <c r="A1345" s="2">
        <v>43003.743055555598</v>
      </c>
      <c r="B1345">
        <v>3352</v>
      </c>
      <c r="C1345">
        <v>3354</v>
      </c>
      <c r="D1345">
        <v>3348</v>
      </c>
      <c r="E1345">
        <v>3348</v>
      </c>
      <c r="F1345" s="6">
        <f t="shared" si="260"/>
        <v>6</v>
      </c>
      <c r="G1345" s="7">
        <f t="shared" si="262"/>
        <v>0</v>
      </c>
      <c r="H1345" s="7">
        <f t="shared" si="261"/>
        <v>0</v>
      </c>
      <c r="I1345" s="7">
        <f t="shared" si="271"/>
        <v>97.143755508425272</v>
      </c>
      <c r="J1345" s="9">
        <f t="shared" si="271"/>
        <v>45.86655864713623</v>
      </c>
      <c r="K1345" s="9">
        <f t="shared" si="271"/>
        <v>2.7303122539089486</v>
      </c>
      <c r="L1345" s="8">
        <f t="shared" si="263"/>
        <v>47.215138437959844</v>
      </c>
      <c r="M1345" s="8">
        <f t="shared" si="264"/>
        <v>2.8105895634971088</v>
      </c>
      <c r="N1345" s="8">
        <f t="shared" si="265"/>
        <v>44.404548874462733</v>
      </c>
      <c r="O1345" s="8">
        <f t="shared" si="266"/>
        <v>50.025728001456955</v>
      </c>
      <c r="P1345" s="8">
        <f t="shared" si="267"/>
        <v>88.763423639071263</v>
      </c>
      <c r="Q1345" s="13">
        <f t="shared" si="269"/>
        <v>58.833123566665201</v>
      </c>
    </row>
    <row r="1346" spans="1:17">
      <c r="A1346" s="2">
        <v>43003.75</v>
      </c>
      <c r="B1346">
        <v>3348</v>
      </c>
      <c r="C1346">
        <v>3348</v>
      </c>
      <c r="D1346">
        <v>3342</v>
      </c>
      <c r="E1346">
        <v>3345</v>
      </c>
      <c r="F1346" s="6">
        <f t="shared" si="260"/>
        <v>6</v>
      </c>
      <c r="G1346" s="7">
        <f t="shared" si="262"/>
        <v>0</v>
      </c>
      <c r="H1346" s="7">
        <f t="shared" si="261"/>
        <v>6</v>
      </c>
      <c r="I1346" s="7">
        <f t="shared" ref="I1346:K1361" si="272">I1345-(I1345/14)+F1346</f>
        <v>96.204915829252045</v>
      </c>
      <c r="J1346" s="9">
        <f t="shared" si="272"/>
        <v>42.590375886626497</v>
      </c>
      <c r="K1346" s="9">
        <f t="shared" si="272"/>
        <v>8.5352899500583099</v>
      </c>
      <c r="L1346" s="8">
        <f t="shared" si="263"/>
        <v>44.270477781215909</v>
      </c>
      <c r="M1346" s="8">
        <f t="shared" si="264"/>
        <v>8.8719894160159658</v>
      </c>
      <c r="N1346" s="8">
        <f t="shared" si="265"/>
        <v>35.398488365199945</v>
      </c>
      <c r="O1346" s="8">
        <f t="shared" si="266"/>
        <v>53.142467197231873</v>
      </c>
      <c r="P1346" s="8">
        <f t="shared" si="267"/>
        <v>66.610547519035407</v>
      </c>
      <c r="Q1346" s="13">
        <f t="shared" si="269"/>
        <v>59.388653848977363</v>
      </c>
    </row>
    <row r="1347" spans="1:17">
      <c r="A1347" s="2">
        <v>43003.756944444402</v>
      </c>
      <c r="B1347">
        <v>3344</v>
      </c>
      <c r="C1347">
        <v>3347</v>
      </c>
      <c r="D1347">
        <v>3340</v>
      </c>
      <c r="E1347">
        <v>3347</v>
      </c>
      <c r="F1347" s="6">
        <f t="shared" si="260"/>
        <v>7</v>
      </c>
      <c r="G1347" s="7">
        <f t="shared" si="262"/>
        <v>0</v>
      </c>
      <c r="H1347" s="7">
        <f t="shared" si="261"/>
        <v>2</v>
      </c>
      <c r="I1347" s="7">
        <f t="shared" si="272"/>
        <v>96.333136127162618</v>
      </c>
      <c r="J1347" s="9">
        <f t="shared" si="272"/>
        <v>39.548206180438889</v>
      </c>
      <c r="K1347" s="9">
        <f t="shared" si="272"/>
        <v>9.9256263821970023</v>
      </c>
      <c r="L1347" s="8">
        <f t="shared" si="263"/>
        <v>41.053585267102768</v>
      </c>
      <c r="M1347" s="8">
        <f t="shared" si="264"/>
        <v>10.303439482230578</v>
      </c>
      <c r="N1347" s="8">
        <f t="shared" si="265"/>
        <v>30.750145784872188</v>
      </c>
      <c r="O1347" s="8">
        <f t="shared" si="266"/>
        <v>51.357024749333348</v>
      </c>
      <c r="P1347" s="8">
        <f t="shared" si="267"/>
        <v>59.875247709460325</v>
      </c>
      <c r="Q1347" s="13">
        <f t="shared" si="269"/>
        <v>59.423410553297572</v>
      </c>
    </row>
    <row r="1348" spans="1:17">
      <c r="A1348" s="2">
        <v>43003.763888888898</v>
      </c>
      <c r="B1348">
        <v>3347</v>
      </c>
      <c r="C1348">
        <v>3347</v>
      </c>
      <c r="D1348">
        <v>3342</v>
      </c>
      <c r="E1348">
        <v>3342</v>
      </c>
      <c r="F1348" s="6">
        <f t="shared" ref="F1348:F1411" si="273">MAX((C1348-D1348),ABS(C1348-E1347),ABS(D1348-E1347))</f>
        <v>5</v>
      </c>
      <c r="G1348" s="7">
        <f t="shared" si="262"/>
        <v>0</v>
      </c>
      <c r="H1348" s="7">
        <f t="shared" ref="H1348:H1411" si="274">IF((D1347-D1348)&gt;(C1348-C1347),MAX((D1347-D1348),0),0)</f>
        <v>0</v>
      </c>
      <c r="I1348" s="7">
        <f t="shared" si="272"/>
        <v>94.452197832365286</v>
      </c>
      <c r="J1348" s="9">
        <f t="shared" si="272"/>
        <v>36.723334310407537</v>
      </c>
      <c r="K1348" s="9">
        <f t="shared" si="272"/>
        <v>9.2166530691829305</v>
      </c>
      <c r="L1348" s="8">
        <f t="shared" si="263"/>
        <v>38.880338576752315</v>
      </c>
      <c r="M1348" s="8">
        <f t="shared" si="264"/>
        <v>9.7580080513750875</v>
      </c>
      <c r="N1348" s="8">
        <f t="shared" si="265"/>
        <v>29.12233052537723</v>
      </c>
      <c r="O1348" s="8">
        <f t="shared" si="266"/>
        <v>48.638346628127401</v>
      </c>
      <c r="P1348" s="8">
        <f t="shared" si="267"/>
        <v>59.875247709460332</v>
      </c>
      <c r="Q1348" s="13">
        <f t="shared" si="269"/>
        <v>59.45568463588063</v>
      </c>
    </row>
    <row r="1349" spans="1:17">
      <c r="A1349" s="2">
        <v>43003.770833333299</v>
      </c>
      <c r="B1349">
        <v>3342</v>
      </c>
      <c r="C1349">
        <v>3351</v>
      </c>
      <c r="D1349">
        <v>3341</v>
      </c>
      <c r="E1349">
        <v>3347</v>
      </c>
      <c r="F1349" s="6">
        <f t="shared" si="273"/>
        <v>10</v>
      </c>
      <c r="G1349" s="7">
        <f t="shared" si="262"/>
        <v>4</v>
      </c>
      <c r="H1349" s="7">
        <f t="shared" si="274"/>
        <v>0</v>
      </c>
      <c r="I1349" s="7">
        <f t="shared" si="272"/>
        <v>97.705612272910628</v>
      </c>
      <c r="J1349" s="9">
        <f t="shared" si="272"/>
        <v>38.100239002521285</v>
      </c>
      <c r="K1349" s="9">
        <f t="shared" si="272"/>
        <v>8.5583207070984351</v>
      </c>
      <c r="L1349" s="8">
        <f t="shared" si="263"/>
        <v>38.994933981990684</v>
      </c>
      <c r="M1349" s="8">
        <f t="shared" si="264"/>
        <v>8.7592928471635734</v>
      </c>
      <c r="N1349" s="8">
        <f t="shared" si="265"/>
        <v>30.235641134827112</v>
      </c>
      <c r="O1349" s="8">
        <f t="shared" si="266"/>
        <v>47.754226829154256</v>
      </c>
      <c r="P1349" s="8">
        <f t="shared" si="267"/>
        <v>63.315109766091041</v>
      </c>
      <c r="Q1349" s="13">
        <f t="shared" si="269"/>
        <v>59.731357859467089</v>
      </c>
    </row>
    <row r="1350" spans="1:17">
      <c r="A1350" s="2">
        <v>43003.777777777803</v>
      </c>
      <c r="B1350">
        <v>3347</v>
      </c>
      <c r="C1350">
        <v>3349</v>
      </c>
      <c r="D1350">
        <v>3345</v>
      </c>
      <c r="E1350">
        <v>3346</v>
      </c>
      <c r="F1350" s="6">
        <f t="shared" si="273"/>
        <v>4</v>
      </c>
      <c r="G1350" s="7">
        <f t="shared" si="262"/>
        <v>0</v>
      </c>
      <c r="H1350" s="7">
        <f t="shared" si="274"/>
        <v>0</v>
      </c>
      <c r="I1350" s="7">
        <f t="shared" si="272"/>
        <v>94.726639967702724</v>
      </c>
      <c r="J1350" s="9">
        <f t="shared" si="272"/>
        <v>35.37879335948405</v>
      </c>
      <c r="K1350" s="9">
        <f t="shared" si="272"/>
        <v>7.9470120851628323</v>
      </c>
      <c r="L1350" s="8">
        <f t="shared" si="263"/>
        <v>37.348303889535757</v>
      </c>
      <c r="M1350" s="8">
        <f t="shared" si="264"/>
        <v>8.3894162063305373</v>
      </c>
      <c r="N1350" s="8">
        <f t="shared" si="265"/>
        <v>28.958887683205219</v>
      </c>
      <c r="O1350" s="8">
        <f t="shared" si="266"/>
        <v>45.737720095866294</v>
      </c>
      <c r="P1350" s="8">
        <f t="shared" si="267"/>
        <v>63.315109766091027</v>
      </c>
      <c r="Q1350" s="13">
        <f t="shared" si="269"/>
        <v>59.987340138511662</v>
      </c>
    </row>
    <row r="1351" spans="1:17">
      <c r="A1351" s="2">
        <v>43003.784722222197</v>
      </c>
      <c r="B1351">
        <v>3346</v>
      </c>
      <c r="C1351">
        <v>3348</v>
      </c>
      <c r="D1351">
        <v>3343</v>
      </c>
      <c r="E1351">
        <v>3344</v>
      </c>
      <c r="F1351" s="6">
        <f t="shared" si="273"/>
        <v>5</v>
      </c>
      <c r="G1351" s="7">
        <f t="shared" ref="G1351:G1414" si="275">IF((C1351-C1350)&gt;(D1350-D1351),MAX((C1351-C1350),0),0)</f>
        <v>0</v>
      </c>
      <c r="H1351" s="7">
        <f t="shared" si="274"/>
        <v>2</v>
      </c>
      <c r="I1351" s="7">
        <f t="shared" si="272"/>
        <v>92.9604513985811</v>
      </c>
      <c r="J1351" s="9">
        <f t="shared" si="272"/>
        <v>32.851736690949473</v>
      </c>
      <c r="K1351" s="9">
        <f t="shared" si="272"/>
        <v>9.3793683647940576</v>
      </c>
      <c r="L1351" s="8">
        <f t="shared" si="263"/>
        <v>35.339476300618422</v>
      </c>
      <c r="M1351" s="8">
        <f t="shared" si="264"/>
        <v>10.089632982286938</v>
      </c>
      <c r="N1351" s="8">
        <f t="shared" si="265"/>
        <v>25.249843318331486</v>
      </c>
      <c r="O1351" s="8">
        <f t="shared" si="266"/>
        <v>45.429109282905358</v>
      </c>
      <c r="P1351" s="8">
        <f t="shared" si="267"/>
        <v>55.580758057769842</v>
      </c>
      <c r="Q1351" s="13">
        <f t="shared" si="269"/>
        <v>59.67258427560153</v>
      </c>
    </row>
    <row r="1352" spans="1:17">
      <c r="A1352" s="2">
        <v>43003.791666666701</v>
      </c>
      <c r="B1352">
        <v>3344</v>
      </c>
      <c r="C1352">
        <v>3352</v>
      </c>
      <c r="D1352">
        <v>3343</v>
      </c>
      <c r="E1352">
        <v>3351</v>
      </c>
      <c r="F1352" s="6">
        <f t="shared" si="273"/>
        <v>9</v>
      </c>
      <c r="G1352" s="7">
        <f t="shared" si="275"/>
        <v>4</v>
      </c>
      <c r="H1352" s="7">
        <f t="shared" si="274"/>
        <v>0</v>
      </c>
      <c r="I1352" s="7">
        <f t="shared" si="272"/>
        <v>95.320419155825306</v>
      </c>
      <c r="J1352" s="9">
        <f t="shared" si="272"/>
        <v>34.505184070167367</v>
      </c>
      <c r="K1352" s="9">
        <f t="shared" si="272"/>
        <v>8.7094134815944813</v>
      </c>
      <c r="L1352" s="8">
        <f t="shared" si="263"/>
        <v>36.199152684966613</v>
      </c>
      <c r="M1352" s="8">
        <f t="shared" si="264"/>
        <v>9.1369861344784322</v>
      </c>
      <c r="N1352" s="8">
        <f t="shared" si="265"/>
        <v>27.062166550488179</v>
      </c>
      <c r="O1352" s="8">
        <f t="shared" si="266"/>
        <v>45.336138819445047</v>
      </c>
      <c r="P1352" s="8">
        <f t="shared" si="267"/>
        <v>59.692261527311608</v>
      </c>
      <c r="Q1352" s="13">
        <f t="shared" si="269"/>
        <v>59.673989793580823</v>
      </c>
    </row>
    <row r="1353" spans="1:17">
      <c r="A1353" s="2">
        <v>43003.798611111102</v>
      </c>
      <c r="B1353">
        <v>3351</v>
      </c>
      <c r="C1353">
        <v>3355</v>
      </c>
      <c r="D1353">
        <v>3350</v>
      </c>
      <c r="E1353">
        <v>3354</v>
      </c>
      <c r="F1353" s="6">
        <f t="shared" si="273"/>
        <v>5</v>
      </c>
      <c r="G1353" s="7">
        <f t="shared" si="275"/>
        <v>3</v>
      </c>
      <c r="H1353" s="7">
        <f t="shared" si="274"/>
        <v>0</v>
      </c>
      <c r="I1353" s="7">
        <f t="shared" si="272"/>
        <v>93.511817787552076</v>
      </c>
      <c r="J1353" s="9">
        <f t="shared" si="272"/>
        <v>35.040528065155414</v>
      </c>
      <c r="K1353" s="9">
        <f t="shared" si="272"/>
        <v>8.0873125186234471</v>
      </c>
      <c r="L1353" s="8">
        <f t="shared" si="263"/>
        <v>37.47176441887099</v>
      </c>
      <c r="M1353" s="8">
        <f t="shared" si="264"/>
        <v>8.6484389994394899</v>
      </c>
      <c r="N1353" s="8">
        <f t="shared" si="265"/>
        <v>28.823325419431498</v>
      </c>
      <c r="O1353" s="8">
        <f t="shared" si="266"/>
        <v>46.120203418310481</v>
      </c>
      <c r="P1353" s="8">
        <f t="shared" si="267"/>
        <v>62.496093432207545</v>
      </c>
      <c r="Q1353" s="13">
        <f t="shared" si="269"/>
        <v>59.875568624911303</v>
      </c>
    </row>
    <row r="1354" spans="1:17">
      <c r="A1354" s="2">
        <v>43003.805555555598</v>
      </c>
      <c r="B1354">
        <v>3354</v>
      </c>
      <c r="C1354">
        <v>3357</v>
      </c>
      <c r="D1354">
        <v>3352</v>
      </c>
      <c r="E1354">
        <v>3355</v>
      </c>
      <c r="F1354" s="6">
        <f t="shared" si="273"/>
        <v>5</v>
      </c>
      <c r="G1354" s="7">
        <f t="shared" si="275"/>
        <v>2</v>
      </c>
      <c r="H1354" s="7">
        <f t="shared" si="274"/>
        <v>0</v>
      </c>
      <c r="I1354" s="7">
        <f t="shared" si="272"/>
        <v>91.83240223129836</v>
      </c>
      <c r="J1354" s="9">
        <f t="shared" si="272"/>
        <v>34.537633203358595</v>
      </c>
      <c r="K1354" s="9">
        <f t="shared" si="272"/>
        <v>7.5096473387217726</v>
      </c>
      <c r="L1354" s="8">
        <f t="shared" si="263"/>
        <v>37.609419294475849</v>
      </c>
      <c r="M1354" s="8">
        <f t="shared" si="264"/>
        <v>8.1775573286291863</v>
      </c>
      <c r="N1354" s="8">
        <f t="shared" si="265"/>
        <v>29.431861965846664</v>
      </c>
      <c r="O1354" s="8">
        <f t="shared" si="266"/>
        <v>45.786976623105033</v>
      </c>
      <c r="P1354" s="8">
        <f t="shared" si="267"/>
        <v>64.279985569072835</v>
      </c>
      <c r="Q1354" s="13">
        <f t="shared" si="269"/>
        <v>60.190169835208557</v>
      </c>
    </row>
    <row r="1355" spans="1:17">
      <c r="A1355" s="2">
        <v>43003.8125</v>
      </c>
      <c r="B1355">
        <v>3355</v>
      </c>
      <c r="C1355">
        <v>3356</v>
      </c>
      <c r="D1355">
        <v>3344</v>
      </c>
      <c r="E1355">
        <v>3349</v>
      </c>
      <c r="F1355" s="6">
        <f t="shared" si="273"/>
        <v>12</v>
      </c>
      <c r="G1355" s="7">
        <f t="shared" si="275"/>
        <v>0</v>
      </c>
      <c r="H1355" s="7">
        <f t="shared" si="274"/>
        <v>8</v>
      </c>
      <c r="I1355" s="7">
        <f t="shared" si="272"/>
        <v>97.27294492906276</v>
      </c>
      <c r="J1355" s="9">
        <f t="shared" si="272"/>
        <v>32.070659403118697</v>
      </c>
      <c r="K1355" s="9">
        <f t="shared" si="272"/>
        <v>14.973243957384504</v>
      </c>
      <c r="L1355" s="8">
        <f t="shared" si="263"/>
        <v>32.969762996798892</v>
      </c>
      <c r="M1355" s="8">
        <f t="shared" si="264"/>
        <v>15.393020092384258</v>
      </c>
      <c r="N1355" s="8">
        <f t="shared" si="265"/>
        <v>17.576742904414633</v>
      </c>
      <c r="O1355" s="8">
        <f t="shared" si="266"/>
        <v>48.362783089183154</v>
      </c>
      <c r="P1355" s="8">
        <f t="shared" si="267"/>
        <v>36.343530669031857</v>
      </c>
      <c r="Q1355" s="13">
        <f t="shared" si="269"/>
        <v>58.486838466195941</v>
      </c>
    </row>
    <row r="1356" spans="1:17">
      <c r="A1356" s="2">
        <v>43003.819444444402</v>
      </c>
      <c r="B1356">
        <v>3349</v>
      </c>
      <c r="C1356">
        <v>3354</v>
      </c>
      <c r="D1356">
        <v>3348</v>
      </c>
      <c r="E1356">
        <v>3351</v>
      </c>
      <c r="F1356" s="6">
        <f t="shared" si="273"/>
        <v>6</v>
      </c>
      <c r="G1356" s="7">
        <f t="shared" si="275"/>
        <v>0</v>
      </c>
      <c r="H1356" s="7">
        <f t="shared" si="274"/>
        <v>0</v>
      </c>
      <c r="I1356" s="7">
        <f t="shared" si="272"/>
        <v>96.324877434129704</v>
      </c>
      <c r="J1356" s="9">
        <f t="shared" si="272"/>
        <v>29.779898017181647</v>
      </c>
      <c r="K1356" s="9">
        <f t="shared" si="272"/>
        <v>13.903726531857039</v>
      </c>
      <c r="L1356" s="8">
        <f t="shared" si="263"/>
        <v>30.916102683386416</v>
      </c>
      <c r="M1356" s="8">
        <f t="shared" si="264"/>
        <v>14.434201114208415</v>
      </c>
      <c r="N1356" s="8">
        <f t="shared" si="265"/>
        <v>16.481901569178</v>
      </c>
      <c r="O1356" s="8">
        <f t="shared" si="266"/>
        <v>45.350303797594833</v>
      </c>
      <c r="P1356" s="8">
        <f t="shared" si="267"/>
        <v>36.343530669031864</v>
      </c>
      <c r="Q1356" s="13">
        <f t="shared" si="269"/>
        <v>56.905173623541366</v>
      </c>
    </row>
    <row r="1357" spans="1:17">
      <c r="A1357" s="2">
        <v>43003.826388888898</v>
      </c>
      <c r="B1357">
        <v>3351</v>
      </c>
      <c r="C1357">
        <v>3357</v>
      </c>
      <c r="D1357">
        <v>3348</v>
      </c>
      <c r="E1357">
        <v>3355</v>
      </c>
      <c r="F1357" s="6">
        <f t="shared" si="273"/>
        <v>9</v>
      </c>
      <c r="G1357" s="7">
        <f t="shared" si="275"/>
        <v>3</v>
      </c>
      <c r="H1357" s="7">
        <f t="shared" si="274"/>
        <v>0</v>
      </c>
      <c r="I1357" s="7">
        <f t="shared" si="272"/>
        <v>98.444529045977589</v>
      </c>
      <c r="J1357" s="9">
        <f t="shared" si="272"/>
        <v>30.652762444525816</v>
      </c>
      <c r="K1357" s="9">
        <f t="shared" si="272"/>
        <v>12.910603208152965</v>
      </c>
      <c r="L1357" s="8">
        <f t="shared" si="263"/>
        <v>31.13709084860341</v>
      </c>
      <c r="M1357" s="8">
        <f t="shared" si="264"/>
        <v>13.114596954517593</v>
      </c>
      <c r="N1357" s="8">
        <f t="shared" si="265"/>
        <v>18.022493894085819</v>
      </c>
      <c r="O1357" s="8">
        <f t="shared" si="266"/>
        <v>44.251687803121001</v>
      </c>
      <c r="P1357" s="8">
        <f t="shared" si="267"/>
        <v>40.727246323957658</v>
      </c>
      <c r="Q1357" s="13">
        <f t="shared" si="269"/>
        <v>55.749607387856813</v>
      </c>
    </row>
    <row r="1358" spans="1:17">
      <c r="A1358" s="2">
        <v>43003.833333333299</v>
      </c>
      <c r="B1358">
        <v>3355</v>
      </c>
      <c r="C1358">
        <v>3358</v>
      </c>
      <c r="D1358">
        <v>3344</v>
      </c>
      <c r="E1358">
        <v>3344</v>
      </c>
      <c r="F1358" s="6">
        <f t="shared" si="273"/>
        <v>14</v>
      </c>
      <c r="G1358" s="7">
        <f t="shared" si="275"/>
        <v>0</v>
      </c>
      <c r="H1358" s="7">
        <f t="shared" si="274"/>
        <v>4</v>
      </c>
      <c r="I1358" s="7">
        <f t="shared" si="272"/>
        <v>105.4127769712649</v>
      </c>
      <c r="J1358" s="9">
        <f t="shared" si="272"/>
        <v>28.463279412773971</v>
      </c>
      <c r="K1358" s="9">
        <f t="shared" si="272"/>
        <v>15.988417264713467</v>
      </c>
      <c r="L1358" s="8">
        <f t="shared" si="263"/>
        <v>27.001735681940097</v>
      </c>
      <c r="M1358" s="8">
        <f t="shared" si="264"/>
        <v>15.167437690282881</v>
      </c>
      <c r="N1358" s="8">
        <f t="shared" si="265"/>
        <v>11.834297991657216</v>
      </c>
      <c r="O1358" s="8">
        <f t="shared" si="266"/>
        <v>42.169173372222978</v>
      </c>
      <c r="P1358" s="8">
        <f t="shared" si="267"/>
        <v>28.063860505865456</v>
      </c>
      <c r="Q1358" s="13">
        <f t="shared" si="269"/>
        <v>53.772054039143143</v>
      </c>
    </row>
    <row r="1359" spans="1:17">
      <c r="A1359" s="2">
        <v>43003.840277777803</v>
      </c>
      <c r="B1359">
        <v>3345</v>
      </c>
      <c r="C1359">
        <v>3354</v>
      </c>
      <c r="D1359">
        <v>3345</v>
      </c>
      <c r="E1359">
        <v>3352</v>
      </c>
      <c r="F1359" s="6">
        <f t="shared" si="273"/>
        <v>10</v>
      </c>
      <c r="G1359" s="7">
        <f t="shared" si="275"/>
        <v>0</v>
      </c>
      <c r="H1359" s="7">
        <f t="shared" si="274"/>
        <v>0</v>
      </c>
      <c r="I1359" s="7">
        <f t="shared" si="272"/>
        <v>107.88329290188884</v>
      </c>
      <c r="J1359" s="9">
        <f t="shared" si="272"/>
        <v>26.43018802614726</v>
      </c>
      <c r="K1359" s="9">
        <f t="shared" si="272"/>
        <v>14.846387460091076</v>
      </c>
      <c r="L1359" s="8">
        <f t="shared" si="263"/>
        <v>24.498870321082418</v>
      </c>
      <c r="M1359" s="8">
        <f t="shared" si="264"/>
        <v>13.76152605352218</v>
      </c>
      <c r="N1359" s="8">
        <f t="shared" si="265"/>
        <v>10.737344267560237</v>
      </c>
      <c r="O1359" s="8">
        <f t="shared" si="266"/>
        <v>38.260396374604596</v>
      </c>
      <c r="P1359" s="8">
        <f t="shared" si="267"/>
        <v>28.063860505865456</v>
      </c>
      <c r="Q1359" s="13">
        <f t="shared" si="269"/>
        <v>51.935754501051875</v>
      </c>
    </row>
    <row r="1360" spans="1:17">
      <c r="A1360" s="2">
        <v>43003.847222222197</v>
      </c>
      <c r="B1360">
        <v>3352</v>
      </c>
      <c r="C1360">
        <v>3358</v>
      </c>
      <c r="D1360">
        <v>3352</v>
      </c>
      <c r="E1360">
        <v>3356</v>
      </c>
      <c r="F1360" s="6">
        <f t="shared" si="273"/>
        <v>6</v>
      </c>
      <c r="G1360" s="7">
        <f t="shared" si="275"/>
        <v>4</v>
      </c>
      <c r="H1360" s="7">
        <f t="shared" si="274"/>
        <v>0</v>
      </c>
      <c r="I1360" s="7">
        <f t="shared" si="272"/>
        <v>106.17734340889677</v>
      </c>
      <c r="J1360" s="9">
        <f t="shared" si="272"/>
        <v>28.542317452851027</v>
      </c>
      <c r="K1360" s="9">
        <f t="shared" si="272"/>
        <v>13.785931212941714</v>
      </c>
      <c r="L1360" s="8">
        <f t="shared" si="263"/>
        <v>26.881740055345382</v>
      </c>
      <c r="M1360" s="8">
        <f t="shared" si="264"/>
        <v>12.983872802176899</v>
      </c>
      <c r="N1360" s="8">
        <f t="shared" si="265"/>
        <v>13.897867253168483</v>
      </c>
      <c r="O1360" s="8">
        <f t="shared" si="266"/>
        <v>39.865612857522279</v>
      </c>
      <c r="P1360" s="8">
        <f t="shared" si="267"/>
        <v>34.86179254998229</v>
      </c>
      <c r="Q1360" s="13">
        <f t="shared" si="269"/>
        <v>50.716185790261193</v>
      </c>
    </row>
    <row r="1361" spans="1:17">
      <c r="A1361" s="2">
        <v>43003.854166666701</v>
      </c>
      <c r="B1361">
        <v>3357</v>
      </c>
      <c r="C1361">
        <v>3362</v>
      </c>
      <c r="D1361">
        <v>3355</v>
      </c>
      <c r="E1361">
        <v>3361</v>
      </c>
      <c r="F1361" s="6">
        <f t="shared" si="273"/>
        <v>7</v>
      </c>
      <c r="G1361" s="7">
        <f t="shared" si="275"/>
        <v>4</v>
      </c>
      <c r="H1361" s="7">
        <f t="shared" si="274"/>
        <v>0</v>
      </c>
      <c r="I1361" s="7">
        <f t="shared" si="272"/>
        <v>105.59324745111843</v>
      </c>
      <c r="J1361" s="9">
        <f t="shared" si="272"/>
        <v>30.503580491933096</v>
      </c>
      <c r="K1361" s="9">
        <f t="shared" si="272"/>
        <v>12.801221840588735</v>
      </c>
      <c r="L1361" s="8">
        <f t="shared" ref="L1361:L1424" si="276">(100*(J1361/I1361))</f>
        <v>28.887813594381512</v>
      </c>
      <c r="M1361" s="8">
        <f t="shared" ref="M1361:M1424" si="277">(100*(K1361/I1361))</f>
        <v>12.123144376741248</v>
      </c>
      <c r="N1361" s="8">
        <f t="shared" ref="N1361:N1424" si="278">ABS(L1361-M1361)</f>
        <v>16.764669217640265</v>
      </c>
      <c r="O1361" s="8">
        <f t="shared" ref="O1361:O1424" si="279">L1361+M1361</f>
        <v>41.010957971122764</v>
      </c>
      <c r="P1361" s="8">
        <f t="shared" ref="P1361:P1424" si="280">(100*(N1361/O1361))</f>
        <v>40.878511614980681</v>
      </c>
      <c r="Q1361" s="13">
        <f t="shared" si="269"/>
        <v>50.013494777741151</v>
      </c>
    </row>
    <row r="1362" spans="1:17">
      <c r="A1362" s="2">
        <v>43003.861111111102</v>
      </c>
      <c r="B1362">
        <v>3361</v>
      </c>
      <c r="C1362">
        <v>3386</v>
      </c>
      <c r="D1362">
        <v>3361</v>
      </c>
      <c r="E1362">
        <v>3380</v>
      </c>
      <c r="F1362" s="6">
        <f t="shared" si="273"/>
        <v>25</v>
      </c>
      <c r="G1362" s="7">
        <f t="shared" si="275"/>
        <v>24</v>
      </c>
      <c r="H1362" s="7">
        <f t="shared" si="274"/>
        <v>0</v>
      </c>
      <c r="I1362" s="7">
        <f t="shared" ref="I1362:K1377" si="281">I1361-(I1361/14)+F1362</f>
        <v>123.0508726331814</v>
      </c>
      <c r="J1362" s="9">
        <f t="shared" si="281"/>
        <v>52.324753313937876</v>
      </c>
      <c r="K1362" s="9">
        <f t="shared" si="281"/>
        <v>11.886848851975254</v>
      </c>
      <c r="L1362" s="8">
        <f t="shared" si="276"/>
        <v>42.522862450492042</v>
      </c>
      <c r="M1362" s="8">
        <f t="shared" si="277"/>
        <v>9.6601093495779846</v>
      </c>
      <c r="N1362" s="8">
        <f t="shared" si="278"/>
        <v>32.862753100914055</v>
      </c>
      <c r="O1362" s="8">
        <f t="shared" si="279"/>
        <v>52.182971800070028</v>
      </c>
      <c r="P1362" s="8">
        <f t="shared" si="280"/>
        <v>62.976009160271616</v>
      </c>
      <c r="Q1362" s="13">
        <f t="shared" si="269"/>
        <v>50.939388662207605</v>
      </c>
    </row>
    <row r="1363" spans="1:17">
      <c r="A1363" s="2">
        <v>43003.868055555598</v>
      </c>
      <c r="B1363">
        <v>3380</v>
      </c>
      <c r="C1363">
        <v>3387</v>
      </c>
      <c r="D1363">
        <v>3380</v>
      </c>
      <c r="E1363">
        <v>3385</v>
      </c>
      <c r="F1363" s="6">
        <f t="shared" si="273"/>
        <v>7</v>
      </c>
      <c r="G1363" s="7">
        <f t="shared" si="275"/>
        <v>1</v>
      </c>
      <c r="H1363" s="7">
        <f t="shared" si="274"/>
        <v>0</v>
      </c>
      <c r="I1363" s="7">
        <f t="shared" si="281"/>
        <v>121.26152458795416</v>
      </c>
      <c r="J1363" s="9">
        <f t="shared" si="281"/>
        <v>49.587270934370885</v>
      </c>
      <c r="K1363" s="9">
        <f t="shared" si="281"/>
        <v>11.037788219691308</v>
      </c>
      <c r="L1363" s="8">
        <f t="shared" si="276"/>
        <v>40.892831508483916</v>
      </c>
      <c r="M1363" s="8">
        <f t="shared" si="277"/>
        <v>9.1024653179956605</v>
      </c>
      <c r="N1363" s="8">
        <f t="shared" si="278"/>
        <v>31.790366190488257</v>
      </c>
      <c r="O1363" s="8">
        <f t="shared" si="279"/>
        <v>49.995296826479574</v>
      </c>
      <c r="P1363" s="8">
        <f t="shared" si="280"/>
        <v>63.586713567926587</v>
      </c>
      <c r="Q1363" s="13">
        <f t="shared" si="269"/>
        <v>51.842769012616102</v>
      </c>
    </row>
    <row r="1364" spans="1:17">
      <c r="A1364" s="2">
        <v>43003.875</v>
      </c>
      <c r="B1364">
        <v>3385</v>
      </c>
      <c r="C1364">
        <v>3385</v>
      </c>
      <c r="D1364">
        <v>3377</v>
      </c>
      <c r="E1364">
        <v>3380</v>
      </c>
      <c r="F1364" s="6">
        <f t="shared" si="273"/>
        <v>8</v>
      </c>
      <c r="G1364" s="7">
        <f t="shared" si="275"/>
        <v>0</v>
      </c>
      <c r="H1364" s="7">
        <f t="shared" si="274"/>
        <v>3</v>
      </c>
      <c r="I1364" s="7">
        <f t="shared" si="281"/>
        <v>120.59998711738601</v>
      </c>
      <c r="J1364" s="9">
        <f t="shared" si="281"/>
        <v>46.045323010487252</v>
      </c>
      <c r="K1364" s="9">
        <f t="shared" si="281"/>
        <v>13.249374775427643</v>
      </c>
      <c r="L1364" s="8">
        <f t="shared" si="276"/>
        <v>38.180205579681392</v>
      </c>
      <c r="M1364" s="8">
        <f t="shared" si="277"/>
        <v>10.986215746881767</v>
      </c>
      <c r="N1364" s="8">
        <f t="shared" si="278"/>
        <v>27.193989832799623</v>
      </c>
      <c r="O1364" s="8">
        <f t="shared" si="279"/>
        <v>49.16642132656316</v>
      </c>
      <c r="P1364" s="8">
        <f t="shared" si="280"/>
        <v>55.310085824992747</v>
      </c>
      <c r="Q1364" s="13">
        <f t="shared" si="269"/>
        <v>52.090434499214432</v>
      </c>
    </row>
    <row r="1365" spans="1:17">
      <c r="A1365" s="2">
        <v>43003.881944444402</v>
      </c>
      <c r="B1365">
        <v>3380</v>
      </c>
      <c r="C1365">
        <v>3384</v>
      </c>
      <c r="D1365">
        <v>3378</v>
      </c>
      <c r="E1365">
        <v>3384</v>
      </c>
      <c r="F1365" s="6">
        <f t="shared" si="273"/>
        <v>6</v>
      </c>
      <c r="G1365" s="7">
        <f t="shared" si="275"/>
        <v>0</v>
      </c>
      <c r="H1365" s="7">
        <f t="shared" si="274"/>
        <v>0</v>
      </c>
      <c r="I1365" s="7">
        <f t="shared" si="281"/>
        <v>117.985702323287</v>
      </c>
      <c r="J1365" s="9">
        <f t="shared" si="281"/>
        <v>42.756371366881019</v>
      </c>
      <c r="K1365" s="9">
        <f t="shared" si="281"/>
        <v>12.302990862897097</v>
      </c>
      <c r="L1365" s="8">
        <f t="shared" si="276"/>
        <v>36.238603936709488</v>
      </c>
      <c r="M1365" s="8">
        <f t="shared" si="277"/>
        <v>10.427526912698506</v>
      </c>
      <c r="N1365" s="8">
        <f t="shared" si="278"/>
        <v>25.811077024010984</v>
      </c>
      <c r="O1365" s="8">
        <f t="shared" si="279"/>
        <v>46.666130849407992</v>
      </c>
      <c r="P1365" s="8">
        <f t="shared" si="280"/>
        <v>55.310085824992761</v>
      </c>
      <c r="Q1365" s="13">
        <f t="shared" si="269"/>
        <v>52.320409593912878</v>
      </c>
    </row>
    <row r="1366" spans="1:17">
      <c r="A1366" s="2">
        <v>43003.888888888898</v>
      </c>
      <c r="B1366">
        <v>3384</v>
      </c>
      <c r="C1366">
        <v>3384</v>
      </c>
      <c r="D1366">
        <v>3376</v>
      </c>
      <c r="E1366">
        <v>3380</v>
      </c>
      <c r="F1366" s="6">
        <f t="shared" si="273"/>
        <v>8</v>
      </c>
      <c r="G1366" s="7">
        <f t="shared" si="275"/>
        <v>0</v>
      </c>
      <c r="H1366" s="7">
        <f t="shared" si="274"/>
        <v>2</v>
      </c>
      <c r="I1366" s="7">
        <f t="shared" si="281"/>
        <v>117.55815215733793</v>
      </c>
      <c r="J1366" s="9">
        <f t="shared" si="281"/>
        <v>39.702344840675231</v>
      </c>
      <c r="K1366" s="9">
        <f t="shared" si="281"/>
        <v>13.424205801261591</v>
      </c>
      <c r="L1366" s="8">
        <f t="shared" si="276"/>
        <v>33.772515229346453</v>
      </c>
      <c r="M1366" s="8">
        <f t="shared" si="277"/>
        <v>11.419204499994906</v>
      </c>
      <c r="N1366" s="8">
        <f t="shared" si="278"/>
        <v>22.353310729351549</v>
      </c>
      <c r="O1366" s="8">
        <f t="shared" si="279"/>
        <v>45.191719729341358</v>
      </c>
      <c r="P1366" s="8">
        <f t="shared" si="280"/>
        <v>49.463288547610524</v>
      </c>
      <c r="Q1366" s="13">
        <f t="shared" si="269"/>
        <v>52.116329519176993</v>
      </c>
    </row>
    <row r="1367" spans="1:17">
      <c r="A1367" s="2">
        <v>43003.895833333299</v>
      </c>
      <c r="B1367">
        <v>3380</v>
      </c>
      <c r="C1367">
        <v>3383</v>
      </c>
      <c r="D1367">
        <v>3380</v>
      </c>
      <c r="E1367">
        <v>3382</v>
      </c>
      <c r="F1367" s="6">
        <f t="shared" si="273"/>
        <v>3</v>
      </c>
      <c r="G1367" s="7">
        <f t="shared" si="275"/>
        <v>0</v>
      </c>
      <c r="H1367" s="7">
        <f t="shared" si="274"/>
        <v>0</v>
      </c>
      <c r="I1367" s="7">
        <f t="shared" si="281"/>
        <v>112.16114128895664</v>
      </c>
      <c r="J1367" s="9">
        <f t="shared" si="281"/>
        <v>36.866463066341282</v>
      </c>
      <c r="K1367" s="9">
        <f t="shared" si="281"/>
        <v>12.465333958314334</v>
      </c>
      <c r="L1367" s="8">
        <f t="shared" si="276"/>
        <v>32.869193949590404</v>
      </c>
      <c r="M1367" s="8">
        <f t="shared" si="277"/>
        <v>11.113772394844263</v>
      </c>
      <c r="N1367" s="8">
        <f t="shared" si="278"/>
        <v>21.755421554746142</v>
      </c>
      <c r="O1367" s="8">
        <f t="shared" si="279"/>
        <v>43.982966344434665</v>
      </c>
      <c r="P1367" s="8">
        <f t="shared" si="280"/>
        <v>49.463288547610524</v>
      </c>
      <c r="Q1367" s="13">
        <f t="shared" si="269"/>
        <v>51.92682659263653</v>
      </c>
    </row>
    <row r="1368" spans="1:17">
      <c r="A1368" s="2">
        <v>43003.902777777803</v>
      </c>
      <c r="B1368">
        <v>3383</v>
      </c>
      <c r="C1368">
        <v>3394</v>
      </c>
      <c r="D1368">
        <v>3382</v>
      </c>
      <c r="E1368">
        <v>3391</v>
      </c>
      <c r="F1368" s="6">
        <f t="shared" si="273"/>
        <v>12</v>
      </c>
      <c r="G1368" s="7">
        <f t="shared" si="275"/>
        <v>11</v>
      </c>
      <c r="H1368" s="7">
        <f t="shared" si="274"/>
        <v>0</v>
      </c>
      <c r="I1368" s="7">
        <f t="shared" si="281"/>
        <v>116.14963119688831</v>
      </c>
      <c r="J1368" s="9">
        <f t="shared" si="281"/>
        <v>45.233144275888336</v>
      </c>
      <c r="K1368" s="9">
        <f t="shared" si="281"/>
        <v>11.574952961291881</v>
      </c>
      <c r="L1368" s="8">
        <f t="shared" si="276"/>
        <v>38.943855275108398</v>
      </c>
      <c r="M1368" s="8">
        <f t="shared" si="277"/>
        <v>9.965552918261853</v>
      </c>
      <c r="N1368" s="8">
        <f t="shared" si="278"/>
        <v>28.978302356846545</v>
      </c>
      <c r="O1368" s="8">
        <f t="shared" si="279"/>
        <v>48.909408193370254</v>
      </c>
      <c r="P1368" s="8">
        <f t="shared" si="280"/>
        <v>59.248932725329105</v>
      </c>
      <c r="Q1368" s="13">
        <f t="shared" si="269"/>
        <v>52.449834173543145</v>
      </c>
    </row>
    <row r="1369" spans="1:17">
      <c r="A1369" s="2">
        <v>43003.909722222197</v>
      </c>
      <c r="B1369">
        <v>3391</v>
      </c>
      <c r="C1369">
        <v>3393</v>
      </c>
      <c r="D1369">
        <v>3388</v>
      </c>
      <c r="E1369">
        <v>3390</v>
      </c>
      <c r="F1369" s="6">
        <f t="shared" si="273"/>
        <v>5</v>
      </c>
      <c r="G1369" s="7">
        <f t="shared" si="275"/>
        <v>0</v>
      </c>
      <c r="H1369" s="7">
        <f t="shared" si="274"/>
        <v>0</v>
      </c>
      <c r="I1369" s="7">
        <f t="shared" si="281"/>
        <v>112.85322896853914</v>
      </c>
      <c r="J1369" s="9">
        <f t="shared" si="281"/>
        <v>42.00220539903917</v>
      </c>
      <c r="K1369" s="9">
        <f t="shared" si="281"/>
        <v>10.74817060691389</v>
      </c>
      <c r="L1369" s="8">
        <f t="shared" si="276"/>
        <v>37.218434760735477</v>
      </c>
      <c r="M1369" s="8">
        <f t="shared" si="277"/>
        <v>9.5240257679381344</v>
      </c>
      <c r="N1369" s="8">
        <f t="shared" si="278"/>
        <v>27.694408992797342</v>
      </c>
      <c r="O1369" s="8">
        <f t="shared" si="279"/>
        <v>46.742460528673611</v>
      </c>
      <c r="P1369" s="8">
        <f t="shared" si="280"/>
        <v>59.248932725329119</v>
      </c>
      <c r="Q1369" s="13">
        <f t="shared" si="269"/>
        <v>52.935484070099285</v>
      </c>
    </row>
    <row r="1370" spans="1:17">
      <c r="A1370" s="2">
        <v>43003.916666666701</v>
      </c>
      <c r="B1370">
        <v>3390</v>
      </c>
      <c r="C1370">
        <v>3397</v>
      </c>
      <c r="D1370">
        <v>3390</v>
      </c>
      <c r="E1370">
        <v>3392</v>
      </c>
      <c r="F1370" s="6">
        <f t="shared" si="273"/>
        <v>7</v>
      </c>
      <c r="G1370" s="7">
        <f t="shared" si="275"/>
        <v>4</v>
      </c>
      <c r="H1370" s="7">
        <f t="shared" si="274"/>
        <v>0</v>
      </c>
      <c r="I1370" s="7">
        <f t="shared" si="281"/>
        <v>111.79228404221492</v>
      </c>
      <c r="J1370" s="9">
        <f t="shared" si="281"/>
        <v>43.002047870536373</v>
      </c>
      <c r="K1370" s="9">
        <f t="shared" si="281"/>
        <v>9.980444134991469</v>
      </c>
      <c r="L1370" s="8">
        <f t="shared" si="276"/>
        <v>38.466024948822024</v>
      </c>
      <c r="M1370" s="8">
        <f t="shared" si="277"/>
        <v>8.9276681485661946</v>
      </c>
      <c r="N1370" s="8">
        <f t="shared" si="278"/>
        <v>29.53835680025583</v>
      </c>
      <c r="O1370" s="8">
        <f t="shared" si="279"/>
        <v>47.393693097388223</v>
      </c>
      <c r="P1370" s="8">
        <f t="shared" si="280"/>
        <v>62.325501284650123</v>
      </c>
      <c r="Q1370" s="13">
        <f t="shared" si="269"/>
        <v>53.606199585424349</v>
      </c>
    </row>
    <row r="1371" spans="1:17">
      <c r="A1371" s="2">
        <v>43003.923611111102</v>
      </c>
      <c r="B1371">
        <v>3392</v>
      </c>
      <c r="C1371">
        <v>3393</v>
      </c>
      <c r="D1371">
        <v>3388</v>
      </c>
      <c r="E1371">
        <v>3390</v>
      </c>
      <c r="F1371" s="6">
        <f t="shared" si="273"/>
        <v>5</v>
      </c>
      <c r="G1371" s="7">
        <f t="shared" si="275"/>
        <v>0</v>
      </c>
      <c r="H1371" s="7">
        <f t="shared" si="274"/>
        <v>2</v>
      </c>
      <c r="I1371" s="7">
        <f t="shared" si="281"/>
        <v>108.80712089634243</v>
      </c>
      <c r="J1371" s="9">
        <f t="shared" si="281"/>
        <v>39.930473022640918</v>
      </c>
      <c r="K1371" s="9">
        <f t="shared" si="281"/>
        <v>11.267555268206364</v>
      </c>
      <c r="L1371" s="8">
        <f t="shared" si="276"/>
        <v>36.6984005216732</v>
      </c>
      <c r="M1371" s="8">
        <f t="shared" si="277"/>
        <v>10.355531122765996</v>
      </c>
      <c r="N1371" s="8">
        <f t="shared" si="278"/>
        <v>26.342869398907204</v>
      </c>
      <c r="O1371" s="8">
        <f t="shared" si="279"/>
        <v>47.053931644439196</v>
      </c>
      <c r="P1371" s="8">
        <f t="shared" si="280"/>
        <v>55.984417195922852</v>
      </c>
      <c r="Q1371" s="13">
        <f t="shared" si="269"/>
        <v>53.77607227188853</v>
      </c>
    </row>
    <row r="1372" spans="1:17">
      <c r="A1372" s="2">
        <v>43003.930555555598</v>
      </c>
      <c r="B1372">
        <v>3390</v>
      </c>
      <c r="C1372">
        <v>3390</v>
      </c>
      <c r="D1372">
        <v>3386</v>
      </c>
      <c r="E1372">
        <v>3389</v>
      </c>
      <c r="F1372" s="6">
        <f t="shared" si="273"/>
        <v>4</v>
      </c>
      <c r="G1372" s="7">
        <f t="shared" si="275"/>
        <v>0</v>
      </c>
      <c r="H1372" s="7">
        <f t="shared" si="274"/>
        <v>2</v>
      </c>
      <c r="I1372" s="7">
        <f t="shared" si="281"/>
        <v>105.03518368946082</v>
      </c>
      <c r="J1372" s="9">
        <f t="shared" si="281"/>
        <v>37.07829637816657</v>
      </c>
      <c r="K1372" s="9">
        <f t="shared" si="281"/>
        <v>12.462729891905909</v>
      </c>
      <c r="L1372" s="8">
        <f t="shared" si="276"/>
        <v>35.300834516355486</v>
      </c>
      <c r="M1372" s="8">
        <f t="shared" si="277"/>
        <v>11.865290709399133</v>
      </c>
      <c r="N1372" s="8">
        <f t="shared" si="278"/>
        <v>23.435543806956353</v>
      </c>
      <c r="O1372" s="8">
        <f t="shared" si="279"/>
        <v>47.16612522575462</v>
      </c>
      <c r="P1372" s="8">
        <f t="shared" si="280"/>
        <v>49.687235690413665</v>
      </c>
      <c r="Q1372" s="13">
        <f t="shared" si="269"/>
        <v>53.484012516068901</v>
      </c>
    </row>
    <row r="1373" spans="1:17">
      <c r="A1373" s="2">
        <v>43003.9375</v>
      </c>
      <c r="B1373">
        <v>3389</v>
      </c>
      <c r="C1373">
        <v>3390</v>
      </c>
      <c r="D1373">
        <v>3387</v>
      </c>
      <c r="E1373">
        <v>3390</v>
      </c>
      <c r="F1373" s="6">
        <f t="shared" si="273"/>
        <v>3</v>
      </c>
      <c r="G1373" s="7">
        <f t="shared" si="275"/>
        <v>0</v>
      </c>
      <c r="H1373" s="7">
        <f t="shared" si="274"/>
        <v>0</v>
      </c>
      <c r="I1373" s="7">
        <f t="shared" si="281"/>
        <v>100.53267056878505</v>
      </c>
      <c r="J1373" s="9">
        <f t="shared" si="281"/>
        <v>34.429846636868959</v>
      </c>
      <c r="K1373" s="9">
        <f t="shared" si="281"/>
        <v>11.572534899626914</v>
      </c>
      <c r="L1373" s="8">
        <f t="shared" si="276"/>
        <v>34.247420706199037</v>
      </c>
      <c r="M1373" s="8">
        <f t="shared" si="277"/>
        <v>11.511218029077341</v>
      </c>
      <c r="N1373" s="8">
        <f t="shared" si="278"/>
        <v>22.736202677121696</v>
      </c>
      <c r="O1373" s="8">
        <f t="shared" si="279"/>
        <v>45.758638735276378</v>
      </c>
      <c r="P1373" s="8">
        <f t="shared" si="280"/>
        <v>49.687235690413658</v>
      </c>
      <c r="Q1373" s="13">
        <f t="shared" si="269"/>
        <v>53.212814171379243</v>
      </c>
    </row>
    <row r="1374" spans="1:17">
      <c r="A1374" s="2">
        <v>43003.944444444402</v>
      </c>
      <c r="B1374">
        <v>3390</v>
      </c>
      <c r="C1374">
        <v>3399</v>
      </c>
      <c r="D1374">
        <v>3389</v>
      </c>
      <c r="E1374">
        <v>3396</v>
      </c>
      <c r="F1374" s="6">
        <f t="shared" si="273"/>
        <v>10</v>
      </c>
      <c r="G1374" s="7">
        <f t="shared" si="275"/>
        <v>9</v>
      </c>
      <c r="H1374" s="7">
        <f t="shared" si="274"/>
        <v>0</v>
      </c>
      <c r="I1374" s="7">
        <f t="shared" si="281"/>
        <v>103.35176552815754</v>
      </c>
      <c r="J1374" s="9">
        <f t="shared" si="281"/>
        <v>40.97057187709261</v>
      </c>
      <c r="K1374" s="9">
        <f t="shared" si="281"/>
        <v>10.745925263939277</v>
      </c>
      <c r="L1374" s="8">
        <f t="shared" si="276"/>
        <v>39.641869364999316</v>
      </c>
      <c r="M1374" s="8">
        <f t="shared" si="277"/>
        <v>10.397427861076663</v>
      </c>
      <c r="N1374" s="8">
        <f t="shared" si="278"/>
        <v>29.244441503922651</v>
      </c>
      <c r="O1374" s="8">
        <f t="shared" si="279"/>
        <v>50.039297226075981</v>
      </c>
      <c r="P1374" s="8">
        <f t="shared" si="280"/>
        <v>58.442950091399524</v>
      </c>
      <c r="Q1374" s="13">
        <f t="shared" ref="Q1374:Q1437" si="282">(Q1373*13+P1374)/14</f>
        <v>53.586395308523549</v>
      </c>
    </row>
    <row r="1375" spans="1:17">
      <c r="A1375" s="2">
        <v>43003.951388888898</v>
      </c>
      <c r="B1375">
        <v>3396</v>
      </c>
      <c r="C1375">
        <v>3399</v>
      </c>
      <c r="D1375">
        <v>3396</v>
      </c>
      <c r="E1375">
        <v>3396</v>
      </c>
      <c r="F1375" s="6">
        <f t="shared" si="273"/>
        <v>3</v>
      </c>
      <c r="G1375" s="7">
        <f t="shared" si="275"/>
        <v>0</v>
      </c>
      <c r="H1375" s="7">
        <f t="shared" si="274"/>
        <v>0</v>
      </c>
      <c r="I1375" s="7">
        <f t="shared" si="281"/>
        <v>98.969496561860581</v>
      </c>
      <c r="J1375" s="9">
        <f t="shared" si="281"/>
        <v>38.044102457300284</v>
      </c>
      <c r="K1375" s="9">
        <f t="shared" si="281"/>
        <v>9.9783591736578998</v>
      </c>
      <c r="L1375" s="8">
        <f t="shared" si="276"/>
        <v>38.440230352713712</v>
      </c>
      <c r="M1375" s="8">
        <f t="shared" si="277"/>
        <v>10.082257180545479</v>
      </c>
      <c r="N1375" s="8">
        <f t="shared" si="278"/>
        <v>28.357973172168233</v>
      </c>
      <c r="O1375" s="8">
        <f t="shared" si="279"/>
        <v>48.522487533259195</v>
      </c>
      <c r="P1375" s="8">
        <f t="shared" si="280"/>
        <v>58.442950091399538</v>
      </c>
      <c r="Q1375" s="13">
        <f t="shared" si="282"/>
        <v>53.933292078728982</v>
      </c>
    </row>
    <row r="1376" spans="1:17">
      <c r="A1376" s="2">
        <v>43003.958333333299</v>
      </c>
      <c r="B1376">
        <v>3396</v>
      </c>
      <c r="C1376">
        <v>3408</v>
      </c>
      <c r="D1376">
        <v>3396</v>
      </c>
      <c r="E1376">
        <v>3407</v>
      </c>
      <c r="F1376" s="6">
        <f t="shared" si="273"/>
        <v>12</v>
      </c>
      <c r="G1376" s="7">
        <f t="shared" si="275"/>
        <v>9</v>
      </c>
      <c r="H1376" s="7">
        <f t="shared" si="274"/>
        <v>0</v>
      </c>
      <c r="I1376" s="7">
        <f t="shared" si="281"/>
        <v>103.90024680744197</v>
      </c>
      <c r="J1376" s="9">
        <f t="shared" si="281"/>
        <v>44.32666656749312</v>
      </c>
      <c r="K1376" s="9">
        <f t="shared" si="281"/>
        <v>9.2656192326823348</v>
      </c>
      <c r="L1376" s="8">
        <f t="shared" si="276"/>
        <v>42.662715373182515</v>
      </c>
      <c r="M1376" s="8">
        <f t="shared" si="277"/>
        <v>8.9178029094139486</v>
      </c>
      <c r="N1376" s="8">
        <f t="shared" si="278"/>
        <v>33.744912463768564</v>
      </c>
      <c r="O1376" s="8">
        <f t="shared" si="279"/>
        <v>51.580518282596465</v>
      </c>
      <c r="P1376" s="8">
        <f t="shared" si="280"/>
        <v>65.42181735919911</v>
      </c>
      <c r="Q1376" s="13">
        <f t="shared" si="282"/>
        <v>54.753901027333995</v>
      </c>
    </row>
    <row r="1377" spans="1:17">
      <c r="A1377" s="2">
        <v>43003.965277777803</v>
      </c>
      <c r="B1377">
        <v>3405</v>
      </c>
      <c r="C1377">
        <v>3412</v>
      </c>
      <c r="D1377">
        <v>3405</v>
      </c>
      <c r="E1377">
        <v>3410</v>
      </c>
      <c r="F1377" s="6">
        <f t="shared" si="273"/>
        <v>7</v>
      </c>
      <c r="G1377" s="7">
        <f t="shared" si="275"/>
        <v>4</v>
      </c>
      <c r="H1377" s="7">
        <f t="shared" si="274"/>
        <v>0</v>
      </c>
      <c r="I1377" s="7">
        <f t="shared" si="281"/>
        <v>103.4788006069104</v>
      </c>
      <c r="J1377" s="9">
        <f t="shared" si="281"/>
        <v>45.160476098386468</v>
      </c>
      <c r="K1377" s="9">
        <f t="shared" si="281"/>
        <v>8.6037892874907396</v>
      </c>
      <c r="L1377" s="8">
        <f t="shared" si="276"/>
        <v>43.642249266049781</v>
      </c>
      <c r="M1377" s="8">
        <f t="shared" si="277"/>
        <v>8.3145429179976134</v>
      </c>
      <c r="N1377" s="8">
        <f t="shared" si="278"/>
        <v>35.327706348052168</v>
      </c>
      <c r="O1377" s="8">
        <f t="shared" si="279"/>
        <v>51.956792184047394</v>
      </c>
      <c r="P1377" s="8">
        <f t="shared" si="280"/>
        <v>67.994394694172527</v>
      </c>
      <c r="Q1377" s="13">
        <f t="shared" si="282"/>
        <v>55.699650574965325</v>
      </c>
    </row>
    <row r="1378" spans="1:17">
      <c r="A1378" s="2">
        <v>43003.972222222197</v>
      </c>
      <c r="B1378">
        <v>3410</v>
      </c>
      <c r="C1378">
        <v>3412</v>
      </c>
      <c r="D1378">
        <v>3405</v>
      </c>
      <c r="E1378">
        <v>3410</v>
      </c>
      <c r="F1378" s="6">
        <f t="shared" si="273"/>
        <v>7</v>
      </c>
      <c r="G1378" s="7">
        <f t="shared" si="275"/>
        <v>0</v>
      </c>
      <c r="H1378" s="7">
        <f t="shared" si="274"/>
        <v>0</v>
      </c>
      <c r="I1378" s="7">
        <f t="shared" ref="I1378:K1393" si="283">I1377-(I1377/14)+F1378</f>
        <v>103.0874577064168</v>
      </c>
      <c r="J1378" s="9">
        <f t="shared" si="283"/>
        <v>41.934727805644577</v>
      </c>
      <c r="K1378" s="9">
        <f t="shared" si="283"/>
        <v>7.9892329098128299</v>
      </c>
      <c r="L1378" s="8">
        <f t="shared" si="276"/>
        <v>40.678787447713241</v>
      </c>
      <c r="M1378" s="8">
        <f t="shared" si="277"/>
        <v>7.7499562871803471</v>
      </c>
      <c r="N1378" s="8">
        <f t="shared" si="278"/>
        <v>32.928831160532894</v>
      </c>
      <c r="O1378" s="8">
        <f t="shared" si="279"/>
        <v>48.428743734893587</v>
      </c>
      <c r="P1378" s="8">
        <f t="shared" si="280"/>
        <v>67.994394694172527</v>
      </c>
      <c r="Q1378" s="13">
        <f t="shared" si="282"/>
        <v>56.577846583480131</v>
      </c>
    </row>
    <row r="1379" spans="1:17">
      <c r="A1379" s="2">
        <v>43004.416666666701</v>
      </c>
      <c r="B1379">
        <v>3424</v>
      </c>
      <c r="C1379">
        <v>3425</v>
      </c>
      <c r="D1379">
        <v>3420</v>
      </c>
      <c r="E1379">
        <v>3420</v>
      </c>
      <c r="F1379" s="6">
        <f t="shared" si="273"/>
        <v>15</v>
      </c>
      <c r="G1379" s="7">
        <f t="shared" si="275"/>
        <v>13</v>
      </c>
      <c r="H1379" s="7">
        <f t="shared" si="274"/>
        <v>0</v>
      </c>
      <c r="I1379" s="7">
        <f t="shared" si="283"/>
        <v>110.72406787024417</v>
      </c>
      <c r="J1379" s="9">
        <f t="shared" si="283"/>
        <v>51.939390105241394</v>
      </c>
      <c r="K1379" s="9">
        <f t="shared" si="283"/>
        <v>7.4185734162547705</v>
      </c>
      <c r="L1379" s="8">
        <f t="shared" si="276"/>
        <v>46.90885288472996</v>
      </c>
      <c r="M1379" s="8">
        <f t="shared" si="277"/>
        <v>6.7000549735478305</v>
      </c>
      <c r="N1379" s="8">
        <f t="shared" si="278"/>
        <v>40.208797911182131</v>
      </c>
      <c r="O1379" s="8">
        <f t="shared" si="279"/>
        <v>53.608907858277789</v>
      </c>
      <c r="P1379" s="8">
        <f t="shared" si="280"/>
        <v>75.00394900317572</v>
      </c>
      <c r="Q1379" s="13">
        <f t="shared" si="282"/>
        <v>57.893996756315531</v>
      </c>
    </row>
    <row r="1380" spans="1:17">
      <c r="A1380" s="2">
        <v>43004.423611111102</v>
      </c>
      <c r="B1380">
        <v>3420</v>
      </c>
      <c r="C1380">
        <v>3423</v>
      </c>
      <c r="D1380">
        <v>3419</v>
      </c>
      <c r="E1380">
        <v>3423</v>
      </c>
      <c r="F1380" s="6">
        <f t="shared" si="273"/>
        <v>4</v>
      </c>
      <c r="G1380" s="7">
        <f t="shared" si="275"/>
        <v>0</v>
      </c>
      <c r="H1380" s="7">
        <f t="shared" si="274"/>
        <v>1</v>
      </c>
      <c r="I1380" s="7">
        <f t="shared" si="283"/>
        <v>106.81520587951245</v>
      </c>
      <c r="J1380" s="9">
        <f t="shared" si="283"/>
        <v>48.229433669152726</v>
      </c>
      <c r="K1380" s="9">
        <f t="shared" si="283"/>
        <v>7.8886753150937157</v>
      </c>
      <c r="L1380" s="8">
        <f t="shared" si="276"/>
        <v>45.152217113690277</v>
      </c>
      <c r="M1380" s="8">
        <f t="shared" si="277"/>
        <v>7.3853486028872526</v>
      </c>
      <c r="N1380" s="8">
        <f t="shared" si="278"/>
        <v>37.766868510803022</v>
      </c>
      <c r="O1380" s="8">
        <f t="shared" si="279"/>
        <v>52.537565716577532</v>
      </c>
      <c r="P1380" s="8">
        <f t="shared" si="280"/>
        <v>71.885455665271124</v>
      </c>
      <c r="Q1380" s="13">
        <f t="shared" si="282"/>
        <v>58.893386678383784</v>
      </c>
    </row>
    <row r="1381" spans="1:17">
      <c r="A1381" s="2">
        <v>43004.430555555598</v>
      </c>
      <c r="B1381">
        <v>3423</v>
      </c>
      <c r="C1381">
        <v>3426</v>
      </c>
      <c r="D1381">
        <v>3422</v>
      </c>
      <c r="E1381">
        <v>3425</v>
      </c>
      <c r="F1381" s="6">
        <f t="shared" si="273"/>
        <v>4</v>
      </c>
      <c r="G1381" s="7">
        <f t="shared" si="275"/>
        <v>3</v>
      </c>
      <c r="H1381" s="7">
        <f t="shared" si="274"/>
        <v>0</v>
      </c>
      <c r="I1381" s="7">
        <f t="shared" si="283"/>
        <v>103.18554831669013</v>
      </c>
      <c r="J1381" s="9">
        <f t="shared" si="283"/>
        <v>47.784474121356105</v>
      </c>
      <c r="K1381" s="9">
        <f t="shared" si="283"/>
        <v>7.3251985068727361</v>
      </c>
      <c r="L1381" s="8">
        <f t="shared" si="276"/>
        <v>46.309269951930879</v>
      </c>
      <c r="M1381" s="8">
        <f t="shared" si="277"/>
        <v>7.0990546897039595</v>
      </c>
      <c r="N1381" s="8">
        <f t="shared" si="278"/>
        <v>39.210215262226917</v>
      </c>
      <c r="O1381" s="8">
        <f t="shared" si="279"/>
        <v>53.408324641634842</v>
      </c>
      <c r="P1381" s="8">
        <f t="shared" si="280"/>
        <v>73.415924437480513</v>
      </c>
      <c r="Q1381" s="13">
        <f t="shared" si="282"/>
        <v>59.930710804033545</v>
      </c>
    </row>
    <row r="1382" spans="1:17">
      <c r="A1382" s="2">
        <v>43004.4375</v>
      </c>
      <c r="B1382">
        <v>3425</v>
      </c>
      <c r="C1382">
        <v>3428</v>
      </c>
      <c r="D1382">
        <v>3424</v>
      </c>
      <c r="E1382">
        <v>3428</v>
      </c>
      <c r="F1382" s="6">
        <f t="shared" si="273"/>
        <v>4</v>
      </c>
      <c r="G1382" s="7">
        <f t="shared" si="275"/>
        <v>2</v>
      </c>
      <c r="H1382" s="7">
        <f t="shared" si="274"/>
        <v>0</v>
      </c>
      <c r="I1382" s="7">
        <f t="shared" si="283"/>
        <v>99.815152008355128</v>
      </c>
      <c r="J1382" s="9">
        <f t="shared" si="283"/>
        <v>46.371297398402099</v>
      </c>
      <c r="K1382" s="9">
        <f t="shared" si="283"/>
        <v>6.8019700420961122</v>
      </c>
      <c r="L1382" s="8">
        <f t="shared" si="276"/>
        <v>46.457172548833611</v>
      </c>
      <c r="M1382" s="8">
        <f t="shared" si="277"/>
        <v>6.8145666316540261</v>
      </c>
      <c r="N1382" s="8">
        <f t="shared" si="278"/>
        <v>39.642605917179587</v>
      </c>
      <c r="O1382" s="8">
        <f t="shared" si="279"/>
        <v>53.271739180487636</v>
      </c>
      <c r="P1382" s="8">
        <f t="shared" si="280"/>
        <v>74.415828217787706</v>
      </c>
      <c r="Q1382" s="13">
        <f t="shared" si="282"/>
        <v>60.965362047873136</v>
      </c>
    </row>
    <row r="1383" spans="1:17">
      <c r="A1383" s="2">
        <v>43004.444444444402</v>
      </c>
      <c r="B1383">
        <v>3428</v>
      </c>
      <c r="C1383">
        <v>3430</v>
      </c>
      <c r="D1383">
        <v>3427</v>
      </c>
      <c r="E1383">
        <v>3428</v>
      </c>
      <c r="F1383" s="6">
        <f t="shared" si="273"/>
        <v>3</v>
      </c>
      <c r="G1383" s="7">
        <f t="shared" si="275"/>
        <v>2</v>
      </c>
      <c r="H1383" s="7">
        <f t="shared" si="274"/>
        <v>0</v>
      </c>
      <c r="I1383" s="7">
        <f t="shared" si="283"/>
        <v>95.685498293472619</v>
      </c>
      <c r="J1383" s="9">
        <f t="shared" si="283"/>
        <v>45.059061869944806</v>
      </c>
      <c r="K1383" s="9">
        <f t="shared" si="283"/>
        <v>6.3161150390892473</v>
      </c>
      <c r="L1383" s="8">
        <f t="shared" si="276"/>
        <v>47.090795024911941</v>
      </c>
      <c r="M1383" s="8">
        <f t="shared" si="277"/>
        <v>6.6009114774292961</v>
      </c>
      <c r="N1383" s="8">
        <f t="shared" si="278"/>
        <v>40.489883547482648</v>
      </c>
      <c r="O1383" s="8">
        <f t="shared" si="279"/>
        <v>53.691706502341233</v>
      </c>
      <c r="P1383" s="8">
        <f t="shared" si="280"/>
        <v>75.411802278471214</v>
      </c>
      <c r="Q1383" s="13">
        <f t="shared" si="282"/>
        <v>61.997250635773</v>
      </c>
    </row>
    <row r="1384" spans="1:17">
      <c r="A1384" s="2">
        <v>43004.451388888898</v>
      </c>
      <c r="B1384">
        <v>3428</v>
      </c>
      <c r="C1384">
        <v>3432</v>
      </c>
      <c r="D1384">
        <v>3426</v>
      </c>
      <c r="E1384">
        <v>3430</v>
      </c>
      <c r="F1384" s="6">
        <f t="shared" si="273"/>
        <v>6</v>
      </c>
      <c r="G1384" s="7">
        <f t="shared" si="275"/>
        <v>2</v>
      </c>
      <c r="H1384" s="7">
        <f t="shared" si="274"/>
        <v>0</v>
      </c>
      <c r="I1384" s="7">
        <f t="shared" si="283"/>
        <v>94.850819843938865</v>
      </c>
      <c r="J1384" s="9">
        <f t="shared" si="283"/>
        <v>43.840557450663034</v>
      </c>
      <c r="K1384" s="9">
        <f t="shared" si="283"/>
        <v>5.8649639648685872</v>
      </c>
      <c r="L1384" s="8">
        <f t="shared" si="276"/>
        <v>46.220536124827731</v>
      </c>
      <c r="M1384" s="8">
        <f t="shared" si="277"/>
        <v>6.18335611069931</v>
      </c>
      <c r="N1384" s="8">
        <f t="shared" si="278"/>
        <v>40.037180014128424</v>
      </c>
      <c r="O1384" s="8">
        <f t="shared" si="279"/>
        <v>52.403892235527039</v>
      </c>
      <c r="P1384" s="8">
        <f t="shared" si="280"/>
        <v>76.401157063263625</v>
      </c>
      <c r="Q1384" s="13">
        <f t="shared" si="282"/>
        <v>63.026101094879479</v>
      </c>
    </row>
    <row r="1385" spans="1:17">
      <c r="A1385" s="2">
        <v>43004.458333333299</v>
      </c>
      <c r="B1385">
        <v>3430</v>
      </c>
      <c r="C1385">
        <v>3432</v>
      </c>
      <c r="D1385">
        <v>3426</v>
      </c>
      <c r="E1385">
        <v>3427</v>
      </c>
      <c r="F1385" s="6">
        <f t="shared" si="273"/>
        <v>6</v>
      </c>
      <c r="G1385" s="7">
        <f t="shared" si="275"/>
        <v>0</v>
      </c>
      <c r="H1385" s="7">
        <f t="shared" si="274"/>
        <v>0</v>
      </c>
      <c r="I1385" s="7">
        <f t="shared" si="283"/>
        <v>94.075761283657513</v>
      </c>
      <c r="J1385" s="9">
        <f t="shared" si="283"/>
        <v>40.709089061329962</v>
      </c>
      <c r="K1385" s="9">
        <f t="shared" si="283"/>
        <v>5.4460379673779737</v>
      </c>
      <c r="L1385" s="8">
        <f t="shared" si="276"/>
        <v>43.272665037047958</v>
      </c>
      <c r="M1385" s="8">
        <f t="shared" si="277"/>
        <v>5.7889916521186198</v>
      </c>
      <c r="N1385" s="8">
        <f t="shared" si="278"/>
        <v>37.48367338492934</v>
      </c>
      <c r="O1385" s="8">
        <f t="shared" si="279"/>
        <v>49.061656689166576</v>
      </c>
      <c r="P1385" s="8">
        <f t="shared" si="280"/>
        <v>76.401157063263625</v>
      </c>
      <c r="Q1385" s="13">
        <f t="shared" si="282"/>
        <v>63.981462235478354</v>
      </c>
    </row>
    <row r="1386" spans="1:17">
      <c r="A1386" s="2">
        <v>43004.465277777803</v>
      </c>
      <c r="B1386">
        <v>3427</v>
      </c>
      <c r="C1386">
        <v>3430</v>
      </c>
      <c r="D1386">
        <v>3427</v>
      </c>
      <c r="E1386">
        <v>3428</v>
      </c>
      <c r="F1386" s="6">
        <f t="shared" si="273"/>
        <v>3</v>
      </c>
      <c r="G1386" s="7">
        <f t="shared" si="275"/>
        <v>0</v>
      </c>
      <c r="H1386" s="7">
        <f t="shared" si="274"/>
        <v>0</v>
      </c>
      <c r="I1386" s="7">
        <f t="shared" si="283"/>
        <v>90.356064049110543</v>
      </c>
      <c r="J1386" s="9">
        <f t="shared" si="283"/>
        <v>37.801296985520679</v>
      </c>
      <c r="K1386" s="9">
        <f t="shared" si="283"/>
        <v>5.0570352554224041</v>
      </c>
      <c r="L1386" s="8">
        <f t="shared" si="276"/>
        <v>41.835926988779441</v>
      </c>
      <c r="M1386" s="8">
        <f t="shared" si="277"/>
        <v>5.5967856818926869</v>
      </c>
      <c r="N1386" s="8">
        <f t="shared" si="278"/>
        <v>36.239141306886751</v>
      </c>
      <c r="O1386" s="8">
        <f t="shared" si="279"/>
        <v>47.432712670672132</v>
      </c>
      <c r="P1386" s="8">
        <f t="shared" si="280"/>
        <v>76.401157063263597</v>
      </c>
      <c r="Q1386" s="13">
        <f t="shared" si="282"/>
        <v>64.86858329460587</v>
      </c>
    </row>
    <row r="1387" spans="1:17">
      <c r="A1387" s="2">
        <v>43004.472222222197</v>
      </c>
      <c r="B1387">
        <v>3428</v>
      </c>
      <c r="C1387">
        <v>3429</v>
      </c>
      <c r="D1387">
        <v>3420</v>
      </c>
      <c r="E1387">
        <v>3422</v>
      </c>
      <c r="F1387" s="6">
        <f t="shared" si="273"/>
        <v>9</v>
      </c>
      <c r="G1387" s="7">
        <f t="shared" si="275"/>
        <v>0</v>
      </c>
      <c r="H1387" s="7">
        <f t="shared" si="274"/>
        <v>7</v>
      </c>
      <c r="I1387" s="7">
        <f t="shared" si="283"/>
        <v>92.902059474174081</v>
      </c>
      <c r="J1387" s="9">
        <f t="shared" si="283"/>
        <v>35.101204343697773</v>
      </c>
      <c r="K1387" s="9">
        <f t="shared" si="283"/>
        <v>11.695818451463662</v>
      </c>
      <c r="L1387" s="8">
        <f t="shared" si="276"/>
        <v>37.783020680457128</v>
      </c>
      <c r="M1387" s="8">
        <f t="shared" si="277"/>
        <v>12.58940707844587</v>
      </c>
      <c r="N1387" s="8">
        <f t="shared" si="278"/>
        <v>25.193613602011258</v>
      </c>
      <c r="O1387" s="8">
        <f t="shared" si="279"/>
        <v>50.372427758903001</v>
      </c>
      <c r="P1387" s="8">
        <f t="shared" si="280"/>
        <v>50.014690025652875</v>
      </c>
      <c r="Q1387" s="13">
        <f t="shared" si="282"/>
        <v>63.807590918252082</v>
      </c>
    </row>
    <row r="1388" spans="1:17">
      <c r="A1388" s="2">
        <v>43004.479166666701</v>
      </c>
      <c r="B1388">
        <v>3423</v>
      </c>
      <c r="C1388">
        <v>3423</v>
      </c>
      <c r="D1388">
        <v>3415</v>
      </c>
      <c r="E1388">
        <v>3418</v>
      </c>
      <c r="F1388" s="6">
        <f t="shared" si="273"/>
        <v>8</v>
      </c>
      <c r="G1388" s="7">
        <f t="shared" si="275"/>
        <v>0</v>
      </c>
      <c r="H1388" s="7">
        <f t="shared" si="274"/>
        <v>5</v>
      </c>
      <c r="I1388" s="7">
        <f t="shared" si="283"/>
        <v>94.26619808316164</v>
      </c>
      <c r="J1388" s="9">
        <f t="shared" si="283"/>
        <v>32.593975462005076</v>
      </c>
      <c r="K1388" s="9">
        <f t="shared" si="283"/>
        <v>15.860402847787686</v>
      </c>
      <c r="L1388" s="8">
        <f t="shared" si="276"/>
        <v>34.576524910075051</v>
      </c>
      <c r="M1388" s="8">
        <f t="shared" si="277"/>
        <v>16.82512201647895</v>
      </c>
      <c r="N1388" s="8">
        <f t="shared" si="278"/>
        <v>17.751402893596101</v>
      </c>
      <c r="O1388" s="8">
        <f t="shared" si="279"/>
        <v>51.401646926554001</v>
      </c>
      <c r="P1388" s="8">
        <f t="shared" si="280"/>
        <v>34.534696755846078</v>
      </c>
      <c r="Q1388" s="13">
        <f t="shared" si="282"/>
        <v>61.716669906651653</v>
      </c>
    </row>
    <row r="1389" spans="1:17">
      <c r="A1389" s="2">
        <v>43004.486111111102</v>
      </c>
      <c r="B1389">
        <v>3418</v>
      </c>
      <c r="C1389">
        <v>3419</v>
      </c>
      <c r="D1389">
        <v>3415</v>
      </c>
      <c r="E1389">
        <v>3418</v>
      </c>
      <c r="F1389" s="6">
        <f t="shared" si="273"/>
        <v>4</v>
      </c>
      <c r="G1389" s="7">
        <f t="shared" si="275"/>
        <v>0</v>
      </c>
      <c r="H1389" s="7">
        <f t="shared" si="274"/>
        <v>0</v>
      </c>
      <c r="I1389" s="7">
        <f t="shared" si="283"/>
        <v>91.532898220078664</v>
      </c>
      <c r="J1389" s="9">
        <f t="shared" si="283"/>
        <v>30.265834357576143</v>
      </c>
      <c r="K1389" s="9">
        <f t="shared" si="283"/>
        <v>14.727516930088566</v>
      </c>
      <c r="L1389" s="8">
        <f t="shared" si="276"/>
        <v>33.065526107133607</v>
      </c>
      <c r="M1389" s="8">
        <f t="shared" si="277"/>
        <v>16.089861914650854</v>
      </c>
      <c r="N1389" s="8">
        <f t="shared" si="278"/>
        <v>16.975664192482753</v>
      </c>
      <c r="O1389" s="8">
        <f t="shared" si="279"/>
        <v>49.155388021784461</v>
      </c>
      <c r="P1389" s="8">
        <f t="shared" si="280"/>
        <v>34.534696755846085</v>
      </c>
      <c r="Q1389" s="13">
        <f t="shared" si="282"/>
        <v>59.775100395879825</v>
      </c>
    </row>
    <row r="1390" spans="1:17">
      <c r="A1390" s="2">
        <v>43004.493055555598</v>
      </c>
      <c r="B1390">
        <v>3418</v>
      </c>
      <c r="C1390">
        <v>3420</v>
      </c>
      <c r="D1390">
        <v>3416</v>
      </c>
      <c r="E1390">
        <v>3418</v>
      </c>
      <c r="F1390" s="6">
        <f t="shared" si="273"/>
        <v>4</v>
      </c>
      <c r="G1390" s="7">
        <f t="shared" si="275"/>
        <v>1</v>
      </c>
      <c r="H1390" s="7">
        <f t="shared" si="274"/>
        <v>0</v>
      </c>
      <c r="I1390" s="7">
        <f t="shared" si="283"/>
        <v>88.994834061501621</v>
      </c>
      <c r="J1390" s="9">
        <f t="shared" si="283"/>
        <v>29.103989046320706</v>
      </c>
      <c r="K1390" s="9">
        <f t="shared" si="283"/>
        <v>13.675551435082239</v>
      </c>
      <c r="L1390" s="8">
        <f t="shared" si="276"/>
        <v>32.703009509751794</v>
      </c>
      <c r="M1390" s="8">
        <f t="shared" si="277"/>
        <v>15.366680076768818</v>
      </c>
      <c r="N1390" s="8">
        <f t="shared" si="278"/>
        <v>17.336329432982978</v>
      </c>
      <c r="O1390" s="8">
        <f t="shared" si="279"/>
        <v>48.06968958652061</v>
      </c>
      <c r="P1390" s="8">
        <f t="shared" si="280"/>
        <v>36.064991436608565</v>
      </c>
      <c r="Q1390" s="13">
        <f t="shared" si="282"/>
        <v>58.081521184503302</v>
      </c>
    </row>
    <row r="1391" spans="1:17">
      <c r="A1391" s="2">
        <v>43004.5</v>
      </c>
      <c r="B1391">
        <v>3418</v>
      </c>
      <c r="C1391">
        <v>3419</v>
      </c>
      <c r="D1391">
        <v>3414</v>
      </c>
      <c r="E1391">
        <v>3416</v>
      </c>
      <c r="F1391" s="6">
        <f t="shared" si="273"/>
        <v>5</v>
      </c>
      <c r="G1391" s="7">
        <f t="shared" si="275"/>
        <v>0</v>
      </c>
      <c r="H1391" s="7">
        <f t="shared" si="274"/>
        <v>2</v>
      </c>
      <c r="I1391" s="7">
        <f t="shared" si="283"/>
        <v>87.638060199965793</v>
      </c>
      <c r="J1391" s="9">
        <f t="shared" si="283"/>
        <v>27.025132685869227</v>
      </c>
      <c r="K1391" s="9">
        <f t="shared" si="283"/>
        <v>14.698726332576365</v>
      </c>
      <c r="L1391" s="8">
        <f t="shared" si="276"/>
        <v>30.837210025193801</v>
      </c>
      <c r="M1391" s="8">
        <f t="shared" si="277"/>
        <v>16.77208087335336</v>
      </c>
      <c r="N1391" s="8">
        <f t="shared" si="278"/>
        <v>14.065129151840441</v>
      </c>
      <c r="O1391" s="8">
        <f t="shared" si="279"/>
        <v>47.609290898547158</v>
      </c>
      <c r="P1391" s="8">
        <f t="shared" si="280"/>
        <v>29.542824281530418</v>
      </c>
      <c r="Q1391" s="13">
        <f t="shared" si="282"/>
        <v>56.043042834290951</v>
      </c>
    </row>
    <row r="1392" spans="1:17">
      <c r="A1392" s="2">
        <v>43004.506944444402</v>
      </c>
      <c r="B1392">
        <v>3416</v>
      </c>
      <c r="C1392">
        <v>3420</v>
      </c>
      <c r="D1392">
        <v>3415</v>
      </c>
      <c r="E1392">
        <v>3419</v>
      </c>
      <c r="F1392" s="6">
        <f t="shared" si="273"/>
        <v>5</v>
      </c>
      <c r="G1392" s="7">
        <f t="shared" si="275"/>
        <v>1</v>
      </c>
      <c r="H1392" s="7">
        <f t="shared" si="274"/>
        <v>0</v>
      </c>
      <c r="I1392" s="7">
        <f t="shared" si="283"/>
        <v>86.378198757111093</v>
      </c>
      <c r="J1392" s="9">
        <f t="shared" si="283"/>
        <v>26.094766065449996</v>
      </c>
      <c r="K1392" s="9">
        <f t="shared" si="283"/>
        <v>13.648817308820911</v>
      </c>
      <c r="L1392" s="8">
        <f t="shared" si="276"/>
        <v>30.209898378208244</v>
      </c>
      <c r="M1392" s="8">
        <f t="shared" si="277"/>
        <v>15.801229367146616</v>
      </c>
      <c r="N1392" s="8">
        <f t="shared" si="278"/>
        <v>14.408669011061628</v>
      </c>
      <c r="O1392" s="8">
        <f t="shared" si="279"/>
        <v>46.011127745354862</v>
      </c>
      <c r="P1392" s="8">
        <f t="shared" si="280"/>
        <v>31.315618019200326</v>
      </c>
      <c r="Q1392" s="13">
        <f t="shared" si="282"/>
        <v>54.276798204641622</v>
      </c>
    </row>
    <row r="1393" spans="1:17">
      <c r="A1393" s="2">
        <v>43004.513888888898</v>
      </c>
      <c r="B1393">
        <v>3419</v>
      </c>
      <c r="C1393">
        <v>3424</v>
      </c>
      <c r="D1393">
        <v>3419</v>
      </c>
      <c r="E1393">
        <v>3423</v>
      </c>
      <c r="F1393" s="6">
        <f t="shared" si="273"/>
        <v>5</v>
      </c>
      <c r="G1393" s="7">
        <f t="shared" si="275"/>
        <v>4</v>
      </c>
      <c r="H1393" s="7">
        <f t="shared" si="274"/>
        <v>0</v>
      </c>
      <c r="I1393" s="7">
        <f t="shared" si="283"/>
        <v>85.208327417317449</v>
      </c>
      <c r="J1393" s="9">
        <f t="shared" si="283"/>
        <v>28.230854203632138</v>
      </c>
      <c r="K1393" s="9">
        <f t="shared" si="283"/>
        <v>12.673901786762276</v>
      </c>
      <c r="L1393" s="8">
        <f t="shared" si="276"/>
        <v>33.131567135883714</v>
      </c>
      <c r="M1393" s="8">
        <f t="shared" si="277"/>
        <v>14.874017799563655</v>
      </c>
      <c r="N1393" s="8">
        <f t="shared" si="278"/>
        <v>18.257549336320061</v>
      </c>
      <c r="O1393" s="8">
        <f t="shared" si="279"/>
        <v>48.005584935447366</v>
      </c>
      <c r="P1393" s="8">
        <f t="shared" si="280"/>
        <v>38.032135970993387</v>
      </c>
      <c r="Q1393" s="13">
        <f t="shared" si="282"/>
        <v>53.116465187952464</v>
      </c>
    </row>
    <row r="1394" spans="1:17">
      <c r="A1394" s="2">
        <v>43004.520833333299</v>
      </c>
      <c r="B1394">
        <v>3423</v>
      </c>
      <c r="C1394">
        <v>3423</v>
      </c>
      <c r="D1394">
        <v>3416</v>
      </c>
      <c r="E1394">
        <v>3417</v>
      </c>
      <c r="F1394" s="6">
        <f t="shared" si="273"/>
        <v>7</v>
      </c>
      <c r="G1394" s="7">
        <f t="shared" si="275"/>
        <v>0</v>
      </c>
      <c r="H1394" s="7">
        <f t="shared" si="274"/>
        <v>3</v>
      </c>
      <c r="I1394" s="7">
        <f t="shared" ref="I1394:K1409" si="284">I1393-(I1393/14)+F1394</f>
        <v>86.122018316080485</v>
      </c>
      <c r="J1394" s="9">
        <f t="shared" si="284"/>
        <v>26.214364617658415</v>
      </c>
      <c r="K1394" s="9">
        <f t="shared" si="284"/>
        <v>14.768623087707827</v>
      </c>
      <c r="L1394" s="8">
        <f t="shared" si="276"/>
        <v>30.438632454534257</v>
      </c>
      <c r="M1394" s="8">
        <f t="shared" si="277"/>
        <v>17.148486968227804</v>
      </c>
      <c r="N1394" s="8">
        <f t="shared" si="278"/>
        <v>13.290145486306454</v>
      </c>
      <c r="O1394" s="8">
        <f t="shared" si="279"/>
        <v>47.587119422762058</v>
      </c>
      <c r="P1394" s="8">
        <f t="shared" si="280"/>
        <v>27.928031046042808</v>
      </c>
      <c r="Q1394" s="13">
        <f t="shared" si="282"/>
        <v>51.317291320673213</v>
      </c>
    </row>
    <row r="1395" spans="1:17">
      <c r="A1395" s="2">
        <v>43004.527777777803</v>
      </c>
      <c r="B1395">
        <v>3417</v>
      </c>
      <c r="C1395">
        <v>3417</v>
      </c>
      <c r="D1395">
        <v>3408</v>
      </c>
      <c r="E1395">
        <v>3409</v>
      </c>
      <c r="F1395" s="6">
        <f t="shared" si="273"/>
        <v>9</v>
      </c>
      <c r="G1395" s="7">
        <f t="shared" si="275"/>
        <v>0</v>
      </c>
      <c r="H1395" s="7">
        <f t="shared" si="274"/>
        <v>8</v>
      </c>
      <c r="I1395" s="7">
        <f t="shared" si="284"/>
        <v>88.970445579217596</v>
      </c>
      <c r="J1395" s="9">
        <f t="shared" si="284"/>
        <v>24.341910002111383</v>
      </c>
      <c r="K1395" s="9">
        <f t="shared" si="284"/>
        <v>21.713721438585839</v>
      </c>
      <c r="L1395" s="8">
        <f t="shared" si="276"/>
        <v>27.359546019624919</v>
      </c>
      <c r="M1395" s="8">
        <f t="shared" si="277"/>
        <v>24.405544220021191</v>
      </c>
      <c r="N1395" s="8">
        <f t="shared" si="278"/>
        <v>2.9540017996037271</v>
      </c>
      <c r="O1395" s="8">
        <f t="shared" si="279"/>
        <v>51.765090239646113</v>
      </c>
      <c r="P1395" s="8">
        <f t="shared" si="280"/>
        <v>5.7065520139696408</v>
      </c>
      <c r="Q1395" s="13">
        <f t="shared" si="282"/>
        <v>48.059381370194387</v>
      </c>
    </row>
    <row r="1396" spans="1:17">
      <c r="A1396" s="2">
        <v>43004.534722222197</v>
      </c>
      <c r="B1396">
        <v>3409</v>
      </c>
      <c r="C1396">
        <v>3412</v>
      </c>
      <c r="D1396">
        <v>3407</v>
      </c>
      <c r="E1396">
        <v>3412</v>
      </c>
      <c r="F1396" s="6">
        <f t="shared" si="273"/>
        <v>5</v>
      </c>
      <c r="G1396" s="7">
        <f t="shared" si="275"/>
        <v>0</v>
      </c>
      <c r="H1396" s="7">
        <f t="shared" si="274"/>
        <v>1</v>
      </c>
      <c r="I1396" s="7">
        <f t="shared" si="284"/>
        <v>87.615413752130621</v>
      </c>
      <c r="J1396" s="9">
        <f t="shared" si="284"/>
        <v>22.603202144817715</v>
      </c>
      <c r="K1396" s="9">
        <f t="shared" si="284"/>
        <v>21.162741335829708</v>
      </c>
      <c r="L1396" s="8">
        <f t="shared" si="276"/>
        <v>25.798202823950088</v>
      </c>
      <c r="M1396" s="8">
        <f t="shared" si="277"/>
        <v>24.154130454374616</v>
      </c>
      <c r="N1396" s="8">
        <f t="shared" si="278"/>
        <v>1.644072369575472</v>
      </c>
      <c r="O1396" s="8">
        <f t="shared" si="279"/>
        <v>49.952333278324701</v>
      </c>
      <c r="P1396" s="8">
        <f t="shared" si="280"/>
        <v>3.2912824320237859</v>
      </c>
      <c r="Q1396" s="13">
        <f t="shared" si="282"/>
        <v>44.861660017467912</v>
      </c>
    </row>
    <row r="1397" spans="1:17">
      <c r="A1397" s="2">
        <v>43004.541666666701</v>
      </c>
      <c r="B1397">
        <v>3412</v>
      </c>
      <c r="C1397">
        <v>3412</v>
      </c>
      <c r="D1397">
        <v>3407</v>
      </c>
      <c r="E1397">
        <v>3407</v>
      </c>
      <c r="F1397" s="6">
        <f t="shared" si="273"/>
        <v>5</v>
      </c>
      <c r="G1397" s="7">
        <f t="shared" si="275"/>
        <v>0</v>
      </c>
      <c r="H1397" s="7">
        <f t="shared" si="274"/>
        <v>0</v>
      </c>
      <c r="I1397" s="7">
        <f t="shared" si="284"/>
        <v>86.357169912692726</v>
      </c>
      <c r="J1397" s="9">
        <f t="shared" si="284"/>
        <v>20.988687705902162</v>
      </c>
      <c r="K1397" s="9">
        <f t="shared" si="284"/>
        <v>19.651116954699013</v>
      </c>
      <c r="L1397" s="8">
        <f t="shared" si="276"/>
        <v>24.304510820724868</v>
      </c>
      <c r="M1397" s="8">
        <f t="shared" si="277"/>
        <v>22.755628715677382</v>
      </c>
      <c r="N1397" s="8">
        <f t="shared" si="278"/>
        <v>1.5488821050474861</v>
      </c>
      <c r="O1397" s="8">
        <f t="shared" si="279"/>
        <v>47.060139536402247</v>
      </c>
      <c r="P1397" s="8">
        <f t="shared" si="280"/>
        <v>3.2912824320237837</v>
      </c>
      <c r="Q1397" s="13">
        <f t="shared" si="282"/>
        <v>41.892347332793335</v>
      </c>
    </row>
    <row r="1398" spans="1:17">
      <c r="A1398" s="2">
        <v>43004.548611111102</v>
      </c>
      <c r="B1398">
        <v>3407</v>
      </c>
      <c r="C1398">
        <v>3411</v>
      </c>
      <c r="D1398">
        <v>3407</v>
      </c>
      <c r="E1398">
        <v>3409</v>
      </c>
      <c r="F1398" s="6">
        <f t="shared" si="273"/>
        <v>4</v>
      </c>
      <c r="G1398" s="7">
        <f t="shared" si="275"/>
        <v>0</v>
      </c>
      <c r="H1398" s="7">
        <f t="shared" si="274"/>
        <v>0</v>
      </c>
      <c r="I1398" s="7">
        <f t="shared" si="284"/>
        <v>84.188800633214669</v>
      </c>
      <c r="J1398" s="9">
        <f t="shared" si="284"/>
        <v>19.489495726909151</v>
      </c>
      <c r="K1398" s="9">
        <f t="shared" si="284"/>
        <v>18.247465743649084</v>
      </c>
      <c r="L1398" s="8">
        <f t="shared" si="276"/>
        <v>23.149748636780128</v>
      </c>
      <c r="M1398" s="8">
        <f t="shared" si="277"/>
        <v>21.674457417617592</v>
      </c>
      <c r="N1398" s="8">
        <f t="shared" si="278"/>
        <v>1.4752912191625356</v>
      </c>
      <c r="O1398" s="8">
        <f t="shared" si="279"/>
        <v>44.82420605439772</v>
      </c>
      <c r="P1398" s="8">
        <f t="shared" si="280"/>
        <v>3.2912824320237886</v>
      </c>
      <c r="Q1398" s="13">
        <f t="shared" si="282"/>
        <v>39.135128411309793</v>
      </c>
    </row>
    <row r="1399" spans="1:17">
      <c r="A1399" s="2">
        <v>43004.555555555598</v>
      </c>
      <c r="B1399">
        <v>3409</v>
      </c>
      <c r="C1399">
        <v>3414</v>
      </c>
      <c r="D1399">
        <v>3409</v>
      </c>
      <c r="E1399">
        <v>3410</v>
      </c>
      <c r="F1399" s="6">
        <f t="shared" si="273"/>
        <v>5</v>
      </c>
      <c r="G1399" s="7">
        <f t="shared" si="275"/>
        <v>3</v>
      </c>
      <c r="H1399" s="7">
        <f t="shared" si="274"/>
        <v>0</v>
      </c>
      <c r="I1399" s="7">
        <f t="shared" si="284"/>
        <v>83.175314873699335</v>
      </c>
      <c r="J1399" s="9">
        <f t="shared" si="284"/>
        <v>21.097388889272782</v>
      </c>
      <c r="K1399" s="9">
        <f t="shared" si="284"/>
        <v>16.944075333388433</v>
      </c>
      <c r="L1399" s="8">
        <f t="shared" si="276"/>
        <v>25.364964258096169</v>
      </c>
      <c r="M1399" s="8">
        <f t="shared" si="277"/>
        <v>20.371519313293611</v>
      </c>
      <c r="N1399" s="8">
        <f t="shared" si="278"/>
        <v>4.9934449448025582</v>
      </c>
      <c r="O1399" s="8">
        <f t="shared" si="279"/>
        <v>45.736483571389783</v>
      </c>
      <c r="P1399" s="8">
        <f t="shared" si="280"/>
        <v>10.917859343096026</v>
      </c>
      <c r="Q1399" s="13">
        <f t="shared" si="282"/>
        <v>37.119609192151664</v>
      </c>
    </row>
    <row r="1400" spans="1:17">
      <c r="A1400" s="2">
        <v>43004.5625</v>
      </c>
      <c r="B1400">
        <v>3410</v>
      </c>
      <c r="C1400">
        <v>3424</v>
      </c>
      <c r="D1400">
        <v>3409</v>
      </c>
      <c r="E1400">
        <v>3423</v>
      </c>
      <c r="F1400" s="6">
        <f t="shared" si="273"/>
        <v>15</v>
      </c>
      <c r="G1400" s="7">
        <f t="shared" si="275"/>
        <v>10</v>
      </c>
      <c r="H1400" s="7">
        <f t="shared" si="274"/>
        <v>0</v>
      </c>
      <c r="I1400" s="7">
        <f t="shared" si="284"/>
        <v>92.234220954149379</v>
      </c>
      <c r="J1400" s="9">
        <f t="shared" si="284"/>
        <v>29.590432540039011</v>
      </c>
      <c r="K1400" s="9">
        <f t="shared" si="284"/>
        <v>15.733784238146402</v>
      </c>
      <c r="L1400" s="8">
        <f t="shared" si="276"/>
        <v>32.08183712501755</v>
      </c>
      <c r="M1400" s="8">
        <f t="shared" si="277"/>
        <v>17.05851046973968</v>
      </c>
      <c r="N1400" s="8">
        <f t="shared" si="278"/>
        <v>15.02332665527787</v>
      </c>
      <c r="O1400" s="8">
        <f t="shared" si="279"/>
        <v>49.14034759475723</v>
      </c>
      <c r="P1400" s="8">
        <f t="shared" si="280"/>
        <v>30.572284061093423</v>
      </c>
      <c r="Q1400" s="13">
        <f t="shared" si="282"/>
        <v>36.651943111361788</v>
      </c>
    </row>
    <row r="1401" spans="1:17">
      <c r="A1401" s="2">
        <v>43004.569444444402</v>
      </c>
      <c r="B1401">
        <v>3423</v>
      </c>
      <c r="C1401">
        <v>3428</v>
      </c>
      <c r="D1401">
        <v>3418</v>
      </c>
      <c r="E1401">
        <v>3419</v>
      </c>
      <c r="F1401" s="6">
        <f t="shared" si="273"/>
        <v>10</v>
      </c>
      <c r="G1401" s="7">
        <f t="shared" si="275"/>
        <v>4</v>
      </c>
      <c r="H1401" s="7">
        <f t="shared" si="274"/>
        <v>0</v>
      </c>
      <c r="I1401" s="7">
        <f t="shared" si="284"/>
        <v>95.646062314567274</v>
      </c>
      <c r="J1401" s="9">
        <f t="shared" si="284"/>
        <v>31.47683021575051</v>
      </c>
      <c r="K1401" s="9">
        <f t="shared" si="284"/>
        <v>14.609942506850231</v>
      </c>
      <c r="L1401" s="8">
        <f t="shared" si="276"/>
        <v>32.909697957274361</v>
      </c>
      <c r="M1401" s="8">
        <f t="shared" si="277"/>
        <v>15.275006783656245</v>
      </c>
      <c r="N1401" s="8">
        <f t="shared" si="278"/>
        <v>17.634691173618116</v>
      </c>
      <c r="O1401" s="8">
        <f t="shared" si="279"/>
        <v>48.184704740930606</v>
      </c>
      <c r="P1401" s="8">
        <f t="shared" si="280"/>
        <v>36.598109853391477</v>
      </c>
      <c r="Q1401" s="13">
        <f t="shared" si="282"/>
        <v>36.648097878649629</v>
      </c>
    </row>
    <row r="1402" spans="1:17">
      <c r="A1402" s="2">
        <v>43004.576388888898</v>
      </c>
      <c r="B1402">
        <v>3419</v>
      </c>
      <c r="C1402">
        <v>3420</v>
      </c>
      <c r="D1402">
        <v>3409</v>
      </c>
      <c r="E1402">
        <v>3409</v>
      </c>
      <c r="F1402" s="6">
        <f t="shared" si="273"/>
        <v>11</v>
      </c>
      <c r="G1402" s="7">
        <f t="shared" si="275"/>
        <v>0</v>
      </c>
      <c r="H1402" s="7">
        <f t="shared" si="274"/>
        <v>9</v>
      </c>
      <c r="I1402" s="7">
        <f t="shared" si="284"/>
        <v>99.814200720669618</v>
      </c>
      <c r="J1402" s="9">
        <f t="shared" si="284"/>
        <v>29.228485200339758</v>
      </c>
      <c r="K1402" s="9">
        <f t="shared" si="284"/>
        <v>22.566375184932358</v>
      </c>
      <c r="L1402" s="8">
        <f t="shared" si="276"/>
        <v>29.282892603764644</v>
      </c>
      <c r="M1402" s="8">
        <f t="shared" si="277"/>
        <v>22.608381394631849</v>
      </c>
      <c r="N1402" s="8">
        <f t="shared" si="278"/>
        <v>6.6745112091327954</v>
      </c>
      <c r="O1402" s="8">
        <f t="shared" si="279"/>
        <v>51.891273998396493</v>
      </c>
      <c r="P1402" s="8">
        <f t="shared" si="280"/>
        <v>12.862492467113155</v>
      </c>
      <c r="Q1402" s="13">
        <f t="shared" si="282"/>
        <v>34.949126063539879</v>
      </c>
    </row>
    <row r="1403" spans="1:17">
      <c r="A1403" s="2">
        <v>43004.583333333299</v>
      </c>
      <c r="B1403">
        <v>3409</v>
      </c>
      <c r="C1403">
        <v>3414</v>
      </c>
      <c r="D1403">
        <v>3406</v>
      </c>
      <c r="E1403">
        <v>3407</v>
      </c>
      <c r="F1403" s="6">
        <f t="shared" si="273"/>
        <v>8</v>
      </c>
      <c r="G1403" s="7">
        <f t="shared" si="275"/>
        <v>0</v>
      </c>
      <c r="H1403" s="7">
        <f t="shared" si="274"/>
        <v>3</v>
      </c>
      <c r="I1403" s="7">
        <f t="shared" si="284"/>
        <v>100.6846149549075</v>
      </c>
      <c r="J1403" s="9">
        <f t="shared" si="284"/>
        <v>27.140736257458347</v>
      </c>
      <c r="K1403" s="9">
        <f t="shared" si="284"/>
        <v>23.954491243151477</v>
      </c>
      <c r="L1403" s="8">
        <f t="shared" si="276"/>
        <v>26.956190148428899</v>
      </c>
      <c r="M1403" s="8">
        <f t="shared" si="277"/>
        <v>23.791610320881407</v>
      </c>
      <c r="N1403" s="8">
        <f t="shared" si="278"/>
        <v>3.1645798275474917</v>
      </c>
      <c r="O1403" s="8">
        <f t="shared" si="279"/>
        <v>50.747800469310306</v>
      </c>
      <c r="P1403" s="8">
        <f t="shared" si="280"/>
        <v>6.23589554282509</v>
      </c>
      <c r="Q1403" s="13">
        <f t="shared" si="282"/>
        <v>32.898181026345966</v>
      </c>
    </row>
    <row r="1404" spans="1:17">
      <c r="A1404" s="2">
        <v>43004.590277777803</v>
      </c>
      <c r="B1404">
        <v>3407</v>
      </c>
      <c r="C1404">
        <v>3412</v>
      </c>
      <c r="D1404">
        <v>3406</v>
      </c>
      <c r="E1404">
        <v>3412</v>
      </c>
      <c r="F1404" s="6">
        <f t="shared" si="273"/>
        <v>6</v>
      </c>
      <c r="G1404" s="7">
        <f t="shared" si="275"/>
        <v>0</v>
      </c>
      <c r="H1404" s="7">
        <f t="shared" si="274"/>
        <v>0</v>
      </c>
      <c r="I1404" s="7">
        <f t="shared" si="284"/>
        <v>99.49285674384268</v>
      </c>
      <c r="J1404" s="9">
        <f t="shared" si="284"/>
        <v>25.202112239068466</v>
      </c>
      <c r="K1404" s="9">
        <f t="shared" si="284"/>
        <v>22.243456154354941</v>
      </c>
      <c r="L1404" s="8">
        <f t="shared" si="276"/>
        <v>25.330574539591911</v>
      </c>
      <c r="M1404" s="8">
        <f t="shared" si="277"/>
        <v>22.356837347251592</v>
      </c>
      <c r="N1404" s="8">
        <f t="shared" si="278"/>
        <v>2.9737371923403195</v>
      </c>
      <c r="O1404" s="8">
        <f t="shared" si="279"/>
        <v>47.687411886843506</v>
      </c>
      <c r="P1404" s="8">
        <f t="shared" si="280"/>
        <v>6.2358955428250962</v>
      </c>
      <c r="Q1404" s="13">
        <f t="shared" si="282"/>
        <v>30.993732063237335</v>
      </c>
    </row>
    <row r="1405" spans="1:17">
      <c r="A1405" s="2">
        <v>43004.597222222197</v>
      </c>
      <c r="B1405">
        <v>3411</v>
      </c>
      <c r="C1405">
        <v>3411</v>
      </c>
      <c r="D1405">
        <v>3407</v>
      </c>
      <c r="E1405">
        <v>3408</v>
      </c>
      <c r="F1405" s="6">
        <f t="shared" si="273"/>
        <v>5</v>
      </c>
      <c r="G1405" s="7">
        <f t="shared" si="275"/>
        <v>0</v>
      </c>
      <c r="H1405" s="7">
        <f t="shared" si="274"/>
        <v>0</v>
      </c>
      <c r="I1405" s="7">
        <f t="shared" si="284"/>
        <v>97.386224119282488</v>
      </c>
      <c r="J1405" s="9">
        <f t="shared" si="284"/>
        <v>23.401961364849289</v>
      </c>
      <c r="K1405" s="9">
        <f t="shared" si="284"/>
        <v>20.654637857615302</v>
      </c>
      <c r="L1405" s="8">
        <f t="shared" si="276"/>
        <v>24.030053096817518</v>
      </c>
      <c r="M1405" s="8">
        <f t="shared" si="277"/>
        <v>21.20899341196008</v>
      </c>
      <c r="N1405" s="8">
        <f t="shared" si="278"/>
        <v>2.8210596848574383</v>
      </c>
      <c r="O1405" s="8">
        <f t="shared" si="279"/>
        <v>45.239046508777598</v>
      </c>
      <c r="P1405" s="8">
        <f t="shared" si="280"/>
        <v>6.2358955428251051</v>
      </c>
      <c r="Q1405" s="13">
        <f t="shared" si="282"/>
        <v>29.225315168922176</v>
      </c>
    </row>
    <row r="1406" spans="1:17">
      <c r="A1406" s="2">
        <v>43004.604166666701</v>
      </c>
      <c r="B1406">
        <v>3408</v>
      </c>
      <c r="C1406">
        <v>3411</v>
      </c>
      <c r="D1406">
        <v>3407</v>
      </c>
      <c r="E1406">
        <v>3409</v>
      </c>
      <c r="F1406" s="6">
        <f t="shared" si="273"/>
        <v>4</v>
      </c>
      <c r="G1406" s="7">
        <f t="shared" si="275"/>
        <v>0</v>
      </c>
      <c r="H1406" s="7">
        <f t="shared" si="274"/>
        <v>0</v>
      </c>
      <c r="I1406" s="7">
        <f t="shared" si="284"/>
        <v>94.43006525361946</v>
      </c>
      <c r="J1406" s="9">
        <f t="shared" si="284"/>
        <v>21.730392695931481</v>
      </c>
      <c r="K1406" s="9">
        <f t="shared" si="284"/>
        <v>19.179306582071352</v>
      </c>
      <c r="L1406" s="8">
        <f t="shared" si="276"/>
        <v>23.012154696248675</v>
      </c>
      <c r="M1406" s="8">
        <f t="shared" si="277"/>
        <v>20.310593379936499</v>
      </c>
      <c r="N1406" s="8">
        <f t="shared" si="278"/>
        <v>2.7015613163121763</v>
      </c>
      <c r="O1406" s="8">
        <f t="shared" si="279"/>
        <v>43.322748076185178</v>
      </c>
      <c r="P1406" s="8">
        <f t="shared" si="280"/>
        <v>6.2358955428250953</v>
      </c>
      <c r="Q1406" s="13">
        <f t="shared" si="282"/>
        <v>27.583213767058101</v>
      </c>
    </row>
    <row r="1407" spans="1:17">
      <c r="A1407" s="2">
        <v>43004.611111111102</v>
      </c>
      <c r="B1407">
        <v>3409</v>
      </c>
      <c r="C1407">
        <v>3414</v>
      </c>
      <c r="D1407">
        <v>3408</v>
      </c>
      <c r="E1407">
        <v>3411</v>
      </c>
      <c r="F1407" s="6">
        <f t="shared" si="273"/>
        <v>6</v>
      </c>
      <c r="G1407" s="7">
        <f t="shared" si="275"/>
        <v>3</v>
      </c>
      <c r="H1407" s="7">
        <f t="shared" si="274"/>
        <v>0</v>
      </c>
      <c r="I1407" s="7">
        <f t="shared" si="284"/>
        <v>93.685060592646636</v>
      </c>
      <c r="J1407" s="9">
        <f t="shared" si="284"/>
        <v>23.178221789079231</v>
      </c>
      <c r="K1407" s="9">
        <f t="shared" si="284"/>
        <v>17.8093561119234</v>
      </c>
      <c r="L1407" s="8">
        <f t="shared" si="276"/>
        <v>24.740574049325527</v>
      </c>
      <c r="M1407" s="8">
        <f t="shared" si="277"/>
        <v>19.009814370895821</v>
      </c>
      <c r="N1407" s="8">
        <f t="shared" si="278"/>
        <v>5.7307596784297061</v>
      </c>
      <c r="O1407" s="8">
        <f t="shared" si="279"/>
        <v>43.750388420221348</v>
      </c>
      <c r="P1407" s="8">
        <f t="shared" si="280"/>
        <v>13.098762971852748</v>
      </c>
      <c r="Q1407" s="13">
        <f t="shared" si="282"/>
        <v>26.548610138829151</v>
      </c>
    </row>
    <row r="1408" spans="1:17">
      <c r="A1408" s="2">
        <v>43004.618055555598</v>
      </c>
      <c r="B1408">
        <v>3412</v>
      </c>
      <c r="C1408">
        <v>3418</v>
      </c>
      <c r="D1408">
        <v>3410</v>
      </c>
      <c r="E1408">
        <v>3410</v>
      </c>
      <c r="F1408" s="6">
        <f t="shared" si="273"/>
        <v>8</v>
      </c>
      <c r="G1408" s="7">
        <f t="shared" si="275"/>
        <v>4</v>
      </c>
      <c r="H1408" s="7">
        <f t="shared" si="274"/>
        <v>0</v>
      </c>
      <c r="I1408" s="7">
        <f t="shared" si="284"/>
        <v>94.993270550314733</v>
      </c>
      <c r="J1408" s="9">
        <f t="shared" si="284"/>
        <v>25.522634518430714</v>
      </c>
      <c r="K1408" s="9">
        <f t="shared" si="284"/>
        <v>16.537259246786014</v>
      </c>
      <c r="L1408" s="8">
        <f t="shared" si="276"/>
        <v>26.86783429033769</v>
      </c>
      <c r="M1408" s="8">
        <f t="shared" si="277"/>
        <v>17.408874492879772</v>
      </c>
      <c r="N1408" s="8">
        <f t="shared" si="278"/>
        <v>9.4589597974579185</v>
      </c>
      <c r="O1408" s="8">
        <f t="shared" si="279"/>
        <v>44.276708783217458</v>
      </c>
      <c r="P1408" s="8">
        <f t="shared" si="280"/>
        <v>21.363285703483047</v>
      </c>
      <c r="Q1408" s="13">
        <f t="shared" si="282"/>
        <v>26.178229822018714</v>
      </c>
    </row>
    <row r="1409" spans="1:17">
      <c r="A1409" s="2">
        <v>43004.625</v>
      </c>
      <c r="B1409">
        <v>3410</v>
      </c>
      <c r="C1409">
        <v>3413</v>
      </c>
      <c r="D1409">
        <v>3407</v>
      </c>
      <c r="E1409">
        <v>3407</v>
      </c>
      <c r="F1409" s="6">
        <f t="shared" si="273"/>
        <v>6</v>
      </c>
      <c r="G1409" s="7">
        <f t="shared" si="275"/>
        <v>0</v>
      </c>
      <c r="H1409" s="7">
        <f t="shared" si="274"/>
        <v>3</v>
      </c>
      <c r="I1409" s="7">
        <f t="shared" si="284"/>
        <v>94.208036939577966</v>
      </c>
      <c r="J1409" s="9">
        <f t="shared" si="284"/>
        <v>23.699589195685661</v>
      </c>
      <c r="K1409" s="9">
        <f t="shared" si="284"/>
        <v>18.356026443444158</v>
      </c>
      <c r="L1409" s="8">
        <f t="shared" si="276"/>
        <v>25.156653259727534</v>
      </c>
      <c r="M1409" s="8">
        <f t="shared" si="277"/>
        <v>19.48456526614298</v>
      </c>
      <c r="N1409" s="8">
        <f t="shared" si="278"/>
        <v>5.6720879935845545</v>
      </c>
      <c r="O1409" s="8">
        <f t="shared" si="279"/>
        <v>44.641218525870514</v>
      </c>
      <c r="P1409" s="8">
        <f t="shared" si="280"/>
        <v>12.705943477545222</v>
      </c>
      <c r="Q1409" s="13">
        <f t="shared" si="282"/>
        <v>25.215923654556324</v>
      </c>
    </row>
    <row r="1410" spans="1:17">
      <c r="A1410" s="2">
        <v>43004.631944444402</v>
      </c>
      <c r="B1410">
        <v>3407</v>
      </c>
      <c r="C1410">
        <v>3410</v>
      </c>
      <c r="D1410">
        <v>3404</v>
      </c>
      <c r="E1410">
        <v>3410</v>
      </c>
      <c r="F1410" s="6">
        <f t="shared" si="273"/>
        <v>6</v>
      </c>
      <c r="G1410" s="7">
        <f t="shared" si="275"/>
        <v>0</v>
      </c>
      <c r="H1410" s="7">
        <f t="shared" si="274"/>
        <v>3</v>
      </c>
      <c r="I1410" s="7">
        <f t="shared" ref="I1410:K1425" si="285">I1409-(I1409/14)+F1410</f>
        <v>93.478891443893829</v>
      </c>
      <c r="J1410" s="9">
        <f t="shared" si="285"/>
        <v>22.006761395993827</v>
      </c>
      <c r="K1410" s="9">
        <f t="shared" si="285"/>
        <v>20.044881697483859</v>
      </c>
      <c r="L1410" s="8">
        <f t="shared" si="276"/>
        <v>23.54195803573721</v>
      </c>
      <c r="M1410" s="8">
        <f t="shared" si="277"/>
        <v>21.443217166856144</v>
      </c>
      <c r="N1410" s="8">
        <f t="shared" si="278"/>
        <v>2.098740868881066</v>
      </c>
      <c r="O1410" s="8">
        <f t="shared" si="279"/>
        <v>44.985175202593354</v>
      </c>
      <c r="P1410" s="8">
        <f t="shared" si="280"/>
        <v>4.6654055684550837</v>
      </c>
      <c r="Q1410" s="13">
        <f t="shared" si="282"/>
        <v>23.748029505549091</v>
      </c>
    </row>
    <row r="1411" spans="1:17">
      <c r="A1411" s="2">
        <v>43004.638888888898</v>
      </c>
      <c r="B1411">
        <v>3410</v>
      </c>
      <c r="C1411">
        <v>3411</v>
      </c>
      <c r="D1411">
        <v>3406</v>
      </c>
      <c r="E1411">
        <v>3407</v>
      </c>
      <c r="F1411" s="6">
        <f t="shared" si="273"/>
        <v>5</v>
      </c>
      <c r="G1411" s="7">
        <f t="shared" si="275"/>
        <v>1</v>
      </c>
      <c r="H1411" s="7">
        <f t="shared" si="274"/>
        <v>0</v>
      </c>
      <c r="I1411" s="7">
        <f t="shared" si="285"/>
        <v>91.801827769329989</v>
      </c>
      <c r="J1411" s="9">
        <f t="shared" si="285"/>
        <v>21.434849867708554</v>
      </c>
      <c r="K1411" s="9">
        <f t="shared" si="285"/>
        <v>18.61310443337787</v>
      </c>
      <c r="L1411" s="8">
        <f t="shared" si="276"/>
        <v>23.349044772363136</v>
      </c>
      <c r="M1411" s="8">
        <f t="shared" si="277"/>
        <v>20.275309202063958</v>
      </c>
      <c r="N1411" s="8">
        <f t="shared" si="278"/>
        <v>3.0737355702991778</v>
      </c>
      <c r="O1411" s="8">
        <f t="shared" si="279"/>
        <v>43.624353974427095</v>
      </c>
      <c r="P1411" s="8">
        <f t="shared" si="280"/>
        <v>7.0459165357520783</v>
      </c>
      <c r="Q1411" s="13">
        <f t="shared" si="282"/>
        <v>22.55502143627788</v>
      </c>
    </row>
    <row r="1412" spans="1:17">
      <c r="A1412" s="2">
        <v>43004.645833333299</v>
      </c>
      <c r="B1412">
        <v>3407</v>
      </c>
      <c r="C1412">
        <v>3408</v>
      </c>
      <c r="D1412">
        <v>3406</v>
      </c>
      <c r="E1412">
        <v>3408</v>
      </c>
      <c r="F1412" s="6">
        <f t="shared" ref="F1412:F1475" si="286">MAX((C1412-D1412),ABS(C1412-E1411),ABS(D1412-E1411))</f>
        <v>2</v>
      </c>
      <c r="G1412" s="7">
        <f t="shared" si="275"/>
        <v>0</v>
      </c>
      <c r="H1412" s="7">
        <f t="shared" ref="H1412:H1475" si="287">IF((D1411-D1412)&gt;(C1412-C1411),MAX((D1411-D1412),0),0)</f>
        <v>0</v>
      </c>
      <c r="I1412" s="7">
        <f t="shared" si="285"/>
        <v>87.244554357234989</v>
      </c>
      <c r="J1412" s="9">
        <f t="shared" si="285"/>
        <v>19.903789162872229</v>
      </c>
      <c r="K1412" s="9">
        <f t="shared" si="285"/>
        <v>17.28359697385088</v>
      </c>
      <c r="L1412" s="8">
        <f t="shared" si="276"/>
        <v>22.813789708150022</v>
      </c>
      <c r="M1412" s="8">
        <f t="shared" si="277"/>
        <v>19.810516657671016</v>
      </c>
      <c r="N1412" s="8">
        <f t="shared" si="278"/>
        <v>3.0032730504790059</v>
      </c>
      <c r="O1412" s="8">
        <f t="shared" si="279"/>
        <v>42.624306365821042</v>
      </c>
      <c r="P1412" s="8">
        <f t="shared" si="280"/>
        <v>7.0459165357520668</v>
      </c>
      <c r="Q1412" s="13">
        <f t="shared" si="282"/>
        <v>21.447228229097465</v>
      </c>
    </row>
    <row r="1413" spans="1:17">
      <c r="A1413" s="2">
        <v>43004.652777777803</v>
      </c>
      <c r="B1413">
        <v>3408</v>
      </c>
      <c r="C1413">
        <v>3408</v>
      </c>
      <c r="D1413">
        <v>3399</v>
      </c>
      <c r="E1413">
        <v>3406</v>
      </c>
      <c r="F1413" s="6">
        <f t="shared" si="286"/>
        <v>9</v>
      </c>
      <c r="G1413" s="7">
        <f t="shared" si="275"/>
        <v>0</v>
      </c>
      <c r="H1413" s="7">
        <f t="shared" si="287"/>
        <v>7</v>
      </c>
      <c r="I1413" s="7">
        <f t="shared" si="285"/>
        <v>90.012800474575343</v>
      </c>
      <c r="J1413" s="9">
        <f t="shared" si="285"/>
        <v>18.482089936952786</v>
      </c>
      <c r="K1413" s="9">
        <f t="shared" si="285"/>
        <v>23.04905433286153</v>
      </c>
      <c r="L1413" s="8">
        <f t="shared" si="276"/>
        <v>20.532735166009154</v>
      </c>
      <c r="M1413" s="8">
        <f t="shared" si="277"/>
        <v>25.606418433089274</v>
      </c>
      <c r="N1413" s="8">
        <f t="shared" si="278"/>
        <v>5.0736832670801206</v>
      </c>
      <c r="O1413" s="8">
        <f t="shared" si="279"/>
        <v>46.139153599098428</v>
      </c>
      <c r="P1413" s="8">
        <f t="shared" si="280"/>
        <v>10.996481017326815</v>
      </c>
      <c r="Q1413" s="13">
        <f t="shared" si="282"/>
        <v>20.700746285399561</v>
      </c>
    </row>
    <row r="1414" spans="1:17">
      <c r="A1414" s="2">
        <v>43004.659722222197</v>
      </c>
      <c r="B1414">
        <v>3406</v>
      </c>
      <c r="C1414">
        <v>3411</v>
      </c>
      <c r="D1414">
        <v>3405</v>
      </c>
      <c r="E1414">
        <v>3408</v>
      </c>
      <c r="F1414" s="6">
        <f t="shared" si="286"/>
        <v>6</v>
      </c>
      <c r="G1414" s="7">
        <f t="shared" si="275"/>
        <v>3</v>
      </c>
      <c r="H1414" s="7">
        <f t="shared" si="287"/>
        <v>0</v>
      </c>
      <c r="I1414" s="7">
        <f t="shared" si="285"/>
        <v>89.583314726391393</v>
      </c>
      <c r="J1414" s="9">
        <f t="shared" si="285"/>
        <v>20.161940655741873</v>
      </c>
      <c r="K1414" s="9">
        <f t="shared" si="285"/>
        <v>21.402693309085706</v>
      </c>
      <c r="L1414" s="8">
        <f t="shared" si="276"/>
        <v>22.506357034589758</v>
      </c>
      <c r="M1414" s="8">
        <f t="shared" si="277"/>
        <v>23.891383539953381</v>
      </c>
      <c r="N1414" s="8">
        <f t="shared" si="278"/>
        <v>1.3850265053636228</v>
      </c>
      <c r="O1414" s="8">
        <f t="shared" si="279"/>
        <v>46.397740574543135</v>
      </c>
      <c r="P1414" s="8">
        <f t="shared" si="280"/>
        <v>2.9851162755186831</v>
      </c>
      <c r="Q1414" s="13">
        <f t="shared" si="282"/>
        <v>19.435344141836641</v>
      </c>
    </row>
    <row r="1415" spans="1:17">
      <c r="A1415" s="2">
        <v>43004.666666666701</v>
      </c>
      <c r="B1415">
        <v>3408</v>
      </c>
      <c r="C1415">
        <v>3417</v>
      </c>
      <c r="D1415">
        <v>3408</v>
      </c>
      <c r="E1415">
        <v>3414</v>
      </c>
      <c r="F1415" s="6">
        <f t="shared" si="286"/>
        <v>9</v>
      </c>
      <c r="G1415" s="7">
        <f t="shared" ref="G1415:G1478" si="288">IF((C1415-C1414)&gt;(D1414-D1415),MAX((C1415-C1414),0),0)</f>
        <v>6</v>
      </c>
      <c r="H1415" s="7">
        <f t="shared" si="287"/>
        <v>0</v>
      </c>
      <c r="I1415" s="7">
        <f t="shared" si="285"/>
        <v>92.184506531649149</v>
      </c>
      <c r="J1415" s="9">
        <f t="shared" si="285"/>
        <v>24.721802037474596</v>
      </c>
      <c r="K1415" s="9">
        <f t="shared" si="285"/>
        <v>19.873929501293869</v>
      </c>
      <c r="L1415" s="8">
        <f t="shared" si="276"/>
        <v>26.817740819588821</v>
      </c>
      <c r="M1415" s="8">
        <f t="shared" si="277"/>
        <v>21.55886086396815</v>
      </c>
      <c r="N1415" s="8">
        <f t="shared" si="278"/>
        <v>5.2588799556206709</v>
      </c>
      <c r="O1415" s="8">
        <f t="shared" si="279"/>
        <v>48.37660168355697</v>
      </c>
      <c r="P1415" s="8">
        <f t="shared" si="280"/>
        <v>10.870709749354191</v>
      </c>
      <c r="Q1415" s="13">
        <f t="shared" si="282"/>
        <v>18.823584542373606</v>
      </c>
    </row>
    <row r="1416" spans="1:17">
      <c r="A1416" s="2">
        <v>43004.673611111102</v>
      </c>
      <c r="B1416">
        <v>3414</v>
      </c>
      <c r="C1416">
        <v>3416</v>
      </c>
      <c r="D1416">
        <v>3413</v>
      </c>
      <c r="E1416">
        <v>3414</v>
      </c>
      <c r="F1416" s="6">
        <f t="shared" si="286"/>
        <v>3</v>
      </c>
      <c r="G1416" s="7">
        <f t="shared" si="288"/>
        <v>0</v>
      </c>
      <c r="H1416" s="7">
        <f t="shared" si="287"/>
        <v>0</v>
      </c>
      <c r="I1416" s="7">
        <f t="shared" si="285"/>
        <v>88.599898922245643</v>
      </c>
      <c r="J1416" s="9">
        <f t="shared" si="285"/>
        <v>22.955959034797839</v>
      </c>
      <c r="K1416" s="9">
        <f t="shared" si="285"/>
        <v>18.454363108344307</v>
      </c>
      <c r="L1416" s="8">
        <f t="shared" si="276"/>
        <v>25.909689868770336</v>
      </c>
      <c r="M1416" s="8">
        <f t="shared" si="277"/>
        <v>20.828876029011802</v>
      </c>
      <c r="N1416" s="8">
        <f t="shared" si="278"/>
        <v>5.0808138397585338</v>
      </c>
      <c r="O1416" s="8">
        <f t="shared" si="279"/>
        <v>46.738565897782138</v>
      </c>
      <c r="P1416" s="8">
        <f t="shared" si="280"/>
        <v>10.870709749354186</v>
      </c>
      <c r="Q1416" s="13">
        <f t="shared" si="282"/>
        <v>18.255522057157933</v>
      </c>
    </row>
    <row r="1417" spans="1:17">
      <c r="A1417" s="2">
        <v>43004.680555555598</v>
      </c>
      <c r="B1417">
        <v>3414</v>
      </c>
      <c r="C1417">
        <v>3417</v>
      </c>
      <c r="D1417">
        <v>3410</v>
      </c>
      <c r="E1417">
        <v>3412</v>
      </c>
      <c r="F1417" s="6">
        <f t="shared" si="286"/>
        <v>7</v>
      </c>
      <c r="G1417" s="7">
        <f t="shared" si="288"/>
        <v>0</v>
      </c>
      <c r="H1417" s="7">
        <f t="shared" si="287"/>
        <v>3</v>
      </c>
      <c r="I1417" s="7">
        <f t="shared" si="285"/>
        <v>89.271334713513809</v>
      </c>
      <c r="J1417" s="9">
        <f t="shared" si="285"/>
        <v>21.316247675169421</v>
      </c>
      <c r="K1417" s="9">
        <f t="shared" si="285"/>
        <v>20.136194314891142</v>
      </c>
      <c r="L1417" s="8">
        <f t="shared" si="276"/>
        <v>23.87804298387239</v>
      </c>
      <c r="M1417" s="8">
        <f t="shared" si="277"/>
        <v>22.556170331172325</v>
      </c>
      <c r="N1417" s="8">
        <f t="shared" si="278"/>
        <v>1.3218726527000655</v>
      </c>
      <c r="O1417" s="8">
        <f t="shared" si="279"/>
        <v>46.434213315044715</v>
      </c>
      <c r="P1417" s="8">
        <f t="shared" si="280"/>
        <v>2.8467643970438017</v>
      </c>
      <c r="Q1417" s="13">
        <f t="shared" si="282"/>
        <v>17.154896510006925</v>
      </c>
    </row>
    <row r="1418" spans="1:17">
      <c r="A1418" s="2">
        <v>43004.6875</v>
      </c>
      <c r="B1418">
        <v>3412</v>
      </c>
      <c r="C1418">
        <v>3415</v>
      </c>
      <c r="D1418">
        <v>3412</v>
      </c>
      <c r="E1418">
        <v>3415</v>
      </c>
      <c r="F1418" s="6">
        <f t="shared" si="286"/>
        <v>3</v>
      </c>
      <c r="G1418" s="7">
        <f t="shared" si="288"/>
        <v>0</v>
      </c>
      <c r="H1418" s="7">
        <f t="shared" si="287"/>
        <v>0</v>
      </c>
      <c r="I1418" s="7">
        <f t="shared" si="285"/>
        <v>85.894810805405683</v>
      </c>
      <c r="J1418" s="9">
        <f t="shared" si="285"/>
        <v>19.793658555514462</v>
      </c>
      <c r="K1418" s="9">
        <f t="shared" si="285"/>
        <v>18.697894720970346</v>
      </c>
      <c r="L1418" s="8">
        <f t="shared" si="276"/>
        <v>23.044067936021083</v>
      </c>
      <c r="M1418" s="8">
        <f t="shared" si="277"/>
        <v>21.768363589891763</v>
      </c>
      <c r="N1418" s="8">
        <f t="shared" si="278"/>
        <v>1.27570434612932</v>
      </c>
      <c r="O1418" s="8">
        <f t="shared" si="279"/>
        <v>44.812431525912842</v>
      </c>
      <c r="P1418" s="8">
        <f t="shared" si="280"/>
        <v>2.8467643970438035</v>
      </c>
      <c r="Q1418" s="13">
        <f t="shared" si="282"/>
        <v>16.132887073366703</v>
      </c>
    </row>
    <row r="1419" spans="1:17">
      <c r="A1419" s="2">
        <v>43004.694444444402</v>
      </c>
      <c r="B1419">
        <v>3415</v>
      </c>
      <c r="C1419">
        <v>3427</v>
      </c>
      <c r="D1419">
        <v>3413</v>
      </c>
      <c r="E1419">
        <v>3424</v>
      </c>
      <c r="F1419" s="6">
        <f t="shared" si="286"/>
        <v>14</v>
      </c>
      <c r="G1419" s="7">
        <f t="shared" si="288"/>
        <v>12</v>
      </c>
      <c r="H1419" s="7">
        <f t="shared" si="287"/>
        <v>0</v>
      </c>
      <c r="I1419" s="7">
        <f t="shared" si="285"/>
        <v>93.75946717644814</v>
      </c>
      <c r="J1419" s="9">
        <f t="shared" si="285"/>
        <v>30.379825801549142</v>
      </c>
      <c r="K1419" s="9">
        <f t="shared" si="285"/>
        <v>17.362330812329606</v>
      </c>
      <c r="L1419" s="8">
        <f t="shared" si="276"/>
        <v>32.401875476080342</v>
      </c>
      <c r="M1419" s="8">
        <f t="shared" si="277"/>
        <v>18.517949531064453</v>
      </c>
      <c r="N1419" s="8">
        <f t="shared" si="278"/>
        <v>13.883925945015889</v>
      </c>
      <c r="O1419" s="8">
        <f t="shared" si="279"/>
        <v>50.919825007144794</v>
      </c>
      <c r="P1419" s="8">
        <f t="shared" si="280"/>
        <v>27.266248348394306</v>
      </c>
      <c r="Q1419" s="13">
        <f t="shared" si="282"/>
        <v>16.928127164440102</v>
      </c>
    </row>
    <row r="1420" spans="1:17">
      <c r="A1420" s="2">
        <v>43004.701388888898</v>
      </c>
      <c r="B1420">
        <v>3425</v>
      </c>
      <c r="C1420">
        <v>3428</v>
      </c>
      <c r="D1420">
        <v>3423</v>
      </c>
      <c r="E1420">
        <v>3425</v>
      </c>
      <c r="F1420" s="6">
        <f t="shared" si="286"/>
        <v>5</v>
      </c>
      <c r="G1420" s="7">
        <f t="shared" si="288"/>
        <v>1</v>
      </c>
      <c r="H1420" s="7">
        <f t="shared" si="287"/>
        <v>0</v>
      </c>
      <c r="I1420" s="7">
        <f t="shared" si="285"/>
        <v>92.062362378130416</v>
      </c>
      <c r="J1420" s="9">
        <f t="shared" si="285"/>
        <v>29.209838244295632</v>
      </c>
      <c r="K1420" s="9">
        <f t="shared" si="285"/>
        <v>16.122164325734634</v>
      </c>
      <c r="L1420" s="8">
        <f t="shared" si="276"/>
        <v>31.728317077418904</v>
      </c>
      <c r="M1420" s="8">
        <f t="shared" si="277"/>
        <v>17.512220965518569</v>
      </c>
      <c r="N1420" s="8">
        <f t="shared" si="278"/>
        <v>14.216096111900335</v>
      </c>
      <c r="O1420" s="8">
        <f t="shared" si="279"/>
        <v>49.240538042937473</v>
      </c>
      <c r="P1420" s="8">
        <f t="shared" si="280"/>
        <v>28.870716439986865</v>
      </c>
      <c r="Q1420" s="13">
        <f t="shared" si="282"/>
        <v>17.781169255550587</v>
      </c>
    </row>
    <row r="1421" spans="1:17">
      <c r="A1421" s="2">
        <v>43004.708333333299</v>
      </c>
      <c r="B1421">
        <v>3425</v>
      </c>
      <c r="C1421">
        <v>3432</v>
      </c>
      <c r="D1421">
        <v>3423</v>
      </c>
      <c r="E1421">
        <v>3432</v>
      </c>
      <c r="F1421" s="6">
        <f t="shared" si="286"/>
        <v>9</v>
      </c>
      <c r="G1421" s="7">
        <f t="shared" si="288"/>
        <v>4</v>
      </c>
      <c r="H1421" s="7">
        <f t="shared" si="287"/>
        <v>0</v>
      </c>
      <c r="I1421" s="7">
        <f t="shared" si="285"/>
        <v>94.486479351121105</v>
      </c>
      <c r="J1421" s="9">
        <f t="shared" si="285"/>
        <v>31.123421226845945</v>
      </c>
      <c r="K1421" s="9">
        <f t="shared" si="285"/>
        <v>14.970581159610731</v>
      </c>
      <c r="L1421" s="8">
        <f t="shared" si="276"/>
        <v>32.939550124614378</v>
      </c>
      <c r="M1421" s="8">
        <f t="shared" si="277"/>
        <v>15.84415173728568</v>
      </c>
      <c r="N1421" s="8">
        <f t="shared" si="278"/>
        <v>17.0953983873287</v>
      </c>
      <c r="O1421" s="8">
        <f t="shared" si="279"/>
        <v>48.783701861900056</v>
      </c>
      <c r="P1421" s="8">
        <f t="shared" si="280"/>
        <v>35.043257757936082</v>
      </c>
      <c r="Q1421" s="13">
        <f t="shared" si="282"/>
        <v>19.014175577149551</v>
      </c>
    </row>
    <row r="1422" spans="1:17">
      <c r="A1422" s="2">
        <v>43004.715277777803</v>
      </c>
      <c r="B1422">
        <v>3431</v>
      </c>
      <c r="C1422">
        <v>3435</v>
      </c>
      <c r="D1422">
        <v>3429</v>
      </c>
      <c r="E1422">
        <v>3434</v>
      </c>
      <c r="F1422" s="6">
        <f t="shared" si="286"/>
        <v>6</v>
      </c>
      <c r="G1422" s="7">
        <f t="shared" si="288"/>
        <v>3</v>
      </c>
      <c r="H1422" s="7">
        <f t="shared" si="287"/>
        <v>0</v>
      </c>
      <c r="I1422" s="7">
        <f t="shared" si="285"/>
        <v>93.737445111755306</v>
      </c>
      <c r="J1422" s="9">
        <f t="shared" si="285"/>
        <v>31.900319710642663</v>
      </c>
      <c r="K1422" s="9">
        <f t="shared" si="285"/>
        <v>13.90125393392425</v>
      </c>
      <c r="L1422" s="8">
        <f t="shared" si="276"/>
        <v>34.031565157990578</v>
      </c>
      <c r="M1422" s="8">
        <f t="shared" si="277"/>
        <v>14.829990210796709</v>
      </c>
      <c r="N1422" s="8">
        <f t="shared" si="278"/>
        <v>19.201574947193869</v>
      </c>
      <c r="O1422" s="8">
        <f t="shared" si="279"/>
        <v>48.861555368787286</v>
      </c>
      <c r="P1422" s="8">
        <f t="shared" si="280"/>
        <v>39.297920015578988</v>
      </c>
      <c r="Q1422" s="13">
        <f t="shared" si="282"/>
        <v>20.463014465608797</v>
      </c>
    </row>
    <row r="1423" spans="1:17">
      <c r="A1423" s="2">
        <v>43004.722222222197</v>
      </c>
      <c r="B1423">
        <v>3433</v>
      </c>
      <c r="C1423">
        <v>3435</v>
      </c>
      <c r="D1423">
        <v>3426</v>
      </c>
      <c r="E1423">
        <v>3430</v>
      </c>
      <c r="F1423" s="6">
        <f t="shared" si="286"/>
        <v>9</v>
      </c>
      <c r="G1423" s="7">
        <f t="shared" si="288"/>
        <v>0</v>
      </c>
      <c r="H1423" s="7">
        <f t="shared" si="287"/>
        <v>3</v>
      </c>
      <c r="I1423" s="7">
        <f t="shared" si="285"/>
        <v>96.041913318058505</v>
      </c>
      <c r="J1423" s="9">
        <f t="shared" si="285"/>
        <v>29.621725445596759</v>
      </c>
      <c r="K1423" s="9">
        <f t="shared" si="285"/>
        <v>15.908307224358232</v>
      </c>
      <c r="L1423" s="8">
        <f t="shared" si="276"/>
        <v>30.842498261669952</v>
      </c>
      <c r="M1423" s="8">
        <f t="shared" si="277"/>
        <v>16.563921599182713</v>
      </c>
      <c r="N1423" s="8">
        <f t="shared" si="278"/>
        <v>14.278576662487239</v>
      </c>
      <c r="O1423" s="8">
        <f t="shared" si="279"/>
        <v>47.406419860852665</v>
      </c>
      <c r="P1423" s="8">
        <f t="shared" si="280"/>
        <v>30.119500068551307</v>
      </c>
      <c r="Q1423" s="13">
        <f t="shared" si="282"/>
        <v>21.15276343724755</v>
      </c>
    </row>
    <row r="1424" spans="1:17">
      <c r="A1424" s="2">
        <v>43004.729166666701</v>
      </c>
      <c r="B1424">
        <v>3430</v>
      </c>
      <c r="C1424">
        <v>3430</v>
      </c>
      <c r="D1424">
        <v>3409</v>
      </c>
      <c r="E1424">
        <v>3416</v>
      </c>
      <c r="F1424" s="6">
        <f t="shared" si="286"/>
        <v>21</v>
      </c>
      <c r="G1424" s="7">
        <f t="shared" si="288"/>
        <v>0</v>
      </c>
      <c r="H1424" s="7">
        <f t="shared" si="287"/>
        <v>17</v>
      </c>
      <c r="I1424" s="7">
        <f t="shared" si="285"/>
        <v>110.1817766524829</v>
      </c>
      <c r="J1424" s="9">
        <f t="shared" si="285"/>
        <v>27.505887913768419</v>
      </c>
      <c r="K1424" s="9">
        <f t="shared" si="285"/>
        <v>31.771999565475504</v>
      </c>
      <c r="L1424" s="8">
        <f t="shared" si="276"/>
        <v>24.964099100092508</v>
      </c>
      <c r="M1424" s="8">
        <f t="shared" si="277"/>
        <v>28.835984071744896</v>
      </c>
      <c r="N1424" s="8">
        <f t="shared" si="278"/>
        <v>3.8718849716523884</v>
      </c>
      <c r="O1424" s="8">
        <f t="shared" si="279"/>
        <v>53.8000831718374</v>
      </c>
      <c r="P1424" s="8">
        <f t="shared" si="280"/>
        <v>7.196801089109087</v>
      </c>
      <c r="Q1424" s="13">
        <f t="shared" si="282"/>
        <v>20.155908983809091</v>
      </c>
    </row>
    <row r="1425" spans="1:17">
      <c r="A1425" s="2">
        <v>43004.736111111102</v>
      </c>
      <c r="B1425">
        <v>3416</v>
      </c>
      <c r="C1425">
        <v>3419</v>
      </c>
      <c r="D1425">
        <v>3406</v>
      </c>
      <c r="E1425">
        <v>3412</v>
      </c>
      <c r="F1425" s="6">
        <f t="shared" si="286"/>
        <v>13</v>
      </c>
      <c r="G1425" s="7">
        <f t="shared" si="288"/>
        <v>0</v>
      </c>
      <c r="H1425" s="7">
        <f t="shared" si="287"/>
        <v>3</v>
      </c>
      <c r="I1425" s="7">
        <f t="shared" si="285"/>
        <v>115.31164974873411</v>
      </c>
      <c r="J1425" s="9">
        <f t="shared" si="285"/>
        <v>25.541181634213533</v>
      </c>
      <c r="K1425" s="9">
        <f t="shared" si="285"/>
        <v>32.502571025084393</v>
      </c>
      <c r="L1425" s="8">
        <f t="shared" ref="L1425:L1488" si="289">(100*(J1425/I1425))</f>
        <v>22.149697528279376</v>
      </c>
      <c r="M1425" s="8">
        <f t="shared" ref="M1425:M1488" si="290">(100*(K1425/I1425))</f>
        <v>28.186719291509576</v>
      </c>
      <c r="N1425" s="8">
        <f t="shared" ref="N1425:N1488" si="291">ABS(L1425-M1425)</f>
        <v>6.0370217632302001</v>
      </c>
      <c r="O1425" s="8">
        <f t="shared" ref="O1425:O1488" si="292">L1425+M1425</f>
        <v>50.336416819788951</v>
      </c>
      <c r="P1425" s="8">
        <f t="shared" ref="P1425:P1488" si="293">(100*(N1425/O1425))</f>
        <v>11.993348244956605</v>
      </c>
      <c r="Q1425" s="13">
        <f t="shared" si="282"/>
        <v>19.572868931033916</v>
      </c>
    </row>
    <row r="1426" spans="1:17">
      <c r="A1426" s="2">
        <v>43004.743055555598</v>
      </c>
      <c r="B1426">
        <v>3412</v>
      </c>
      <c r="C1426">
        <v>3415</v>
      </c>
      <c r="D1426">
        <v>3408</v>
      </c>
      <c r="E1426">
        <v>3408</v>
      </c>
      <c r="F1426" s="6">
        <f t="shared" si="286"/>
        <v>7</v>
      </c>
      <c r="G1426" s="7">
        <f t="shared" si="288"/>
        <v>0</v>
      </c>
      <c r="H1426" s="7">
        <f t="shared" si="287"/>
        <v>0</v>
      </c>
      <c r="I1426" s="7">
        <f t="shared" ref="I1426:K1441" si="294">I1425-(I1425/14)+F1426</f>
        <v>114.07510333811025</v>
      </c>
      <c r="J1426" s="9">
        <f t="shared" si="294"/>
        <v>23.716811517483997</v>
      </c>
      <c r="K1426" s="9">
        <f t="shared" si="294"/>
        <v>30.180958809006935</v>
      </c>
      <c r="L1426" s="8">
        <f t="shared" si="289"/>
        <v>20.790523807100225</v>
      </c>
      <c r="M1426" s="8">
        <f t="shared" si="290"/>
        <v>26.457095304619433</v>
      </c>
      <c r="N1426" s="8">
        <f t="shared" si="291"/>
        <v>5.6665714975192074</v>
      </c>
      <c r="O1426" s="8">
        <f t="shared" si="292"/>
        <v>47.247619111719658</v>
      </c>
      <c r="P1426" s="8">
        <f t="shared" si="293"/>
        <v>11.993348244956598</v>
      </c>
      <c r="Q1426" s="13">
        <f t="shared" si="282"/>
        <v>19.031474596314109</v>
      </c>
    </row>
    <row r="1427" spans="1:17">
      <c r="A1427" s="2">
        <v>43004.75</v>
      </c>
      <c r="B1427">
        <v>3408</v>
      </c>
      <c r="C1427">
        <v>3414</v>
      </c>
      <c r="D1427">
        <v>3403</v>
      </c>
      <c r="E1427">
        <v>3404</v>
      </c>
      <c r="F1427" s="6">
        <f t="shared" si="286"/>
        <v>11</v>
      </c>
      <c r="G1427" s="7">
        <f t="shared" si="288"/>
        <v>0</v>
      </c>
      <c r="H1427" s="7">
        <f t="shared" si="287"/>
        <v>5</v>
      </c>
      <c r="I1427" s="7">
        <f t="shared" si="294"/>
        <v>116.92688167110238</v>
      </c>
      <c r="J1427" s="9">
        <f t="shared" si="294"/>
        <v>22.022753551949425</v>
      </c>
      <c r="K1427" s="9">
        <f t="shared" si="294"/>
        <v>33.025176036935008</v>
      </c>
      <c r="L1427" s="8">
        <f t="shared" si="289"/>
        <v>18.834636857840866</v>
      </c>
      <c r="M1427" s="8">
        <f t="shared" si="290"/>
        <v>28.24429726077005</v>
      </c>
      <c r="N1427" s="8">
        <f t="shared" si="291"/>
        <v>9.4096604029291839</v>
      </c>
      <c r="O1427" s="8">
        <f t="shared" si="292"/>
        <v>47.078934118610917</v>
      </c>
      <c r="P1427" s="8">
        <f t="shared" si="293"/>
        <v>19.98698691695618</v>
      </c>
      <c r="Q1427" s="13">
        <f t="shared" si="282"/>
        <v>19.099725476359971</v>
      </c>
    </row>
    <row r="1428" spans="1:17">
      <c r="A1428" s="2">
        <v>43004.756944444402</v>
      </c>
      <c r="B1428">
        <v>3404</v>
      </c>
      <c r="C1428">
        <v>3409</v>
      </c>
      <c r="D1428">
        <v>3403</v>
      </c>
      <c r="E1428">
        <v>3407</v>
      </c>
      <c r="F1428" s="6">
        <f t="shared" si="286"/>
        <v>6</v>
      </c>
      <c r="G1428" s="7">
        <f t="shared" si="288"/>
        <v>0</v>
      </c>
      <c r="H1428" s="7">
        <f t="shared" si="287"/>
        <v>0</v>
      </c>
      <c r="I1428" s="7">
        <f t="shared" si="294"/>
        <v>114.57496155173793</v>
      </c>
      <c r="J1428" s="9">
        <f t="shared" si="294"/>
        <v>20.449699726810181</v>
      </c>
      <c r="K1428" s="9">
        <f t="shared" si="294"/>
        <v>30.66623489143965</v>
      </c>
      <c r="L1428" s="8">
        <f t="shared" si="289"/>
        <v>17.848314718897665</v>
      </c>
      <c r="M1428" s="8">
        <f t="shared" si="290"/>
        <v>26.765215083744003</v>
      </c>
      <c r="N1428" s="8">
        <f t="shared" si="291"/>
        <v>8.9169003648463381</v>
      </c>
      <c r="O1428" s="8">
        <f t="shared" si="292"/>
        <v>44.613529802641665</v>
      </c>
      <c r="P1428" s="8">
        <f t="shared" si="293"/>
        <v>19.986986916956184</v>
      </c>
      <c r="Q1428" s="13">
        <f t="shared" si="282"/>
        <v>19.163101293545417</v>
      </c>
    </row>
    <row r="1429" spans="1:17">
      <c r="A1429" s="2">
        <v>43004.763888888898</v>
      </c>
      <c r="B1429">
        <v>3407</v>
      </c>
      <c r="C1429">
        <v>3410</v>
      </c>
      <c r="D1429">
        <v>3403</v>
      </c>
      <c r="E1429">
        <v>3404</v>
      </c>
      <c r="F1429" s="6">
        <f t="shared" si="286"/>
        <v>7</v>
      </c>
      <c r="G1429" s="7">
        <f t="shared" si="288"/>
        <v>1</v>
      </c>
      <c r="H1429" s="7">
        <f t="shared" si="287"/>
        <v>0</v>
      </c>
      <c r="I1429" s="7">
        <f t="shared" si="294"/>
        <v>113.39103572661379</v>
      </c>
      <c r="J1429" s="9">
        <f t="shared" si="294"/>
        <v>19.989006889180882</v>
      </c>
      <c r="K1429" s="9">
        <f t="shared" si="294"/>
        <v>28.475789542051103</v>
      </c>
      <c r="L1429" s="8">
        <f t="shared" si="289"/>
        <v>17.628383726359509</v>
      </c>
      <c r="M1429" s="8">
        <f t="shared" si="290"/>
        <v>25.112910698431524</v>
      </c>
      <c r="N1429" s="8">
        <f t="shared" si="291"/>
        <v>7.4845269720720147</v>
      </c>
      <c r="O1429" s="8">
        <f t="shared" si="292"/>
        <v>42.741294424791036</v>
      </c>
      <c r="P1429" s="8">
        <f t="shared" si="293"/>
        <v>17.511231404659565</v>
      </c>
      <c r="Q1429" s="13">
        <f t="shared" si="282"/>
        <v>19.045110587196429</v>
      </c>
    </row>
    <row r="1430" spans="1:17">
      <c r="A1430" s="2">
        <v>43004.770833333299</v>
      </c>
      <c r="B1430">
        <v>3403</v>
      </c>
      <c r="C1430">
        <v>3413</v>
      </c>
      <c r="D1430">
        <v>3403</v>
      </c>
      <c r="E1430">
        <v>3409</v>
      </c>
      <c r="F1430" s="6">
        <f t="shared" si="286"/>
        <v>10</v>
      </c>
      <c r="G1430" s="7">
        <f t="shared" si="288"/>
        <v>3</v>
      </c>
      <c r="H1430" s="7">
        <f t="shared" si="287"/>
        <v>0</v>
      </c>
      <c r="I1430" s="7">
        <f t="shared" si="294"/>
        <v>115.29167603185567</v>
      </c>
      <c r="J1430" s="9">
        <f t="shared" si="294"/>
        <v>21.56122068281082</v>
      </c>
      <c r="K1430" s="9">
        <f t="shared" si="294"/>
        <v>26.44180457476174</v>
      </c>
      <c r="L1430" s="8">
        <f t="shared" si="289"/>
        <v>18.701454801345193</v>
      </c>
      <c r="M1430" s="8">
        <f t="shared" si="290"/>
        <v>22.934703948146034</v>
      </c>
      <c r="N1430" s="8">
        <f t="shared" si="291"/>
        <v>4.2332491468008406</v>
      </c>
      <c r="O1430" s="8">
        <f t="shared" si="292"/>
        <v>41.63615874949123</v>
      </c>
      <c r="P1430" s="8">
        <f t="shared" si="293"/>
        <v>10.167242305589893</v>
      </c>
      <c r="Q1430" s="13">
        <f t="shared" si="282"/>
        <v>18.410977138510248</v>
      </c>
    </row>
    <row r="1431" spans="1:17">
      <c r="A1431" s="2">
        <v>43004.777777777803</v>
      </c>
      <c r="B1431">
        <v>3409</v>
      </c>
      <c r="C1431">
        <v>3409</v>
      </c>
      <c r="D1431">
        <v>3401</v>
      </c>
      <c r="E1431">
        <v>3404</v>
      </c>
      <c r="F1431" s="6">
        <f t="shared" si="286"/>
        <v>8</v>
      </c>
      <c r="G1431" s="7">
        <f t="shared" si="288"/>
        <v>0</v>
      </c>
      <c r="H1431" s="7">
        <f t="shared" si="287"/>
        <v>2</v>
      </c>
      <c r="I1431" s="7">
        <f t="shared" si="294"/>
        <v>115.05655631529456</v>
      </c>
      <c r="J1431" s="9">
        <f t="shared" si="294"/>
        <v>20.021133491181477</v>
      </c>
      <c r="K1431" s="9">
        <f t="shared" si="294"/>
        <v>26.553104247993044</v>
      </c>
      <c r="L1431" s="8">
        <f t="shared" si="289"/>
        <v>17.401123527734207</v>
      </c>
      <c r="M1431" s="8">
        <f t="shared" si="290"/>
        <v>23.078306094290184</v>
      </c>
      <c r="N1431" s="8">
        <f t="shared" si="291"/>
        <v>5.6771825665559774</v>
      </c>
      <c r="O1431" s="8">
        <f t="shared" si="292"/>
        <v>40.479429622024391</v>
      </c>
      <c r="P1431" s="8">
        <f t="shared" si="293"/>
        <v>14.024858105873825</v>
      </c>
      <c r="Q1431" s="13">
        <f t="shared" si="282"/>
        <v>18.097682921893359</v>
      </c>
    </row>
    <row r="1432" spans="1:17">
      <c r="A1432" s="2">
        <v>43004.784722222197</v>
      </c>
      <c r="B1432">
        <v>3404</v>
      </c>
      <c r="C1432">
        <v>3405</v>
      </c>
      <c r="D1432">
        <v>3393</v>
      </c>
      <c r="E1432">
        <v>3394</v>
      </c>
      <c r="F1432" s="6">
        <f t="shared" si="286"/>
        <v>12</v>
      </c>
      <c r="G1432" s="7">
        <f t="shared" si="288"/>
        <v>0</v>
      </c>
      <c r="H1432" s="7">
        <f t="shared" si="287"/>
        <v>8</v>
      </c>
      <c r="I1432" s="7">
        <f t="shared" si="294"/>
        <v>118.83823086420209</v>
      </c>
      <c r="J1432" s="9">
        <f t="shared" si="294"/>
        <v>18.591052527525658</v>
      </c>
      <c r="K1432" s="9">
        <f t="shared" si="294"/>
        <v>32.656453944564973</v>
      </c>
      <c r="L1432" s="8">
        <f t="shared" si="289"/>
        <v>15.64399974009196</v>
      </c>
      <c r="M1432" s="8">
        <f t="shared" si="290"/>
        <v>27.479754374568149</v>
      </c>
      <c r="N1432" s="8">
        <f t="shared" si="291"/>
        <v>11.835754634476189</v>
      </c>
      <c r="O1432" s="8">
        <f t="shared" si="292"/>
        <v>43.123754114660109</v>
      </c>
      <c r="P1432" s="8">
        <f t="shared" si="293"/>
        <v>27.446021056067039</v>
      </c>
      <c r="Q1432" s="13">
        <f t="shared" si="282"/>
        <v>18.765421360048624</v>
      </c>
    </row>
    <row r="1433" spans="1:17">
      <c r="A1433" s="2">
        <v>43004.791666666701</v>
      </c>
      <c r="B1433">
        <v>3394</v>
      </c>
      <c r="C1433">
        <v>3395</v>
      </c>
      <c r="D1433">
        <v>3386</v>
      </c>
      <c r="E1433">
        <v>3388</v>
      </c>
      <c r="F1433" s="6">
        <f t="shared" si="286"/>
        <v>9</v>
      </c>
      <c r="G1433" s="7">
        <f t="shared" si="288"/>
        <v>0</v>
      </c>
      <c r="H1433" s="7">
        <f t="shared" si="287"/>
        <v>7</v>
      </c>
      <c r="I1433" s="7">
        <f t="shared" si="294"/>
        <v>119.34978580247336</v>
      </c>
      <c r="J1433" s="9">
        <f t="shared" si="294"/>
        <v>17.263120204130967</v>
      </c>
      <c r="K1433" s="9">
        <f t="shared" si="294"/>
        <v>37.323850091381757</v>
      </c>
      <c r="L1433" s="8">
        <f t="shared" si="289"/>
        <v>14.464307655065111</v>
      </c>
      <c r="M1433" s="8">
        <f t="shared" si="290"/>
        <v>31.272657793582965</v>
      </c>
      <c r="N1433" s="8">
        <f t="shared" si="291"/>
        <v>16.808350138517852</v>
      </c>
      <c r="O1433" s="8">
        <f t="shared" si="292"/>
        <v>45.736965448648078</v>
      </c>
      <c r="P1433" s="8">
        <f t="shared" si="293"/>
        <v>36.750033531170104</v>
      </c>
      <c r="Q1433" s="13">
        <f t="shared" si="282"/>
        <v>20.050036515128731</v>
      </c>
    </row>
    <row r="1434" spans="1:17">
      <c r="A1434" s="2">
        <v>43004.798611111102</v>
      </c>
      <c r="B1434">
        <v>3388</v>
      </c>
      <c r="C1434">
        <v>3390</v>
      </c>
      <c r="D1434">
        <v>3373</v>
      </c>
      <c r="E1434">
        <v>3383</v>
      </c>
      <c r="F1434" s="6">
        <f t="shared" si="286"/>
        <v>17</v>
      </c>
      <c r="G1434" s="7">
        <f t="shared" si="288"/>
        <v>0</v>
      </c>
      <c r="H1434" s="7">
        <f t="shared" si="287"/>
        <v>13</v>
      </c>
      <c r="I1434" s="7">
        <f t="shared" si="294"/>
        <v>127.82480110229669</v>
      </c>
      <c r="J1434" s="9">
        <f t="shared" si="294"/>
        <v>16.030040189550185</v>
      </c>
      <c r="K1434" s="9">
        <f t="shared" si="294"/>
        <v>47.657860799140202</v>
      </c>
      <c r="L1434" s="8">
        <f t="shared" si="289"/>
        <v>12.540633782579903</v>
      </c>
      <c r="M1434" s="8">
        <f t="shared" si="290"/>
        <v>37.283735541274318</v>
      </c>
      <c r="N1434" s="8">
        <f t="shared" si="291"/>
        <v>24.743101758694415</v>
      </c>
      <c r="O1434" s="8">
        <f t="shared" si="292"/>
        <v>49.824369323854221</v>
      </c>
      <c r="P1434" s="8">
        <f t="shared" si="293"/>
        <v>49.660642160598826</v>
      </c>
      <c r="Q1434" s="13">
        <f t="shared" si="282"/>
        <v>22.165079775519448</v>
      </c>
    </row>
    <row r="1435" spans="1:17">
      <c r="A1435" s="2">
        <v>43004.805555555598</v>
      </c>
      <c r="B1435">
        <v>3383</v>
      </c>
      <c r="C1435">
        <v>3395</v>
      </c>
      <c r="D1435">
        <v>3382</v>
      </c>
      <c r="E1435">
        <v>3390</v>
      </c>
      <c r="F1435" s="6">
        <f t="shared" si="286"/>
        <v>13</v>
      </c>
      <c r="G1435" s="7">
        <f t="shared" si="288"/>
        <v>5</v>
      </c>
      <c r="H1435" s="7">
        <f t="shared" si="287"/>
        <v>0</v>
      </c>
      <c r="I1435" s="7">
        <f t="shared" si="294"/>
        <v>131.69445816641837</v>
      </c>
      <c r="J1435" s="9">
        <f t="shared" si="294"/>
        <v>19.885037318868029</v>
      </c>
      <c r="K1435" s="9">
        <f t="shared" si="294"/>
        <v>44.253727884915904</v>
      </c>
      <c r="L1435" s="8">
        <f t="shared" si="289"/>
        <v>15.099372893686915</v>
      </c>
      <c r="M1435" s="8">
        <f t="shared" si="290"/>
        <v>33.603333428802138</v>
      </c>
      <c r="N1435" s="8">
        <f t="shared" si="291"/>
        <v>18.503960535115223</v>
      </c>
      <c r="O1435" s="8">
        <f t="shared" si="292"/>
        <v>48.70270632248905</v>
      </c>
      <c r="P1435" s="8">
        <f t="shared" si="293"/>
        <v>37.993700827608421</v>
      </c>
      <c r="Q1435" s="13">
        <f t="shared" si="282"/>
        <v>23.295695564954372</v>
      </c>
    </row>
    <row r="1436" spans="1:17">
      <c r="A1436" s="2">
        <v>43004.8125</v>
      </c>
      <c r="B1436">
        <v>3390</v>
      </c>
      <c r="C1436">
        <v>3399</v>
      </c>
      <c r="D1436">
        <v>3388</v>
      </c>
      <c r="E1436">
        <v>3397</v>
      </c>
      <c r="F1436" s="6">
        <f t="shared" si="286"/>
        <v>11</v>
      </c>
      <c r="G1436" s="7">
        <f t="shared" si="288"/>
        <v>4</v>
      </c>
      <c r="H1436" s="7">
        <f t="shared" si="287"/>
        <v>0</v>
      </c>
      <c r="I1436" s="7">
        <f t="shared" si="294"/>
        <v>133.28771115453134</v>
      </c>
      <c r="J1436" s="9">
        <f t="shared" si="294"/>
        <v>22.464677510377456</v>
      </c>
      <c r="K1436" s="9">
        <f t="shared" si="294"/>
        <v>41.092747321707627</v>
      </c>
      <c r="L1436" s="8">
        <f t="shared" si="289"/>
        <v>16.85427509842398</v>
      </c>
      <c r="M1436" s="8">
        <f t="shared" si="290"/>
        <v>30.830109517047262</v>
      </c>
      <c r="N1436" s="8">
        <f t="shared" si="291"/>
        <v>13.975834418623283</v>
      </c>
      <c r="O1436" s="8">
        <f t="shared" si="292"/>
        <v>47.684384615471245</v>
      </c>
      <c r="P1436" s="8">
        <f t="shared" si="293"/>
        <v>29.309038024344787</v>
      </c>
      <c r="Q1436" s="13">
        <f t="shared" si="282"/>
        <v>23.7252200263394</v>
      </c>
    </row>
    <row r="1437" spans="1:17">
      <c r="A1437" s="2">
        <v>43004.819444444402</v>
      </c>
      <c r="B1437">
        <v>3396</v>
      </c>
      <c r="C1437">
        <v>3406</v>
      </c>
      <c r="D1437">
        <v>3393</v>
      </c>
      <c r="E1437">
        <v>3395</v>
      </c>
      <c r="F1437" s="6">
        <f t="shared" si="286"/>
        <v>13</v>
      </c>
      <c r="G1437" s="7">
        <f t="shared" si="288"/>
        <v>7</v>
      </c>
      <c r="H1437" s="7">
        <f t="shared" si="287"/>
        <v>0</v>
      </c>
      <c r="I1437" s="7">
        <f t="shared" si="294"/>
        <v>136.76716035777912</v>
      </c>
      <c r="J1437" s="9">
        <f t="shared" si="294"/>
        <v>27.860057688207636</v>
      </c>
      <c r="K1437" s="9">
        <f t="shared" si="294"/>
        <v>38.157551084442794</v>
      </c>
      <c r="L1437" s="8">
        <f t="shared" si="289"/>
        <v>20.370429286772126</v>
      </c>
      <c r="M1437" s="8">
        <f t="shared" si="290"/>
        <v>27.899644172346409</v>
      </c>
      <c r="N1437" s="8">
        <f t="shared" si="291"/>
        <v>7.5292148855742838</v>
      </c>
      <c r="O1437" s="8">
        <f t="shared" si="292"/>
        <v>48.270073459118535</v>
      </c>
      <c r="P1437" s="8">
        <f t="shared" si="293"/>
        <v>15.598101154644016</v>
      </c>
      <c r="Q1437" s="13">
        <f t="shared" si="282"/>
        <v>23.144711535504019</v>
      </c>
    </row>
    <row r="1438" spans="1:17">
      <c r="A1438" s="2">
        <v>43004.826388888898</v>
      </c>
      <c r="B1438">
        <v>3395</v>
      </c>
      <c r="C1438">
        <v>3395</v>
      </c>
      <c r="D1438">
        <v>3389</v>
      </c>
      <c r="E1438">
        <v>3391</v>
      </c>
      <c r="F1438" s="6">
        <f t="shared" si="286"/>
        <v>6</v>
      </c>
      <c r="G1438" s="7">
        <f t="shared" si="288"/>
        <v>0</v>
      </c>
      <c r="H1438" s="7">
        <f t="shared" si="287"/>
        <v>4</v>
      </c>
      <c r="I1438" s="7">
        <f t="shared" si="294"/>
        <v>132.99807747508061</v>
      </c>
      <c r="J1438" s="9">
        <f t="shared" si="294"/>
        <v>25.870053567621376</v>
      </c>
      <c r="K1438" s="9">
        <f t="shared" si="294"/>
        <v>39.43201172126831</v>
      </c>
      <c r="L1438" s="8">
        <f t="shared" si="289"/>
        <v>19.451449268105819</v>
      </c>
      <c r="M1438" s="8">
        <f t="shared" si="290"/>
        <v>29.648557685848164</v>
      </c>
      <c r="N1438" s="8">
        <f t="shared" si="291"/>
        <v>10.197108417742346</v>
      </c>
      <c r="O1438" s="8">
        <f t="shared" si="292"/>
        <v>49.100006953953979</v>
      </c>
      <c r="P1438" s="8">
        <f t="shared" si="293"/>
        <v>20.768038642652741</v>
      </c>
      <c r="Q1438" s="13">
        <f t="shared" ref="Q1438:Q1501" si="295">(Q1437*13+P1438)/14</f>
        <v>22.974949186014644</v>
      </c>
    </row>
    <row r="1439" spans="1:17">
      <c r="A1439" s="2">
        <v>43004.833333333299</v>
      </c>
      <c r="B1439">
        <v>3391</v>
      </c>
      <c r="C1439">
        <v>3401</v>
      </c>
      <c r="D1439">
        <v>3387</v>
      </c>
      <c r="E1439">
        <v>3389</v>
      </c>
      <c r="F1439" s="6">
        <f t="shared" si="286"/>
        <v>14</v>
      </c>
      <c r="G1439" s="7">
        <f t="shared" si="288"/>
        <v>6</v>
      </c>
      <c r="H1439" s="7">
        <f t="shared" si="287"/>
        <v>0</v>
      </c>
      <c r="I1439" s="7">
        <f t="shared" si="294"/>
        <v>137.49821479828915</v>
      </c>
      <c r="J1439" s="9">
        <f t="shared" si="294"/>
        <v>30.022192598505562</v>
      </c>
      <c r="K1439" s="9">
        <f t="shared" si="294"/>
        <v>36.615439455463431</v>
      </c>
      <c r="L1439" s="8">
        <f t="shared" si="289"/>
        <v>21.834605374730376</v>
      </c>
      <c r="M1439" s="8">
        <f t="shared" si="290"/>
        <v>26.629756254783771</v>
      </c>
      <c r="N1439" s="8">
        <f t="shared" si="291"/>
        <v>4.7951508800533951</v>
      </c>
      <c r="O1439" s="8">
        <f t="shared" si="292"/>
        <v>48.464361629514144</v>
      </c>
      <c r="P1439" s="8">
        <f t="shared" si="293"/>
        <v>9.8941793904352444</v>
      </c>
      <c r="Q1439" s="13">
        <f t="shared" si="295"/>
        <v>22.040608486330399</v>
      </c>
    </row>
    <row r="1440" spans="1:17">
      <c r="A1440" s="2">
        <v>43004.840277777803</v>
      </c>
      <c r="B1440">
        <v>3389</v>
      </c>
      <c r="C1440">
        <v>3402</v>
      </c>
      <c r="D1440">
        <v>3388</v>
      </c>
      <c r="E1440">
        <v>3393</v>
      </c>
      <c r="F1440" s="6">
        <f t="shared" si="286"/>
        <v>14</v>
      </c>
      <c r="G1440" s="7">
        <f t="shared" si="288"/>
        <v>1</v>
      </c>
      <c r="H1440" s="7">
        <f t="shared" si="287"/>
        <v>0</v>
      </c>
      <c r="I1440" s="7">
        <f t="shared" si="294"/>
        <v>141.67691374126849</v>
      </c>
      <c r="J1440" s="9">
        <f t="shared" si="294"/>
        <v>28.877750270040877</v>
      </c>
      <c r="K1440" s="9">
        <f t="shared" si="294"/>
        <v>34.000050922930328</v>
      </c>
      <c r="L1440" s="8">
        <f t="shared" si="289"/>
        <v>20.382819972192262</v>
      </c>
      <c r="M1440" s="8">
        <f t="shared" si="290"/>
        <v>23.998300093564637</v>
      </c>
      <c r="N1440" s="8">
        <f t="shared" si="291"/>
        <v>3.6154801213723751</v>
      </c>
      <c r="O1440" s="8">
        <f t="shared" si="292"/>
        <v>44.381120065756903</v>
      </c>
      <c r="P1440" s="8">
        <f t="shared" si="293"/>
        <v>8.1464373049069749</v>
      </c>
      <c r="Q1440" s="13">
        <f t="shared" si="295"/>
        <v>21.048167687657294</v>
      </c>
    </row>
    <row r="1441" spans="1:17">
      <c r="A1441" s="2">
        <v>43004.847222222197</v>
      </c>
      <c r="B1441">
        <v>3393</v>
      </c>
      <c r="C1441">
        <v>3399</v>
      </c>
      <c r="D1441">
        <v>3393</v>
      </c>
      <c r="E1441">
        <v>3397</v>
      </c>
      <c r="F1441" s="6">
        <f t="shared" si="286"/>
        <v>6</v>
      </c>
      <c r="G1441" s="7">
        <f t="shared" si="288"/>
        <v>0</v>
      </c>
      <c r="H1441" s="7">
        <f t="shared" si="287"/>
        <v>0</v>
      </c>
      <c r="I1441" s="7">
        <f t="shared" si="294"/>
        <v>137.55713418832073</v>
      </c>
      <c r="J1441" s="9">
        <f t="shared" si="294"/>
        <v>26.815053822180815</v>
      </c>
      <c r="K1441" s="9">
        <f t="shared" si="294"/>
        <v>31.571475857006732</v>
      </c>
      <c r="L1441" s="8">
        <f t="shared" si="289"/>
        <v>19.493757252510093</v>
      </c>
      <c r="M1441" s="8">
        <f t="shared" si="290"/>
        <v>22.951536496670709</v>
      </c>
      <c r="N1441" s="8">
        <f t="shared" si="291"/>
        <v>3.4577792441606157</v>
      </c>
      <c r="O1441" s="8">
        <f t="shared" si="292"/>
        <v>42.445293749180806</v>
      </c>
      <c r="P1441" s="8">
        <f t="shared" si="293"/>
        <v>8.1464373049069803</v>
      </c>
      <c r="Q1441" s="13">
        <f t="shared" si="295"/>
        <v>20.126615517460841</v>
      </c>
    </row>
    <row r="1442" spans="1:17">
      <c r="A1442" s="2">
        <v>43004.854166666701</v>
      </c>
      <c r="B1442">
        <v>3396</v>
      </c>
      <c r="C1442">
        <v>3413</v>
      </c>
      <c r="D1442">
        <v>3395</v>
      </c>
      <c r="E1442">
        <v>3409</v>
      </c>
      <c r="F1442" s="6">
        <f t="shared" si="286"/>
        <v>18</v>
      </c>
      <c r="G1442" s="7">
        <f t="shared" si="288"/>
        <v>14</v>
      </c>
      <c r="H1442" s="7">
        <f t="shared" si="287"/>
        <v>0</v>
      </c>
      <c r="I1442" s="7">
        <f t="shared" ref="I1442:K1457" si="296">I1441-(I1441/14)+F1442</f>
        <v>145.73162460344068</v>
      </c>
      <c r="J1442" s="9">
        <f t="shared" si="296"/>
        <v>38.899692834882188</v>
      </c>
      <c r="K1442" s="9">
        <f t="shared" si="296"/>
        <v>29.316370438649109</v>
      </c>
      <c r="L1442" s="8">
        <f t="shared" si="289"/>
        <v>26.692691404994999</v>
      </c>
      <c r="M1442" s="8">
        <f t="shared" si="290"/>
        <v>20.11668401997418</v>
      </c>
      <c r="N1442" s="8">
        <f t="shared" si="291"/>
        <v>6.5760073850208194</v>
      </c>
      <c r="O1442" s="8">
        <f t="shared" si="292"/>
        <v>46.809375424969176</v>
      </c>
      <c r="P1442" s="8">
        <f t="shared" si="293"/>
        <v>14.048483504253356</v>
      </c>
      <c r="Q1442" s="13">
        <f t="shared" si="295"/>
        <v>19.692463230803163</v>
      </c>
    </row>
    <row r="1443" spans="1:17">
      <c r="A1443" s="2">
        <v>43004.861111111102</v>
      </c>
      <c r="B1443">
        <v>3409</v>
      </c>
      <c r="C1443">
        <v>3412</v>
      </c>
      <c r="D1443">
        <v>3405</v>
      </c>
      <c r="E1443">
        <v>3410</v>
      </c>
      <c r="F1443" s="6">
        <f t="shared" si="286"/>
        <v>7</v>
      </c>
      <c r="G1443" s="7">
        <f t="shared" si="288"/>
        <v>0</v>
      </c>
      <c r="H1443" s="7">
        <f t="shared" si="287"/>
        <v>0</v>
      </c>
      <c r="I1443" s="7">
        <f t="shared" si="296"/>
        <v>142.32222284605206</v>
      </c>
      <c r="J1443" s="9">
        <f t="shared" si="296"/>
        <v>36.12114334667632</v>
      </c>
      <c r="K1443" s="9">
        <f t="shared" si="296"/>
        <v>27.222343978745602</v>
      </c>
      <c r="L1443" s="8">
        <f t="shared" si="289"/>
        <v>25.379833608801945</v>
      </c>
      <c r="M1443" s="8">
        <f t="shared" si="290"/>
        <v>19.127261670295599</v>
      </c>
      <c r="N1443" s="8">
        <f t="shared" si="291"/>
        <v>6.2525719385063461</v>
      </c>
      <c r="O1443" s="8">
        <f t="shared" si="292"/>
        <v>44.507095279097541</v>
      </c>
      <c r="P1443" s="8">
        <f t="shared" si="293"/>
        <v>14.048483504253365</v>
      </c>
      <c r="Q1443" s="13">
        <f t="shared" si="295"/>
        <v>19.289321821763888</v>
      </c>
    </row>
    <row r="1444" spans="1:17">
      <c r="A1444" s="2">
        <v>43004.868055555598</v>
      </c>
      <c r="B1444">
        <v>3410</v>
      </c>
      <c r="C1444">
        <v>3415</v>
      </c>
      <c r="D1444">
        <v>3403</v>
      </c>
      <c r="E1444">
        <v>3405</v>
      </c>
      <c r="F1444" s="6">
        <f t="shared" si="286"/>
        <v>12</v>
      </c>
      <c r="G1444" s="7">
        <f t="shared" si="288"/>
        <v>3</v>
      </c>
      <c r="H1444" s="7">
        <f t="shared" si="287"/>
        <v>0</v>
      </c>
      <c r="I1444" s="7">
        <f t="shared" si="296"/>
        <v>144.15634978561977</v>
      </c>
      <c r="J1444" s="9">
        <f t="shared" si="296"/>
        <v>36.541061679056583</v>
      </c>
      <c r="K1444" s="9">
        <f t="shared" si="296"/>
        <v>25.27789083740663</v>
      </c>
      <c r="L1444" s="8">
        <f t="shared" si="289"/>
        <v>25.348215138214965</v>
      </c>
      <c r="M1444" s="8">
        <f t="shared" si="290"/>
        <v>17.535051959208399</v>
      </c>
      <c r="N1444" s="8">
        <f t="shared" si="291"/>
        <v>7.8131631790065654</v>
      </c>
      <c r="O1444" s="8">
        <f t="shared" si="292"/>
        <v>42.883267097423364</v>
      </c>
      <c r="P1444" s="8">
        <f t="shared" si="293"/>
        <v>18.219608037924001</v>
      </c>
      <c r="Q1444" s="13">
        <f t="shared" si="295"/>
        <v>19.212913694346753</v>
      </c>
    </row>
    <row r="1445" spans="1:17">
      <c r="A1445" s="2">
        <v>43004.875</v>
      </c>
      <c r="B1445">
        <v>3405</v>
      </c>
      <c r="C1445">
        <v>3407</v>
      </c>
      <c r="D1445">
        <v>3399</v>
      </c>
      <c r="E1445">
        <v>3400</v>
      </c>
      <c r="F1445" s="6">
        <f t="shared" si="286"/>
        <v>8</v>
      </c>
      <c r="G1445" s="7">
        <f t="shared" si="288"/>
        <v>0</v>
      </c>
      <c r="H1445" s="7">
        <f t="shared" si="287"/>
        <v>4</v>
      </c>
      <c r="I1445" s="7">
        <f t="shared" si="296"/>
        <v>141.85946765807549</v>
      </c>
      <c r="J1445" s="9">
        <f t="shared" si="296"/>
        <v>33.930985844838254</v>
      </c>
      <c r="K1445" s="9">
        <f t="shared" si="296"/>
        <v>27.4723272061633</v>
      </c>
      <c r="L1445" s="8">
        <f t="shared" si="289"/>
        <v>23.918731971152084</v>
      </c>
      <c r="M1445" s="8">
        <f t="shared" si="290"/>
        <v>19.365875016801819</v>
      </c>
      <c r="N1445" s="8">
        <f t="shared" si="291"/>
        <v>4.5528569543502648</v>
      </c>
      <c r="O1445" s="8">
        <f t="shared" si="292"/>
        <v>43.284606987953907</v>
      </c>
      <c r="P1445" s="8">
        <f t="shared" si="293"/>
        <v>10.518420452835169</v>
      </c>
      <c r="Q1445" s="13">
        <f t="shared" si="295"/>
        <v>18.591878462810211</v>
      </c>
    </row>
    <row r="1446" spans="1:17">
      <c r="A1446" s="2">
        <v>43004.881944444402</v>
      </c>
      <c r="B1446">
        <v>3400</v>
      </c>
      <c r="C1446">
        <v>3411</v>
      </c>
      <c r="D1446">
        <v>3396</v>
      </c>
      <c r="E1446">
        <v>3411</v>
      </c>
      <c r="F1446" s="6">
        <f t="shared" si="286"/>
        <v>15</v>
      </c>
      <c r="G1446" s="7">
        <f t="shared" si="288"/>
        <v>4</v>
      </c>
      <c r="H1446" s="7">
        <f t="shared" si="287"/>
        <v>0</v>
      </c>
      <c r="I1446" s="7">
        <f t="shared" si="296"/>
        <v>146.72664853964153</v>
      </c>
      <c r="J1446" s="9">
        <f t="shared" si="296"/>
        <v>35.507343998778381</v>
      </c>
      <c r="K1446" s="9">
        <f t="shared" si="296"/>
        <v>25.510018120008777</v>
      </c>
      <c r="L1446" s="8">
        <f t="shared" si="289"/>
        <v>24.199655858141725</v>
      </c>
      <c r="M1446" s="8">
        <f t="shared" si="290"/>
        <v>17.386083832697008</v>
      </c>
      <c r="N1446" s="8">
        <f t="shared" si="291"/>
        <v>6.8135720254447172</v>
      </c>
      <c r="O1446" s="8">
        <f t="shared" si="292"/>
        <v>41.585739690838736</v>
      </c>
      <c r="P1446" s="8">
        <f t="shared" si="293"/>
        <v>16.384395410780044</v>
      </c>
      <c r="Q1446" s="13">
        <f t="shared" si="295"/>
        <v>18.434201101950915</v>
      </c>
    </row>
    <row r="1447" spans="1:17">
      <c r="A1447" s="2">
        <v>43004.888888888898</v>
      </c>
      <c r="B1447">
        <v>3411</v>
      </c>
      <c r="C1447">
        <v>3412</v>
      </c>
      <c r="D1447">
        <v>3406</v>
      </c>
      <c r="E1447">
        <v>3408</v>
      </c>
      <c r="F1447" s="6">
        <f t="shared" si="286"/>
        <v>6</v>
      </c>
      <c r="G1447" s="7">
        <f t="shared" si="288"/>
        <v>1</v>
      </c>
      <c r="H1447" s="7">
        <f t="shared" si="287"/>
        <v>0</v>
      </c>
      <c r="I1447" s="7">
        <f t="shared" si="296"/>
        <v>142.24617364395286</v>
      </c>
      <c r="J1447" s="9">
        <f t="shared" si="296"/>
        <v>33.971105141722781</v>
      </c>
      <c r="K1447" s="9">
        <f t="shared" si="296"/>
        <v>23.687873968579577</v>
      </c>
      <c r="L1447" s="8">
        <f t="shared" si="289"/>
        <v>23.8819113874751</v>
      </c>
      <c r="M1447" s="8">
        <f t="shared" si="290"/>
        <v>16.652731923651707</v>
      </c>
      <c r="N1447" s="8">
        <f t="shared" si="291"/>
        <v>7.2291794638233924</v>
      </c>
      <c r="O1447" s="8">
        <f t="shared" si="292"/>
        <v>40.534643311126807</v>
      </c>
      <c r="P1447" s="8">
        <f t="shared" si="293"/>
        <v>17.83457031639643</v>
      </c>
      <c r="Q1447" s="13">
        <f t="shared" si="295"/>
        <v>18.391370331554164</v>
      </c>
    </row>
    <row r="1448" spans="1:17">
      <c r="A1448" s="2">
        <v>43004.895833333299</v>
      </c>
      <c r="B1448">
        <v>3408</v>
      </c>
      <c r="C1448">
        <v>3412</v>
      </c>
      <c r="D1448">
        <v>3407</v>
      </c>
      <c r="E1448">
        <v>3407</v>
      </c>
      <c r="F1448" s="6">
        <f t="shared" si="286"/>
        <v>5</v>
      </c>
      <c r="G1448" s="7">
        <f t="shared" si="288"/>
        <v>0</v>
      </c>
      <c r="H1448" s="7">
        <f t="shared" si="287"/>
        <v>0</v>
      </c>
      <c r="I1448" s="7">
        <f t="shared" si="296"/>
        <v>137.08573266938481</v>
      </c>
      <c r="J1448" s="9">
        <f t="shared" si="296"/>
        <v>31.544597631599725</v>
      </c>
      <c r="K1448" s="9">
        <f t="shared" si="296"/>
        <v>21.995882970823892</v>
      </c>
      <c r="L1448" s="8">
        <f t="shared" si="289"/>
        <v>23.010853877607456</v>
      </c>
      <c r="M1448" s="8">
        <f t="shared" si="290"/>
        <v>16.045348077084178</v>
      </c>
      <c r="N1448" s="8">
        <f t="shared" si="291"/>
        <v>6.9655058005232782</v>
      </c>
      <c r="O1448" s="8">
        <f t="shared" si="292"/>
        <v>39.05620195469163</v>
      </c>
      <c r="P1448" s="8">
        <f t="shared" si="293"/>
        <v>17.834570316396437</v>
      </c>
      <c r="Q1448" s="13">
        <f t="shared" si="295"/>
        <v>18.35159890190004</v>
      </c>
    </row>
    <row r="1449" spans="1:17">
      <c r="A1449" s="2">
        <v>43004.902777777803</v>
      </c>
      <c r="B1449">
        <v>3407</v>
      </c>
      <c r="C1449">
        <v>3408</v>
      </c>
      <c r="D1449">
        <v>3403</v>
      </c>
      <c r="E1449">
        <v>3408</v>
      </c>
      <c r="F1449" s="6">
        <f t="shared" si="286"/>
        <v>5</v>
      </c>
      <c r="G1449" s="7">
        <f t="shared" si="288"/>
        <v>0</v>
      </c>
      <c r="H1449" s="7">
        <f t="shared" si="287"/>
        <v>4</v>
      </c>
      <c r="I1449" s="7">
        <f t="shared" si="296"/>
        <v>132.29389462157161</v>
      </c>
      <c r="J1449" s="9">
        <f t="shared" si="296"/>
        <v>29.291412086485458</v>
      </c>
      <c r="K1449" s="9">
        <f t="shared" si="296"/>
        <v>24.424748472907901</v>
      </c>
      <c r="L1449" s="8">
        <f t="shared" si="289"/>
        <v>22.141166960330196</v>
      </c>
      <c r="M1449" s="8">
        <f t="shared" si="290"/>
        <v>18.462491064138074</v>
      </c>
      <c r="N1449" s="8">
        <f t="shared" si="291"/>
        <v>3.6786758961921215</v>
      </c>
      <c r="O1449" s="8">
        <f t="shared" si="292"/>
        <v>40.603658024468274</v>
      </c>
      <c r="P1449" s="8">
        <f t="shared" si="293"/>
        <v>9.0599617748117804</v>
      </c>
      <c r="Q1449" s="13">
        <f t="shared" si="295"/>
        <v>17.68791053567945</v>
      </c>
    </row>
    <row r="1450" spans="1:17">
      <c r="A1450" s="2">
        <v>43004.909722222197</v>
      </c>
      <c r="B1450">
        <v>3408</v>
      </c>
      <c r="C1450">
        <v>3409</v>
      </c>
      <c r="D1450">
        <v>3405</v>
      </c>
      <c r="E1450">
        <v>3405</v>
      </c>
      <c r="F1450" s="6">
        <f t="shared" si="286"/>
        <v>4</v>
      </c>
      <c r="G1450" s="7">
        <f t="shared" si="288"/>
        <v>1</v>
      </c>
      <c r="H1450" s="7">
        <f t="shared" si="287"/>
        <v>0</v>
      </c>
      <c r="I1450" s="7">
        <f t="shared" si="296"/>
        <v>126.84433072003078</v>
      </c>
      <c r="J1450" s="9">
        <f t="shared" si="296"/>
        <v>28.19916836602221</v>
      </c>
      <c r="K1450" s="9">
        <f t="shared" si="296"/>
        <v>22.680123581985907</v>
      </c>
      <c r="L1450" s="8">
        <f t="shared" si="289"/>
        <v>22.231319449556686</v>
      </c>
      <c r="M1450" s="8">
        <f t="shared" si="290"/>
        <v>17.880281643840426</v>
      </c>
      <c r="N1450" s="8">
        <f t="shared" si="291"/>
        <v>4.3510378057162598</v>
      </c>
      <c r="O1450" s="8">
        <f t="shared" si="292"/>
        <v>40.111601093397113</v>
      </c>
      <c r="P1450" s="8">
        <f t="shared" si="293"/>
        <v>10.847330166614807</v>
      </c>
      <c r="Q1450" s="13">
        <f t="shared" si="295"/>
        <v>17.199297652174831</v>
      </c>
    </row>
    <row r="1451" spans="1:17">
      <c r="A1451" s="2">
        <v>43004.916666666701</v>
      </c>
      <c r="B1451">
        <v>3405</v>
      </c>
      <c r="C1451">
        <v>3409</v>
      </c>
      <c r="D1451">
        <v>3405</v>
      </c>
      <c r="E1451">
        <v>3406</v>
      </c>
      <c r="F1451" s="6">
        <f t="shared" si="286"/>
        <v>4</v>
      </c>
      <c r="G1451" s="7">
        <f t="shared" si="288"/>
        <v>0</v>
      </c>
      <c r="H1451" s="7">
        <f t="shared" si="287"/>
        <v>0</v>
      </c>
      <c r="I1451" s="7">
        <f t="shared" si="296"/>
        <v>121.78402138288573</v>
      </c>
      <c r="J1451" s="9">
        <f t="shared" si="296"/>
        <v>26.184942054163482</v>
      </c>
      <c r="K1451" s="9">
        <f t="shared" si="296"/>
        <v>21.0601147547012</v>
      </c>
      <c r="L1451" s="8">
        <f t="shared" si="289"/>
        <v>21.501131065329762</v>
      </c>
      <c r="M1451" s="8">
        <f t="shared" si="290"/>
        <v>17.293003232738357</v>
      </c>
      <c r="N1451" s="8">
        <f t="shared" si="291"/>
        <v>4.2081278325914049</v>
      </c>
      <c r="O1451" s="8">
        <f t="shared" si="292"/>
        <v>38.794134298068116</v>
      </c>
      <c r="P1451" s="8">
        <f t="shared" si="293"/>
        <v>10.847330166614809</v>
      </c>
      <c r="Q1451" s="13">
        <f t="shared" si="295"/>
        <v>16.745585688920542</v>
      </c>
    </row>
    <row r="1452" spans="1:17">
      <c r="A1452" s="2">
        <v>43004.923611111102</v>
      </c>
      <c r="B1452">
        <v>3406</v>
      </c>
      <c r="C1452">
        <v>3412</v>
      </c>
      <c r="D1452">
        <v>3406</v>
      </c>
      <c r="E1452">
        <v>3411</v>
      </c>
      <c r="F1452" s="6">
        <f t="shared" si="286"/>
        <v>6</v>
      </c>
      <c r="G1452" s="7">
        <f t="shared" si="288"/>
        <v>3</v>
      </c>
      <c r="H1452" s="7">
        <f t="shared" si="287"/>
        <v>0</v>
      </c>
      <c r="I1452" s="7">
        <f t="shared" si="296"/>
        <v>119.0851627126796</v>
      </c>
      <c r="J1452" s="9">
        <f t="shared" si="296"/>
        <v>27.314589050294661</v>
      </c>
      <c r="K1452" s="9">
        <f t="shared" si="296"/>
        <v>19.555820843651112</v>
      </c>
      <c r="L1452" s="8">
        <f t="shared" si="289"/>
        <v>22.937021227570895</v>
      </c>
      <c r="M1452" s="8">
        <f t="shared" si="290"/>
        <v>16.421710646551357</v>
      </c>
      <c r="N1452" s="8">
        <f t="shared" si="291"/>
        <v>6.5153105810195378</v>
      </c>
      <c r="O1452" s="8">
        <f t="shared" si="292"/>
        <v>39.358731874122256</v>
      </c>
      <c r="P1452" s="8">
        <f t="shared" si="293"/>
        <v>16.553659812660914</v>
      </c>
      <c r="Q1452" s="13">
        <f t="shared" si="295"/>
        <v>16.731876697759141</v>
      </c>
    </row>
    <row r="1453" spans="1:17">
      <c r="A1453" s="2">
        <v>43004.930555555598</v>
      </c>
      <c r="B1453">
        <v>3411</v>
      </c>
      <c r="C1453">
        <v>3414</v>
      </c>
      <c r="D1453">
        <v>3406</v>
      </c>
      <c r="E1453">
        <v>3407</v>
      </c>
      <c r="F1453" s="6">
        <f t="shared" si="286"/>
        <v>8</v>
      </c>
      <c r="G1453" s="7">
        <f t="shared" si="288"/>
        <v>2</v>
      </c>
      <c r="H1453" s="7">
        <f t="shared" si="287"/>
        <v>0</v>
      </c>
      <c r="I1453" s="7">
        <f t="shared" si="296"/>
        <v>118.57907966177392</v>
      </c>
      <c r="J1453" s="9">
        <f t="shared" si="296"/>
        <v>27.363546975273614</v>
      </c>
      <c r="K1453" s="9">
        <f t="shared" si="296"/>
        <v>18.158976497676033</v>
      </c>
      <c r="L1453" s="8">
        <f t="shared" si="289"/>
        <v>23.076201175893207</v>
      </c>
      <c r="M1453" s="8">
        <f t="shared" si="290"/>
        <v>15.313811297466076</v>
      </c>
      <c r="N1453" s="8">
        <f t="shared" si="291"/>
        <v>7.7623898784271308</v>
      </c>
      <c r="O1453" s="8">
        <f t="shared" si="292"/>
        <v>38.390012473359285</v>
      </c>
      <c r="P1453" s="8">
        <f t="shared" si="293"/>
        <v>20.219815984206399</v>
      </c>
      <c r="Q1453" s="13">
        <f t="shared" si="295"/>
        <v>16.98101521821966</v>
      </c>
    </row>
    <row r="1454" spans="1:17">
      <c r="A1454" s="2">
        <v>43004.9375</v>
      </c>
      <c r="B1454">
        <v>3407</v>
      </c>
      <c r="C1454">
        <v>3408</v>
      </c>
      <c r="D1454">
        <v>3400</v>
      </c>
      <c r="E1454">
        <v>3400</v>
      </c>
      <c r="F1454" s="6">
        <f t="shared" si="286"/>
        <v>8</v>
      </c>
      <c r="G1454" s="7">
        <f t="shared" si="288"/>
        <v>0</v>
      </c>
      <c r="H1454" s="7">
        <f t="shared" si="287"/>
        <v>6</v>
      </c>
      <c r="I1454" s="7">
        <f t="shared" si="296"/>
        <v>118.10914540021864</v>
      </c>
      <c r="J1454" s="9">
        <f t="shared" si="296"/>
        <v>25.409007905611212</v>
      </c>
      <c r="K1454" s="9">
        <f t="shared" si="296"/>
        <v>22.861906747842031</v>
      </c>
      <c r="L1454" s="8">
        <f t="shared" si="289"/>
        <v>21.513158713926465</v>
      </c>
      <c r="M1454" s="8">
        <f t="shared" si="290"/>
        <v>19.356593149813538</v>
      </c>
      <c r="N1454" s="8">
        <f t="shared" si="291"/>
        <v>2.1565655641129275</v>
      </c>
      <c r="O1454" s="8">
        <f t="shared" si="292"/>
        <v>40.869751863740007</v>
      </c>
      <c r="P1454" s="8">
        <f t="shared" si="293"/>
        <v>5.2766788780683811</v>
      </c>
      <c r="Q1454" s="13">
        <f t="shared" si="295"/>
        <v>16.14499119392314</v>
      </c>
    </row>
    <row r="1455" spans="1:17">
      <c r="A1455" s="2">
        <v>43004.944444444402</v>
      </c>
      <c r="B1455">
        <v>3400</v>
      </c>
      <c r="C1455">
        <v>3406</v>
      </c>
      <c r="D1455">
        <v>3400</v>
      </c>
      <c r="E1455">
        <v>3404</v>
      </c>
      <c r="F1455" s="6">
        <f t="shared" si="286"/>
        <v>6</v>
      </c>
      <c r="G1455" s="7">
        <f t="shared" si="288"/>
        <v>0</v>
      </c>
      <c r="H1455" s="7">
        <f t="shared" si="287"/>
        <v>0</v>
      </c>
      <c r="I1455" s="7">
        <f t="shared" si="296"/>
        <v>115.6727778716316</v>
      </c>
      <c r="J1455" s="9">
        <f t="shared" si="296"/>
        <v>23.594078769496125</v>
      </c>
      <c r="K1455" s="9">
        <f t="shared" si="296"/>
        <v>21.228913408710458</v>
      </c>
      <c r="L1455" s="8">
        <f t="shared" si="289"/>
        <v>20.397261312147066</v>
      </c>
      <c r="M1455" s="8">
        <f t="shared" si="290"/>
        <v>18.352557792179368</v>
      </c>
      <c r="N1455" s="8">
        <f t="shared" si="291"/>
        <v>2.0447035199676975</v>
      </c>
      <c r="O1455" s="8">
        <f t="shared" si="292"/>
        <v>38.749819104326434</v>
      </c>
      <c r="P1455" s="8">
        <f t="shared" si="293"/>
        <v>5.2766788780683767</v>
      </c>
      <c r="Q1455" s="13">
        <f t="shared" si="295"/>
        <v>15.368683171362084</v>
      </c>
    </row>
    <row r="1456" spans="1:17">
      <c r="A1456" s="2">
        <v>43004.951388888898</v>
      </c>
      <c r="B1456">
        <v>3404</v>
      </c>
      <c r="C1456">
        <v>3406</v>
      </c>
      <c r="D1456">
        <v>3401</v>
      </c>
      <c r="E1456">
        <v>3404</v>
      </c>
      <c r="F1456" s="6">
        <f t="shared" si="286"/>
        <v>5</v>
      </c>
      <c r="G1456" s="7">
        <f t="shared" si="288"/>
        <v>0</v>
      </c>
      <c r="H1456" s="7">
        <f t="shared" si="287"/>
        <v>0</v>
      </c>
      <c r="I1456" s="7">
        <f t="shared" si="296"/>
        <v>112.41043659508648</v>
      </c>
      <c r="J1456" s="9">
        <f t="shared" si="296"/>
        <v>21.908787428817831</v>
      </c>
      <c r="K1456" s="9">
        <f t="shared" si="296"/>
        <v>19.712562450945427</v>
      </c>
      <c r="L1456" s="8">
        <f t="shared" si="289"/>
        <v>19.489994072112228</v>
      </c>
      <c r="M1456" s="8">
        <f t="shared" si="290"/>
        <v>17.536238669681559</v>
      </c>
      <c r="N1456" s="8">
        <f t="shared" si="291"/>
        <v>1.9537554024306694</v>
      </c>
      <c r="O1456" s="8">
        <f t="shared" si="292"/>
        <v>37.026232741793791</v>
      </c>
      <c r="P1456" s="8">
        <f t="shared" si="293"/>
        <v>5.2766788780683731</v>
      </c>
      <c r="Q1456" s="13">
        <f t="shared" si="295"/>
        <v>14.647825721841103</v>
      </c>
    </row>
    <row r="1457" spans="1:17">
      <c r="A1457" s="2">
        <v>43004.958333333299</v>
      </c>
      <c r="B1457">
        <v>3404</v>
      </c>
      <c r="C1457">
        <v>3406</v>
      </c>
      <c r="D1457">
        <v>3400</v>
      </c>
      <c r="E1457">
        <v>3403</v>
      </c>
      <c r="F1457" s="6">
        <f t="shared" si="286"/>
        <v>6</v>
      </c>
      <c r="G1457" s="7">
        <f t="shared" si="288"/>
        <v>0</v>
      </c>
      <c r="H1457" s="7">
        <f t="shared" si="287"/>
        <v>1</v>
      </c>
      <c r="I1457" s="7">
        <f t="shared" si="296"/>
        <v>110.38111969543745</v>
      </c>
      <c r="J1457" s="9">
        <f t="shared" si="296"/>
        <v>20.34387404104513</v>
      </c>
      <c r="K1457" s="9">
        <f t="shared" si="296"/>
        <v>19.304522275877897</v>
      </c>
      <c r="L1457" s="8">
        <f t="shared" si="289"/>
        <v>18.430574084750866</v>
      </c>
      <c r="M1457" s="8">
        <f t="shared" si="290"/>
        <v>17.488971238145396</v>
      </c>
      <c r="N1457" s="8">
        <f t="shared" si="291"/>
        <v>0.94160284660546978</v>
      </c>
      <c r="O1457" s="8">
        <f t="shared" si="292"/>
        <v>35.919545322896262</v>
      </c>
      <c r="P1457" s="8">
        <f t="shared" si="293"/>
        <v>2.6214219532596981</v>
      </c>
      <c r="Q1457" s="13">
        <f t="shared" si="295"/>
        <v>13.788796881228146</v>
      </c>
    </row>
    <row r="1458" spans="1:17">
      <c r="A1458" s="2">
        <v>43004.965277777803</v>
      </c>
      <c r="B1458">
        <v>3403</v>
      </c>
      <c r="C1458">
        <v>3405</v>
      </c>
      <c r="D1458">
        <v>3400</v>
      </c>
      <c r="E1458">
        <v>3400</v>
      </c>
      <c r="F1458" s="6">
        <f t="shared" si="286"/>
        <v>5</v>
      </c>
      <c r="G1458" s="7">
        <f t="shared" si="288"/>
        <v>0</v>
      </c>
      <c r="H1458" s="7">
        <f t="shared" si="287"/>
        <v>0</v>
      </c>
      <c r="I1458" s="7">
        <f t="shared" ref="I1458:K1473" si="297">I1457-(I1457/14)+F1458</f>
        <v>107.4967540029062</v>
      </c>
      <c r="J1458" s="9">
        <f t="shared" si="297"/>
        <v>18.890740180970479</v>
      </c>
      <c r="K1458" s="9">
        <f t="shared" si="297"/>
        <v>17.925627827600906</v>
      </c>
      <c r="L1458" s="8">
        <f t="shared" si="289"/>
        <v>17.573312195510351</v>
      </c>
      <c r="M1458" s="8">
        <f t="shared" si="290"/>
        <v>16.675506152600924</v>
      </c>
      <c r="N1458" s="8">
        <f t="shared" si="291"/>
        <v>0.89780604290942634</v>
      </c>
      <c r="O1458" s="8">
        <f t="shared" si="292"/>
        <v>34.248818348111271</v>
      </c>
      <c r="P1458" s="8">
        <f t="shared" si="293"/>
        <v>2.6214219532597038</v>
      </c>
      <c r="Q1458" s="13">
        <f t="shared" si="295"/>
        <v>12.991127243516114</v>
      </c>
    </row>
    <row r="1459" spans="1:17">
      <c r="A1459" s="2">
        <v>43004.972222222197</v>
      </c>
      <c r="B1459">
        <v>3400</v>
      </c>
      <c r="C1459">
        <v>3404</v>
      </c>
      <c r="D1459">
        <v>3396</v>
      </c>
      <c r="E1459">
        <v>3396</v>
      </c>
      <c r="F1459" s="6">
        <f t="shared" si="286"/>
        <v>8</v>
      </c>
      <c r="G1459" s="7">
        <f t="shared" si="288"/>
        <v>0</v>
      </c>
      <c r="H1459" s="7">
        <f t="shared" si="287"/>
        <v>4</v>
      </c>
      <c r="I1459" s="7">
        <f t="shared" si="297"/>
        <v>107.81841443127004</v>
      </c>
      <c r="J1459" s="9">
        <f t="shared" si="297"/>
        <v>17.541401596615444</v>
      </c>
      <c r="K1459" s="9">
        <f t="shared" si="297"/>
        <v>20.645225839915128</v>
      </c>
      <c r="L1459" s="8">
        <f t="shared" si="289"/>
        <v>16.269393024507323</v>
      </c>
      <c r="M1459" s="8">
        <f t="shared" si="290"/>
        <v>19.148144543598015</v>
      </c>
      <c r="N1459" s="8">
        <f t="shared" si="291"/>
        <v>2.8787515190906916</v>
      </c>
      <c r="O1459" s="8">
        <f t="shared" si="292"/>
        <v>35.417537568105338</v>
      </c>
      <c r="P1459" s="8">
        <f t="shared" si="293"/>
        <v>8.1280397135319262</v>
      </c>
      <c r="Q1459" s="13">
        <f t="shared" si="295"/>
        <v>12.643763848517244</v>
      </c>
    </row>
    <row r="1460" spans="1:17">
      <c r="A1460" s="2">
        <v>43005.416666666701</v>
      </c>
      <c r="B1460">
        <v>3427</v>
      </c>
      <c r="C1460">
        <v>3429</v>
      </c>
      <c r="D1460">
        <v>3425</v>
      </c>
      <c r="E1460">
        <v>3426</v>
      </c>
      <c r="F1460" s="6">
        <f t="shared" si="286"/>
        <v>33</v>
      </c>
      <c r="G1460" s="7">
        <f t="shared" si="288"/>
        <v>25</v>
      </c>
      <c r="H1460" s="7">
        <f t="shared" si="287"/>
        <v>0</v>
      </c>
      <c r="I1460" s="7">
        <f t="shared" si="297"/>
        <v>133.11709911475077</v>
      </c>
      <c r="J1460" s="9">
        <f t="shared" si="297"/>
        <v>41.288444339714346</v>
      </c>
      <c r="K1460" s="9">
        <f t="shared" si="297"/>
        <v>19.170566851349761</v>
      </c>
      <c r="L1460" s="8">
        <f t="shared" si="289"/>
        <v>31.016634688021949</v>
      </c>
      <c r="M1460" s="8">
        <f t="shared" si="290"/>
        <v>14.401280510796122</v>
      </c>
      <c r="N1460" s="8">
        <f t="shared" si="291"/>
        <v>16.615354177225825</v>
      </c>
      <c r="O1460" s="8">
        <f t="shared" si="292"/>
        <v>45.417915198818072</v>
      </c>
      <c r="P1460" s="8">
        <f t="shared" si="293"/>
        <v>36.583260381925705</v>
      </c>
      <c r="Q1460" s="13">
        <f t="shared" si="295"/>
        <v>14.353727886617847</v>
      </c>
    </row>
    <row r="1461" spans="1:17">
      <c r="A1461" s="2">
        <v>43005.423611111102</v>
      </c>
      <c r="B1461">
        <v>3426</v>
      </c>
      <c r="C1461">
        <v>3430</v>
      </c>
      <c r="D1461">
        <v>3426</v>
      </c>
      <c r="E1461">
        <v>3429</v>
      </c>
      <c r="F1461" s="6">
        <f t="shared" si="286"/>
        <v>4</v>
      </c>
      <c r="G1461" s="7">
        <f t="shared" si="288"/>
        <v>1</v>
      </c>
      <c r="H1461" s="7">
        <f t="shared" si="287"/>
        <v>0</v>
      </c>
      <c r="I1461" s="7">
        <f t="shared" si="297"/>
        <v>127.60873489226857</v>
      </c>
      <c r="J1461" s="9">
        <f t="shared" si="297"/>
        <v>39.339269744020463</v>
      </c>
      <c r="K1461" s="9">
        <f t="shared" si="297"/>
        <v>17.801240647681922</v>
      </c>
      <c r="L1461" s="8">
        <f t="shared" si="289"/>
        <v>30.82803836056517</v>
      </c>
      <c r="M1461" s="8">
        <f t="shared" si="290"/>
        <v>13.949860613154975</v>
      </c>
      <c r="N1461" s="8">
        <f t="shared" si="291"/>
        <v>16.878177747410195</v>
      </c>
      <c r="O1461" s="8">
        <f t="shared" si="292"/>
        <v>44.777898973720141</v>
      </c>
      <c r="P1461" s="8">
        <f t="shared" si="293"/>
        <v>37.693098904251599</v>
      </c>
      <c r="Q1461" s="13">
        <f t="shared" si="295"/>
        <v>16.020825816448827</v>
      </c>
    </row>
    <row r="1462" spans="1:17">
      <c r="A1462" s="2">
        <v>43005.430555555598</v>
      </c>
      <c r="B1462">
        <v>3429</v>
      </c>
      <c r="C1462">
        <v>3430</v>
      </c>
      <c r="D1462">
        <v>3427</v>
      </c>
      <c r="E1462">
        <v>3429</v>
      </c>
      <c r="F1462" s="6">
        <f t="shared" si="286"/>
        <v>3</v>
      </c>
      <c r="G1462" s="7">
        <f t="shared" si="288"/>
        <v>0</v>
      </c>
      <c r="H1462" s="7">
        <f t="shared" si="287"/>
        <v>0</v>
      </c>
      <c r="I1462" s="7">
        <f t="shared" si="297"/>
        <v>121.49382525710654</v>
      </c>
      <c r="J1462" s="9">
        <f t="shared" si="297"/>
        <v>36.529321905161858</v>
      </c>
      <c r="K1462" s="9">
        <f t="shared" si="297"/>
        <v>16.529723458561786</v>
      </c>
      <c r="L1462" s="8">
        <f t="shared" si="289"/>
        <v>30.066813542052952</v>
      </c>
      <c r="M1462" s="8">
        <f t="shared" si="290"/>
        <v>13.605402104659564</v>
      </c>
      <c r="N1462" s="8">
        <f t="shared" si="291"/>
        <v>16.461411437393387</v>
      </c>
      <c r="O1462" s="8">
        <f t="shared" si="292"/>
        <v>43.672215646712516</v>
      </c>
      <c r="P1462" s="8">
        <f t="shared" si="293"/>
        <v>37.693098904251592</v>
      </c>
      <c r="Q1462" s="13">
        <f t="shared" si="295"/>
        <v>17.568845322720453</v>
      </c>
    </row>
    <row r="1463" spans="1:17">
      <c r="A1463" s="2">
        <v>43005.4375</v>
      </c>
      <c r="B1463">
        <v>3429</v>
      </c>
      <c r="C1463">
        <v>3431</v>
      </c>
      <c r="D1463">
        <v>3428</v>
      </c>
      <c r="E1463">
        <v>3428</v>
      </c>
      <c r="F1463" s="6">
        <f t="shared" si="286"/>
        <v>3</v>
      </c>
      <c r="G1463" s="7">
        <f t="shared" si="288"/>
        <v>1</v>
      </c>
      <c r="H1463" s="7">
        <f t="shared" si="287"/>
        <v>0</v>
      </c>
      <c r="I1463" s="7">
        <f t="shared" si="297"/>
        <v>115.81569488159893</v>
      </c>
      <c r="J1463" s="9">
        <f t="shared" si="297"/>
        <v>34.920084626221723</v>
      </c>
      <c r="K1463" s="9">
        <f t="shared" si="297"/>
        <v>15.349028925807373</v>
      </c>
      <c r="L1463" s="8">
        <f t="shared" si="289"/>
        <v>30.151426939087433</v>
      </c>
      <c r="M1463" s="8">
        <f t="shared" si="290"/>
        <v>13.25297831308532</v>
      </c>
      <c r="N1463" s="8">
        <f t="shared" si="291"/>
        <v>16.898448626002114</v>
      </c>
      <c r="O1463" s="8">
        <f t="shared" si="292"/>
        <v>43.404405252172751</v>
      </c>
      <c r="P1463" s="8">
        <f t="shared" si="293"/>
        <v>38.932565779498169</v>
      </c>
      <c r="Q1463" s="13">
        <f t="shared" si="295"/>
        <v>19.094825355347435</v>
      </c>
    </row>
    <row r="1464" spans="1:17">
      <c r="A1464" s="2">
        <v>43005.444444444402</v>
      </c>
      <c r="B1464">
        <v>3428</v>
      </c>
      <c r="C1464">
        <v>3431</v>
      </c>
      <c r="D1464">
        <v>3428</v>
      </c>
      <c r="E1464">
        <v>3430</v>
      </c>
      <c r="F1464" s="6">
        <f t="shared" si="286"/>
        <v>3</v>
      </c>
      <c r="G1464" s="7">
        <f t="shared" si="288"/>
        <v>0</v>
      </c>
      <c r="H1464" s="7">
        <f t="shared" si="287"/>
        <v>0</v>
      </c>
      <c r="I1464" s="7">
        <f t="shared" si="297"/>
        <v>110.54314524719901</v>
      </c>
      <c r="J1464" s="9">
        <f t="shared" si="297"/>
        <v>32.425792867205885</v>
      </c>
      <c r="K1464" s="9">
        <f t="shared" si="297"/>
        <v>14.252669716821131</v>
      </c>
      <c r="L1464" s="8">
        <f t="shared" si="289"/>
        <v>29.333155660348382</v>
      </c>
      <c r="M1464" s="8">
        <f t="shared" si="290"/>
        <v>12.893309381553236</v>
      </c>
      <c r="N1464" s="8">
        <f t="shared" si="291"/>
        <v>16.439846278795144</v>
      </c>
      <c r="O1464" s="8">
        <f t="shared" si="292"/>
        <v>42.226465041901619</v>
      </c>
      <c r="P1464" s="8">
        <f t="shared" si="293"/>
        <v>38.932565779498162</v>
      </c>
      <c r="Q1464" s="13">
        <f t="shared" si="295"/>
        <v>20.51180681421534</v>
      </c>
    </row>
    <row r="1465" spans="1:17">
      <c r="A1465" s="2">
        <v>43005.451388888898</v>
      </c>
      <c r="B1465">
        <v>3431</v>
      </c>
      <c r="C1465">
        <v>3431</v>
      </c>
      <c r="D1465">
        <v>3429</v>
      </c>
      <c r="E1465">
        <v>3430</v>
      </c>
      <c r="F1465" s="6">
        <f t="shared" si="286"/>
        <v>2</v>
      </c>
      <c r="G1465" s="7">
        <f t="shared" si="288"/>
        <v>0</v>
      </c>
      <c r="H1465" s="7">
        <f t="shared" si="287"/>
        <v>0</v>
      </c>
      <c r="I1465" s="7">
        <f t="shared" si="297"/>
        <v>104.64720630097051</v>
      </c>
      <c r="J1465" s="9">
        <f t="shared" si="297"/>
        <v>30.109664805262607</v>
      </c>
      <c r="K1465" s="9">
        <f t="shared" si="297"/>
        <v>13.234621879905337</v>
      </c>
      <c r="L1465" s="8">
        <f t="shared" si="289"/>
        <v>28.772545268591053</v>
      </c>
      <c r="M1465" s="8">
        <f t="shared" si="290"/>
        <v>12.646894597302399</v>
      </c>
      <c r="N1465" s="8">
        <f t="shared" si="291"/>
        <v>16.125650671288653</v>
      </c>
      <c r="O1465" s="8">
        <f t="shared" si="292"/>
        <v>41.419439865893452</v>
      </c>
      <c r="P1465" s="8">
        <f t="shared" si="293"/>
        <v>38.932565779498162</v>
      </c>
      <c r="Q1465" s="13">
        <f t="shared" si="295"/>
        <v>21.827575311735547</v>
      </c>
    </row>
    <row r="1466" spans="1:17">
      <c r="A1466" s="2">
        <v>43005.458333333299</v>
      </c>
      <c r="B1466">
        <v>3430</v>
      </c>
      <c r="C1466">
        <v>3435</v>
      </c>
      <c r="D1466">
        <v>3430</v>
      </c>
      <c r="E1466">
        <v>3434</v>
      </c>
      <c r="F1466" s="6">
        <f t="shared" si="286"/>
        <v>5</v>
      </c>
      <c r="G1466" s="7">
        <f t="shared" si="288"/>
        <v>4</v>
      </c>
      <c r="H1466" s="7">
        <f t="shared" si="287"/>
        <v>0</v>
      </c>
      <c r="I1466" s="7">
        <f t="shared" si="297"/>
        <v>102.17240585090119</v>
      </c>
      <c r="J1466" s="9">
        <f t="shared" si="297"/>
        <v>31.958974462029563</v>
      </c>
      <c r="K1466" s="9">
        <f t="shared" si="297"/>
        <v>12.289291745626384</v>
      </c>
      <c r="L1466" s="8">
        <f t="shared" si="289"/>
        <v>31.279457692977164</v>
      </c>
      <c r="M1466" s="8">
        <f t="shared" si="290"/>
        <v>12.027994881083629</v>
      </c>
      <c r="N1466" s="8">
        <f t="shared" si="291"/>
        <v>19.251462811893536</v>
      </c>
      <c r="O1466" s="8">
        <f t="shared" si="292"/>
        <v>43.30745257406079</v>
      </c>
      <c r="P1466" s="8">
        <f t="shared" si="293"/>
        <v>44.453002122374414</v>
      </c>
      <c r="Q1466" s="13">
        <f t="shared" si="295"/>
        <v>23.44367722678118</v>
      </c>
    </row>
    <row r="1467" spans="1:17">
      <c r="A1467" s="2">
        <v>43005.465277777803</v>
      </c>
      <c r="B1467">
        <v>3434</v>
      </c>
      <c r="C1467">
        <v>3436</v>
      </c>
      <c r="D1467">
        <v>3433</v>
      </c>
      <c r="E1467">
        <v>3435</v>
      </c>
      <c r="F1467" s="6">
        <f t="shared" si="286"/>
        <v>3</v>
      </c>
      <c r="G1467" s="7">
        <f t="shared" si="288"/>
        <v>1</v>
      </c>
      <c r="H1467" s="7">
        <f t="shared" si="287"/>
        <v>0</v>
      </c>
      <c r="I1467" s="7">
        <f t="shared" si="297"/>
        <v>97.874376861551099</v>
      </c>
      <c r="J1467" s="9">
        <f t="shared" si="297"/>
        <v>30.676190571884593</v>
      </c>
      <c r="K1467" s="9">
        <f t="shared" si="297"/>
        <v>11.411485192367357</v>
      </c>
      <c r="L1467" s="8">
        <f t="shared" si="289"/>
        <v>31.342412136404015</v>
      </c>
      <c r="M1467" s="8">
        <f t="shared" si="290"/>
        <v>11.659318361239281</v>
      </c>
      <c r="N1467" s="8">
        <f t="shared" si="291"/>
        <v>19.683093775164735</v>
      </c>
      <c r="O1467" s="8">
        <f t="shared" si="292"/>
        <v>43.001730497643294</v>
      </c>
      <c r="P1467" s="8">
        <f t="shared" si="293"/>
        <v>45.772794600076537</v>
      </c>
      <c r="Q1467" s="13">
        <f t="shared" si="295"/>
        <v>25.038614182016563</v>
      </c>
    </row>
    <row r="1468" spans="1:17">
      <c r="A1468" s="2">
        <v>43005.472222222197</v>
      </c>
      <c r="B1468">
        <v>3435</v>
      </c>
      <c r="C1468">
        <v>3438</v>
      </c>
      <c r="D1468">
        <v>3434</v>
      </c>
      <c r="E1468">
        <v>3438</v>
      </c>
      <c r="F1468" s="6">
        <f t="shared" si="286"/>
        <v>4</v>
      </c>
      <c r="G1468" s="7">
        <f t="shared" si="288"/>
        <v>2</v>
      </c>
      <c r="H1468" s="7">
        <f t="shared" si="287"/>
        <v>0</v>
      </c>
      <c r="I1468" s="7">
        <f t="shared" si="297"/>
        <v>94.883349942868875</v>
      </c>
      <c r="J1468" s="9">
        <f t="shared" si="297"/>
        <v>30.485034102464265</v>
      </c>
      <c r="K1468" s="9">
        <f t="shared" si="297"/>
        <v>10.59637910719826</v>
      </c>
      <c r="L1468" s="8">
        <f t="shared" si="289"/>
        <v>32.128960582462469</v>
      </c>
      <c r="M1468" s="8">
        <f t="shared" si="290"/>
        <v>11.167796155572656</v>
      </c>
      <c r="N1468" s="8">
        <f t="shared" si="291"/>
        <v>20.961164426889813</v>
      </c>
      <c r="O1468" s="8">
        <f t="shared" si="292"/>
        <v>43.296756738035128</v>
      </c>
      <c r="P1468" s="8">
        <f t="shared" si="293"/>
        <v>48.412781940491051</v>
      </c>
      <c r="Q1468" s="13">
        <f t="shared" si="295"/>
        <v>26.70819759333617</v>
      </c>
    </row>
    <row r="1469" spans="1:17">
      <c r="A1469" s="2">
        <v>43005.479166666701</v>
      </c>
      <c r="B1469">
        <v>3438</v>
      </c>
      <c r="C1469">
        <v>3443</v>
      </c>
      <c r="D1469">
        <v>3438</v>
      </c>
      <c r="E1469">
        <v>3443</v>
      </c>
      <c r="F1469" s="6">
        <f t="shared" si="286"/>
        <v>5</v>
      </c>
      <c r="G1469" s="7">
        <f t="shared" si="288"/>
        <v>5</v>
      </c>
      <c r="H1469" s="7">
        <f t="shared" si="287"/>
        <v>0</v>
      </c>
      <c r="I1469" s="7">
        <f t="shared" si="297"/>
        <v>93.105967804092529</v>
      </c>
      <c r="J1469" s="9">
        <f t="shared" si="297"/>
        <v>33.307531666573965</v>
      </c>
      <c r="K1469" s="9">
        <f t="shared" si="297"/>
        <v>9.8394948852555277</v>
      </c>
      <c r="L1469" s="8">
        <f t="shared" si="289"/>
        <v>35.773788138540688</v>
      </c>
      <c r="M1469" s="8">
        <f t="shared" si="290"/>
        <v>10.568060369620074</v>
      </c>
      <c r="N1469" s="8">
        <f t="shared" si="291"/>
        <v>25.205727768920614</v>
      </c>
      <c r="O1469" s="8">
        <f t="shared" si="292"/>
        <v>46.341848508160766</v>
      </c>
      <c r="P1469" s="8">
        <f t="shared" si="293"/>
        <v>54.390855307556194</v>
      </c>
      <c r="Q1469" s="13">
        <f t="shared" si="295"/>
        <v>28.685530287209026</v>
      </c>
    </row>
    <row r="1470" spans="1:17">
      <c r="A1470" s="2">
        <v>43005.486111111102</v>
      </c>
      <c r="B1470">
        <v>3443</v>
      </c>
      <c r="C1470">
        <v>3444</v>
      </c>
      <c r="D1470">
        <v>3438</v>
      </c>
      <c r="E1470">
        <v>3441</v>
      </c>
      <c r="F1470" s="6">
        <f t="shared" si="286"/>
        <v>6</v>
      </c>
      <c r="G1470" s="7">
        <f t="shared" si="288"/>
        <v>1</v>
      </c>
      <c r="H1470" s="7">
        <f t="shared" si="287"/>
        <v>0</v>
      </c>
      <c r="I1470" s="7">
        <f t="shared" si="297"/>
        <v>92.45554153237164</v>
      </c>
      <c r="J1470" s="9">
        <f t="shared" si="297"/>
        <v>31.928422261818682</v>
      </c>
      <c r="K1470" s="9">
        <f t="shared" si="297"/>
        <v>9.1366738220229902</v>
      </c>
      <c r="L1470" s="8">
        <f t="shared" si="289"/>
        <v>34.533811313667471</v>
      </c>
      <c r="M1470" s="8">
        <f t="shared" si="290"/>
        <v>9.8822349321527128</v>
      </c>
      <c r="N1470" s="8">
        <f t="shared" si="291"/>
        <v>24.651576381514758</v>
      </c>
      <c r="O1470" s="8">
        <f t="shared" si="292"/>
        <v>44.416046245820183</v>
      </c>
      <c r="P1470" s="8">
        <f t="shared" si="293"/>
        <v>55.50151007381622</v>
      </c>
      <c r="Q1470" s="13">
        <f t="shared" si="295"/>
        <v>30.600957414823828</v>
      </c>
    </row>
    <row r="1471" spans="1:17">
      <c r="A1471" s="2">
        <v>43005.493055555598</v>
      </c>
      <c r="B1471">
        <v>3440</v>
      </c>
      <c r="C1471">
        <v>3451</v>
      </c>
      <c r="D1471">
        <v>3440</v>
      </c>
      <c r="E1471">
        <v>3450</v>
      </c>
      <c r="F1471" s="6">
        <f t="shared" si="286"/>
        <v>11</v>
      </c>
      <c r="G1471" s="7">
        <f t="shared" si="288"/>
        <v>7</v>
      </c>
      <c r="H1471" s="7">
        <f t="shared" si="287"/>
        <v>0</v>
      </c>
      <c r="I1471" s="7">
        <f t="shared" si="297"/>
        <v>96.851574280059381</v>
      </c>
      <c r="J1471" s="9">
        <f t="shared" si="297"/>
        <v>36.647820671688777</v>
      </c>
      <c r="K1471" s="9">
        <f t="shared" si="297"/>
        <v>8.4840542633070619</v>
      </c>
      <c r="L1471" s="8">
        <f t="shared" si="289"/>
        <v>37.83915846914028</v>
      </c>
      <c r="M1471" s="8">
        <f t="shared" si="290"/>
        <v>8.7598516868443213</v>
      </c>
      <c r="N1471" s="8">
        <f t="shared" si="291"/>
        <v>29.079306782295959</v>
      </c>
      <c r="O1471" s="8">
        <f t="shared" si="292"/>
        <v>46.599010155984601</v>
      </c>
      <c r="P1471" s="8">
        <f t="shared" si="293"/>
        <v>62.40327141060822</v>
      </c>
      <c r="Q1471" s="13">
        <f t="shared" si="295"/>
        <v>32.872551271665571</v>
      </c>
    </row>
    <row r="1472" spans="1:17">
      <c r="A1472" s="2">
        <v>43005.5</v>
      </c>
      <c r="B1472">
        <v>3449</v>
      </c>
      <c r="C1472">
        <v>3451</v>
      </c>
      <c r="D1472">
        <v>3445</v>
      </c>
      <c r="E1472">
        <v>3447</v>
      </c>
      <c r="F1472" s="6">
        <f t="shared" si="286"/>
        <v>6</v>
      </c>
      <c r="G1472" s="7">
        <f t="shared" si="288"/>
        <v>0</v>
      </c>
      <c r="H1472" s="7">
        <f t="shared" si="287"/>
        <v>0</v>
      </c>
      <c r="I1472" s="7">
        <f t="shared" si="297"/>
        <v>95.933604688626573</v>
      </c>
      <c r="J1472" s="9">
        <f t="shared" si="297"/>
        <v>34.030119195139577</v>
      </c>
      <c r="K1472" s="9">
        <f t="shared" si="297"/>
        <v>7.8780503873565575</v>
      </c>
      <c r="L1472" s="8">
        <f t="shared" si="289"/>
        <v>35.472574293014162</v>
      </c>
      <c r="M1472" s="8">
        <f t="shared" si="290"/>
        <v>8.2119820400020274</v>
      </c>
      <c r="N1472" s="8">
        <f t="shared" si="291"/>
        <v>27.260592253012135</v>
      </c>
      <c r="O1472" s="8">
        <f t="shared" si="292"/>
        <v>43.684556333016189</v>
      </c>
      <c r="P1472" s="8">
        <f t="shared" si="293"/>
        <v>62.40327141060822</v>
      </c>
      <c r="Q1472" s="13">
        <f t="shared" si="295"/>
        <v>34.981888424447185</v>
      </c>
    </row>
    <row r="1473" spans="1:17">
      <c r="A1473" s="2">
        <v>43005.506944444402</v>
      </c>
      <c r="B1473">
        <v>3446</v>
      </c>
      <c r="C1473">
        <v>3448</v>
      </c>
      <c r="D1473">
        <v>3445</v>
      </c>
      <c r="E1473">
        <v>3447</v>
      </c>
      <c r="F1473" s="6">
        <f t="shared" si="286"/>
        <v>3</v>
      </c>
      <c r="G1473" s="7">
        <f t="shared" si="288"/>
        <v>0</v>
      </c>
      <c r="H1473" s="7">
        <f t="shared" si="287"/>
        <v>0</v>
      </c>
      <c r="I1473" s="7">
        <f t="shared" si="297"/>
        <v>92.081204353724672</v>
      </c>
      <c r="J1473" s="9">
        <f t="shared" si="297"/>
        <v>31.59939639548675</v>
      </c>
      <c r="K1473" s="9">
        <f t="shared" si="297"/>
        <v>7.3153325025453748</v>
      </c>
      <c r="L1473" s="8">
        <f t="shared" si="289"/>
        <v>34.316879994422614</v>
      </c>
      <c r="M1473" s="8">
        <f t="shared" si="290"/>
        <v>7.9444361679327553</v>
      </c>
      <c r="N1473" s="8">
        <f t="shared" si="291"/>
        <v>26.372443826489857</v>
      </c>
      <c r="O1473" s="8">
        <f t="shared" si="292"/>
        <v>42.261316162355371</v>
      </c>
      <c r="P1473" s="8">
        <f t="shared" si="293"/>
        <v>62.403271410608205</v>
      </c>
      <c r="Q1473" s="13">
        <f t="shared" si="295"/>
        <v>36.940558637744402</v>
      </c>
    </row>
    <row r="1474" spans="1:17">
      <c r="A1474" s="2">
        <v>43005.513888888898</v>
      </c>
      <c r="B1474">
        <v>3447</v>
      </c>
      <c r="C1474">
        <v>3448</v>
      </c>
      <c r="D1474">
        <v>3443</v>
      </c>
      <c r="E1474">
        <v>3443</v>
      </c>
      <c r="F1474" s="6">
        <f t="shared" si="286"/>
        <v>5</v>
      </c>
      <c r="G1474" s="7">
        <f t="shared" si="288"/>
        <v>0</v>
      </c>
      <c r="H1474" s="7">
        <f t="shared" si="287"/>
        <v>2</v>
      </c>
      <c r="I1474" s="7">
        <f t="shared" ref="I1474:K1489" si="298">I1473-(I1473/14)+F1474</f>
        <v>90.503975471315769</v>
      </c>
      <c r="J1474" s="9">
        <f t="shared" si="298"/>
        <v>29.342296652951983</v>
      </c>
      <c r="K1474" s="9">
        <f t="shared" si="298"/>
        <v>8.7928087523635625</v>
      </c>
      <c r="L1474" s="8">
        <f t="shared" si="289"/>
        <v>32.421003055552731</v>
      </c>
      <c r="M1474" s="8">
        <f t="shared" si="290"/>
        <v>9.7153840000656597</v>
      </c>
      <c r="N1474" s="8">
        <f t="shared" si="291"/>
        <v>22.70561905548707</v>
      </c>
      <c r="O1474" s="8">
        <f t="shared" si="292"/>
        <v>42.136387055618393</v>
      </c>
      <c r="P1474" s="8">
        <f t="shared" si="293"/>
        <v>53.886013116208886</v>
      </c>
      <c r="Q1474" s="13">
        <f t="shared" si="295"/>
        <v>38.150948243349013</v>
      </c>
    </row>
    <row r="1475" spans="1:17">
      <c r="A1475" s="2">
        <v>43005.520833333299</v>
      </c>
      <c r="B1475">
        <v>3443</v>
      </c>
      <c r="C1475">
        <v>3447</v>
      </c>
      <c r="D1475">
        <v>3442</v>
      </c>
      <c r="E1475">
        <v>3443</v>
      </c>
      <c r="F1475" s="6">
        <f t="shared" si="286"/>
        <v>5</v>
      </c>
      <c r="G1475" s="7">
        <f t="shared" si="288"/>
        <v>0</v>
      </c>
      <c r="H1475" s="7">
        <f t="shared" si="287"/>
        <v>1</v>
      </c>
      <c r="I1475" s="7">
        <f t="shared" si="298"/>
        <v>89.039405794793211</v>
      </c>
      <c r="J1475" s="9">
        <f t="shared" si="298"/>
        <v>27.24641832059827</v>
      </c>
      <c r="K1475" s="9">
        <f t="shared" si="298"/>
        <v>9.1647509843375943</v>
      </c>
      <c r="L1475" s="8">
        <f t="shared" si="289"/>
        <v>30.600404480901833</v>
      </c>
      <c r="M1475" s="8">
        <f t="shared" si="290"/>
        <v>10.292915706849342</v>
      </c>
      <c r="N1475" s="8">
        <f t="shared" si="291"/>
        <v>20.307488774052491</v>
      </c>
      <c r="O1475" s="8">
        <f t="shared" si="292"/>
        <v>40.893320187751172</v>
      </c>
      <c r="P1475" s="8">
        <f t="shared" si="293"/>
        <v>49.659672241862182</v>
      </c>
      <c r="Q1475" s="13">
        <f t="shared" si="295"/>
        <v>38.972999957528529</v>
      </c>
    </row>
    <row r="1476" spans="1:17">
      <c r="A1476" s="2">
        <v>43005.527777777803</v>
      </c>
      <c r="B1476">
        <v>3443</v>
      </c>
      <c r="C1476">
        <v>3444</v>
      </c>
      <c r="D1476">
        <v>3439</v>
      </c>
      <c r="E1476">
        <v>3441</v>
      </c>
      <c r="F1476" s="6">
        <f t="shared" ref="F1476:F1539" si="299">MAX((C1476-D1476),ABS(C1476-E1475),ABS(D1476-E1475))</f>
        <v>5</v>
      </c>
      <c r="G1476" s="7">
        <f t="shared" si="288"/>
        <v>0</v>
      </c>
      <c r="H1476" s="7">
        <f t="shared" ref="H1476:H1539" si="300">IF((D1475-D1476)&gt;(C1476-C1475),MAX((D1475-D1476),0),0)</f>
        <v>3</v>
      </c>
      <c r="I1476" s="7">
        <f t="shared" si="298"/>
        <v>87.679448238022275</v>
      </c>
      <c r="J1476" s="9">
        <f t="shared" si="298"/>
        <v>25.300245583412678</v>
      </c>
      <c r="K1476" s="9">
        <f t="shared" si="298"/>
        <v>11.510125914027766</v>
      </c>
      <c r="L1476" s="8">
        <f t="shared" si="289"/>
        <v>28.855388682112171</v>
      </c>
      <c r="M1476" s="8">
        <f t="shared" si="290"/>
        <v>13.127507238391114</v>
      </c>
      <c r="N1476" s="8">
        <f t="shared" si="291"/>
        <v>15.727881443721056</v>
      </c>
      <c r="O1476" s="8">
        <f t="shared" si="292"/>
        <v>41.982895920503282</v>
      </c>
      <c r="P1476" s="8">
        <f t="shared" si="293"/>
        <v>37.46259303670378</v>
      </c>
      <c r="Q1476" s="13">
        <f t="shared" si="295"/>
        <v>38.865113748898189</v>
      </c>
    </row>
    <row r="1477" spans="1:17">
      <c r="A1477" s="2">
        <v>43005.534722222197</v>
      </c>
      <c r="B1477">
        <v>3441</v>
      </c>
      <c r="C1477">
        <v>3442</v>
      </c>
      <c r="D1477">
        <v>3437</v>
      </c>
      <c r="E1477">
        <v>3438</v>
      </c>
      <c r="F1477" s="6">
        <f t="shared" si="299"/>
        <v>5</v>
      </c>
      <c r="G1477" s="7">
        <f t="shared" si="288"/>
        <v>0</v>
      </c>
      <c r="H1477" s="7">
        <f t="shared" si="300"/>
        <v>2</v>
      </c>
      <c r="I1477" s="7">
        <f t="shared" si="298"/>
        <v>86.416630506734975</v>
      </c>
      <c r="J1477" s="9">
        <f t="shared" si="298"/>
        <v>23.493085184597486</v>
      </c>
      <c r="K1477" s="9">
        <f t="shared" si="298"/>
        <v>12.687974063025782</v>
      </c>
      <c r="L1477" s="8">
        <f t="shared" si="289"/>
        <v>27.185838011546316</v>
      </c>
      <c r="M1477" s="8">
        <f t="shared" si="290"/>
        <v>14.682329070949985</v>
      </c>
      <c r="N1477" s="8">
        <f t="shared" si="291"/>
        <v>12.503508940596332</v>
      </c>
      <c r="O1477" s="8">
        <f t="shared" si="292"/>
        <v>41.868167082496299</v>
      </c>
      <c r="P1477" s="8">
        <f t="shared" si="293"/>
        <v>29.863998860899827</v>
      </c>
      <c r="Q1477" s="13">
        <f t="shared" si="295"/>
        <v>38.22217697118402</v>
      </c>
    </row>
    <row r="1478" spans="1:17">
      <c r="A1478" s="2">
        <v>43005.541666666701</v>
      </c>
      <c r="B1478">
        <v>3437</v>
      </c>
      <c r="C1478">
        <v>3438</v>
      </c>
      <c r="D1478">
        <v>3432</v>
      </c>
      <c r="E1478">
        <v>3433</v>
      </c>
      <c r="F1478" s="6">
        <f t="shared" si="299"/>
        <v>6</v>
      </c>
      <c r="G1478" s="7">
        <f t="shared" si="288"/>
        <v>0</v>
      </c>
      <c r="H1478" s="7">
        <f t="shared" si="300"/>
        <v>5</v>
      </c>
      <c r="I1478" s="7">
        <f t="shared" si="298"/>
        <v>86.244014041968185</v>
      </c>
      <c r="J1478" s="9">
        <f t="shared" si="298"/>
        <v>21.815007671411951</v>
      </c>
      <c r="K1478" s="9">
        <f t="shared" si="298"/>
        <v>16.781690201381082</v>
      </c>
      <c r="L1478" s="8">
        <f t="shared" si="289"/>
        <v>25.29451801813898</v>
      </c>
      <c r="M1478" s="8">
        <f t="shared" si="290"/>
        <v>19.458382576226974</v>
      </c>
      <c r="N1478" s="8">
        <f t="shared" si="291"/>
        <v>5.8361354419120062</v>
      </c>
      <c r="O1478" s="8">
        <f t="shared" si="292"/>
        <v>44.752900594365954</v>
      </c>
      <c r="P1478" s="8">
        <f t="shared" si="293"/>
        <v>13.040798170402235</v>
      </c>
      <c r="Q1478" s="13">
        <f t="shared" si="295"/>
        <v>36.423507056842467</v>
      </c>
    </row>
    <row r="1479" spans="1:17">
      <c r="A1479" s="2">
        <v>43005.548611111102</v>
      </c>
      <c r="B1479">
        <v>3433</v>
      </c>
      <c r="C1479">
        <v>3434</v>
      </c>
      <c r="D1479">
        <v>3429</v>
      </c>
      <c r="E1479">
        <v>3432</v>
      </c>
      <c r="F1479" s="6">
        <f t="shared" si="299"/>
        <v>5</v>
      </c>
      <c r="G1479" s="7">
        <f t="shared" ref="G1479:G1542" si="301">IF((C1479-C1478)&gt;(D1478-D1479),MAX((C1479-C1478),0),0)</f>
        <v>0</v>
      </c>
      <c r="H1479" s="7">
        <f t="shared" si="300"/>
        <v>3</v>
      </c>
      <c r="I1479" s="7">
        <f t="shared" si="298"/>
        <v>85.083727324684745</v>
      </c>
      <c r="J1479" s="9">
        <f t="shared" si="298"/>
        <v>20.25679283773967</v>
      </c>
      <c r="K1479" s="9">
        <f t="shared" si="298"/>
        <v>18.582998044139575</v>
      </c>
      <c r="L1479" s="8">
        <f t="shared" si="289"/>
        <v>23.808069386098357</v>
      </c>
      <c r="M1479" s="8">
        <f t="shared" si="290"/>
        <v>21.840836818567798</v>
      </c>
      <c r="N1479" s="8">
        <f t="shared" si="291"/>
        <v>1.9672325675305586</v>
      </c>
      <c r="O1479" s="8">
        <f t="shared" si="292"/>
        <v>45.648906204666154</v>
      </c>
      <c r="P1479" s="8">
        <f t="shared" si="293"/>
        <v>4.3094845662029719</v>
      </c>
      <c r="Q1479" s="13">
        <f t="shared" si="295"/>
        <v>34.129648307511076</v>
      </c>
    </row>
    <row r="1480" spans="1:17">
      <c r="A1480" s="2">
        <v>43005.555555555598</v>
      </c>
      <c r="B1480">
        <v>3432</v>
      </c>
      <c r="C1480">
        <v>3433</v>
      </c>
      <c r="D1480">
        <v>3426</v>
      </c>
      <c r="E1480">
        <v>3429</v>
      </c>
      <c r="F1480" s="6">
        <f t="shared" si="299"/>
        <v>7</v>
      </c>
      <c r="G1480" s="7">
        <f t="shared" si="301"/>
        <v>0</v>
      </c>
      <c r="H1480" s="7">
        <f t="shared" si="300"/>
        <v>3</v>
      </c>
      <c r="I1480" s="7">
        <f t="shared" si="298"/>
        <v>86.006318230064409</v>
      </c>
      <c r="J1480" s="9">
        <f t="shared" si="298"/>
        <v>18.809879063615409</v>
      </c>
      <c r="K1480" s="9">
        <f t="shared" si="298"/>
        <v>20.255641040986749</v>
      </c>
      <c r="L1480" s="8">
        <f t="shared" si="289"/>
        <v>21.870345633560927</v>
      </c>
      <c r="M1480" s="8">
        <f t="shared" si="290"/>
        <v>23.551340712903784</v>
      </c>
      <c r="N1480" s="8">
        <f t="shared" si="291"/>
        <v>1.680995079342857</v>
      </c>
      <c r="O1480" s="8">
        <f t="shared" si="292"/>
        <v>45.42168634646471</v>
      </c>
      <c r="P1480" s="8">
        <f t="shared" si="293"/>
        <v>3.700864530921788</v>
      </c>
      <c r="Q1480" s="13">
        <f t="shared" si="295"/>
        <v>31.956163752040407</v>
      </c>
    </row>
    <row r="1481" spans="1:17">
      <c r="A1481" s="2">
        <v>43005.5625</v>
      </c>
      <c r="B1481">
        <v>3429</v>
      </c>
      <c r="C1481">
        <v>3431</v>
      </c>
      <c r="D1481">
        <v>3423</v>
      </c>
      <c r="E1481">
        <v>3425</v>
      </c>
      <c r="F1481" s="6">
        <f t="shared" si="299"/>
        <v>8</v>
      </c>
      <c r="G1481" s="7">
        <f t="shared" si="301"/>
        <v>0</v>
      </c>
      <c r="H1481" s="7">
        <f t="shared" si="300"/>
        <v>3</v>
      </c>
      <c r="I1481" s="7">
        <f t="shared" si="298"/>
        <v>87.863009785059802</v>
      </c>
      <c r="J1481" s="9">
        <f t="shared" si="298"/>
        <v>17.466316273357165</v>
      </c>
      <c r="K1481" s="9">
        <f t="shared" si="298"/>
        <v>21.808809538059123</v>
      </c>
      <c r="L1481" s="8">
        <f t="shared" si="289"/>
        <v>19.879032503080872</v>
      </c>
      <c r="M1481" s="8">
        <f t="shared" si="290"/>
        <v>24.82137772358384</v>
      </c>
      <c r="N1481" s="8">
        <f t="shared" si="291"/>
        <v>4.9423452205029683</v>
      </c>
      <c r="O1481" s="8">
        <f t="shared" si="292"/>
        <v>44.700410226664715</v>
      </c>
      <c r="P1481" s="8">
        <f t="shared" si="293"/>
        <v>11.056599246945519</v>
      </c>
      <c r="Q1481" s="13">
        <f t="shared" si="295"/>
        <v>30.463337715962201</v>
      </c>
    </row>
    <row r="1482" spans="1:17">
      <c r="A1482" s="2">
        <v>43005.569444444402</v>
      </c>
      <c r="B1482">
        <v>3425</v>
      </c>
      <c r="C1482">
        <v>3431</v>
      </c>
      <c r="D1482">
        <v>3423</v>
      </c>
      <c r="E1482">
        <v>3427</v>
      </c>
      <c r="F1482" s="6">
        <f t="shared" si="299"/>
        <v>8</v>
      </c>
      <c r="G1482" s="7">
        <f t="shared" si="301"/>
        <v>0</v>
      </c>
      <c r="H1482" s="7">
        <f t="shared" si="300"/>
        <v>0</v>
      </c>
      <c r="I1482" s="7">
        <f t="shared" si="298"/>
        <v>89.587080514698386</v>
      </c>
      <c r="J1482" s="9">
        <f t="shared" si="298"/>
        <v>16.218722253831654</v>
      </c>
      <c r="K1482" s="9">
        <f t="shared" si="298"/>
        <v>20.251037428197758</v>
      </c>
      <c r="L1482" s="8">
        <f t="shared" si="289"/>
        <v>18.103862923818216</v>
      </c>
      <c r="M1482" s="8">
        <f t="shared" si="290"/>
        <v>22.604863683302202</v>
      </c>
      <c r="N1482" s="8">
        <f t="shared" si="291"/>
        <v>4.5010007594839863</v>
      </c>
      <c r="O1482" s="8">
        <f t="shared" si="292"/>
        <v>40.708726607120418</v>
      </c>
      <c r="P1482" s="8">
        <f t="shared" si="293"/>
        <v>11.056599246945519</v>
      </c>
      <c r="Q1482" s="13">
        <f t="shared" si="295"/>
        <v>29.077142111032437</v>
      </c>
    </row>
    <row r="1483" spans="1:17">
      <c r="A1483" s="2">
        <v>43005.576388888898</v>
      </c>
      <c r="B1483">
        <v>3427</v>
      </c>
      <c r="C1483">
        <v>3429</v>
      </c>
      <c r="D1483">
        <v>3425</v>
      </c>
      <c r="E1483">
        <v>3426</v>
      </c>
      <c r="F1483" s="6">
        <f t="shared" si="299"/>
        <v>4</v>
      </c>
      <c r="G1483" s="7">
        <f t="shared" si="301"/>
        <v>0</v>
      </c>
      <c r="H1483" s="7">
        <f t="shared" si="300"/>
        <v>0</v>
      </c>
      <c r="I1483" s="7">
        <f t="shared" si="298"/>
        <v>87.18800333507707</v>
      </c>
      <c r="J1483" s="9">
        <f t="shared" si="298"/>
        <v>15.060242092843678</v>
      </c>
      <c r="K1483" s="9">
        <f t="shared" si="298"/>
        <v>18.804534754755061</v>
      </c>
      <c r="L1483" s="8">
        <f t="shared" si="289"/>
        <v>17.273296229717321</v>
      </c>
      <c r="M1483" s="8">
        <f t="shared" si="290"/>
        <v>21.567800655425387</v>
      </c>
      <c r="N1483" s="8">
        <f t="shared" si="291"/>
        <v>4.294504425708066</v>
      </c>
      <c r="O1483" s="8">
        <f t="shared" si="292"/>
        <v>38.841096885142704</v>
      </c>
      <c r="P1483" s="8">
        <f t="shared" si="293"/>
        <v>11.056599246945515</v>
      </c>
      <c r="Q1483" s="13">
        <f t="shared" si="295"/>
        <v>27.789960477883369</v>
      </c>
    </row>
    <row r="1484" spans="1:17">
      <c r="A1484" s="2">
        <v>43005.583333333299</v>
      </c>
      <c r="B1484">
        <v>3426</v>
      </c>
      <c r="C1484">
        <v>3429</v>
      </c>
      <c r="D1484">
        <v>3419</v>
      </c>
      <c r="E1484">
        <v>3420</v>
      </c>
      <c r="F1484" s="6">
        <f t="shared" si="299"/>
        <v>10</v>
      </c>
      <c r="G1484" s="7">
        <f t="shared" si="301"/>
        <v>0</v>
      </c>
      <c r="H1484" s="7">
        <f t="shared" si="300"/>
        <v>6</v>
      </c>
      <c r="I1484" s="7">
        <f t="shared" si="298"/>
        <v>90.960288811142988</v>
      </c>
      <c r="J1484" s="9">
        <f t="shared" si="298"/>
        <v>13.984510514783416</v>
      </c>
      <c r="K1484" s="9">
        <f t="shared" si="298"/>
        <v>23.461353700843986</v>
      </c>
      <c r="L1484" s="8">
        <f t="shared" si="289"/>
        <v>15.374303113547569</v>
      </c>
      <c r="M1484" s="8">
        <f t="shared" si="290"/>
        <v>25.792963069362944</v>
      </c>
      <c r="N1484" s="8">
        <f t="shared" si="291"/>
        <v>10.418659955815375</v>
      </c>
      <c r="O1484" s="8">
        <f t="shared" si="292"/>
        <v>41.16726618291051</v>
      </c>
      <c r="P1484" s="8">
        <f t="shared" si="293"/>
        <v>25.308117156782213</v>
      </c>
      <c r="Q1484" s="13">
        <f t="shared" si="295"/>
        <v>27.612685954947572</v>
      </c>
    </row>
    <row r="1485" spans="1:17">
      <c r="A1485" s="2">
        <v>43005.590277777803</v>
      </c>
      <c r="B1485">
        <v>3421</v>
      </c>
      <c r="C1485">
        <v>3425</v>
      </c>
      <c r="D1485">
        <v>3420</v>
      </c>
      <c r="E1485">
        <v>3423</v>
      </c>
      <c r="F1485" s="6">
        <f t="shared" si="299"/>
        <v>5</v>
      </c>
      <c r="G1485" s="7">
        <f t="shared" si="301"/>
        <v>0</v>
      </c>
      <c r="H1485" s="7">
        <f t="shared" si="300"/>
        <v>0</v>
      </c>
      <c r="I1485" s="7">
        <f t="shared" si="298"/>
        <v>89.46312532463277</v>
      </c>
      <c r="J1485" s="9">
        <f t="shared" si="298"/>
        <v>12.985616906584601</v>
      </c>
      <c r="K1485" s="9">
        <f t="shared" si="298"/>
        <v>21.785542722212274</v>
      </c>
      <c r="L1485" s="8">
        <f t="shared" si="289"/>
        <v>14.515049479284336</v>
      </c>
      <c r="M1485" s="8">
        <f t="shared" si="290"/>
        <v>24.351421485846352</v>
      </c>
      <c r="N1485" s="8">
        <f t="shared" si="291"/>
        <v>9.8363720065620157</v>
      </c>
      <c r="O1485" s="8">
        <f t="shared" si="292"/>
        <v>38.866470965130688</v>
      </c>
      <c r="P1485" s="8">
        <f t="shared" si="293"/>
        <v>25.308117156782213</v>
      </c>
      <c r="Q1485" s="13">
        <f t="shared" si="295"/>
        <v>27.44807389793576</v>
      </c>
    </row>
    <row r="1486" spans="1:17">
      <c r="A1486" s="2">
        <v>43005.597222222197</v>
      </c>
      <c r="B1486">
        <v>3423</v>
      </c>
      <c r="C1486">
        <v>3427</v>
      </c>
      <c r="D1486">
        <v>3421</v>
      </c>
      <c r="E1486">
        <v>3425</v>
      </c>
      <c r="F1486" s="6">
        <f t="shared" si="299"/>
        <v>6</v>
      </c>
      <c r="G1486" s="7">
        <f t="shared" si="301"/>
        <v>2</v>
      </c>
      <c r="H1486" s="7">
        <f t="shared" si="300"/>
        <v>0</v>
      </c>
      <c r="I1486" s="7">
        <f t="shared" si="298"/>
        <v>89.072902087159008</v>
      </c>
      <c r="J1486" s="9">
        <f t="shared" si="298"/>
        <v>14.058072841828558</v>
      </c>
      <c r="K1486" s="9">
        <f t="shared" si="298"/>
        <v>20.229432527768541</v>
      </c>
      <c r="L1486" s="8">
        <f t="shared" si="289"/>
        <v>15.782659498477491</v>
      </c>
      <c r="M1486" s="8">
        <f t="shared" si="290"/>
        <v>22.711096252341452</v>
      </c>
      <c r="N1486" s="8">
        <f t="shared" si="291"/>
        <v>6.9284367538639611</v>
      </c>
      <c r="O1486" s="8">
        <f t="shared" si="292"/>
        <v>38.493755750818941</v>
      </c>
      <c r="P1486" s="8">
        <f t="shared" si="293"/>
        <v>17.998858824568089</v>
      </c>
      <c r="Q1486" s="13">
        <f t="shared" si="295"/>
        <v>26.773129964123786</v>
      </c>
    </row>
    <row r="1487" spans="1:17">
      <c r="A1487" s="2">
        <v>43005.604166666701</v>
      </c>
      <c r="B1487">
        <v>3425</v>
      </c>
      <c r="C1487">
        <v>3428</v>
      </c>
      <c r="D1487">
        <v>3425</v>
      </c>
      <c r="E1487">
        <v>3428</v>
      </c>
      <c r="F1487" s="6">
        <f t="shared" si="299"/>
        <v>3</v>
      </c>
      <c r="G1487" s="7">
        <f t="shared" si="301"/>
        <v>1</v>
      </c>
      <c r="H1487" s="7">
        <f t="shared" si="300"/>
        <v>0</v>
      </c>
      <c r="I1487" s="7">
        <f t="shared" si="298"/>
        <v>85.710551938076222</v>
      </c>
      <c r="J1487" s="9">
        <f t="shared" si="298"/>
        <v>14.053924781697948</v>
      </c>
      <c r="K1487" s="9">
        <f t="shared" si="298"/>
        <v>18.784473061499359</v>
      </c>
      <c r="L1487" s="8">
        <f t="shared" si="289"/>
        <v>16.396959842064213</v>
      </c>
      <c r="M1487" s="8">
        <f t="shared" si="290"/>
        <v>21.916173256089497</v>
      </c>
      <c r="N1487" s="8">
        <f t="shared" si="291"/>
        <v>5.519213414025284</v>
      </c>
      <c r="O1487" s="8">
        <f t="shared" si="292"/>
        <v>38.313133098153713</v>
      </c>
      <c r="P1487" s="8">
        <f t="shared" si="293"/>
        <v>14.405539217807409</v>
      </c>
      <c r="Q1487" s="13">
        <f t="shared" si="295"/>
        <v>25.889730625101187</v>
      </c>
    </row>
    <row r="1488" spans="1:17">
      <c r="A1488" s="2">
        <v>43005.611111111102</v>
      </c>
      <c r="B1488">
        <v>3428</v>
      </c>
      <c r="C1488">
        <v>3428</v>
      </c>
      <c r="D1488">
        <v>3424</v>
      </c>
      <c r="E1488">
        <v>3425</v>
      </c>
      <c r="F1488" s="6">
        <f t="shared" si="299"/>
        <v>4</v>
      </c>
      <c r="G1488" s="7">
        <f t="shared" si="301"/>
        <v>0</v>
      </c>
      <c r="H1488" s="7">
        <f t="shared" si="300"/>
        <v>1</v>
      </c>
      <c r="I1488" s="7">
        <f t="shared" si="298"/>
        <v>83.588369656785062</v>
      </c>
      <c r="J1488" s="9">
        <f t="shared" si="298"/>
        <v>13.050073011576666</v>
      </c>
      <c r="K1488" s="9">
        <f t="shared" si="298"/>
        <v>18.442724985677977</v>
      </c>
      <c r="L1488" s="8">
        <f t="shared" si="289"/>
        <v>15.612307148901738</v>
      </c>
      <c r="M1488" s="8">
        <f t="shared" si="290"/>
        <v>22.063745305003611</v>
      </c>
      <c r="N1488" s="8">
        <f t="shared" si="291"/>
        <v>6.4514381561018723</v>
      </c>
      <c r="O1488" s="8">
        <f t="shared" si="292"/>
        <v>37.676052453905349</v>
      </c>
      <c r="P1488" s="8">
        <f t="shared" si="293"/>
        <v>17.123445095514889</v>
      </c>
      <c r="Q1488" s="13">
        <f t="shared" si="295"/>
        <v>25.263567372987882</v>
      </c>
    </row>
    <row r="1489" spans="1:17">
      <c r="A1489" s="2">
        <v>43005.618055555598</v>
      </c>
      <c r="B1489">
        <v>3425</v>
      </c>
      <c r="C1489">
        <v>3426</v>
      </c>
      <c r="D1489">
        <v>3422</v>
      </c>
      <c r="E1489">
        <v>3423</v>
      </c>
      <c r="F1489" s="6">
        <f t="shared" si="299"/>
        <v>4</v>
      </c>
      <c r="G1489" s="7">
        <f t="shared" si="301"/>
        <v>0</v>
      </c>
      <c r="H1489" s="7">
        <f t="shared" si="300"/>
        <v>2</v>
      </c>
      <c r="I1489" s="7">
        <f t="shared" si="298"/>
        <v>81.617771824157558</v>
      </c>
      <c r="J1489" s="9">
        <f t="shared" si="298"/>
        <v>12.11792493932119</v>
      </c>
      <c r="K1489" s="9">
        <f t="shared" si="298"/>
        <v>19.12538748670098</v>
      </c>
      <c r="L1489" s="8">
        <f t="shared" ref="L1489:L1552" si="302">(100*(J1489/I1489))</f>
        <v>14.847164616829783</v>
      </c>
      <c r="M1489" s="8">
        <f t="shared" ref="M1489:M1552" si="303">(100*(K1489/I1489))</f>
        <v>23.432871370105417</v>
      </c>
      <c r="N1489" s="8">
        <f t="shared" ref="N1489:N1552" si="304">ABS(L1489-M1489)</f>
        <v>8.5857067532756339</v>
      </c>
      <c r="O1489" s="8">
        <f t="shared" ref="O1489:O1552" si="305">L1489+M1489</f>
        <v>38.280035986935204</v>
      </c>
      <c r="P1489" s="8">
        <f t="shared" ref="P1489:P1552" si="306">(100*(N1489/O1489))</f>
        <v>22.428679942218171</v>
      </c>
      <c r="Q1489" s="13">
        <f t="shared" si="295"/>
        <v>25.061075413647192</v>
      </c>
    </row>
    <row r="1490" spans="1:17">
      <c r="A1490" s="2">
        <v>43005.625</v>
      </c>
      <c r="B1490">
        <v>3423</v>
      </c>
      <c r="C1490">
        <v>3423</v>
      </c>
      <c r="D1490">
        <v>3415</v>
      </c>
      <c r="E1490">
        <v>3416</v>
      </c>
      <c r="F1490" s="6">
        <f t="shared" si="299"/>
        <v>8</v>
      </c>
      <c r="G1490" s="7">
        <f t="shared" si="301"/>
        <v>0</v>
      </c>
      <c r="H1490" s="7">
        <f t="shared" si="300"/>
        <v>7</v>
      </c>
      <c r="I1490" s="7">
        <f t="shared" ref="I1490:K1505" si="307">I1489-(I1489/14)+F1490</f>
        <v>83.787930979574881</v>
      </c>
      <c r="J1490" s="9">
        <f t="shared" si="307"/>
        <v>11.25235887222682</v>
      </c>
      <c r="K1490" s="9">
        <f t="shared" si="307"/>
        <v>24.759288380508053</v>
      </c>
      <c r="L1490" s="8">
        <f t="shared" si="302"/>
        <v>13.429570035533908</v>
      </c>
      <c r="M1490" s="8">
        <f t="shared" si="303"/>
        <v>29.549946025691533</v>
      </c>
      <c r="N1490" s="8">
        <f t="shared" si="304"/>
        <v>16.120375990157626</v>
      </c>
      <c r="O1490" s="8">
        <f t="shared" si="305"/>
        <v>42.979516061225439</v>
      </c>
      <c r="P1490" s="8">
        <f t="shared" si="306"/>
        <v>37.507113777627772</v>
      </c>
      <c r="Q1490" s="13">
        <f t="shared" si="295"/>
        <v>25.950078153931518</v>
      </c>
    </row>
    <row r="1491" spans="1:17">
      <c r="A1491" s="2">
        <v>43005.631944444402</v>
      </c>
      <c r="B1491">
        <v>3416</v>
      </c>
      <c r="C1491">
        <v>3418</v>
      </c>
      <c r="D1491">
        <v>3412</v>
      </c>
      <c r="E1491">
        <v>3413</v>
      </c>
      <c r="F1491" s="6">
        <f t="shared" si="299"/>
        <v>6</v>
      </c>
      <c r="G1491" s="7">
        <f t="shared" si="301"/>
        <v>0</v>
      </c>
      <c r="H1491" s="7">
        <f t="shared" si="300"/>
        <v>3</v>
      </c>
      <c r="I1491" s="7">
        <f t="shared" si="307"/>
        <v>83.803078766748101</v>
      </c>
      <c r="J1491" s="9">
        <f t="shared" si="307"/>
        <v>10.448618952782047</v>
      </c>
      <c r="K1491" s="9">
        <f t="shared" si="307"/>
        <v>25.990767781900335</v>
      </c>
      <c r="L1491" s="8">
        <f t="shared" si="302"/>
        <v>12.468060966905567</v>
      </c>
      <c r="M1491" s="8">
        <f t="shared" si="303"/>
        <v>31.014096575426901</v>
      </c>
      <c r="N1491" s="8">
        <f t="shared" si="304"/>
        <v>18.546035608521336</v>
      </c>
      <c r="O1491" s="8">
        <f t="shared" si="305"/>
        <v>43.482157542332466</v>
      </c>
      <c r="P1491" s="8">
        <f t="shared" si="306"/>
        <v>42.65205927388876</v>
      </c>
      <c r="Q1491" s="13">
        <f t="shared" si="295"/>
        <v>27.143076805357033</v>
      </c>
    </row>
    <row r="1492" spans="1:17">
      <c r="A1492" s="2">
        <v>43005.638888888898</v>
      </c>
      <c r="B1492">
        <v>3413</v>
      </c>
      <c r="C1492">
        <v>3416</v>
      </c>
      <c r="D1492">
        <v>3406</v>
      </c>
      <c r="E1492">
        <v>3408</v>
      </c>
      <c r="F1492" s="6">
        <f t="shared" si="299"/>
        <v>10</v>
      </c>
      <c r="G1492" s="7">
        <f t="shared" si="301"/>
        <v>0</v>
      </c>
      <c r="H1492" s="7">
        <f t="shared" si="300"/>
        <v>6</v>
      </c>
      <c r="I1492" s="7">
        <f t="shared" si="307"/>
        <v>87.817144569123229</v>
      </c>
      <c r="J1492" s="9">
        <f t="shared" si="307"/>
        <v>9.7022890275833298</v>
      </c>
      <c r="K1492" s="9">
        <f t="shared" si="307"/>
        <v>30.134284368907455</v>
      </c>
      <c r="L1492" s="8">
        <f t="shared" si="302"/>
        <v>11.048285702282653</v>
      </c>
      <c r="M1492" s="8">
        <f t="shared" si="303"/>
        <v>34.314807793810644</v>
      </c>
      <c r="N1492" s="8">
        <f t="shared" si="304"/>
        <v>23.266522091527989</v>
      </c>
      <c r="O1492" s="8">
        <f t="shared" si="305"/>
        <v>45.363093496093299</v>
      </c>
      <c r="P1492" s="8">
        <f t="shared" si="306"/>
        <v>51.289540237223278</v>
      </c>
      <c r="Q1492" s="13">
        <f t="shared" si="295"/>
        <v>28.867824193347477</v>
      </c>
    </row>
    <row r="1493" spans="1:17">
      <c r="A1493" s="2">
        <v>43005.645833333299</v>
      </c>
      <c r="B1493">
        <v>3408</v>
      </c>
      <c r="C1493">
        <v>3415</v>
      </c>
      <c r="D1493">
        <v>3406</v>
      </c>
      <c r="E1493">
        <v>3412</v>
      </c>
      <c r="F1493" s="6">
        <f t="shared" si="299"/>
        <v>9</v>
      </c>
      <c r="G1493" s="7">
        <f t="shared" si="301"/>
        <v>0</v>
      </c>
      <c r="H1493" s="7">
        <f t="shared" si="300"/>
        <v>0</v>
      </c>
      <c r="I1493" s="7">
        <f t="shared" si="307"/>
        <v>90.544491385614421</v>
      </c>
      <c r="J1493" s="9">
        <f t="shared" si="307"/>
        <v>9.0092683827559483</v>
      </c>
      <c r="K1493" s="9">
        <f t="shared" si="307"/>
        <v>27.981835485414067</v>
      </c>
      <c r="L1493" s="8">
        <f t="shared" si="302"/>
        <v>9.9501010441230751</v>
      </c>
      <c r="M1493" s="8">
        <f t="shared" si="303"/>
        <v>30.903962303177483</v>
      </c>
      <c r="N1493" s="8">
        <f t="shared" si="304"/>
        <v>20.953861259054406</v>
      </c>
      <c r="O1493" s="8">
        <f t="shared" si="305"/>
        <v>40.85406334730056</v>
      </c>
      <c r="P1493" s="8">
        <f t="shared" si="306"/>
        <v>51.289540237223278</v>
      </c>
      <c r="Q1493" s="13">
        <f t="shared" si="295"/>
        <v>30.469375339338605</v>
      </c>
    </row>
    <row r="1494" spans="1:17">
      <c r="A1494" s="2">
        <v>43005.652777777803</v>
      </c>
      <c r="B1494">
        <v>3412</v>
      </c>
      <c r="C1494">
        <v>3415</v>
      </c>
      <c r="D1494">
        <v>3412</v>
      </c>
      <c r="E1494">
        <v>3414</v>
      </c>
      <c r="F1494" s="6">
        <f t="shared" si="299"/>
        <v>3</v>
      </c>
      <c r="G1494" s="7">
        <f t="shared" si="301"/>
        <v>0</v>
      </c>
      <c r="H1494" s="7">
        <f t="shared" si="300"/>
        <v>0</v>
      </c>
      <c r="I1494" s="7">
        <f t="shared" si="307"/>
        <v>87.07702771521339</v>
      </c>
      <c r="J1494" s="9">
        <f t="shared" si="307"/>
        <v>8.3657492125590949</v>
      </c>
      <c r="K1494" s="9">
        <f t="shared" si="307"/>
        <v>25.983132950741634</v>
      </c>
      <c r="L1494" s="8">
        <f t="shared" si="302"/>
        <v>9.6072976215028749</v>
      </c>
      <c r="M1494" s="8">
        <f t="shared" si="303"/>
        <v>29.839251100439284</v>
      </c>
      <c r="N1494" s="8">
        <f t="shared" si="304"/>
        <v>20.231953478936411</v>
      </c>
      <c r="O1494" s="8">
        <f t="shared" si="305"/>
        <v>39.446548721942158</v>
      </c>
      <c r="P1494" s="8">
        <f t="shared" si="306"/>
        <v>51.289540237223285</v>
      </c>
      <c r="Q1494" s="13">
        <f t="shared" si="295"/>
        <v>31.956529974901795</v>
      </c>
    </row>
    <row r="1495" spans="1:17">
      <c r="A1495" s="2">
        <v>43005.659722222197</v>
      </c>
      <c r="B1495">
        <v>3413</v>
      </c>
      <c r="C1495">
        <v>3415</v>
      </c>
      <c r="D1495">
        <v>3410</v>
      </c>
      <c r="E1495">
        <v>3412</v>
      </c>
      <c r="F1495" s="6">
        <f t="shared" si="299"/>
        <v>5</v>
      </c>
      <c r="G1495" s="7">
        <f t="shared" si="301"/>
        <v>0</v>
      </c>
      <c r="H1495" s="7">
        <f t="shared" si="300"/>
        <v>2</v>
      </c>
      <c r="I1495" s="7">
        <f t="shared" si="307"/>
        <v>85.857240021269575</v>
      </c>
      <c r="J1495" s="9">
        <f t="shared" si="307"/>
        <v>7.768195697376302</v>
      </c>
      <c r="K1495" s="9">
        <f t="shared" si="307"/>
        <v>26.127194882831517</v>
      </c>
      <c r="L1495" s="8">
        <f t="shared" si="302"/>
        <v>9.0478050487668504</v>
      </c>
      <c r="M1495" s="8">
        <f t="shared" si="303"/>
        <v>30.430974576353698</v>
      </c>
      <c r="N1495" s="8">
        <f t="shared" si="304"/>
        <v>21.383169527586848</v>
      </c>
      <c r="O1495" s="8">
        <f t="shared" si="305"/>
        <v>39.478779625120552</v>
      </c>
      <c r="P1495" s="8">
        <f t="shared" si="306"/>
        <v>54.163704477786403</v>
      </c>
      <c r="Q1495" s="13">
        <f t="shared" si="295"/>
        <v>33.542756725107836</v>
      </c>
    </row>
    <row r="1496" spans="1:17">
      <c r="A1496" s="2">
        <v>43005.666666666701</v>
      </c>
      <c r="B1496">
        <v>3412</v>
      </c>
      <c r="C1496">
        <v>3416</v>
      </c>
      <c r="D1496">
        <v>3412</v>
      </c>
      <c r="E1496">
        <v>3415</v>
      </c>
      <c r="F1496" s="6">
        <f t="shared" si="299"/>
        <v>4</v>
      </c>
      <c r="G1496" s="7">
        <f t="shared" si="301"/>
        <v>1</v>
      </c>
      <c r="H1496" s="7">
        <f t="shared" si="300"/>
        <v>0</v>
      </c>
      <c r="I1496" s="7">
        <f t="shared" si="307"/>
        <v>83.72458001975032</v>
      </c>
      <c r="J1496" s="9">
        <f t="shared" si="307"/>
        <v>8.2133245761351379</v>
      </c>
      <c r="K1496" s="9">
        <f t="shared" si="307"/>
        <v>24.260966676914979</v>
      </c>
      <c r="L1496" s="8">
        <f t="shared" si="302"/>
        <v>9.8099322495229533</v>
      </c>
      <c r="M1496" s="8">
        <f t="shared" si="303"/>
        <v>28.977113616087301</v>
      </c>
      <c r="N1496" s="8">
        <f t="shared" si="304"/>
        <v>19.16718136656435</v>
      </c>
      <c r="O1496" s="8">
        <f t="shared" si="305"/>
        <v>38.787045865610253</v>
      </c>
      <c r="P1496" s="8">
        <f t="shared" si="306"/>
        <v>49.416450618526078</v>
      </c>
      <c r="Q1496" s="13">
        <f t="shared" si="295"/>
        <v>34.676592003209137</v>
      </c>
    </row>
    <row r="1497" spans="1:17">
      <c r="A1497" s="2">
        <v>43005.673611111102</v>
      </c>
      <c r="B1497">
        <v>3415</v>
      </c>
      <c r="C1497">
        <v>3417</v>
      </c>
      <c r="D1497">
        <v>3413</v>
      </c>
      <c r="E1497">
        <v>3416</v>
      </c>
      <c r="F1497" s="6">
        <f t="shared" si="299"/>
        <v>4</v>
      </c>
      <c r="G1497" s="7">
        <f t="shared" si="301"/>
        <v>1</v>
      </c>
      <c r="H1497" s="7">
        <f t="shared" si="300"/>
        <v>0</v>
      </c>
      <c r="I1497" s="7">
        <f t="shared" si="307"/>
        <v>81.744252875482445</v>
      </c>
      <c r="J1497" s="9">
        <f t="shared" si="307"/>
        <v>8.6266585349826279</v>
      </c>
      <c r="K1497" s="9">
        <f t="shared" si="307"/>
        <v>22.528040485706768</v>
      </c>
      <c r="L1497" s="8">
        <f t="shared" si="302"/>
        <v>10.553229409440259</v>
      </c>
      <c r="M1497" s="8">
        <f t="shared" si="303"/>
        <v>27.559173511589584</v>
      </c>
      <c r="N1497" s="8">
        <f t="shared" si="304"/>
        <v>17.005944102149325</v>
      </c>
      <c r="O1497" s="8">
        <f t="shared" si="305"/>
        <v>38.11240292102984</v>
      </c>
      <c r="P1497" s="8">
        <f t="shared" si="306"/>
        <v>44.620498312284859</v>
      </c>
      <c r="Q1497" s="13">
        <f t="shared" si="295"/>
        <v>35.38687102528597</v>
      </c>
    </row>
    <row r="1498" spans="1:17">
      <c r="A1498" s="2">
        <v>43005.680555555598</v>
      </c>
      <c r="B1498">
        <v>3416</v>
      </c>
      <c r="C1498">
        <v>3422</v>
      </c>
      <c r="D1498">
        <v>3415</v>
      </c>
      <c r="E1498">
        <v>3420</v>
      </c>
      <c r="F1498" s="6">
        <f t="shared" si="299"/>
        <v>7</v>
      </c>
      <c r="G1498" s="7">
        <f t="shared" si="301"/>
        <v>5</v>
      </c>
      <c r="H1498" s="7">
        <f t="shared" si="300"/>
        <v>0</v>
      </c>
      <c r="I1498" s="7">
        <f t="shared" si="307"/>
        <v>82.905377670090843</v>
      </c>
      <c r="J1498" s="9">
        <f t="shared" si="307"/>
        <v>13.010468639626726</v>
      </c>
      <c r="K1498" s="9">
        <f t="shared" si="307"/>
        <v>20.918894736727712</v>
      </c>
      <c r="L1498" s="8">
        <f t="shared" si="302"/>
        <v>15.693154057388023</v>
      </c>
      <c r="M1498" s="8">
        <f t="shared" si="303"/>
        <v>25.232253111458252</v>
      </c>
      <c r="N1498" s="8">
        <f t="shared" si="304"/>
        <v>9.5390990540702294</v>
      </c>
      <c r="O1498" s="8">
        <f t="shared" si="305"/>
        <v>40.925407168846277</v>
      </c>
      <c r="P1498" s="8">
        <f t="shared" si="306"/>
        <v>23.30850128067069</v>
      </c>
      <c r="Q1498" s="13">
        <f t="shared" si="295"/>
        <v>34.52413032924202</v>
      </c>
    </row>
    <row r="1499" spans="1:17">
      <c r="A1499" s="2">
        <v>43005.6875</v>
      </c>
      <c r="B1499">
        <v>3420</v>
      </c>
      <c r="C1499">
        <v>3426</v>
      </c>
      <c r="D1499">
        <v>3419</v>
      </c>
      <c r="E1499">
        <v>3426</v>
      </c>
      <c r="F1499" s="6">
        <f t="shared" si="299"/>
        <v>7</v>
      </c>
      <c r="G1499" s="7">
        <f t="shared" si="301"/>
        <v>4</v>
      </c>
      <c r="H1499" s="7">
        <f t="shared" si="300"/>
        <v>0</v>
      </c>
      <c r="I1499" s="7">
        <f t="shared" si="307"/>
        <v>83.983564979370072</v>
      </c>
      <c r="J1499" s="9">
        <f t="shared" si="307"/>
        <v>16.081149451081959</v>
      </c>
      <c r="K1499" s="9">
        <f t="shared" si="307"/>
        <v>19.424687969818589</v>
      </c>
      <c r="L1499" s="8">
        <f t="shared" si="302"/>
        <v>19.147971933594594</v>
      </c>
      <c r="M1499" s="8">
        <f t="shared" si="303"/>
        <v>23.129153870272255</v>
      </c>
      <c r="N1499" s="8">
        <f t="shared" si="304"/>
        <v>3.9811819366776611</v>
      </c>
      <c r="O1499" s="8">
        <f t="shared" si="305"/>
        <v>42.277125803866852</v>
      </c>
      <c r="P1499" s="8">
        <f t="shared" si="306"/>
        <v>9.4168699053650542</v>
      </c>
      <c r="Q1499" s="13">
        <f t="shared" si="295"/>
        <v>32.730754584679381</v>
      </c>
    </row>
    <row r="1500" spans="1:17">
      <c r="A1500" s="2">
        <v>43005.694444444402</v>
      </c>
      <c r="B1500">
        <v>3426</v>
      </c>
      <c r="C1500">
        <v>3426</v>
      </c>
      <c r="D1500">
        <v>3423</v>
      </c>
      <c r="E1500">
        <v>3424</v>
      </c>
      <c r="F1500" s="6">
        <f t="shared" si="299"/>
        <v>3</v>
      </c>
      <c r="G1500" s="7">
        <f t="shared" si="301"/>
        <v>0</v>
      </c>
      <c r="H1500" s="7">
        <f t="shared" si="300"/>
        <v>0</v>
      </c>
      <c r="I1500" s="7">
        <f t="shared" si="307"/>
        <v>80.984738909415071</v>
      </c>
      <c r="J1500" s="9">
        <f t="shared" si="307"/>
        <v>14.93249591886182</v>
      </c>
      <c r="K1500" s="9">
        <f t="shared" si="307"/>
        <v>18.037210257688688</v>
      </c>
      <c r="L1500" s="8">
        <f t="shared" si="302"/>
        <v>18.438654146387336</v>
      </c>
      <c r="M1500" s="8">
        <f t="shared" si="303"/>
        <v>22.272357113929932</v>
      </c>
      <c r="N1500" s="8">
        <f t="shared" si="304"/>
        <v>3.833702967542596</v>
      </c>
      <c r="O1500" s="8">
        <f t="shared" si="305"/>
        <v>40.711011260317264</v>
      </c>
      <c r="P1500" s="8">
        <f t="shared" si="306"/>
        <v>9.416869905365056</v>
      </c>
      <c r="Q1500" s="13">
        <f t="shared" si="295"/>
        <v>31.065477107585501</v>
      </c>
    </row>
    <row r="1501" spans="1:17">
      <c r="A1501" s="2">
        <v>43005.701388888898</v>
      </c>
      <c r="B1501">
        <v>3424</v>
      </c>
      <c r="C1501">
        <v>3425</v>
      </c>
      <c r="D1501">
        <v>3423</v>
      </c>
      <c r="E1501">
        <v>3423</v>
      </c>
      <c r="F1501" s="6">
        <f t="shared" si="299"/>
        <v>2</v>
      </c>
      <c r="G1501" s="7">
        <f t="shared" si="301"/>
        <v>0</v>
      </c>
      <c r="H1501" s="7">
        <f t="shared" si="300"/>
        <v>0</v>
      </c>
      <c r="I1501" s="7">
        <f t="shared" si="307"/>
        <v>77.200114701599716</v>
      </c>
      <c r="J1501" s="9">
        <f t="shared" si="307"/>
        <v>13.865889067514548</v>
      </c>
      <c r="K1501" s="9">
        <f t="shared" si="307"/>
        <v>16.74883809642521</v>
      </c>
      <c r="L1501" s="8">
        <f t="shared" si="302"/>
        <v>17.960969515537808</v>
      </c>
      <c r="M1501" s="8">
        <f t="shared" si="303"/>
        <v>21.695353900916089</v>
      </c>
      <c r="N1501" s="8">
        <f t="shared" si="304"/>
        <v>3.7343843853782808</v>
      </c>
      <c r="O1501" s="8">
        <f t="shared" si="305"/>
        <v>39.656323416453901</v>
      </c>
      <c r="P1501" s="8">
        <f t="shared" si="306"/>
        <v>9.4168699053650506</v>
      </c>
      <c r="Q1501" s="13">
        <f t="shared" si="295"/>
        <v>29.519148021712613</v>
      </c>
    </row>
    <row r="1502" spans="1:17">
      <c r="A1502" s="2">
        <v>43005.708333333299</v>
      </c>
      <c r="B1502">
        <v>3424</v>
      </c>
      <c r="C1502">
        <v>3429</v>
      </c>
      <c r="D1502">
        <v>3423</v>
      </c>
      <c r="E1502">
        <v>3426</v>
      </c>
      <c r="F1502" s="6">
        <f t="shared" si="299"/>
        <v>6</v>
      </c>
      <c r="G1502" s="7">
        <f t="shared" si="301"/>
        <v>4</v>
      </c>
      <c r="H1502" s="7">
        <f t="shared" si="300"/>
        <v>0</v>
      </c>
      <c r="I1502" s="7">
        <f t="shared" si="307"/>
        <v>77.68582079434259</v>
      </c>
      <c r="J1502" s="9">
        <f t="shared" si="307"/>
        <v>16.875468419834938</v>
      </c>
      <c r="K1502" s="9">
        <f t="shared" si="307"/>
        <v>15.552492518109124</v>
      </c>
      <c r="L1502" s="8">
        <f t="shared" si="302"/>
        <v>21.722713678354907</v>
      </c>
      <c r="M1502" s="8">
        <f t="shared" si="303"/>
        <v>20.019731218752497</v>
      </c>
      <c r="N1502" s="8">
        <f t="shared" si="304"/>
        <v>1.7029824596024099</v>
      </c>
      <c r="O1502" s="8">
        <f t="shared" si="305"/>
        <v>41.742444897107404</v>
      </c>
      <c r="P1502" s="8">
        <f t="shared" si="306"/>
        <v>4.079738174896459</v>
      </c>
      <c r="Q1502" s="13">
        <f t="shared" ref="Q1502:Q1565" si="308">(Q1501*13+P1502)/14</f>
        <v>27.702047318368606</v>
      </c>
    </row>
    <row r="1503" spans="1:17">
      <c r="A1503" s="2">
        <v>43005.715277777803</v>
      </c>
      <c r="B1503">
        <v>3426</v>
      </c>
      <c r="C1503">
        <v>3427</v>
      </c>
      <c r="D1503">
        <v>3419</v>
      </c>
      <c r="E1503">
        <v>3420</v>
      </c>
      <c r="F1503" s="6">
        <f t="shared" si="299"/>
        <v>8</v>
      </c>
      <c r="G1503" s="7">
        <f t="shared" si="301"/>
        <v>0</v>
      </c>
      <c r="H1503" s="7">
        <f t="shared" si="300"/>
        <v>4</v>
      </c>
      <c r="I1503" s="7">
        <f t="shared" si="307"/>
        <v>80.13683359474669</v>
      </c>
      <c r="J1503" s="9">
        <f t="shared" si="307"/>
        <v>15.670077818418157</v>
      </c>
      <c r="K1503" s="9">
        <f t="shared" si="307"/>
        <v>18.441600195387046</v>
      </c>
      <c r="L1503" s="8">
        <f t="shared" si="302"/>
        <v>19.55415146256215</v>
      </c>
      <c r="M1503" s="8">
        <f t="shared" si="303"/>
        <v>23.012638967801657</v>
      </c>
      <c r="N1503" s="8">
        <f t="shared" si="304"/>
        <v>3.458487505239507</v>
      </c>
      <c r="O1503" s="8">
        <f t="shared" si="305"/>
        <v>42.56679043036381</v>
      </c>
      <c r="P1503" s="8">
        <f t="shared" si="306"/>
        <v>8.1248491377270788</v>
      </c>
      <c r="Q1503" s="13">
        <f t="shared" si="308"/>
        <v>26.303676019751354</v>
      </c>
    </row>
    <row r="1504" spans="1:17">
      <c r="A1504" s="2">
        <v>43005.722222222197</v>
      </c>
      <c r="B1504">
        <v>3421</v>
      </c>
      <c r="C1504">
        <v>3422</v>
      </c>
      <c r="D1504">
        <v>3417</v>
      </c>
      <c r="E1504">
        <v>3418</v>
      </c>
      <c r="F1504" s="6">
        <f t="shared" si="299"/>
        <v>5</v>
      </c>
      <c r="G1504" s="7">
        <f t="shared" si="301"/>
        <v>0</v>
      </c>
      <c r="H1504" s="7">
        <f t="shared" si="300"/>
        <v>2</v>
      </c>
      <c r="I1504" s="7">
        <f t="shared" si="307"/>
        <v>79.41277405226478</v>
      </c>
      <c r="J1504" s="9">
        <f t="shared" si="307"/>
        <v>14.550786545674002</v>
      </c>
      <c r="K1504" s="9">
        <f t="shared" si="307"/>
        <v>19.124343038573684</v>
      </c>
      <c r="L1504" s="8">
        <f t="shared" si="302"/>
        <v>18.322979796798862</v>
      </c>
      <c r="M1504" s="8">
        <f t="shared" si="303"/>
        <v>24.082199956882473</v>
      </c>
      <c r="N1504" s="8">
        <f t="shared" si="304"/>
        <v>5.7592201600836113</v>
      </c>
      <c r="O1504" s="8">
        <f t="shared" si="305"/>
        <v>42.405179753681338</v>
      </c>
      <c r="P1504" s="8">
        <f t="shared" si="306"/>
        <v>13.581407256229433</v>
      </c>
      <c r="Q1504" s="13">
        <f t="shared" si="308"/>
        <v>25.394942536642645</v>
      </c>
    </row>
    <row r="1505" spans="1:17">
      <c r="A1505" s="2">
        <v>43005.729166666701</v>
      </c>
      <c r="B1505">
        <v>3418</v>
      </c>
      <c r="C1505">
        <v>3420</v>
      </c>
      <c r="D1505">
        <v>3415</v>
      </c>
      <c r="E1505">
        <v>3419</v>
      </c>
      <c r="F1505" s="6">
        <f t="shared" si="299"/>
        <v>5</v>
      </c>
      <c r="G1505" s="7">
        <f t="shared" si="301"/>
        <v>0</v>
      </c>
      <c r="H1505" s="7">
        <f t="shared" si="300"/>
        <v>2</v>
      </c>
      <c r="I1505" s="7">
        <f t="shared" si="307"/>
        <v>78.740433048531585</v>
      </c>
      <c r="J1505" s="9">
        <f t="shared" si="307"/>
        <v>13.511444649554431</v>
      </c>
      <c r="K1505" s="9">
        <f t="shared" si="307"/>
        <v>19.758318535818422</v>
      </c>
      <c r="L1505" s="8">
        <f t="shared" si="302"/>
        <v>17.15947465164011</v>
      </c>
      <c r="M1505" s="8">
        <f t="shared" si="303"/>
        <v>25.092976722188464</v>
      </c>
      <c r="N1505" s="8">
        <f t="shared" si="304"/>
        <v>7.9335020705483537</v>
      </c>
      <c r="O1505" s="8">
        <f t="shared" si="305"/>
        <v>42.252451373828578</v>
      </c>
      <c r="P1505" s="8">
        <f t="shared" si="306"/>
        <v>18.776430272309387</v>
      </c>
      <c r="Q1505" s="13">
        <f t="shared" si="308"/>
        <v>24.922191660618839</v>
      </c>
    </row>
    <row r="1506" spans="1:17">
      <c r="A1506" s="2">
        <v>43005.736111111102</v>
      </c>
      <c r="B1506">
        <v>3419</v>
      </c>
      <c r="C1506">
        <v>3423</v>
      </c>
      <c r="D1506">
        <v>3418</v>
      </c>
      <c r="E1506">
        <v>3422</v>
      </c>
      <c r="F1506" s="6">
        <f t="shared" si="299"/>
        <v>5</v>
      </c>
      <c r="G1506" s="7">
        <f t="shared" si="301"/>
        <v>3</v>
      </c>
      <c r="H1506" s="7">
        <f t="shared" si="300"/>
        <v>0</v>
      </c>
      <c r="I1506" s="7">
        <f t="shared" ref="I1506:K1521" si="309">I1505-(I1505/14)+F1506</f>
        <v>78.116116402207894</v>
      </c>
      <c r="J1506" s="9">
        <f t="shared" si="309"/>
        <v>15.546341460300543</v>
      </c>
      <c r="K1506" s="9">
        <f t="shared" si="309"/>
        <v>18.347010068974249</v>
      </c>
      <c r="L1506" s="8">
        <f t="shared" si="302"/>
        <v>19.90158007888515</v>
      </c>
      <c r="M1506" s="8">
        <f t="shared" si="303"/>
        <v>23.486843578485534</v>
      </c>
      <c r="N1506" s="8">
        <f t="shared" si="304"/>
        <v>3.5852634996003836</v>
      </c>
      <c r="O1506" s="8">
        <f t="shared" si="305"/>
        <v>43.38842365737068</v>
      </c>
      <c r="P1506" s="8">
        <f t="shared" si="306"/>
        <v>8.2631798931264733</v>
      </c>
      <c r="Q1506" s="13">
        <f t="shared" si="308"/>
        <v>23.732262248655097</v>
      </c>
    </row>
    <row r="1507" spans="1:17">
      <c r="A1507" s="2">
        <v>43005.743055555598</v>
      </c>
      <c r="B1507">
        <v>3422</v>
      </c>
      <c r="C1507">
        <v>3424</v>
      </c>
      <c r="D1507">
        <v>3419</v>
      </c>
      <c r="E1507">
        <v>3419</v>
      </c>
      <c r="F1507" s="6">
        <f t="shared" si="299"/>
        <v>5</v>
      </c>
      <c r="G1507" s="7">
        <f t="shared" si="301"/>
        <v>1</v>
      </c>
      <c r="H1507" s="7">
        <f t="shared" si="300"/>
        <v>0</v>
      </c>
      <c r="I1507" s="7">
        <f t="shared" si="309"/>
        <v>77.536393802050185</v>
      </c>
      <c r="J1507" s="9">
        <f t="shared" si="309"/>
        <v>15.435888498850504</v>
      </c>
      <c r="K1507" s="9">
        <f t="shared" si="309"/>
        <v>17.036509349761804</v>
      </c>
      <c r="L1507" s="8">
        <f t="shared" si="302"/>
        <v>19.907926770824819</v>
      </c>
      <c r="M1507" s="8">
        <f t="shared" si="303"/>
        <v>21.972274585346181</v>
      </c>
      <c r="N1507" s="8">
        <f t="shared" si="304"/>
        <v>2.0643478145213621</v>
      </c>
      <c r="O1507" s="8">
        <f t="shared" si="305"/>
        <v>41.880201356171</v>
      </c>
      <c r="P1507" s="8">
        <f t="shared" si="306"/>
        <v>4.9291735657263809</v>
      </c>
      <c r="Q1507" s="13">
        <f t="shared" si="308"/>
        <v>22.389184485588761</v>
      </c>
    </row>
    <row r="1508" spans="1:17">
      <c r="A1508" s="2">
        <v>43005.75</v>
      </c>
      <c r="B1508">
        <v>3419</v>
      </c>
      <c r="C1508">
        <v>3424</v>
      </c>
      <c r="D1508">
        <v>3418</v>
      </c>
      <c r="E1508">
        <v>3424</v>
      </c>
      <c r="F1508" s="6">
        <f t="shared" si="299"/>
        <v>6</v>
      </c>
      <c r="G1508" s="7">
        <f t="shared" si="301"/>
        <v>0</v>
      </c>
      <c r="H1508" s="7">
        <f t="shared" si="300"/>
        <v>1</v>
      </c>
      <c r="I1508" s="7">
        <f t="shared" si="309"/>
        <v>77.998079959046606</v>
      </c>
      <c r="J1508" s="9">
        <f t="shared" si="309"/>
        <v>14.333325034646897</v>
      </c>
      <c r="K1508" s="9">
        <f t="shared" si="309"/>
        <v>16.819615824778818</v>
      </c>
      <c r="L1508" s="8">
        <f t="shared" si="302"/>
        <v>18.376510091239044</v>
      </c>
      <c r="M1508" s="8">
        <f t="shared" si="303"/>
        <v>21.564140852710818</v>
      </c>
      <c r="N1508" s="8">
        <f t="shared" si="304"/>
        <v>3.1876307614717732</v>
      </c>
      <c r="O1508" s="8">
        <f t="shared" si="305"/>
        <v>39.940650943949862</v>
      </c>
      <c r="P1508" s="8">
        <f t="shared" si="306"/>
        <v>7.9809184030202429</v>
      </c>
      <c r="Q1508" s="13">
        <f t="shared" si="308"/>
        <v>21.360022622548154</v>
      </c>
    </row>
    <row r="1509" spans="1:17">
      <c r="A1509" s="2">
        <v>43005.756944444402</v>
      </c>
      <c r="B1509">
        <v>3424</v>
      </c>
      <c r="C1509">
        <v>3427</v>
      </c>
      <c r="D1509">
        <v>3421</v>
      </c>
      <c r="E1509">
        <v>3427</v>
      </c>
      <c r="F1509" s="6">
        <f t="shared" si="299"/>
        <v>6</v>
      </c>
      <c r="G1509" s="7">
        <f t="shared" si="301"/>
        <v>3</v>
      </c>
      <c r="H1509" s="7">
        <f t="shared" si="300"/>
        <v>0</v>
      </c>
      <c r="I1509" s="7">
        <f t="shared" si="309"/>
        <v>78.426788533400426</v>
      </c>
      <c r="J1509" s="9">
        <f t="shared" si="309"/>
        <v>16.309516103600693</v>
      </c>
      <c r="K1509" s="9">
        <f t="shared" si="309"/>
        <v>15.618214694437475</v>
      </c>
      <c r="L1509" s="8">
        <f t="shared" si="302"/>
        <v>20.795848470391963</v>
      </c>
      <c r="M1509" s="8">
        <f t="shared" si="303"/>
        <v>19.914387655674545</v>
      </c>
      <c r="N1509" s="8">
        <f t="shared" si="304"/>
        <v>0.88146081471741766</v>
      </c>
      <c r="O1509" s="8">
        <f t="shared" si="305"/>
        <v>40.710236126066505</v>
      </c>
      <c r="P1509" s="8">
        <f t="shared" si="306"/>
        <v>2.165206833946669</v>
      </c>
      <c r="Q1509" s="13">
        <f t="shared" si="308"/>
        <v>19.988964351933763</v>
      </c>
    </row>
    <row r="1510" spans="1:17">
      <c r="A1510" s="2">
        <v>43005.763888888898</v>
      </c>
      <c r="B1510">
        <v>3427</v>
      </c>
      <c r="C1510">
        <v>3427</v>
      </c>
      <c r="D1510">
        <v>3424</v>
      </c>
      <c r="E1510">
        <v>3426</v>
      </c>
      <c r="F1510" s="6">
        <f t="shared" si="299"/>
        <v>3</v>
      </c>
      <c r="G1510" s="7">
        <f t="shared" si="301"/>
        <v>0</v>
      </c>
      <c r="H1510" s="7">
        <f t="shared" si="300"/>
        <v>0</v>
      </c>
      <c r="I1510" s="7">
        <f t="shared" si="309"/>
        <v>75.824875066728964</v>
      </c>
      <c r="J1510" s="9">
        <f t="shared" si="309"/>
        <v>15.144550667629215</v>
      </c>
      <c r="K1510" s="9">
        <f t="shared" si="309"/>
        <v>14.502627930549084</v>
      </c>
      <c r="L1510" s="8">
        <f t="shared" si="302"/>
        <v>19.973063792457811</v>
      </c>
      <c r="M1510" s="8">
        <f t="shared" si="303"/>
        <v>19.12647784488426</v>
      </c>
      <c r="N1510" s="8">
        <f t="shared" si="304"/>
        <v>0.84658594757355132</v>
      </c>
      <c r="O1510" s="8">
        <f t="shared" si="305"/>
        <v>39.099541637342071</v>
      </c>
      <c r="P1510" s="8">
        <f t="shared" si="306"/>
        <v>2.1652068339466624</v>
      </c>
      <c r="Q1510" s="13">
        <f t="shared" si="308"/>
        <v>18.715838814934688</v>
      </c>
    </row>
    <row r="1511" spans="1:17">
      <c r="A1511" s="2">
        <v>43005.770833333299</v>
      </c>
      <c r="B1511">
        <v>3426</v>
      </c>
      <c r="C1511">
        <v>3438</v>
      </c>
      <c r="D1511">
        <v>3424</v>
      </c>
      <c r="E1511">
        <v>3430</v>
      </c>
      <c r="F1511" s="6">
        <f t="shared" si="299"/>
        <v>14</v>
      </c>
      <c r="G1511" s="7">
        <f t="shared" si="301"/>
        <v>11</v>
      </c>
      <c r="H1511" s="7">
        <f t="shared" si="300"/>
        <v>0</v>
      </c>
      <c r="I1511" s="7">
        <f t="shared" si="309"/>
        <v>84.408812561962606</v>
      </c>
      <c r="J1511" s="9">
        <f t="shared" si="309"/>
        <v>25.062797048512842</v>
      </c>
      <c r="K1511" s="9">
        <f t="shared" si="309"/>
        <v>13.466725935509864</v>
      </c>
      <c r="L1511" s="8">
        <f t="shared" si="302"/>
        <v>29.692156882452064</v>
      </c>
      <c r="M1511" s="8">
        <f t="shared" si="303"/>
        <v>15.954170573865428</v>
      </c>
      <c r="N1511" s="8">
        <f t="shared" si="304"/>
        <v>13.737986308586636</v>
      </c>
      <c r="O1511" s="8">
        <f t="shared" si="305"/>
        <v>45.646327456317493</v>
      </c>
      <c r="P1511" s="8">
        <f t="shared" si="306"/>
        <v>30.096586240664337</v>
      </c>
      <c r="Q1511" s="13">
        <f t="shared" si="308"/>
        <v>19.52874934534395</v>
      </c>
    </row>
    <row r="1512" spans="1:17">
      <c r="A1512" s="2">
        <v>43005.777777777803</v>
      </c>
      <c r="B1512">
        <v>3430</v>
      </c>
      <c r="C1512">
        <v>3437</v>
      </c>
      <c r="D1512">
        <v>3429</v>
      </c>
      <c r="E1512">
        <v>3433</v>
      </c>
      <c r="F1512" s="6">
        <f t="shared" si="299"/>
        <v>8</v>
      </c>
      <c r="G1512" s="7">
        <f t="shared" si="301"/>
        <v>0</v>
      </c>
      <c r="H1512" s="7">
        <f t="shared" si="300"/>
        <v>0</v>
      </c>
      <c r="I1512" s="7">
        <f t="shared" si="309"/>
        <v>86.379611664679558</v>
      </c>
      <c r="J1512" s="9">
        <f t="shared" si="309"/>
        <v>23.272597259333352</v>
      </c>
      <c r="K1512" s="9">
        <f t="shared" si="309"/>
        <v>12.504816940116301</v>
      </c>
      <c r="L1512" s="8">
        <f t="shared" si="302"/>
        <v>26.942234180996522</v>
      </c>
      <c r="M1512" s="8">
        <f t="shared" si="303"/>
        <v>14.47658388261717</v>
      </c>
      <c r="N1512" s="8">
        <f t="shared" si="304"/>
        <v>12.465650298379352</v>
      </c>
      <c r="O1512" s="8">
        <f t="shared" si="305"/>
        <v>41.418818063613692</v>
      </c>
      <c r="P1512" s="8">
        <f t="shared" si="306"/>
        <v>30.09658624066433</v>
      </c>
      <c r="Q1512" s="13">
        <f t="shared" si="308"/>
        <v>20.283594837866836</v>
      </c>
    </row>
    <row r="1513" spans="1:17">
      <c r="A1513" s="2">
        <v>43005.784722222197</v>
      </c>
      <c r="B1513">
        <v>3433</v>
      </c>
      <c r="C1513">
        <v>3436</v>
      </c>
      <c r="D1513">
        <v>3432</v>
      </c>
      <c r="E1513">
        <v>3433</v>
      </c>
      <c r="F1513" s="6">
        <f t="shared" si="299"/>
        <v>4</v>
      </c>
      <c r="G1513" s="7">
        <f t="shared" si="301"/>
        <v>0</v>
      </c>
      <c r="H1513" s="7">
        <f t="shared" si="300"/>
        <v>0</v>
      </c>
      <c r="I1513" s="7">
        <f t="shared" si="309"/>
        <v>84.209639402916736</v>
      </c>
      <c r="J1513" s="9">
        <f t="shared" si="309"/>
        <v>21.610268883666684</v>
      </c>
      <c r="K1513" s="9">
        <f t="shared" si="309"/>
        <v>11.611615730107994</v>
      </c>
      <c r="L1513" s="8">
        <f t="shared" si="302"/>
        <v>25.66246457875009</v>
      </c>
      <c r="M1513" s="8">
        <f t="shared" si="303"/>
        <v>13.78893890585382</v>
      </c>
      <c r="N1513" s="8">
        <f t="shared" si="304"/>
        <v>11.873525672896269</v>
      </c>
      <c r="O1513" s="8">
        <f t="shared" si="305"/>
        <v>39.451403484603908</v>
      </c>
      <c r="P1513" s="8">
        <f t="shared" si="306"/>
        <v>30.096586240664337</v>
      </c>
      <c r="Q1513" s="13">
        <f t="shared" si="308"/>
        <v>20.984522795209518</v>
      </c>
    </row>
    <row r="1514" spans="1:17">
      <c r="A1514" s="2">
        <v>43005.791666666701</v>
      </c>
      <c r="B1514">
        <v>3433</v>
      </c>
      <c r="C1514">
        <v>3443</v>
      </c>
      <c r="D1514">
        <v>3430</v>
      </c>
      <c r="E1514">
        <v>3433</v>
      </c>
      <c r="F1514" s="6">
        <f t="shared" si="299"/>
        <v>13</v>
      </c>
      <c r="G1514" s="7">
        <f t="shared" si="301"/>
        <v>7</v>
      </c>
      <c r="H1514" s="7">
        <f t="shared" si="300"/>
        <v>0</v>
      </c>
      <c r="I1514" s="7">
        <f t="shared" si="309"/>
        <v>91.194665159851255</v>
      </c>
      <c r="J1514" s="9">
        <f t="shared" si="309"/>
        <v>27.066678249119065</v>
      </c>
      <c r="K1514" s="9">
        <f t="shared" si="309"/>
        <v>10.782214606528852</v>
      </c>
      <c r="L1514" s="8">
        <f t="shared" si="302"/>
        <v>29.680111442566332</v>
      </c>
      <c r="M1514" s="8">
        <f t="shared" si="303"/>
        <v>11.823295351355439</v>
      </c>
      <c r="N1514" s="8">
        <f t="shared" si="304"/>
        <v>17.856816091210895</v>
      </c>
      <c r="O1514" s="8">
        <f t="shared" si="305"/>
        <v>41.503406793921769</v>
      </c>
      <c r="P1514" s="8">
        <f t="shared" si="306"/>
        <v>43.024940530486887</v>
      </c>
      <c r="Q1514" s="13">
        <f t="shared" si="308"/>
        <v>22.558838347729331</v>
      </c>
    </row>
    <row r="1515" spans="1:17">
      <c r="A1515" s="2">
        <v>43005.798611111102</v>
      </c>
      <c r="B1515">
        <v>3433</v>
      </c>
      <c r="C1515">
        <v>3434</v>
      </c>
      <c r="D1515">
        <v>3424</v>
      </c>
      <c r="E1515">
        <v>3427</v>
      </c>
      <c r="F1515" s="6">
        <f t="shared" si="299"/>
        <v>10</v>
      </c>
      <c r="G1515" s="7">
        <f t="shared" si="301"/>
        <v>0</v>
      </c>
      <c r="H1515" s="7">
        <f t="shared" si="300"/>
        <v>6</v>
      </c>
      <c r="I1515" s="7">
        <f t="shared" si="309"/>
        <v>94.68076050557616</v>
      </c>
      <c r="J1515" s="9">
        <f t="shared" si="309"/>
        <v>25.133344088467702</v>
      </c>
      <c r="K1515" s="9">
        <f t="shared" si="309"/>
        <v>16.01205642034822</v>
      </c>
      <c r="L1515" s="8">
        <f t="shared" si="302"/>
        <v>26.545355100931506</v>
      </c>
      <c r="M1515" s="8">
        <f t="shared" si="303"/>
        <v>16.911626327088065</v>
      </c>
      <c r="N1515" s="8">
        <f t="shared" si="304"/>
        <v>9.6337287738434405</v>
      </c>
      <c r="O1515" s="8">
        <f t="shared" si="305"/>
        <v>43.456981428019574</v>
      </c>
      <c r="P1515" s="8">
        <f t="shared" si="306"/>
        <v>22.168426009524772</v>
      </c>
      <c r="Q1515" s="13">
        <f t="shared" si="308"/>
        <v>22.530951752143292</v>
      </c>
    </row>
    <row r="1516" spans="1:17">
      <c r="A1516" s="2">
        <v>43005.805555555598</v>
      </c>
      <c r="B1516">
        <v>3427</v>
      </c>
      <c r="C1516">
        <v>3434</v>
      </c>
      <c r="D1516">
        <v>3426</v>
      </c>
      <c r="E1516">
        <v>3426</v>
      </c>
      <c r="F1516" s="6">
        <f t="shared" si="299"/>
        <v>8</v>
      </c>
      <c r="G1516" s="7">
        <f t="shared" si="301"/>
        <v>0</v>
      </c>
      <c r="H1516" s="7">
        <f t="shared" si="300"/>
        <v>0</v>
      </c>
      <c r="I1516" s="7">
        <f t="shared" si="309"/>
        <v>95.91784904089215</v>
      </c>
      <c r="J1516" s="9">
        <f t="shared" si="309"/>
        <v>23.338105225005723</v>
      </c>
      <c r="K1516" s="9">
        <f t="shared" si="309"/>
        <v>14.868338104609061</v>
      </c>
      <c r="L1516" s="8">
        <f t="shared" si="302"/>
        <v>24.331347562908874</v>
      </c>
      <c r="M1516" s="8">
        <f t="shared" si="303"/>
        <v>15.501117105191048</v>
      </c>
      <c r="N1516" s="8">
        <f t="shared" si="304"/>
        <v>8.8302304577178266</v>
      </c>
      <c r="O1516" s="8">
        <f t="shared" si="305"/>
        <v>39.832464668099924</v>
      </c>
      <c r="P1516" s="8">
        <f t="shared" si="306"/>
        <v>22.168426009524765</v>
      </c>
      <c r="Q1516" s="13">
        <f t="shared" si="308"/>
        <v>22.50505705624197</v>
      </c>
    </row>
    <row r="1517" spans="1:17">
      <c r="A1517" s="2">
        <v>43005.8125</v>
      </c>
      <c r="B1517">
        <v>3426</v>
      </c>
      <c r="C1517">
        <v>3433</v>
      </c>
      <c r="D1517">
        <v>3426</v>
      </c>
      <c r="E1517">
        <v>3428</v>
      </c>
      <c r="F1517" s="6">
        <f t="shared" si="299"/>
        <v>7</v>
      </c>
      <c r="G1517" s="7">
        <f t="shared" si="301"/>
        <v>0</v>
      </c>
      <c r="H1517" s="7">
        <f t="shared" si="300"/>
        <v>0</v>
      </c>
      <c r="I1517" s="7">
        <f t="shared" si="309"/>
        <v>96.066574109399852</v>
      </c>
      <c r="J1517" s="9">
        <f t="shared" si="309"/>
        <v>21.671097708933885</v>
      </c>
      <c r="K1517" s="9">
        <f t="shared" si="309"/>
        <v>13.806313954279842</v>
      </c>
      <c r="L1517" s="8">
        <f t="shared" si="302"/>
        <v>22.558416296031343</v>
      </c>
      <c r="M1517" s="8">
        <f t="shared" si="303"/>
        <v>14.371610606783294</v>
      </c>
      <c r="N1517" s="8">
        <f t="shared" si="304"/>
        <v>8.1868056892480485</v>
      </c>
      <c r="O1517" s="8">
        <f t="shared" si="305"/>
        <v>36.930026902814639</v>
      </c>
      <c r="P1517" s="8">
        <f t="shared" si="306"/>
        <v>22.168426009524751</v>
      </c>
      <c r="Q1517" s="13">
        <f t="shared" si="308"/>
        <v>22.481011981476456</v>
      </c>
    </row>
    <row r="1518" spans="1:17">
      <c r="A1518" s="2">
        <v>43005.819444444402</v>
      </c>
      <c r="B1518">
        <v>3429</v>
      </c>
      <c r="C1518">
        <v>3433</v>
      </c>
      <c r="D1518">
        <v>3424</v>
      </c>
      <c r="E1518">
        <v>3427</v>
      </c>
      <c r="F1518" s="6">
        <f t="shared" si="299"/>
        <v>9</v>
      </c>
      <c r="G1518" s="7">
        <f t="shared" si="301"/>
        <v>0</v>
      </c>
      <c r="H1518" s="7">
        <f t="shared" si="300"/>
        <v>2</v>
      </c>
      <c r="I1518" s="7">
        <f t="shared" si="309"/>
        <v>98.20467595872843</v>
      </c>
      <c r="J1518" s="9">
        <f t="shared" si="309"/>
        <v>20.123162158295752</v>
      </c>
      <c r="K1518" s="9">
        <f t="shared" si="309"/>
        <v>14.820148671831282</v>
      </c>
      <c r="L1518" s="8">
        <f t="shared" si="302"/>
        <v>20.491042775552486</v>
      </c>
      <c r="M1518" s="8">
        <f t="shared" si="303"/>
        <v>15.0910825041158</v>
      </c>
      <c r="N1518" s="8">
        <f t="shared" si="304"/>
        <v>5.3999602714366866</v>
      </c>
      <c r="O1518" s="8">
        <f t="shared" si="305"/>
        <v>35.58212527966829</v>
      </c>
      <c r="P1518" s="8">
        <f t="shared" si="306"/>
        <v>15.176047605347048</v>
      </c>
      <c r="Q1518" s="13">
        <f t="shared" si="308"/>
        <v>21.959228811752926</v>
      </c>
    </row>
    <row r="1519" spans="1:17">
      <c r="A1519" s="2">
        <v>43005.826388888898</v>
      </c>
      <c r="B1519">
        <v>3427</v>
      </c>
      <c r="C1519">
        <v>3431</v>
      </c>
      <c r="D1519">
        <v>3424</v>
      </c>
      <c r="E1519">
        <v>3427</v>
      </c>
      <c r="F1519" s="6">
        <f t="shared" si="299"/>
        <v>7</v>
      </c>
      <c r="G1519" s="7">
        <f t="shared" si="301"/>
        <v>0</v>
      </c>
      <c r="H1519" s="7">
        <f t="shared" si="300"/>
        <v>0</v>
      </c>
      <c r="I1519" s="7">
        <f t="shared" si="309"/>
        <v>98.190056247390686</v>
      </c>
      <c r="J1519" s="9">
        <f t="shared" si="309"/>
        <v>18.6857934327032</v>
      </c>
      <c r="K1519" s="9">
        <f t="shared" si="309"/>
        <v>13.761566623843333</v>
      </c>
      <c r="L1519" s="8">
        <f t="shared" si="302"/>
        <v>19.030229889698997</v>
      </c>
      <c r="M1519" s="8">
        <f t="shared" si="303"/>
        <v>14.015234484814783</v>
      </c>
      <c r="N1519" s="8">
        <f t="shared" si="304"/>
        <v>5.014995404884214</v>
      </c>
      <c r="O1519" s="8">
        <f t="shared" si="305"/>
        <v>33.045464374513784</v>
      </c>
      <c r="P1519" s="8">
        <f t="shared" si="306"/>
        <v>15.176047605347057</v>
      </c>
      <c r="Q1519" s="13">
        <f t="shared" si="308"/>
        <v>21.474715868438217</v>
      </c>
    </row>
    <row r="1520" spans="1:17">
      <c r="A1520" s="2">
        <v>43005.833333333299</v>
      </c>
      <c r="B1520">
        <v>3428</v>
      </c>
      <c r="C1520">
        <v>3443</v>
      </c>
      <c r="D1520">
        <v>3413</v>
      </c>
      <c r="E1520">
        <v>3434</v>
      </c>
      <c r="F1520" s="6">
        <f t="shared" si="299"/>
        <v>30</v>
      </c>
      <c r="G1520" s="7">
        <f t="shared" si="301"/>
        <v>12</v>
      </c>
      <c r="H1520" s="7">
        <f t="shared" si="300"/>
        <v>0</v>
      </c>
      <c r="I1520" s="7">
        <f t="shared" si="309"/>
        <v>121.1764808011485</v>
      </c>
      <c r="J1520" s="9">
        <f t="shared" si="309"/>
        <v>29.351093901795828</v>
      </c>
      <c r="K1520" s="9">
        <f t="shared" si="309"/>
        <v>12.778597579283094</v>
      </c>
      <c r="L1520" s="8">
        <f t="shared" si="302"/>
        <v>24.221774479456283</v>
      </c>
      <c r="M1520" s="8">
        <f t="shared" si="303"/>
        <v>10.545443715478804</v>
      </c>
      <c r="N1520" s="8">
        <f t="shared" si="304"/>
        <v>13.676330763977479</v>
      </c>
      <c r="O1520" s="8">
        <f t="shared" si="305"/>
        <v>34.767218194935083</v>
      </c>
      <c r="P1520" s="8">
        <f t="shared" si="306"/>
        <v>39.336856596625431</v>
      </c>
      <c r="Q1520" s="13">
        <f t="shared" si="308"/>
        <v>22.750583063308731</v>
      </c>
    </row>
    <row r="1521" spans="1:17">
      <c r="A1521" s="2">
        <v>43005.840277777803</v>
      </c>
      <c r="B1521">
        <v>3434</v>
      </c>
      <c r="C1521">
        <v>3435</v>
      </c>
      <c r="D1521">
        <v>3415</v>
      </c>
      <c r="E1521">
        <v>3421</v>
      </c>
      <c r="F1521" s="6">
        <f t="shared" si="299"/>
        <v>20</v>
      </c>
      <c r="G1521" s="7">
        <f t="shared" si="301"/>
        <v>0</v>
      </c>
      <c r="H1521" s="7">
        <f t="shared" si="300"/>
        <v>0</v>
      </c>
      <c r="I1521" s="7">
        <f t="shared" si="309"/>
        <v>132.52101788678075</v>
      </c>
      <c r="J1521" s="9">
        <f t="shared" si="309"/>
        <v>27.254587194524696</v>
      </c>
      <c r="K1521" s="9">
        <f t="shared" si="309"/>
        <v>11.865840609334301</v>
      </c>
      <c r="L1521" s="8">
        <f t="shared" si="302"/>
        <v>20.566237438509287</v>
      </c>
      <c r="M1521" s="8">
        <f t="shared" si="303"/>
        <v>8.9539310809337991</v>
      </c>
      <c r="N1521" s="8">
        <f t="shared" si="304"/>
        <v>11.612306357575488</v>
      </c>
      <c r="O1521" s="8">
        <f t="shared" si="305"/>
        <v>29.520168519443086</v>
      </c>
      <c r="P1521" s="8">
        <f t="shared" si="306"/>
        <v>39.336856596625417</v>
      </c>
      <c r="Q1521" s="13">
        <f t="shared" si="308"/>
        <v>23.935316887117065</v>
      </c>
    </row>
    <row r="1522" spans="1:17">
      <c r="A1522" s="2">
        <v>43005.847222222197</v>
      </c>
      <c r="B1522">
        <v>3421</v>
      </c>
      <c r="C1522">
        <v>3421</v>
      </c>
      <c r="D1522">
        <v>3399</v>
      </c>
      <c r="E1522">
        <v>3405</v>
      </c>
      <c r="F1522" s="6">
        <f t="shared" si="299"/>
        <v>22</v>
      </c>
      <c r="G1522" s="7">
        <f t="shared" si="301"/>
        <v>0</v>
      </c>
      <c r="H1522" s="7">
        <f t="shared" si="300"/>
        <v>16</v>
      </c>
      <c r="I1522" s="7">
        <f t="shared" ref="I1522:K1537" si="310">I1521-(I1521/14)+F1522</f>
        <v>145.05523089486786</v>
      </c>
      <c r="J1522" s="9">
        <f t="shared" si="310"/>
        <v>25.307830966344362</v>
      </c>
      <c r="K1522" s="9">
        <f t="shared" si="310"/>
        <v>27.018280565810421</v>
      </c>
      <c r="L1522" s="8">
        <f t="shared" si="302"/>
        <v>17.447030906928685</v>
      </c>
      <c r="M1522" s="8">
        <f t="shared" si="303"/>
        <v>18.626202170807989</v>
      </c>
      <c r="N1522" s="8">
        <f t="shared" si="304"/>
        <v>1.1791712638793044</v>
      </c>
      <c r="O1522" s="8">
        <f t="shared" si="305"/>
        <v>36.073233077736674</v>
      </c>
      <c r="P1522" s="8">
        <f t="shared" si="306"/>
        <v>3.2688261164122103</v>
      </c>
      <c r="Q1522" s="13">
        <f t="shared" si="308"/>
        <v>22.45913897492386</v>
      </c>
    </row>
    <row r="1523" spans="1:17">
      <c r="A1523" s="2">
        <v>43005.854166666701</v>
      </c>
      <c r="B1523">
        <v>3405</v>
      </c>
      <c r="C1523">
        <v>3417</v>
      </c>
      <c r="D1523">
        <v>3404</v>
      </c>
      <c r="E1523">
        <v>3414</v>
      </c>
      <c r="F1523" s="6">
        <f t="shared" si="299"/>
        <v>13</v>
      </c>
      <c r="G1523" s="7">
        <f t="shared" si="301"/>
        <v>0</v>
      </c>
      <c r="H1523" s="7">
        <f t="shared" si="300"/>
        <v>0</v>
      </c>
      <c r="I1523" s="7">
        <f t="shared" si="310"/>
        <v>147.69414297380587</v>
      </c>
      <c r="J1523" s="9">
        <f t="shared" si="310"/>
        <v>23.500128754462622</v>
      </c>
      <c r="K1523" s="9">
        <f t="shared" si="310"/>
        <v>25.08840338253825</v>
      </c>
      <c r="L1523" s="8">
        <f t="shared" si="302"/>
        <v>15.911347790298267</v>
      </c>
      <c r="M1523" s="8">
        <f t="shared" si="303"/>
        <v>16.98672870662703</v>
      </c>
      <c r="N1523" s="8">
        <f t="shared" si="304"/>
        <v>1.0753809163287631</v>
      </c>
      <c r="O1523" s="8">
        <f t="shared" si="305"/>
        <v>32.898076496925299</v>
      </c>
      <c r="P1523" s="8">
        <f t="shared" si="306"/>
        <v>3.2688261164122157</v>
      </c>
      <c r="Q1523" s="13">
        <f t="shared" si="308"/>
        <v>21.08840234217303</v>
      </c>
    </row>
    <row r="1524" spans="1:17">
      <c r="A1524" s="2">
        <v>43005.861111111102</v>
      </c>
      <c r="B1524">
        <v>3414</v>
      </c>
      <c r="C1524">
        <v>3415</v>
      </c>
      <c r="D1524">
        <v>3407</v>
      </c>
      <c r="E1524">
        <v>3408</v>
      </c>
      <c r="F1524" s="6">
        <f t="shared" si="299"/>
        <v>8</v>
      </c>
      <c r="G1524" s="7">
        <f t="shared" si="301"/>
        <v>0</v>
      </c>
      <c r="H1524" s="7">
        <f t="shared" si="300"/>
        <v>0</v>
      </c>
      <c r="I1524" s="7">
        <f t="shared" si="310"/>
        <v>145.14456133281973</v>
      </c>
      <c r="J1524" s="9">
        <f t="shared" si="310"/>
        <v>21.821548129143864</v>
      </c>
      <c r="K1524" s="9">
        <f t="shared" si="310"/>
        <v>23.296374569499804</v>
      </c>
      <c r="L1524" s="8">
        <f t="shared" si="302"/>
        <v>15.034354665970959</v>
      </c>
      <c r="M1524" s="8">
        <f t="shared" si="303"/>
        <v>16.050463314350921</v>
      </c>
      <c r="N1524" s="8">
        <f t="shared" si="304"/>
        <v>1.0161086483799622</v>
      </c>
      <c r="O1524" s="8">
        <f t="shared" si="305"/>
        <v>31.08481798032188</v>
      </c>
      <c r="P1524" s="8">
        <f t="shared" si="306"/>
        <v>3.268826116412217</v>
      </c>
      <c r="Q1524" s="13">
        <f t="shared" si="308"/>
        <v>19.815575468904402</v>
      </c>
    </row>
    <row r="1525" spans="1:17">
      <c r="A1525" s="2">
        <v>43005.868055555598</v>
      </c>
      <c r="B1525">
        <v>3408</v>
      </c>
      <c r="C1525">
        <v>3421</v>
      </c>
      <c r="D1525">
        <v>3406</v>
      </c>
      <c r="E1525">
        <v>3421</v>
      </c>
      <c r="F1525" s="6">
        <f t="shared" si="299"/>
        <v>15</v>
      </c>
      <c r="G1525" s="7">
        <f t="shared" si="301"/>
        <v>6</v>
      </c>
      <c r="H1525" s="7">
        <f t="shared" si="300"/>
        <v>0</v>
      </c>
      <c r="I1525" s="7">
        <f t="shared" si="310"/>
        <v>149.77709266618976</v>
      </c>
      <c r="J1525" s="9">
        <f t="shared" si="310"/>
        <v>26.262866119919302</v>
      </c>
      <c r="K1525" s="9">
        <f t="shared" si="310"/>
        <v>21.632347814535532</v>
      </c>
      <c r="L1525" s="8">
        <f t="shared" si="302"/>
        <v>17.53463473780447</v>
      </c>
      <c r="M1525" s="8">
        <f t="shared" si="303"/>
        <v>14.44302825582804</v>
      </c>
      <c r="N1525" s="8">
        <f t="shared" si="304"/>
        <v>3.0916064819764308</v>
      </c>
      <c r="O1525" s="8">
        <f t="shared" si="305"/>
        <v>31.97766299363251</v>
      </c>
      <c r="P1525" s="8">
        <f t="shared" si="306"/>
        <v>9.6680188373742038</v>
      </c>
      <c r="Q1525" s="13">
        <f t="shared" si="308"/>
        <v>19.090749995223671</v>
      </c>
    </row>
    <row r="1526" spans="1:17">
      <c r="A1526" s="2">
        <v>43005.875</v>
      </c>
      <c r="B1526">
        <v>3421</v>
      </c>
      <c r="C1526">
        <v>3431</v>
      </c>
      <c r="D1526">
        <v>3418</v>
      </c>
      <c r="E1526">
        <v>3425</v>
      </c>
      <c r="F1526" s="6">
        <f t="shared" si="299"/>
        <v>13</v>
      </c>
      <c r="G1526" s="7">
        <f t="shared" si="301"/>
        <v>10</v>
      </c>
      <c r="H1526" s="7">
        <f t="shared" si="300"/>
        <v>0</v>
      </c>
      <c r="I1526" s="7">
        <f t="shared" si="310"/>
        <v>152.07872890431906</v>
      </c>
      <c r="J1526" s="9">
        <f t="shared" si="310"/>
        <v>34.386947111353635</v>
      </c>
      <c r="K1526" s="9">
        <f t="shared" si="310"/>
        <v>20.087180113497279</v>
      </c>
      <c r="L1526" s="8">
        <f t="shared" si="302"/>
        <v>22.611279933164301</v>
      </c>
      <c r="M1526" s="8">
        <f t="shared" si="303"/>
        <v>13.208408735540662</v>
      </c>
      <c r="N1526" s="8">
        <f t="shared" si="304"/>
        <v>9.4028711976236394</v>
      </c>
      <c r="O1526" s="8">
        <f t="shared" si="305"/>
        <v>35.819688668704963</v>
      </c>
      <c r="P1526" s="8">
        <f t="shared" si="306"/>
        <v>26.25056650991711</v>
      </c>
      <c r="Q1526" s="13">
        <f t="shared" si="308"/>
        <v>19.602165460558918</v>
      </c>
    </row>
    <row r="1527" spans="1:17">
      <c r="A1527" s="2">
        <v>43005.881944444402</v>
      </c>
      <c r="B1527">
        <v>3425</v>
      </c>
      <c r="C1527">
        <v>3430</v>
      </c>
      <c r="D1527">
        <v>3418</v>
      </c>
      <c r="E1527">
        <v>3422</v>
      </c>
      <c r="F1527" s="6">
        <f t="shared" si="299"/>
        <v>12</v>
      </c>
      <c r="G1527" s="7">
        <f t="shared" si="301"/>
        <v>0</v>
      </c>
      <c r="H1527" s="7">
        <f t="shared" si="300"/>
        <v>0</v>
      </c>
      <c r="I1527" s="7">
        <f t="shared" si="310"/>
        <v>153.21596255401056</v>
      </c>
      <c r="J1527" s="9">
        <f t="shared" si="310"/>
        <v>31.930736603399804</v>
      </c>
      <c r="K1527" s="9">
        <f t="shared" si="310"/>
        <v>18.652381533961758</v>
      </c>
      <c r="L1527" s="8">
        <f t="shared" si="302"/>
        <v>20.840345921622767</v>
      </c>
      <c r="M1527" s="8">
        <f t="shared" si="303"/>
        <v>12.173915317332916</v>
      </c>
      <c r="N1527" s="8">
        <f t="shared" si="304"/>
        <v>8.6664306042898502</v>
      </c>
      <c r="O1527" s="8">
        <f t="shared" si="305"/>
        <v>33.014261238955683</v>
      </c>
      <c r="P1527" s="8">
        <f t="shared" si="306"/>
        <v>26.250566509917121</v>
      </c>
      <c r="Q1527" s="13">
        <f t="shared" si="308"/>
        <v>20.077051249798789</v>
      </c>
    </row>
    <row r="1528" spans="1:17">
      <c r="A1528" s="2">
        <v>43005.888888888898</v>
      </c>
      <c r="B1528">
        <v>3422</v>
      </c>
      <c r="C1528">
        <v>3430</v>
      </c>
      <c r="D1528">
        <v>3421</v>
      </c>
      <c r="E1528">
        <v>3428</v>
      </c>
      <c r="F1528" s="6">
        <f t="shared" si="299"/>
        <v>9</v>
      </c>
      <c r="G1528" s="7">
        <f t="shared" si="301"/>
        <v>0</v>
      </c>
      <c r="H1528" s="7">
        <f t="shared" si="300"/>
        <v>0</v>
      </c>
      <c r="I1528" s="7">
        <f t="shared" si="310"/>
        <v>151.2719652287241</v>
      </c>
      <c r="J1528" s="9">
        <f t="shared" si="310"/>
        <v>29.649969703156962</v>
      </c>
      <c r="K1528" s="9">
        <f t="shared" si="310"/>
        <v>17.320068567250203</v>
      </c>
      <c r="L1528" s="8">
        <f t="shared" si="302"/>
        <v>19.600439287164701</v>
      </c>
      <c r="M1528" s="8">
        <f t="shared" si="303"/>
        <v>11.449622235727656</v>
      </c>
      <c r="N1528" s="8">
        <f t="shared" si="304"/>
        <v>8.1508170514370448</v>
      </c>
      <c r="O1528" s="8">
        <f t="shared" si="305"/>
        <v>31.050061522892356</v>
      </c>
      <c r="P1528" s="8">
        <f t="shared" si="306"/>
        <v>26.250566509917128</v>
      </c>
      <c r="Q1528" s="13">
        <f t="shared" si="308"/>
        <v>20.518016625521529</v>
      </c>
    </row>
    <row r="1529" spans="1:17">
      <c r="A1529" s="2">
        <v>43005.895833333299</v>
      </c>
      <c r="B1529">
        <v>3429</v>
      </c>
      <c r="C1529">
        <v>3429</v>
      </c>
      <c r="D1529">
        <v>3422</v>
      </c>
      <c r="E1529">
        <v>3423</v>
      </c>
      <c r="F1529" s="6">
        <f t="shared" si="299"/>
        <v>7</v>
      </c>
      <c r="G1529" s="7">
        <f t="shared" si="301"/>
        <v>0</v>
      </c>
      <c r="H1529" s="7">
        <f t="shared" si="300"/>
        <v>0</v>
      </c>
      <c r="I1529" s="7">
        <f t="shared" si="310"/>
        <v>147.4668248552438</v>
      </c>
      <c r="J1529" s="9">
        <f t="shared" si="310"/>
        <v>27.532114724360035</v>
      </c>
      <c r="K1529" s="9">
        <f t="shared" si="310"/>
        <v>16.082920812446616</v>
      </c>
      <c r="L1529" s="8">
        <f t="shared" si="302"/>
        <v>18.670039686136917</v>
      </c>
      <c r="M1529" s="8">
        <f t="shared" si="303"/>
        <v>10.906128092358342</v>
      </c>
      <c r="N1529" s="8">
        <f t="shared" si="304"/>
        <v>7.763911593778575</v>
      </c>
      <c r="O1529" s="8">
        <f t="shared" si="305"/>
        <v>29.576167778495261</v>
      </c>
      <c r="P1529" s="8">
        <f t="shared" si="306"/>
        <v>26.250566509917117</v>
      </c>
      <c r="Q1529" s="13">
        <f t="shared" si="308"/>
        <v>20.927484474406928</v>
      </c>
    </row>
    <row r="1530" spans="1:17">
      <c r="A1530" s="2">
        <v>43005.902777777803</v>
      </c>
      <c r="B1530">
        <v>3423</v>
      </c>
      <c r="C1530">
        <v>3426</v>
      </c>
      <c r="D1530">
        <v>3422</v>
      </c>
      <c r="E1530">
        <v>3424</v>
      </c>
      <c r="F1530" s="6">
        <f t="shared" si="299"/>
        <v>4</v>
      </c>
      <c r="G1530" s="7">
        <f t="shared" si="301"/>
        <v>0</v>
      </c>
      <c r="H1530" s="7">
        <f t="shared" si="300"/>
        <v>0</v>
      </c>
      <c r="I1530" s="7">
        <f t="shared" si="310"/>
        <v>140.93348022272639</v>
      </c>
      <c r="J1530" s="9">
        <f t="shared" si="310"/>
        <v>25.565535101191461</v>
      </c>
      <c r="K1530" s="9">
        <f t="shared" si="310"/>
        <v>14.934140754414715</v>
      </c>
      <c r="L1530" s="8">
        <f t="shared" si="302"/>
        <v>18.140143180164554</v>
      </c>
      <c r="M1530" s="8">
        <f t="shared" si="303"/>
        <v>10.596588355593942</v>
      </c>
      <c r="N1530" s="8">
        <f t="shared" si="304"/>
        <v>7.5435548245706112</v>
      </c>
      <c r="O1530" s="8">
        <f t="shared" si="305"/>
        <v>28.736731535758494</v>
      </c>
      <c r="P1530" s="8">
        <f t="shared" si="306"/>
        <v>26.250566509917121</v>
      </c>
      <c r="Q1530" s="13">
        <f t="shared" si="308"/>
        <v>21.307704619800514</v>
      </c>
    </row>
    <row r="1531" spans="1:17">
      <c r="A1531" s="2">
        <v>43005.909722222197</v>
      </c>
      <c r="B1531">
        <v>3424</v>
      </c>
      <c r="C1531">
        <v>3425</v>
      </c>
      <c r="D1531">
        <v>3420</v>
      </c>
      <c r="E1531">
        <v>3421</v>
      </c>
      <c r="F1531" s="6">
        <f t="shared" si="299"/>
        <v>5</v>
      </c>
      <c r="G1531" s="7">
        <f t="shared" si="301"/>
        <v>0</v>
      </c>
      <c r="H1531" s="7">
        <f t="shared" si="300"/>
        <v>2</v>
      </c>
      <c r="I1531" s="7">
        <f t="shared" si="310"/>
        <v>135.86680306396022</v>
      </c>
      <c r="J1531" s="9">
        <f t="shared" si="310"/>
        <v>23.739425451106356</v>
      </c>
      <c r="K1531" s="9">
        <f t="shared" si="310"/>
        <v>15.867416414813665</v>
      </c>
      <c r="L1531" s="8">
        <f t="shared" si="302"/>
        <v>17.472572339786975</v>
      </c>
      <c r="M1531" s="8">
        <f t="shared" si="303"/>
        <v>11.678655901945357</v>
      </c>
      <c r="N1531" s="8">
        <f t="shared" si="304"/>
        <v>5.7939164378416184</v>
      </c>
      <c r="O1531" s="8">
        <f t="shared" si="305"/>
        <v>29.151228241732333</v>
      </c>
      <c r="P1531" s="8">
        <f t="shared" si="306"/>
        <v>19.875376741578112</v>
      </c>
      <c r="Q1531" s="13">
        <f t="shared" si="308"/>
        <v>21.20539548564177</v>
      </c>
    </row>
    <row r="1532" spans="1:17">
      <c r="A1532" s="2">
        <v>43005.916666666701</v>
      </c>
      <c r="B1532">
        <v>3421</v>
      </c>
      <c r="C1532">
        <v>3425</v>
      </c>
      <c r="D1532">
        <v>3420</v>
      </c>
      <c r="E1532">
        <v>3423</v>
      </c>
      <c r="F1532" s="6">
        <f t="shared" si="299"/>
        <v>5</v>
      </c>
      <c r="G1532" s="7">
        <f t="shared" si="301"/>
        <v>0</v>
      </c>
      <c r="H1532" s="7">
        <f t="shared" si="300"/>
        <v>0</v>
      </c>
      <c r="I1532" s="7">
        <f t="shared" si="310"/>
        <v>131.16203141653449</v>
      </c>
      <c r="J1532" s="9">
        <f t="shared" si="310"/>
        <v>22.043752204598761</v>
      </c>
      <c r="K1532" s="9">
        <f t="shared" si="310"/>
        <v>14.73402952804126</v>
      </c>
      <c r="L1532" s="8">
        <f t="shared" si="302"/>
        <v>16.80650411291197</v>
      </c>
      <c r="M1532" s="8">
        <f t="shared" si="303"/>
        <v>11.233456335583917</v>
      </c>
      <c r="N1532" s="8">
        <f t="shared" si="304"/>
        <v>5.5730477773280533</v>
      </c>
      <c r="O1532" s="8">
        <f t="shared" si="305"/>
        <v>28.039960448495886</v>
      </c>
      <c r="P1532" s="8">
        <f t="shared" si="306"/>
        <v>19.875376741578112</v>
      </c>
      <c r="Q1532" s="13">
        <f t="shared" si="308"/>
        <v>21.110394146780077</v>
      </c>
    </row>
    <row r="1533" spans="1:17">
      <c r="A1533" s="2">
        <v>43005.923611111102</v>
      </c>
      <c r="B1533">
        <v>3423</v>
      </c>
      <c r="C1533">
        <v>3428</v>
      </c>
      <c r="D1533">
        <v>3421</v>
      </c>
      <c r="E1533">
        <v>3427</v>
      </c>
      <c r="F1533" s="6">
        <f t="shared" si="299"/>
        <v>7</v>
      </c>
      <c r="G1533" s="7">
        <f t="shared" si="301"/>
        <v>3</v>
      </c>
      <c r="H1533" s="7">
        <f t="shared" si="300"/>
        <v>0</v>
      </c>
      <c r="I1533" s="7">
        <f t="shared" si="310"/>
        <v>128.79331488678201</v>
      </c>
      <c r="J1533" s="9">
        <f t="shared" si="310"/>
        <v>23.46919847569885</v>
      </c>
      <c r="K1533" s="9">
        <f t="shared" si="310"/>
        <v>13.681598847466883</v>
      </c>
      <c r="L1533" s="8">
        <f t="shared" si="302"/>
        <v>18.222373184764951</v>
      </c>
      <c r="M1533" s="8">
        <f t="shared" si="303"/>
        <v>10.622910715120524</v>
      </c>
      <c r="N1533" s="8">
        <f t="shared" si="304"/>
        <v>7.5994624696444273</v>
      </c>
      <c r="O1533" s="8">
        <f t="shared" si="305"/>
        <v>28.845283899885473</v>
      </c>
      <c r="P1533" s="8">
        <f t="shared" si="306"/>
        <v>26.345597762255341</v>
      </c>
      <c r="Q1533" s="13">
        <f t="shared" si="308"/>
        <v>21.48433726217117</v>
      </c>
    </row>
    <row r="1534" spans="1:17">
      <c r="A1534" s="2">
        <v>43005.930555555598</v>
      </c>
      <c r="B1534">
        <v>3427</v>
      </c>
      <c r="C1534">
        <v>3428</v>
      </c>
      <c r="D1534">
        <v>3424</v>
      </c>
      <c r="E1534">
        <v>3425</v>
      </c>
      <c r="F1534" s="6">
        <f t="shared" si="299"/>
        <v>4</v>
      </c>
      <c r="G1534" s="7">
        <f t="shared" si="301"/>
        <v>0</v>
      </c>
      <c r="H1534" s="7">
        <f t="shared" si="300"/>
        <v>0</v>
      </c>
      <c r="I1534" s="7">
        <f t="shared" si="310"/>
        <v>123.59379239486901</v>
      </c>
      <c r="J1534" s="9">
        <f t="shared" si="310"/>
        <v>21.792827156006076</v>
      </c>
      <c r="K1534" s="9">
        <f t="shared" si="310"/>
        <v>12.704341786933535</v>
      </c>
      <c r="L1534" s="8">
        <f t="shared" si="302"/>
        <v>17.632622750485975</v>
      </c>
      <c r="M1534" s="8">
        <f t="shared" si="303"/>
        <v>10.279109930007257</v>
      </c>
      <c r="N1534" s="8">
        <f t="shared" si="304"/>
        <v>7.3535128204787181</v>
      </c>
      <c r="O1534" s="8">
        <f t="shared" si="305"/>
        <v>27.91173268049323</v>
      </c>
      <c r="P1534" s="8">
        <f t="shared" si="306"/>
        <v>26.345597762255345</v>
      </c>
      <c r="Q1534" s="13">
        <f t="shared" si="308"/>
        <v>21.831570155034324</v>
      </c>
    </row>
    <row r="1535" spans="1:17">
      <c r="A1535" s="2">
        <v>43005.9375</v>
      </c>
      <c r="B1535">
        <v>3425</v>
      </c>
      <c r="C1535">
        <v>3428</v>
      </c>
      <c r="D1535">
        <v>3423</v>
      </c>
      <c r="E1535">
        <v>3426</v>
      </c>
      <c r="F1535" s="6">
        <f t="shared" si="299"/>
        <v>5</v>
      </c>
      <c r="G1535" s="7">
        <f t="shared" si="301"/>
        <v>0</v>
      </c>
      <c r="H1535" s="7">
        <f t="shared" si="300"/>
        <v>1</v>
      </c>
      <c r="I1535" s="7">
        <f t="shared" si="310"/>
        <v>119.76566436666408</v>
      </c>
      <c r="J1535" s="9">
        <f t="shared" si="310"/>
        <v>20.236196644862787</v>
      </c>
      <c r="K1535" s="9">
        <f t="shared" si="310"/>
        <v>12.796888802152568</v>
      </c>
      <c r="L1535" s="8">
        <f t="shared" si="302"/>
        <v>16.896492623219135</v>
      </c>
      <c r="M1535" s="8">
        <f t="shared" si="303"/>
        <v>10.684939519038387</v>
      </c>
      <c r="N1535" s="8">
        <f t="shared" si="304"/>
        <v>6.2115531041807479</v>
      </c>
      <c r="O1535" s="8">
        <f t="shared" si="305"/>
        <v>27.581432142257523</v>
      </c>
      <c r="P1535" s="8">
        <f t="shared" si="306"/>
        <v>22.520778007984674</v>
      </c>
      <c r="Q1535" s="13">
        <f t="shared" si="308"/>
        <v>21.880799287387923</v>
      </c>
    </row>
    <row r="1536" spans="1:17">
      <c r="A1536" s="2">
        <v>43005.944444444402</v>
      </c>
      <c r="B1536">
        <v>3426</v>
      </c>
      <c r="C1536">
        <v>3428</v>
      </c>
      <c r="D1536">
        <v>3424</v>
      </c>
      <c r="E1536">
        <v>3425</v>
      </c>
      <c r="F1536" s="6">
        <f t="shared" si="299"/>
        <v>4</v>
      </c>
      <c r="G1536" s="7">
        <f t="shared" si="301"/>
        <v>0</v>
      </c>
      <c r="H1536" s="7">
        <f t="shared" si="300"/>
        <v>0</v>
      </c>
      <c r="I1536" s="7">
        <f t="shared" si="310"/>
        <v>115.2109740547595</v>
      </c>
      <c r="J1536" s="9">
        <f t="shared" si="310"/>
        <v>18.790754027372589</v>
      </c>
      <c r="K1536" s="9">
        <f t="shared" si="310"/>
        <v>11.882825316284528</v>
      </c>
      <c r="L1536" s="8">
        <f t="shared" si="302"/>
        <v>16.309864734275564</v>
      </c>
      <c r="M1536" s="8">
        <f t="shared" si="303"/>
        <v>10.313970013513339</v>
      </c>
      <c r="N1536" s="8">
        <f t="shared" si="304"/>
        <v>5.9958947207622248</v>
      </c>
      <c r="O1536" s="8">
        <f t="shared" si="305"/>
        <v>26.623834747788905</v>
      </c>
      <c r="P1536" s="8">
        <f t="shared" si="306"/>
        <v>22.520778007984671</v>
      </c>
      <c r="Q1536" s="13">
        <f t="shared" si="308"/>
        <v>21.926512053144837</v>
      </c>
    </row>
    <row r="1537" spans="1:17">
      <c r="A1537" s="2">
        <v>43005.951388888898</v>
      </c>
      <c r="B1537">
        <v>3425</v>
      </c>
      <c r="C1537">
        <v>3427</v>
      </c>
      <c r="D1537">
        <v>3424</v>
      </c>
      <c r="E1537">
        <v>3426</v>
      </c>
      <c r="F1537" s="6">
        <f t="shared" si="299"/>
        <v>3</v>
      </c>
      <c r="G1537" s="7">
        <f t="shared" si="301"/>
        <v>0</v>
      </c>
      <c r="H1537" s="7">
        <f t="shared" si="300"/>
        <v>0</v>
      </c>
      <c r="I1537" s="7">
        <f t="shared" si="310"/>
        <v>109.98161876513383</v>
      </c>
      <c r="J1537" s="9">
        <f t="shared" si="310"/>
        <v>17.44855731113169</v>
      </c>
      <c r="K1537" s="9">
        <f t="shared" si="310"/>
        <v>11.034052079407061</v>
      </c>
      <c r="L1537" s="8">
        <f t="shared" si="302"/>
        <v>15.864975899648423</v>
      </c>
      <c r="M1537" s="8">
        <f t="shared" si="303"/>
        <v>10.032632910205043</v>
      </c>
      <c r="N1537" s="8">
        <f t="shared" si="304"/>
        <v>5.8323429894433794</v>
      </c>
      <c r="O1537" s="8">
        <f t="shared" si="305"/>
        <v>25.897608809853466</v>
      </c>
      <c r="P1537" s="8">
        <f t="shared" si="306"/>
        <v>22.520778007984667</v>
      </c>
      <c r="Q1537" s="13">
        <f t="shared" si="308"/>
        <v>21.968959621347686</v>
      </c>
    </row>
    <row r="1538" spans="1:17">
      <c r="A1538" s="2">
        <v>43005.958333333299</v>
      </c>
      <c r="B1538">
        <v>3426</v>
      </c>
      <c r="C1538">
        <v>3426</v>
      </c>
      <c r="D1538">
        <v>3422</v>
      </c>
      <c r="E1538">
        <v>3423</v>
      </c>
      <c r="F1538" s="6">
        <f t="shared" si="299"/>
        <v>4</v>
      </c>
      <c r="G1538" s="7">
        <f t="shared" si="301"/>
        <v>0</v>
      </c>
      <c r="H1538" s="7">
        <f t="shared" si="300"/>
        <v>2</v>
      </c>
      <c r="I1538" s="7">
        <f t="shared" ref="I1538:K1553" si="311">I1537-(I1537/14)+F1538</f>
        <v>106.12578885333856</v>
      </c>
      <c r="J1538" s="9">
        <f t="shared" si="311"/>
        <v>16.202231788907998</v>
      </c>
      <c r="K1538" s="9">
        <f t="shared" si="311"/>
        <v>12.245905502306558</v>
      </c>
      <c r="L1538" s="8">
        <f t="shared" si="302"/>
        <v>15.267007165712391</v>
      </c>
      <c r="M1538" s="8">
        <f t="shared" si="303"/>
        <v>11.539047798485523</v>
      </c>
      <c r="N1538" s="8">
        <f t="shared" si="304"/>
        <v>3.7279593672268678</v>
      </c>
      <c r="O1538" s="8">
        <f t="shared" si="305"/>
        <v>26.806054964197912</v>
      </c>
      <c r="P1538" s="8">
        <f t="shared" si="306"/>
        <v>13.907154082187473</v>
      </c>
      <c r="Q1538" s="13">
        <f t="shared" si="308"/>
        <v>21.393116368550526</v>
      </c>
    </row>
    <row r="1539" spans="1:17">
      <c r="A1539" s="2">
        <v>43005.965277777803</v>
      </c>
      <c r="B1539">
        <v>3423</v>
      </c>
      <c r="C1539">
        <v>3424</v>
      </c>
      <c r="D1539">
        <v>3408</v>
      </c>
      <c r="E1539">
        <v>3410</v>
      </c>
      <c r="F1539" s="6">
        <f t="shared" si="299"/>
        <v>16</v>
      </c>
      <c r="G1539" s="7">
        <f t="shared" si="301"/>
        <v>0</v>
      </c>
      <c r="H1539" s="7">
        <f t="shared" si="300"/>
        <v>14</v>
      </c>
      <c r="I1539" s="7">
        <f t="shared" si="311"/>
        <v>114.54537536381437</v>
      </c>
      <c r="J1539" s="9">
        <f t="shared" si="311"/>
        <v>15.044929518271712</v>
      </c>
      <c r="K1539" s="9">
        <f t="shared" si="311"/>
        <v>25.371197966427516</v>
      </c>
      <c r="L1539" s="8">
        <f t="shared" si="302"/>
        <v>13.134471357299777</v>
      </c>
      <c r="M1539" s="8">
        <f t="shared" si="303"/>
        <v>22.149473853348116</v>
      </c>
      <c r="N1539" s="8">
        <f t="shared" si="304"/>
        <v>9.0150024960483393</v>
      </c>
      <c r="O1539" s="8">
        <f t="shared" si="305"/>
        <v>35.283945210647893</v>
      </c>
      <c r="P1539" s="8">
        <f t="shared" si="306"/>
        <v>25.549871031224185</v>
      </c>
      <c r="Q1539" s="13">
        <f t="shared" si="308"/>
        <v>21.690027415884362</v>
      </c>
    </row>
    <row r="1540" spans="1:17">
      <c r="A1540" s="2">
        <v>43005.972222222197</v>
      </c>
      <c r="B1540">
        <v>3410</v>
      </c>
      <c r="C1540">
        <v>3416</v>
      </c>
      <c r="D1540">
        <v>3408</v>
      </c>
      <c r="E1540">
        <v>3415</v>
      </c>
      <c r="F1540" s="6">
        <f t="shared" ref="F1540:F1603" si="312">MAX((C1540-D1540),ABS(C1540-E1539),ABS(D1540-E1539))</f>
        <v>8</v>
      </c>
      <c r="G1540" s="7">
        <f t="shared" si="301"/>
        <v>0</v>
      </c>
      <c r="H1540" s="7">
        <f t="shared" ref="H1540:H1603" si="313">IF((D1539-D1540)&gt;(C1540-C1539),MAX((D1539-D1540),0),0)</f>
        <v>0</v>
      </c>
      <c r="I1540" s="7">
        <f t="shared" si="311"/>
        <v>114.36356283782763</v>
      </c>
      <c r="J1540" s="9">
        <f t="shared" si="311"/>
        <v>13.970291695538018</v>
      </c>
      <c r="K1540" s="9">
        <f t="shared" si="311"/>
        <v>23.558969540254122</v>
      </c>
      <c r="L1540" s="8">
        <f t="shared" si="302"/>
        <v>12.215684216963826</v>
      </c>
      <c r="M1540" s="8">
        <f t="shared" si="303"/>
        <v>20.600066101177468</v>
      </c>
      <c r="N1540" s="8">
        <f t="shared" si="304"/>
        <v>8.3843818842136422</v>
      </c>
      <c r="O1540" s="8">
        <f t="shared" si="305"/>
        <v>32.815750318141298</v>
      </c>
      <c r="P1540" s="8">
        <f t="shared" si="306"/>
        <v>25.549871031224185</v>
      </c>
      <c r="Q1540" s="13">
        <f t="shared" si="308"/>
        <v>21.96573053126578</v>
      </c>
    </row>
    <row r="1541" spans="1:17">
      <c r="A1541" s="2">
        <v>43006.416666666701</v>
      </c>
      <c r="B1541">
        <v>3424</v>
      </c>
      <c r="C1541">
        <v>3432</v>
      </c>
      <c r="D1541">
        <v>3424</v>
      </c>
      <c r="E1541">
        <v>3429</v>
      </c>
      <c r="F1541" s="6">
        <f t="shared" si="312"/>
        <v>17</v>
      </c>
      <c r="G1541" s="7">
        <f t="shared" si="301"/>
        <v>16</v>
      </c>
      <c r="H1541" s="7">
        <f t="shared" si="313"/>
        <v>0</v>
      </c>
      <c r="I1541" s="7">
        <f t="shared" si="311"/>
        <v>123.19473692083994</v>
      </c>
      <c r="J1541" s="9">
        <f t="shared" si="311"/>
        <v>28.972413717285303</v>
      </c>
      <c r="K1541" s="9">
        <f t="shared" si="311"/>
        <v>21.876186001664543</v>
      </c>
      <c r="L1541" s="8">
        <f t="shared" si="302"/>
        <v>23.517574241748516</v>
      </c>
      <c r="M1541" s="8">
        <f t="shared" si="303"/>
        <v>17.757403074549615</v>
      </c>
      <c r="N1541" s="8">
        <f t="shared" si="304"/>
        <v>5.7601711671989015</v>
      </c>
      <c r="O1541" s="8">
        <f t="shared" si="305"/>
        <v>41.274977316298134</v>
      </c>
      <c r="P1541" s="8">
        <f t="shared" si="306"/>
        <v>13.955601048687674</v>
      </c>
      <c r="Q1541" s="13">
        <f t="shared" si="308"/>
        <v>21.393578425367345</v>
      </c>
    </row>
    <row r="1542" spans="1:17">
      <c r="A1542" s="2">
        <v>43006.423611111102</v>
      </c>
      <c r="B1542">
        <v>3428</v>
      </c>
      <c r="C1542">
        <v>3429</v>
      </c>
      <c r="D1542">
        <v>3426</v>
      </c>
      <c r="E1542">
        <v>3427</v>
      </c>
      <c r="F1542" s="6">
        <f t="shared" si="312"/>
        <v>3</v>
      </c>
      <c r="G1542" s="7">
        <f t="shared" si="301"/>
        <v>0</v>
      </c>
      <c r="H1542" s="7">
        <f t="shared" si="313"/>
        <v>0</v>
      </c>
      <c r="I1542" s="7">
        <f t="shared" si="311"/>
        <v>117.39511285506566</v>
      </c>
      <c r="J1542" s="9">
        <f t="shared" si="311"/>
        <v>26.902955594622068</v>
      </c>
      <c r="K1542" s="9">
        <f t="shared" si="311"/>
        <v>20.313601287259932</v>
      </c>
      <c r="L1542" s="8">
        <f t="shared" si="302"/>
        <v>22.916589064347232</v>
      </c>
      <c r="M1542" s="8">
        <f t="shared" si="303"/>
        <v>17.303617495848243</v>
      </c>
      <c r="N1542" s="8">
        <f t="shared" si="304"/>
        <v>5.6129715684989883</v>
      </c>
      <c r="O1542" s="8">
        <f t="shared" si="305"/>
        <v>40.220206560195479</v>
      </c>
      <c r="P1542" s="8">
        <f t="shared" si="306"/>
        <v>13.955601048687672</v>
      </c>
      <c r="Q1542" s="13">
        <f t="shared" si="308"/>
        <v>20.862294327033084</v>
      </c>
    </row>
    <row r="1543" spans="1:17">
      <c r="A1543" s="2">
        <v>43006.430555555598</v>
      </c>
      <c r="B1543">
        <v>3427</v>
      </c>
      <c r="C1543">
        <v>3428</v>
      </c>
      <c r="D1543">
        <v>3426</v>
      </c>
      <c r="E1543">
        <v>3427</v>
      </c>
      <c r="F1543" s="6">
        <f t="shared" si="312"/>
        <v>2</v>
      </c>
      <c r="G1543" s="7">
        <f t="shared" ref="G1543:G1606" si="314">IF((C1543-C1542)&gt;(D1542-D1543),MAX((C1543-C1542),0),0)</f>
        <v>0</v>
      </c>
      <c r="H1543" s="7">
        <f t="shared" si="313"/>
        <v>0</v>
      </c>
      <c r="I1543" s="7">
        <f t="shared" si="311"/>
        <v>111.0097476511324</v>
      </c>
      <c r="J1543" s="9">
        <f t="shared" si="311"/>
        <v>24.981315909291919</v>
      </c>
      <c r="K1543" s="9">
        <f t="shared" si="311"/>
        <v>18.862629766741364</v>
      </c>
      <c r="L1543" s="8">
        <f t="shared" si="302"/>
        <v>22.503713807007365</v>
      </c>
      <c r="M1543" s="8">
        <f t="shared" si="303"/>
        <v>16.991867980837579</v>
      </c>
      <c r="N1543" s="8">
        <f t="shared" si="304"/>
        <v>5.511845826169786</v>
      </c>
      <c r="O1543" s="8">
        <f t="shared" si="305"/>
        <v>39.495581787844941</v>
      </c>
      <c r="P1543" s="8">
        <f t="shared" si="306"/>
        <v>13.955601048687672</v>
      </c>
      <c r="Q1543" s="13">
        <f t="shared" si="308"/>
        <v>20.368959092865556</v>
      </c>
    </row>
    <row r="1544" spans="1:17">
      <c r="A1544" s="2">
        <v>43006.4375</v>
      </c>
      <c r="B1544">
        <v>3427</v>
      </c>
      <c r="C1544">
        <v>3427</v>
      </c>
      <c r="D1544">
        <v>3424</v>
      </c>
      <c r="E1544">
        <v>3427</v>
      </c>
      <c r="F1544" s="6">
        <f t="shared" si="312"/>
        <v>3</v>
      </c>
      <c r="G1544" s="7">
        <f t="shared" si="314"/>
        <v>0</v>
      </c>
      <c r="H1544" s="7">
        <f t="shared" si="313"/>
        <v>2</v>
      </c>
      <c r="I1544" s="7">
        <f t="shared" si="311"/>
        <v>106.0804799617658</v>
      </c>
      <c r="J1544" s="9">
        <f t="shared" si="311"/>
        <v>23.196936201485354</v>
      </c>
      <c r="K1544" s="9">
        <f t="shared" si="311"/>
        <v>19.515299069116981</v>
      </c>
      <c r="L1544" s="8">
        <f t="shared" si="302"/>
        <v>21.867299440807713</v>
      </c>
      <c r="M1544" s="8">
        <f t="shared" si="303"/>
        <v>18.396691904251195</v>
      </c>
      <c r="N1544" s="8">
        <f t="shared" si="304"/>
        <v>3.4706075365565177</v>
      </c>
      <c r="O1544" s="8">
        <f t="shared" si="305"/>
        <v>40.263991345058912</v>
      </c>
      <c r="P1544" s="8">
        <f t="shared" si="306"/>
        <v>8.6196311409212072</v>
      </c>
      <c r="Q1544" s="13">
        <f t="shared" si="308"/>
        <v>19.52972138201239</v>
      </c>
    </row>
    <row r="1545" spans="1:17">
      <c r="A1545" s="2">
        <v>43006.444444444402</v>
      </c>
      <c r="B1545">
        <v>3427</v>
      </c>
      <c r="C1545">
        <v>3432</v>
      </c>
      <c r="D1545">
        <v>3426</v>
      </c>
      <c r="E1545">
        <v>3432</v>
      </c>
      <c r="F1545" s="6">
        <f t="shared" si="312"/>
        <v>6</v>
      </c>
      <c r="G1545" s="7">
        <f t="shared" si="314"/>
        <v>5</v>
      </c>
      <c r="H1545" s="7">
        <f t="shared" si="313"/>
        <v>0</v>
      </c>
      <c r="I1545" s="7">
        <f t="shared" si="311"/>
        <v>104.50330282163968</v>
      </c>
      <c r="J1545" s="9">
        <f t="shared" si="311"/>
        <v>26.540012187093541</v>
      </c>
      <c r="K1545" s="9">
        <f t="shared" si="311"/>
        <v>18.121349135608625</v>
      </c>
      <c r="L1545" s="8">
        <f t="shared" si="302"/>
        <v>25.396338173531731</v>
      </c>
      <c r="M1545" s="8">
        <f t="shared" si="303"/>
        <v>17.340455895960645</v>
      </c>
      <c r="N1545" s="8">
        <f t="shared" si="304"/>
        <v>8.0558822775710865</v>
      </c>
      <c r="O1545" s="8">
        <f t="shared" si="305"/>
        <v>42.736794069492376</v>
      </c>
      <c r="P1545" s="8">
        <f t="shared" si="306"/>
        <v>18.849992033730416</v>
      </c>
      <c r="Q1545" s="13">
        <f t="shared" si="308"/>
        <v>19.481169285706535</v>
      </c>
    </row>
    <row r="1546" spans="1:17">
      <c r="A1546" s="2">
        <v>43006.451388888898</v>
      </c>
      <c r="B1546">
        <v>3432</v>
      </c>
      <c r="C1546">
        <v>3436</v>
      </c>
      <c r="D1546">
        <v>3431</v>
      </c>
      <c r="E1546">
        <v>3432</v>
      </c>
      <c r="F1546" s="6">
        <f t="shared" si="312"/>
        <v>5</v>
      </c>
      <c r="G1546" s="7">
        <f t="shared" si="314"/>
        <v>4</v>
      </c>
      <c r="H1546" s="7">
        <f t="shared" si="313"/>
        <v>0</v>
      </c>
      <c r="I1546" s="7">
        <f t="shared" si="311"/>
        <v>102.03878119152256</v>
      </c>
      <c r="J1546" s="9">
        <f t="shared" si="311"/>
        <v>28.644297030872576</v>
      </c>
      <c r="K1546" s="9">
        <f t="shared" si="311"/>
        <v>16.826967054493725</v>
      </c>
      <c r="L1546" s="8">
        <f t="shared" si="302"/>
        <v>28.071970966713543</v>
      </c>
      <c r="M1546" s="8">
        <f t="shared" si="303"/>
        <v>16.490756610381503</v>
      </c>
      <c r="N1546" s="8">
        <f t="shared" si="304"/>
        <v>11.58121435633204</v>
      </c>
      <c r="O1546" s="8">
        <f t="shared" si="305"/>
        <v>44.562727577095046</v>
      </c>
      <c r="P1546" s="8">
        <f t="shared" si="306"/>
        <v>25.988567096338844</v>
      </c>
      <c r="Q1546" s="13">
        <f t="shared" si="308"/>
        <v>19.945983415037414</v>
      </c>
    </row>
    <row r="1547" spans="1:17">
      <c r="A1547" s="2">
        <v>43006.458333333299</v>
      </c>
      <c r="B1547">
        <v>3432</v>
      </c>
      <c r="C1547">
        <v>3434</v>
      </c>
      <c r="D1547">
        <v>3431</v>
      </c>
      <c r="E1547">
        <v>3432</v>
      </c>
      <c r="F1547" s="6">
        <f t="shared" si="312"/>
        <v>3</v>
      </c>
      <c r="G1547" s="7">
        <f t="shared" si="314"/>
        <v>0</v>
      </c>
      <c r="H1547" s="7">
        <f t="shared" si="313"/>
        <v>0</v>
      </c>
      <c r="I1547" s="7">
        <f t="shared" si="311"/>
        <v>97.750296820699518</v>
      </c>
      <c r="J1547" s="9">
        <f t="shared" si="311"/>
        <v>26.598275814381676</v>
      </c>
      <c r="K1547" s="9">
        <f t="shared" si="311"/>
        <v>15.625040836315602</v>
      </c>
      <c r="L1547" s="8">
        <f t="shared" si="302"/>
        <v>27.210429716822354</v>
      </c>
      <c r="M1547" s="8">
        <f t="shared" si="303"/>
        <v>15.984647969894302</v>
      </c>
      <c r="N1547" s="8">
        <f t="shared" si="304"/>
        <v>11.225781746928051</v>
      </c>
      <c r="O1547" s="8">
        <f t="shared" si="305"/>
        <v>43.195077686716658</v>
      </c>
      <c r="P1547" s="8">
        <f t="shared" si="306"/>
        <v>25.988567096338855</v>
      </c>
      <c r="Q1547" s="13">
        <f t="shared" si="308"/>
        <v>20.377596535130373</v>
      </c>
    </row>
    <row r="1548" spans="1:17">
      <c r="A1548" s="2">
        <v>43006.465277777803</v>
      </c>
      <c r="B1548">
        <v>3432</v>
      </c>
      <c r="C1548">
        <v>3433</v>
      </c>
      <c r="D1548">
        <v>3430</v>
      </c>
      <c r="E1548">
        <v>3431</v>
      </c>
      <c r="F1548" s="6">
        <f t="shared" si="312"/>
        <v>3</v>
      </c>
      <c r="G1548" s="7">
        <f t="shared" si="314"/>
        <v>0</v>
      </c>
      <c r="H1548" s="7">
        <f t="shared" si="313"/>
        <v>1</v>
      </c>
      <c r="I1548" s="7">
        <f t="shared" si="311"/>
        <v>93.768132762078125</v>
      </c>
      <c r="J1548" s="9">
        <f t="shared" si="311"/>
        <v>24.698398970497269</v>
      </c>
      <c r="K1548" s="9">
        <f t="shared" si="311"/>
        <v>15.508966490864488</v>
      </c>
      <c r="L1548" s="8">
        <f t="shared" si="302"/>
        <v>26.33986434726771</v>
      </c>
      <c r="M1548" s="8">
        <f t="shared" si="303"/>
        <v>16.539698545790657</v>
      </c>
      <c r="N1548" s="8">
        <f t="shared" si="304"/>
        <v>9.8001658014770534</v>
      </c>
      <c r="O1548" s="8">
        <f t="shared" si="305"/>
        <v>42.879562893058363</v>
      </c>
      <c r="P1548" s="8">
        <f t="shared" si="306"/>
        <v>22.855097254416208</v>
      </c>
      <c r="Q1548" s="13">
        <f t="shared" si="308"/>
        <v>20.554560872222218</v>
      </c>
    </row>
    <row r="1549" spans="1:17">
      <c r="A1549" s="2">
        <v>43006.472222222197</v>
      </c>
      <c r="B1549">
        <v>3431</v>
      </c>
      <c r="C1549">
        <v>3433</v>
      </c>
      <c r="D1549">
        <v>3430</v>
      </c>
      <c r="E1549">
        <v>3431</v>
      </c>
      <c r="F1549" s="6">
        <f t="shared" si="312"/>
        <v>3</v>
      </c>
      <c r="G1549" s="7">
        <f t="shared" si="314"/>
        <v>0</v>
      </c>
      <c r="H1549" s="7">
        <f t="shared" si="313"/>
        <v>0</v>
      </c>
      <c r="I1549" s="7">
        <f t="shared" si="311"/>
        <v>90.070408993358257</v>
      </c>
      <c r="J1549" s="9">
        <f t="shared" si="311"/>
        <v>22.934227615461751</v>
      </c>
      <c r="K1549" s="9">
        <f t="shared" si="311"/>
        <v>14.401183170088453</v>
      </c>
      <c r="L1549" s="8">
        <f t="shared" si="302"/>
        <v>25.462555207396591</v>
      </c>
      <c r="M1549" s="8">
        <f t="shared" si="303"/>
        <v>15.988806236186171</v>
      </c>
      <c r="N1549" s="8">
        <f t="shared" si="304"/>
        <v>9.4737489712104193</v>
      </c>
      <c r="O1549" s="8">
        <f t="shared" si="305"/>
        <v>41.451361443582762</v>
      </c>
      <c r="P1549" s="8">
        <f t="shared" si="306"/>
        <v>22.855097254416201</v>
      </c>
      <c r="Q1549" s="13">
        <f t="shared" si="308"/>
        <v>20.718884899521786</v>
      </c>
    </row>
    <row r="1550" spans="1:17">
      <c r="A1550" s="2">
        <v>43006.479166666701</v>
      </c>
      <c r="B1550">
        <v>3432</v>
      </c>
      <c r="C1550">
        <v>3436</v>
      </c>
      <c r="D1550">
        <v>3431</v>
      </c>
      <c r="E1550">
        <v>3434</v>
      </c>
      <c r="F1550" s="6">
        <f t="shared" si="312"/>
        <v>5</v>
      </c>
      <c r="G1550" s="7">
        <f t="shared" si="314"/>
        <v>3</v>
      </c>
      <c r="H1550" s="7">
        <f t="shared" si="313"/>
        <v>0</v>
      </c>
      <c r="I1550" s="7">
        <f t="shared" si="311"/>
        <v>88.636808350975528</v>
      </c>
      <c r="J1550" s="9">
        <f t="shared" si="311"/>
        <v>24.296068500071627</v>
      </c>
      <c r="K1550" s="9">
        <f t="shared" si="311"/>
        <v>13.372527229367849</v>
      </c>
      <c r="L1550" s="8">
        <f t="shared" si="302"/>
        <v>27.410811548929409</v>
      </c>
      <c r="M1550" s="8">
        <f t="shared" si="303"/>
        <v>15.086878101946766</v>
      </c>
      <c r="N1550" s="8">
        <f t="shared" si="304"/>
        <v>12.323933446982643</v>
      </c>
      <c r="O1550" s="8">
        <f t="shared" si="305"/>
        <v>42.497689650876175</v>
      </c>
      <c r="P1550" s="8">
        <f t="shared" si="306"/>
        <v>28.99906688628322</v>
      </c>
      <c r="Q1550" s="13">
        <f t="shared" si="308"/>
        <v>21.310326470004746</v>
      </c>
    </row>
    <row r="1551" spans="1:17">
      <c r="A1551" s="2">
        <v>43006.486111111102</v>
      </c>
      <c r="B1551">
        <v>3434</v>
      </c>
      <c r="C1551">
        <v>3436</v>
      </c>
      <c r="D1551">
        <v>3432</v>
      </c>
      <c r="E1551">
        <v>3434</v>
      </c>
      <c r="F1551" s="6">
        <f t="shared" si="312"/>
        <v>4</v>
      </c>
      <c r="G1551" s="7">
        <f t="shared" si="314"/>
        <v>0</v>
      </c>
      <c r="H1551" s="7">
        <f t="shared" si="313"/>
        <v>0</v>
      </c>
      <c r="I1551" s="7">
        <f t="shared" si="311"/>
        <v>86.305607754477279</v>
      </c>
      <c r="J1551" s="9">
        <f t="shared" si="311"/>
        <v>22.560635035780795</v>
      </c>
      <c r="K1551" s="9">
        <f t="shared" si="311"/>
        <v>12.417346712984431</v>
      </c>
      <c r="L1551" s="8">
        <f t="shared" si="302"/>
        <v>26.140404572506377</v>
      </c>
      <c r="M1551" s="8">
        <f t="shared" si="303"/>
        <v>14.387647611855506</v>
      </c>
      <c r="N1551" s="8">
        <f t="shared" si="304"/>
        <v>11.752756960650871</v>
      </c>
      <c r="O1551" s="8">
        <f t="shared" si="305"/>
        <v>40.528052184361883</v>
      </c>
      <c r="P1551" s="8">
        <f t="shared" si="306"/>
        <v>28.99906688628322</v>
      </c>
      <c r="Q1551" s="13">
        <f t="shared" si="308"/>
        <v>21.85952221402464</v>
      </c>
    </row>
    <row r="1552" spans="1:17">
      <c r="A1552" s="2">
        <v>43006.493055555598</v>
      </c>
      <c r="B1552">
        <v>3434</v>
      </c>
      <c r="C1552">
        <v>3434</v>
      </c>
      <c r="D1552">
        <v>3426</v>
      </c>
      <c r="E1552">
        <v>3428</v>
      </c>
      <c r="F1552" s="6">
        <f t="shared" si="312"/>
        <v>8</v>
      </c>
      <c r="G1552" s="7">
        <f t="shared" si="314"/>
        <v>0</v>
      </c>
      <c r="H1552" s="7">
        <f t="shared" si="313"/>
        <v>6</v>
      </c>
      <c r="I1552" s="7">
        <f t="shared" si="311"/>
        <v>88.140921486300329</v>
      </c>
      <c r="J1552" s="9">
        <f t="shared" si="311"/>
        <v>20.949161104653594</v>
      </c>
      <c r="K1552" s="9">
        <f t="shared" si="311"/>
        <v>17.530393376342687</v>
      </c>
      <c r="L1552" s="8">
        <f t="shared" si="302"/>
        <v>23.767803593827534</v>
      </c>
      <c r="M1552" s="8">
        <f t="shared" si="303"/>
        <v>19.889051624071598</v>
      </c>
      <c r="N1552" s="8">
        <f t="shared" si="304"/>
        <v>3.8787519697559354</v>
      </c>
      <c r="O1552" s="8">
        <f t="shared" si="305"/>
        <v>43.656855217899135</v>
      </c>
      <c r="P1552" s="8">
        <f t="shared" si="306"/>
        <v>8.8846343842138751</v>
      </c>
      <c r="Q1552" s="13">
        <f t="shared" si="308"/>
        <v>20.932744511895301</v>
      </c>
    </row>
    <row r="1553" spans="1:17">
      <c r="A1553" s="2">
        <v>43006.5</v>
      </c>
      <c r="B1553">
        <v>3428</v>
      </c>
      <c r="C1553">
        <v>3428</v>
      </c>
      <c r="D1553">
        <v>3416</v>
      </c>
      <c r="E1553">
        <v>3420</v>
      </c>
      <c r="F1553" s="6">
        <f t="shared" si="312"/>
        <v>12</v>
      </c>
      <c r="G1553" s="7">
        <f t="shared" si="314"/>
        <v>0</v>
      </c>
      <c r="H1553" s="7">
        <f t="shared" si="313"/>
        <v>10</v>
      </c>
      <c r="I1553" s="7">
        <f t="shared" si="311"/>
        <v>93.845141380136013</v>
      </c>
      <c r="J1553" s="9">
        <f t="shared" si="311"/>
        <v>19.452792454321195</v>
      </c>
      <c r="K1553" s="9">
        <f t="shared" si="311"/>
        <v>26.278222420889637</v>
      </c>
      <c r="L1553" s="8">
        <f t="shared" ref="L1553:L1616" si="315">(100*(J1553/I1553))</f>
        <v>20.728609034243217</v>
      </c>
      <c r="M1553" s="8">
        <f t="shared" ref="M1553:M1616" si="316">(100*(K1553/I1553))</f>
        <v>28.0016866450711</v>
      </c>
      <c r="N1553" s="8">
        <f t="shared" ref="N1553:N1616" si="317">ABS(L1553-M1553)</f>
        <v>7.2730776108278832</v>
      </c>
      <c r="O1553" s="8">
        <f t="shared" ref="O1553:O1616" si="318">L1553+M1553</f>
        <v>48.730295679314317</v>
      </c>
      <c r="P1553" s="8">
        <f t="shared" ref="P1553:P1616" si="319">(100*(N1553/O1553))</f>
        <v>14.925166181405411</v>
      </c>
      <c r="Q1553" s="13">
        <f t="shared" si="308"/>
        <v>20.503631774003168</v>
      </c>
    </row>
    <row r="1554" spans="1:17">
      <c r="A1554" s="2">
        <v>43006.506944444402</v>
      </c>
      <c r="B1554">
        <v>3420</v>
      </c>
      <c r="C1554">
        <v>3420</v>
      </c>
      <c r="D1554">
        <v>3417</v>
      </c>
      <c r="E1554">
        <v>3419</v>
      </c>
      <c r="F1554" s="6">
        <f t="shared" si="312"/>
        <v>3</v>
      </c>
      <c r="G1554" s="7">
        <f t="shared" si="314"/>
        <v>0</v>
      </c>
      <c r="H1554" s="7">
        <f t="shared" si="313"/>
        <v>0</v>
      </c>
      <c r="I1554" s="7">
        <f t="shared" ref="I1554:K1569" si="320">I1553-(I1553/14)+F1554</f>
        <v>90.141916995840589</v>
      </c>
      <c r="J1554" s="9">
        <f t="shared" si="320"/>
        <v>18.063307279012538</v>
      </c>
      <c r="K1554" s="9">
        <f t="shared" si="320"/>
        <v>24.401206533683236</v>
      </c>
      <c r="L1554" s="8">
        <f t="shared" si="315"/>
        <v>20.038743218480732</v>
      </c>
      <c r="M1554" s="8">
        <f t="shared" si="316"/>
        <v>27.069766593502976</v>
      </c>
      <c r="N1554" s="8">
        <f t="shared" si="317"/>
        <v>7.0310233750222437</v>
      </c>
      <c r="O1554" s="8">
        <f t="shared" si="318"/>
        <v>47.108509811983708</v>
      </c>
      <c r="P1554" s="8">
        <f t="shared" si="319"/>
        <v>14.925166181405414</v>
      </c>
      <c r="Q1554" s="13">
        <f t="shared" si="308"/>
        <v>20.105169945960473</v>
      </c>
    </row>
    <row r="1555" spans="1:17">
      <c r="A1555" s="2">
        <v>43006.513888888898</v>
      </c>
      <c r="B1555">
        <v>3419</v>
      </c>
      <c r="C1555">
        <v>3422</v>
      </c>
      <c r="D1555">
        <v>3418</v>
      </c>
      <c r="E1555">
        <v>3420</v>
      </c>
      <c r="F1555" s="6">
        <f t="shared" si="312"/>
        <v>4</v>
      </c>
      <c r="G1555" s="7">
        <f t="shared" si="314"/>
        <v>2</v>
      </c>
      <c r="H1555" s="7">
        <f t="shared" si="313"/>
        <v>0</v>
      </c>
      <c r="I1555" s="7">
        <f t="shared" si="320"/>
        <v>87.703208638994838</v>
      </c>
      <c r="J1555" s="9">
        <f t="shared" si="320"/>
        <v>18.773071044797355</v>
      </c>
      <c r="K1555" s="9">
        <f t="shared" si="320"/>
        <v>22.65826320984872</v>
      </c>
      <c r="L1555" s="8">
        <f t="shared" si="315"/>
        <v>21.4052271702753</v>
      </c>
      <c r="M1555" s="8">
        <f t="shared" si="316"/>
        <v>25.835158783203678</v>
      </c>
      <c r="N1555" s="8">
        <f t="shared" si="317"/>
        <v>4.4299316129283781</v>
      </c>
      <c r="O1555" s="8">
        <f t="shared" si="318"/>
        <v>47.240385953478977</v>
      </c>
      <c r="P1555" s="8">
        <f t="shared" si="319"/>
        <v>9.3774246833860584</v>
      </c>
      <c r="Q1555" s="13">
        <f t="shared" si="308"/>
        <v>19.338902427205159</v>
      </c>
    </row>
    <row r="1556" spans="1:17">
      <c r="A1556" s="2">
        <v>43006.520833333299</v>
      </c>
      <c r="B1556">
        <v>3420</v>
      </c>
      <c r="C1556">
        <v>3422</v>
      </c>
      <c r="D1556">
        <v>3418</v>
      </c>
      <c r="E1556">
        <v>3418</v>
      </c>
      <c r="F1556" s="6">
        <f t="shared" si="312"/>
        <v>4</v>
      </c>
      <c r="G1556" s="7">
        <f t="shared" si="314"/>
        <v>0</v>
      </c>
      <c r="H1556" s="7">
        <f t="shared" si="313"/>
        <v>0</v>
      </c>
      <c r="I1556" s="7">
        <f t="shared" si="320"/>
        <v>85.438693736209487</v>
      </c>
      <c r="J1556" s="9">
        <f t="shared" si="320"/>
        <v>17.432137398740402</v>
      </c>
      <c r="K1556" s="9">
        <f t="shared" si="320"/>
        <v>21.039815837716667</v>
      </c>
      <c r="L1556" s="8">
        <f t="shared" si="315"/>
        <v>20.403094472115676</v>
      </c>
      <c r="M1556" s="8">
        <f t="shared" si="316"/>
        <v>24.62562911211721</v>
      </c>
      <c r="N1556" s="8">
        <f t="shared" si="317"/>
        <v>4.222534640001534</v>
      </c>
      <c r="O1556" s="8">
        <f t="shared" si="318"/>
        <v>45.028723584232885</v>
      </c>
      <c r="P1556" s="8">
        <f t="shared" si="319"/>
        <v>9.3774246833860584</v>
      </c>
      <c r="Q1556" s="13">
        <f t="shared" si="308"/>
        <v>18.627368302646651</v>
      </c>
    </row>
    <row r="1557" spans="1:17">
      <c r="A1557" s="2">
        <v>43006.527777777803</v>
      </c>
      <c r="B1557">
        <v>3418</v>
      </c>
      <c r="C1557">
        <v>3422</v>
      </c>
      <c r="D1557">
        <v>3418</v>
      </c>
      <c r="E1557">
        <v>3421</v>
      </c>
      <c r="F1557" s="6">
        <f t="shared" si="312"/>
        <v>4</v>
      </c>
      <c r="G1557" s="7">
        <f t="shared" si="314"/>
        <v>0</v>
      </c>
      <c r="H1557" s="7">
        <f t="shared" si="313"/>
        <v>0</v>
      </c>
      <c r="I1557" s="7">
        <f t="shared" si="320"/>
        <v>83.335929897908812</v>
      </c>
      <c r="J1557" s="9">
        <f t="shared" si="320"/>
        <v>16.1869847274018</v>
      </c>
      <c r="K1557" s="9">
        <f t="shared" si="320"/>
        <v>19.536971849308333</v>
      </c>
      <c r="L1557" s="8">
        <f t="shared" si="315"/>
        <v>19.423776451803878</v>
      </c>
      <c r="M1557" s="8">
        <f t="shared" si="316"/>
        <v>23.443635744200876</v>
      </c>
      <c r="N1557" s="8">
        <f t="shared" si="317"/>
        <v>4.0198592923969976</v>
      </c>
      <c r="O1557" s="8">
        <f t="shared" si="318"/>
        <v>42.86741219600475</v>
      </c>
      <c r="P1557" s="8">
        <f t="shared" si="319"/>
        <v>9.3774246833860637</v>
      </c>
      <c r="Q1557" s="13">
        <f t="shared" si="308"/>
        <v>17.966658044128039</v>
      </c>
    </row>
    <row r="1558" spans="1:17">
      <c r="A1558" s="2">
        <v>43006.534722222197</v>
      </c>
      <c r="B1558">
        <v>3421</v>
      </c>
      <c r="C1558">
        <v>3423</v>
      </c>
      <c r="D1558">
        <v>3417</v>
      </c>
      <c r="E1558">
        <v>3420</v>
      </c>
      <c r="F1558" s="6">
        <f t="shared" si="312"/>
        <v>6</v>
      </c>
      <c r="G1558" s="7">
        <f t="shared" si="314"/>
        <v>0</v>
      </c>
      <c r="H1558" s="7">
        <f t="shared" si="313"/>
        <v>0</v>
      </c>
      <c r="I1558" s="7">
        <f t="shared" si="320"/>
        <v>83.383363476629611</v>
      </c>
      <c r="J1558" s="9">
        <f t="shared" si="320"/>
        <v>15.030771532587385</v>
      </c>
      <c r="K1558" s="9">
        <f t="shared" si="320"/>
        <v>18.141473860072026</v>
      </c>
      <c r="L1558" s="8">
        <f t="shared" si="315"/>
        <v>18.026103656516753</v>
      </c>
      <c r="M1558" s="8">
        <f t="shared" si="316"/>
        <v>21.756706738217211</v>
      </c>
      <c r="N1558" s="8">
        <f t="shared" si="317"/>
        <v>3.7306030817004583</v>
      </c>
      <c r="O1558" s="8">
        <f t="shared" si="318"/>
        <v>39.782810394733964</v>
      </c>
      <c r="P1558" s="8">
        <f t="shared" si="319"/>
        <v>9.3774246833860619</v>
      </c>
      <c r="Q1558" s="13">
        <f t="shared" si="308"/>
        <v>17.353141375503615</v>
      </c>
    </row>
    <row r="1559" spans="1:17">
      <c r="A1559" s="2">
        <v>43006.541666666701</v>
      </c>
      <c r="B1559">
        <v>3420</v>
      </c>
      <c r="C1559">
        <v>3423</v>
      </c>
      <c r="D1559">
        <v>3418</v>
      </c>
      <c r="E1559">
        <v>3420</v>
      </c>
      <c r="F1559" s="6">
        <f t="shared" si="312"/>
        <v>5</v>
      </c>
      <c r="G1559" s="7">
        <f t="shared" si="314"/>
        <v>0</v>
      </c>
      <c r="H1559" s="7">
        <f t="shared" si="313"/>
        <v>0</v>
      </c>
      <c r="I1559" s="7">
        <f t="shared" si="320"/>
        <v>82.427408942584634</v>
      </c>
      <c r="J1559" s="9">
        <f t="shared" si="320"/>
        <v>13.957144994545429</v>
      </c>
      <c r="K1559" s="9">
        <f t="shared" si="320"/>
        <v>16.845654298638308</v>
      </c>
      <c r="L1559" s="8">
        <f t="shared" si="315"/>
        <v>16.932650405482686</v>
      </c>
      <c r="M1559" s="8">
        <f t="shared" si="316"/>
        <v>20.43695721452589</v>
      </c>
      <c r="N1559" s="8">
        <f t="shared" si="317"/>
        <v>3.5043068090432037</v>
      </c>
      <c r="O1559" s="8">
        <f t="shared" si="318"/>
        <v>37.36960762000858</v>
      </c>
      <c r="P1559" s="8">
        <f t="shared" si="319"/>
        <v>9.3774246833860619</v>
      </c>
      <c r="Q1559" s="13">
        <f t="shared" si="308"/>
        <v>16.783447326066646</v>
      </c>
    </row>
    <row r="1560" spans="1:17">
      <c r="A1560" s="2">
        <v>43006.548611111102</v>
      </c>
      <c r="B1560">
        <v>3420</v>
      </c>
      <c r="C1560">
        <v>3422</v>
      </c>
      <c r="D1560">
        <v>3418</v>
      </c>
      <c r="E1560">
        <v>3421</v>
      </c>
      <c r="F1560" s="6">
        <f t="shared" si="312"/>
        <v>4</v>
      </c>
      <c r="G1560" s="7">
        <f t="shared" si="314"/>
        <v>0</v>
      </c>
      <c r="H1560" s="7">
        <f t="shared" si="313"/>
        <v>0</v>
      </c>
      <c r="I1560" s="7">
        <f t="shared" si="320"/>
        <v>80.539736875257162</v>
      </c>
      <c r="J1560" s="9">
        <f t="shared" si="320"/>
        <v>12.960206066363613</v>
      </c>
      <c r="K1560" s="9">
        <f t="shared" si="320"/>
        <v>15.642393277307001</v>
      </c>
      <c r="L1560" s="8">
        <f t="shared" si="315"/>
        <v>16.091691591241283</v>
      </c>
      <c r="M1560" s="8">
        <f t="shared" si="316"/>
        <v>19.421957265063458</v>
      </c>
      <c r="N1560" s="8">
        <f t="shared" si="317"/>
        <v>3.3302656738221756</v>
      </c>
      <c r="O1560" s="8">
        <f t="shared" si="318"/>
        <v>35.513648856304741</v>
      </c>
      <c r="P1560" s="8">
        <f t="shared" si="319"/>
        <v>9.3774246833860708</v>
      </c>
      <c r="Q1560" s="13">
        <f t="shared" si="308"/>
        <v>16.25444570873232</v>
      </c>
    </row>
    <row r="1561" spans="1:17">
      <c r="A1561" s="2">
        <v>43006.555555555598</v>
      </c>
      <c r="B1561">
        <v>3421</v>
      </c>
      <c r="C1561">
        <v>3425</v>
      </c>
      <c r="D1561">
        <v>3420</v>
      </c>
      <c r="E1561">
        <v>3423</v>
      </c>
      <c r="F1561" s="6">
        <f t="shared" si="312"/>
        <v>5</v>
      </c>
      <c r="G1561" s="7">
        <f t="shared" si="314"/>
        <v>3</v>
      </c>
      <c r="H1561" s="7">
        <f t="shared" si="313"/>
        <v>0</v>
      </c>
      <c r="I1561" s="7">
        <f t="shared" si="320"/>
        <v>79.786898527024505</v>
      </c>
      <c r="J1561" s="9">
        <f t="shared" si="320"/>
        <v>15.034477061623354</v>
      </c>
      <c r="K1561" s="9">
        <f t="shared" si="320"/>
        <v>14.525079471785071</v>
      </c>
      <c r="L1561" s="8">
        <f t="shared" si="315"/>
        <v>18.843290489015622</v>
      </c>
      <c r="M1561" s="8">
        <f t="shared" si="316"/>
        <v>18.20484282499752</v>
      </c>
      <c r="N1561" s="8">
        <f t="shared" si="317"/>
        <v>0.63844766401810205</v>
      </c>
      <c r="O1561" s="8">
        <f t="shared" si="318"/>
        <v>37.048133314013143</v>
      </c>
      <c r="P1561" s="8">
        <f t="shared" si="319"/>
        <v>1.723292395346177</v>
      </c>
      <c r="Q1561" s="13">
        <f t="shared" si="308"/>
        <v>15.216506186347592</v>
      </c>
    </row>
    <row r="1562" spans="1:17">
      <c r="A1562" s="2">
        <v>43006.5625</v>
      </c>
      <c r="B1562">
        <v>3423</v>
      </c>
      <c r="C1562">
        <v>3428</v>
      </c>
      <c r="D1562">
        <v>3421</v>
      </c>
      <c r="E1562">
        <v>3427</v>
      </c>
      <c r="F1562" s="6">
        <f t="shared" si="312"/>
        <v>7</v>
      </c>
      <c r="G1562" s="7">
        <f t="shared" si="314"/>
        <v>3</v>
      </c>
      <c r="H1562" s="7">
        <f t="shared" si="313"/>
        <v>0</v>
      </c>
      <c r="I1562" s="7">
        <f t="shared" si="320"/>
        <v>81.087834346522754</v>
      </c>
      <c r="J1562" s="9">
        <f t="shared" si="320"/>
        <v>16.96058584293597</v>
      </c>
      <c r="K1562" s="9">
        <f t="shared" si="320"/>
        <v>13.487573795228995</v>
      </c>
      <c r="L1562" s="8">
        <f t="shared" si="315"/>
        <v>20.916313747455856</v>
      </c>
      <c r="M1562" s="8">
        <f t="shared" si="316"/>
        <v>16.633288956258056</v>
      </c>
      <c r="N1562" s="8">
        <f t="shared" si="317"/>
        <v>4.2830247911977999</v>
      </c>
      <c r="O1562" s="8">
        <f t="shared" si="318"/>
        <v>37.549602703713916</v>
      </c>
      <c r="P1562" s="8">
        <f t="shared" si="319"/>
        <v>11.406311872306919</v>
      </c>
      <c r="Q1562" s="13">
        <f t="shared" si="308"/>
        <v>14.944349449630403</v>
      </c>
    </row>
    <row r="1563" spans="1:17">
      <c r="A1563" s="2">
        <v>43006.569444444402</v>
      </c>
      <c r="B1563">
        <v>3428</v>
      </c>
      <c r="C1563">
        <v>3430</v>
      </c>
      <c r="D1563">
        <v>3426</v>
      </c>
      <c r="E1563">
        <v>3426</v>
      </c>
      <c r="F1563" s="6">
        <f t="shared" si="312"/>
        <v>4</v>
      </c>
      <c r="G1563" s="7">
        <f t="shared" si="314"/>
        <v>2</v>
      </c>
      <c r="H1563" s="7">
        <f t="shared" si="313"/>
        <v>0</v>
      </c>
      <c r="I1563" s="7">
        <f t="shared" si="320"/>
        <v>79.29584617891399</v>
      </c>
      <c r="J1563" s="9">
        <f t="shared" si="320"/>
        <v>17.749115425583401</v>
      </c>
      <c r="K1563" s="9">
        <f t="shared" si="320"/>
        <v>12.524175666998353</v>
      </c>
      <c r="L1563" s="8">
        <f t="shared" si="315"/>
        <v>22.383411339777304</v>
      </c>
      <c r="M1563" s="8">
        <f t="shared" si="316"/>
        <v>15.794239257804563</v>
      </c>
      <c r="N1563" s="8">
        <f t="shared" si="317"/>
        <v>6.5891720819727411</v>
      </c>
      <c r="O1563" s="8">
        <f t="shared" si="318"/>
        <v>38.177650597581867</v>
      </c>
      <c r="P1563" s="8">
        <f t="shared" si="319"/>
        <v>17.259239316287559</v>
      </c>
      <c r="Q1563" s="13">
        <f t="shared" si="308"/>
        <v>15.1096987258202</v>
      </c>
    </row>
    <row r="1564" spans="1:17">
      <c r="A1564" s="2">
        <v>43006.576388888898</v>
      </c>
      <c r="B1564">
        <v>3426</v>
      </c>
      <c r="C1564">
        <v>3429</v>
      </c>
      <c r="D1564">
        <v>3425</v>
      </c>
      <c r="E1564">
        <v>3427</v>
      </c>
      <c r="F1564" s="6">
        <f t="shared" si="312"/>
        <v>4</v>
      </c>
      <c r="G1564" s="7">
        <f t="shared" si="314"/>
        <v>0</v>
      </c>
      <c r="H1564" s="7">
        <f t="shared" si="313"/>
        <v>1</v>
      </c>
      <c r="I1564" s="7">
        <f t="shared" si="320"/>
        <v>77.631857166134424</v>
      </c>
      <c r="J1564" s="9">
        <f t="shared" si="320"/>
        <v>16.48132146661316</v>
      </c>
      <c r="K1564" s="9">
        <f t="shared" si="320"/>
        <v>12.629591690784185</v>
      </c>
      <c r="L1564" s="8">
        <f t="shared" si="315"/>
        <v>21.23010071927386</v>
      </c>
      <c r="M1564" s="8">
        <f t="shared" si="316"/>
        <v>16.268568280875328</v>
      </c>
      <c r="N1564" s="8">
        <f t="shared" si="317"/>
        <v>4.9615324383985318</v>
      </c>
      <c r="O1564" s="8">
        <f t="shared" si="318"/>
        <v>37.498669000149192</v>
      </c>
      <c r="P1564" s="8">
        <f t="shared" si="319"/>
        <v>13.231222789210975</v>
      </c>
      <c r="Q1564" s="13">
        <f t="shared" si="308"/>
        <v>14.975521873205256</v>
      </c>
    </row>
    <row r="1565" spans="1:17">
      <c r="A1565" s="2">
        <v>43006.583333333299</v>
      </c>
      <c r="B1565">
        <v>3427</v>
      </c>
      <c r="C1565">
        <v>3435</v>
      </c>
      <c r="D1565">
        <v>3427</v>
      </c>
      <c r="E1565">
        <v>3434</v>
      </c>
      <c r="F1565" s="6">
        <f t="shared" si="312"/>
        <v>8</v>
      </c>
      <c r="G1565" s="7">
        <f t="shared" si="314"/>
        <v>6</v>
      </c>
      <c r="H1565" s="7">
        <f t="shared" si="313"/>
        <v>0</v>
      </c>
      <c r="I1565" s="7">
        <f t="shared" si="320"/>
        <v>80.086724511410537</v>
      </c>
      <c r="J1565" s="9">
        <f t="shared" si="320"/>
        <v>21.304084218997936</v>
      </c>
      <c r="K1565" s="9">
        <f t="shared" si="320"/>
        <v>11.727477998585314</v>
      </c>
      <c r="L1565" s="8">
        <f t="shared" si="315"/>
        <v>26.601267999120864</v>
      </c>
      <c r="M1565" s="8">
        <f t="shared" si="316"/>
        <v>14.643473147555705</v>
      </c>
      <c r="N1565" s="8">
        <f t="shared" si="317"/>
        <v>11.95779485156516</v>
      </c>
      <c r="O1565" s="8">
        <f t="shared" si="318"/>
        <v>41.244741146676567</v>
      </c>
      <c r="P1565" s="8">
        <f t="shared" si="319"/>
        <v>28.99228972983553</v>
      </c>
      <c r="Q1565" s="13">
        <f t="shared" si="308"/>
        <v>15.976719577250277</v>
      </c>
    </row>
    <row r="1566" spans="1:17">
      <c r="A1566" s="2">
        <v>43006.590277777803</v>
      </c>
      <c r="B1566">
        <v>3434</v>
      </c>
      <c r="C1566">
        <v>3439</v>
      </c>
      <c r="D1566">
        <v>3434</v>
      </c>
      <c r="E1566">
        <v>3434</v>
      </c>
      <c r="F1566" s="6">
        <f t="shared" si="312"/>
        <v>5</v>
      </c>
      <c r="G1566" s="7">
        <f t="shared" si="314"/>
        <v>4</v>
      </c>
      <c r="H1566" s="7">
        <f t="shared" si="313"/>
        <v>0</v>
      </c>
      <c r="I1566" s="7">
        <f t="shared" si="320"/>
        <v>79.366244189166935</v>
      </c>
      <c r="J1566" s="9">
        <f t="shared" si="320"/>
        <v>23.782363917640939</v>
      </c>
      <c r="K1566" s="9">
        <f t="shared" si="320"/>
        <v>10.889800998686363</v>
      </c>
      <c r="L1566" s="8">
        <f t="shared" si="315"/>
        <v>29.96533874143827</v>
      </c>
      <c r="M1566" s="8">
        <f t="shared" si="316"/>
        <v>13.720947878963338</v>
      </c>
      <c r="N1566" s="8">
        <f t="shared" si="317"/>
        <v>16.24439086247493</v>
      </c>
      <c r="O1566" s="8">
        <f t="shared" si="318"/>
        <v>43.68628662040161</v>
      </c>
      <c r="P1566" s="8">
        <f t="shared" si="319"/>
        <v>37.184187806177043</v>
      </c>
      <c r="Q1566" s="13">
        <f t="shared" ref="Q1566:Q1629" si="321">(Q1565*13+P1566)/14</f>
        <v>17.491538736459333</v>
      </c>
    </row>
    <row r="1567" spans="1:17">
      <c r="A1567" s="2">
        <v>43006.597222222197</v>
      </c>
      <c r="B1567">
        <v>3434</v>
      </c>
      <c r="C1567">
        <v>3436</v>
      </c>
      <c r="D1567">
        <v>3432</v>
      </c>
      <c r="E1567">
        <v>3433</v>
      </c>
      <c r="F1567" s="6">
        <f t="shared" si="312"/>
        <v>4</v>
      </c>
      <c r="G1567" s="7">
        <f t="shared" si="314"/>
        <v>0</v>
      </c>
      <c r="H1567" s="7">
        <f t="shared" si="313"/>
        <v>2</v>
      </c>
      <c r="I1567" s="7">
        <f t="shared" si="320"/>
        <v>77.697226747083576</v>
      </c>
      <c r="J1567" s="9">
        <f t="shared" si="320"/>
        <v>22.083623637809445</v>
      </c>
      <c r="K1567" s="9">
        <f t="shared" si="320"/>
        <v>12.111958070208766</v>
      </c>
      <c r="L1567" s="8">
        <f t="shared" si="315"/>
        <v>28.422666499661613</v>
      </c>
      <c r="M1567" s="8">
        <f t="shared" si="316"/>
        <v>15.588662011882423</v>
      </c>
      <c r="N1567" s="8">
        <f t="shared" si="317"/>
        <v>12.83400448777919</v>
      </c>
      <c r="O1567" s="8">
        <f t="shared" si="318"/>
        <v>44.011328511544036</v>
      </c>
      <c r="P1567" s="8">
        <f t="shared" si="319"/>
        <v>29.160684127980524</v>
      </c>
      <c r="Q1567" s="13">
        <f t="shared" si="321"/>
        <v>18.325049121567989</v>
      </c>
    </row>
    <row r="1568" spans="1:17">
      <c r="A1568" s="2">
        <v>43006.604166666701</v>
      </c>
      <c r="B1568">
        <v>3433</v>
      </c>
      <c r="C1568">
        <v>3456</v>
      </c>
      <c r="D1568">
        <v>3432</v>
      </c>
      <c r="E1568">
        <v>3450</v>
      </c>
      <c r="F1568" s="6">
        <f t="shared" si="312"/>
        <v>24</v>
      </c>
      <c r="G1568" s="7">
        <f t="shared" si="314"/>
        <v>20</v>
      </c>
      <c r="H1568" s="7">
        <f t="shared" si="313"/>
        <v>0</v>
      </c>
      <c r="I1568" s="7">
        <f t="shared" si="320"/>
        <v>96.147424836577613</v>
      </c>
      <c r="J1568" s="9">
        <f t="shared" si="320"/>
        <v>40.506221949394487</v>
      </c>
      <c r="K1568" s="9">
        <f t="shared" si="320"/>
        <v>11.246818208050998</v>
      </c>
      <c r="L1568" s="8">
        <f t="shared" si="315"/>
        <v>42.12928429257795</v>
      </c>
      <c r="M1568" s="8">
        <f t="shared" si="316"/>
        <v>11.697472113441714</v>
      </c>
      <c r="N1568" s="8">
        <f t="shared" si="317"/>
        <v>30.431812179136237</v>
      </c>
      <c r="O1568" s="8">
        <f t="shared" si="318"/>
        <v>53.826756406019662</v>
      </c>
      <c r="P1568" s="8">
        <f t="shared" si="319"/>
        <v>56.536589256069171</v>
      </c>
      <c r="Q1568" s="13">
        <f t="shared" si="321"/>
        <v>21.054444845460932</v>
      </c>
    </row>
    <row r="1569" spans="1:17">
      <c r="A1569" s="2">
        <v>43006.611111111102</v>
      </c>
      <c r="B1569">
        <v>3450</v>
      </c>
      <c r="C1569">
        <v>3468</v>
      </c>
      <c r="D1569">
        <v>3449</v>
      </c>
      <c r="E1569">
        <v>3462</v>
      </c>
      <c r="F1569" s="6">
        <f t="shared" si="312"/>
        <v>19</v>
      </c>
      <c r="G1569" s="7">
        <f t="shared" si="314"/>
        <v>12</v>
      </c>
      <c r="H1569" s="7">
        <f t="shared" si="313"/>
        <v>0</v>
      </c>
      <c r="I1569" s="7">
        <f t="shared" si="320"/>
        <v>108.27975163396492</v>
      </c>
      <c r="J1569" s="9">
        <f t="shared" si="320"/>
        <v>49.612920381580594</v>
      </c>
      <c r="K1569" s="9">
        <f t="shared" si="320"/>
        <v>10.443474050333069</v>
      </c>
      <c r="L1569" s="8">
        <f t="shared" si="315"/>
        <v>45.819204082860246</v>
      </c>
      <c r="M1569" s="8">
        <f t="shared" si="316"/>
        <v>9.6449002631967495</v>
      </c>
      <c r="N1569" s="8">
        <f t="shared" si="317"/>
        <v>36.174303819663493</v>
      </c>
      <c r="O1569" s="8">
        <f t="shared" si="318"/>
        <v>55.464104346056999</v>
      </c>
      <c r="P1569" s="8">
        <f t="shared" si="319"/>
        <v>65.221108762455231</v>
      </c>
      <c r="Q1569" s="13">
        <f t="shared" si="321"/>
        <v>24.209206553817666</v>
      </c>
    </row>
    <row r="1570" spans="1:17">
      <c r="A1570" s="2">
        <v>43006.618055555598</v>
      </c>
      <c r="B1570">
        <v>3462</v>
      </c>
      <c r="C1570">
        <v>3472</v>
      </c>
      <c r="D1570">
        <v>3461</v>
      </c>
      <c r="E1570">
        <v>3462</v>
      </c>
      <c r="F1570" s="6">
        <f t="shared" si="312"/>
        <v>11</v>
      </c>
      <c r="G1570" s="7">
        <f t="shared" si="314"/>
        <v>4</v>
      </c>
      <c r="H1570" s="7">
        <f t="shared" si="313"/>
        <v>0</v>
      </c>
      <c r="I1570" s="7">
        <f t="shared" ref="I1570:K1585" si="322">I1569-(I1569/14)+F1570</f>
        <v>111.54548366011028</v>
      </c>
      <c r="J1570" s="9">
        <f t="shared" si="322"/>
        <v>50.069140354324837</v>
      </c>
      <c r="K1570" s="9">
        <f t="shared" si="322"/>
        <v>9.6975116181664216</v>
      </c>
      <c r="L1570" s="8">
        <f t="shared" si="315"/>
        <v>44.886748177891519</v>
      </c>
      <c r="M1570" s="8">
        <f t="shared" si="316"/>
        <v>8.6937734276321432</v>
      </c>
      <c r="N1570" s="8">
        <f t="shared" si="317"/>
        <v>36.192974750259374</v>
      </c>
      <c r="O1570" s="8">
        <f t="shared" si="318"/>
        <v>53.580521605523664</v>
      </c>
      <c r="P1570" s="8">
        <f t="shared" si="319"/>
        <v>67.548754035511678</v>
      </c>
      <c r="Q1570" s="13">
        <f t="shared" si="321"/>
        <v>27.304888516795813</v>
      </c>
    </row>
    <row r="1571" spans="1:17">
      <c r="A1571" s="2">
        <v>43006.625</v>
      </c>
      <c r="B1571">
        <v>3462</v>
      </c>
      <c r="C1571">
        <v>3466</v>
      </c>
      <c r="D1571">
        <v>3458</v>
      </c>
      <c r="E1571">
        <v>3463</v>
      </c>
      <c r="F1571" s="6">
        <f t="shared" si="312"/>
        <v>8</v>
      </c>
      <c r="G1571" s="7">
        <f t="shared" si="314"/>
        <v>0</v>
      </c>
      <c r="H1571" s="7">
        <f t="shared" si="313"/>
        <v>3</v>
      </c>
      <c r="I1571" s="7">
        <f t="shared" si="322"/>
        <v>111.57794911295954</v>
      </c>
      <c r="J1571" s="9">
        <f t="shared" si="322"/>
        <v>46.492773186158779</v>
      </c>
      <c r="K1571" s="9">
        <f t="shared" si="322"/>
        <v>12.00483221686882</v>
      </c>
      <c r="L1571" s="8">
        <f t="shared" si="315"/>
        <v>41.668424232363613</v>
      </c>
      <c r="M1571" s="8">
        <f t="shared" si="316"/>
        <v>10.759143999604563</v>
      </c>
      <c r="N1571" s="8">
        <f t="shared" si="317"/>
        <v>30.909280232759052</v>
      </c>
      <c r="O1571" s="8">
        <f t="shared" si="318"/>
        <v>52.427568231968174</v>
      </c>
      <c r="P1571" s="8">
        <f t="shared" si="319"/>
        <v>58.956158515686873</v>
      </c>
      <c r="Q1571" s="13">
        <f t="shared" si="321"/>
        <v>29.565693516716603</v>
      </c>
    </row>
    <row r="1572" spans="1:17">
      <c r="A1572" s="2">
        <v>43006.631944444402</v>
      </c>
      <c r="B1572">
        <v>3463</v>
      </c>
      <c r="C1572">
        <v>3471</v>
      </c>
      <c r="D1572">
        <v>3462</v>
      </c>
      <c r="E1572">
        <v>3466</v>
      </c>
      <c r="F1572" s="6">
        <f t="shared" si="312"/>
        <v>9</v>
      </c>
      <c r="G1572" s="7">
        <f t="shared" si="314"/>
        <v>5</v>
      </c>
      <c r="H1572" s="7">
        <f t="shared" si="313"/>
        <v>0</v>
      </c>
      <c r="I1572" s="7">
        <f t="shared" si="322"/>
        <v>112.60809560489101</v>
      </c>
      <c r="J1572" s="9">
        <f t="shared" si="322"/>
        <v>48.171860815718865</v>
      </c>
      <c r="K1572" s="9">
        <f t="shared" si="322"/>
        <v>11.147344201378191</v>
      </c>
      <c r="L1572" s="8">
        <f t="shared" si="315"/>
        <v>42.778328287106362</v>
      </c>
      <c r="M1572" s="8">
        <f t="shared" si="316"/>
        <v>9.8992387194709117</v>
      </c>
      <c r="N1572" s="8">
        <f t="shared" si="317"/>
        <v>32.879089567635447</v>
      </c>
      <c r="O1572" s="8">
        <f t="shared" si="318"/>
        <v>52.677567006577277</v>
      </c>
      <c r="P1572" s="8">
        <f t="shared" si="319"/>
        <v>62.415732988446848</v>
      </c>
      <c r="Q1572" s="13">
        <f t="shared" si="321"/>
        <v>31.912124907554478</v>
      </c>
    </row>
    <row r="1573" spans="1:17">
      <c r="A1573" s="2">
        <v>43006.638888888898</v>
      </c>
      <c r="B1573">
        <v>3466</v>
      </c>
      <c r="C1573">
        <v>3466</v>
      </c>
      <c r="D1573">
        <v>3462</v>
      </c>
      <c r="E1573">
        <v>3465</v>
      </c>
      <c r="F1573" s="6">
        <f t="shared" si="312"/>
        <v>4</v>
      </c>
      <c r="G1573" s="7">
        <f t="shared" si="314"/>
        <v>0</v>
      </c>
      <c r="H1573" s="7">
        <f t="shared" si="313"/>
        <v>0</v>
      </c>
      <c r="I1573" s="7">
        <f t="shared" si="322"/>
        <v>108.56466020454165</v>
      </c>
      <c r="J1573" s="9">
        <f t="shared" si="322"/>
        <v>44.731013614596087</v>
      </c>
      <c r="K1573" s="9">
        <f t="shared" si="322"/>
        <v>10.351105329851178</v>
      </c>
      <c r="L1573" s="8">
        <f t="shared" si="315"/>
        <v>41.202186356334053</v>
      </c>
      <c r="M1573" s="8">
        <f t="shared" si="316"/>
        <v>9.5345071870985816</v>
      </c>
      <c r="N1573" s="8">
        <f t="shared" si="317"/>
        <v>31.66767916923547</v>
      </c>
      <c r="O1573" s="8">
        <f t="shared" si="318"/>
        <v>50.736693543432636</v>
      </c>
      <c r="P1573" s="8">
        <f t="shared" si="319"/>
        <v>62.415732988446862</v>
      </c>
      <c r="Q1573" s="13">
        <f t="shared" si="321"/>
        <v>34.090954056189652</v>
      </c>
    </row>
    <row r="1574" spans="1:17">
      <c r="A1574" s="2">
        <v>43006.645833333299</v>
      </c>
      <c r="B1574">
        <v>3465</v>
      </c>
      <c r="C1574">
        <v>3465</v>
      </c>
      <c r="D1574">
        <v>3458</v>
      </c>
      <c r="E1574">
        <v>3459</v>
      </c>
      <c r="F1574" s="6">
        <f t="shared" si="312"/>
        <v>7</v>
      </c>
      <c r="G1574" s="7">
        <f t="shared" si="314"/>
        <v>0</v>
      </c>
      <c r="H1574" s="7">
        <f t="shared" si="313"/>
        <v>4</v>
      </c>
      <c r="I1574" s="7">
        <f t="shared" si="322"/>
        <v>107.81004161850296</v>
      </c>
      <c r="J1574" s="9">
        <f t="shared" si="322"/>
        <v>41.535941213553507</v>
      </c>
      <c r="K1574" s="9">
        <f t="shared" si="322"/>
        <v>13.611740663433237</v>
      </c>
      <c r="L1574" s="8">
        <f t="shared" si="315"/>
        <v>38.526968907527881</v>
      </c>
      <c r="M1574" s="8">
        <f t="shared" si="316"/>
        <v>12.625670539669946</v>
      </c>
      <c r="N1574" s="8">
        <f t="shared" si="317"/>
        <v>25.901298367857933</v>
      </c>
      <c r="O1574" s="8">
        <f t="shared" si="318"/>
        <v>51.152639447197828</v>
      </c>
      <c r="P1574" s="8">
        <f t="shared" si="319"/>
        <v>50.635311584643595</v>
      </c>
      <c r="Q1574" s="13">
        <f t="shared" si="321"/>
        <v>35.272693879650646</v>
      </c>
    </row>
    <row r="1575" spans="1:17">
      <c r="A1575" s="2">
        <v>43006.652777777803</v>
      </c>
      <c r="B1575">
        <v>3459</v>
      </c>
      <c r="C1575">
        <v>3462</v>
      </c>
      <c r="D1575">
        <v>3458</v>
      </c>
      <c r="E1575">
        <v>3460</v>
      </c>
      <c r="F1575" s="6">
        <f t="shared" si="312"/>
        <v>4</v>
      </c>
      <c r="G1575" s="7">
        <f t="shared" si="314"/>
        <v>0</v>
      </c>
      <c r="H1575" s="7">
        <f t="shared" si="313"/>
        <v>0</v>
      </c>
      <c r="I1575" s="7">
        <f t="shared" si="322"/>
        <v>104.10932436003847</v>
      </c>
      <c r="J1575" s="9">
        <f t="shared" si="322"/>
        <v>38.569088269728255</v>
      </c>
      <c r="K1575" s="9">
        <f t="shared" si="322"/>
        <v>12.639473473188005</v>
      </c>
      <c r="L1575" s="8">
        <f t="shared" si="315"/>
        <v>37.046718444109594</v>
      </c>
      <c r="M1575" s="8">
        <f t="shared" si="316"/>
        <v>12.140577754089781</v>
      </c>
      <c r="N1575" s="8">
        <f t="shared" si="317"/>
        <v>24.906140690019811</v>
      </c>
      <c r="O1575" s="8">
        <f t="shared" si="318"/>
        <v>49.187296198199377</v>
      </c>
      <c r="P1575" s="8">
        <f t="shared" si="319"/>
        <v>50.635311584643603</v>
      </c>
      <c r="Q1575" s="13">
        <f t="shared" si="321"/>
        <v>36.370023715721572</v>
      </c>
    </row>
    <row r="1576" spans="1:17">
      <c r="A1576" s="2">
        <v>43006.659722222197</v>
      </c>
      <c r="B1576">
        <v>3460</v>
      </c>
      <c r="C1576">
        <v>3463</v>
      </c>
      <c r="D1576">
        <v>3458</v>
      </c>
      <c r="E1576">
        <v>3462</v>
      </c>
      <c r="F1576" s="6">
        <f t="shared" si="312"/>
        <v>5</v>
      </c>
      <c r="G1576" s="7">
        <f t="shared" si="314"/>
        <v>1</v>
      </c>
      <c r="H1576" s="7">
        <f t="shared" si="313"/>
        <v>0</v>
      </c>
      <c r="I1576" s="7">
        <f t="shared" si="322"/>
        <v>101.67294404860715</v>
      </c>
      <c r="J1576" s="9">
        <f t="shared" si="322"/>
        <v>36.814153393319096</v>
      </c>
      <c r="K1576" s="9">
        <f t="shared" si="322"/>
        <v>11.736653939388862</v>
      </c>
      <c r="L1576" s="8">
        <f t="shared" si="315"/>
        <v>36.208407003262558</v>
      </c>
      <c r="M1576" s="8">
        <f t="shared" si="316"/>
        <v>11.543537023751254</v>
      </c>
      <c r="N1576" s="8">
        <f t="shared" si="317"/>
        <v>24.664869979511302</v>
      </c>
      <c r="O1576" s="8">
        <f t="shared" si="318"/>
        <v>47.751944027013813</v>
      </c>
      <c r="P1576" s="8">
        <f t="shared" si="319"/>
        <v>51.652075076897617</v>
      </c>
      <c r="Q1576" s="13">
        <f t="shared" si="321"/>
        <v>37.461598812948431</v>
      </c>
    </row>
    <row r="1577" spans="1:17">
      <c r="A1577" s="2">
        <v>43006.666666666701</v>
      </c>
      <c r="B1577">
        <v>3462</v>
      </c>
      <c r="C1577">
        <v>3463</v>
      </c>
      <c r="D1577">
        <v>3461</v>
      </c>
      <c r="E1577">
        <v>3462</v>
      </c>
      <c r="F1577" s="6">
        <f t="shared" si="312"/>
        <v>2</v>
      </c>
      <c r="G1577" s="7">
        <f t="shared" si="314"/>
        <v>0</v>
      </c>
      <c r="H1577" s="7">
        <f t="shared" si="313"/>
        <v>0</v>
      </c>
      <c r="I1577" s="7">
        <f t="shared" si="322"/>
        <v>96.410590902278074</v>
      </c>
      <c r="J1577" s="9">
        <f t="shared" si="322"/>
        <v>34.184571008082017</v>
      </c>
      <c r="K1577" s="9">
        <f t="shared" si="322"/>
        <v>10.898321515146801</v>
      </c>
      <c r="L1577" s="8">
        <f t="shared" si="315"/>
        <v>35.457277761871154</v>
      </c>
      <c r="M1577" s="8">
        <f t="shared" si="316"/>
        <v>11.304070863120584</v>
      </c>
      <c r="N1577" s="8">
        <f t="shared" si="317"/>
        <v>24.153206898750568</v>
      </c>
      <c r="O1577" s="8">
        <f t="shared" si="318"/>
        <v>46.76134862499174</v>
      </c>
      <c r="P1577" s="8">
        <f t="shared" si="319"/>
        <v>51.652075076897617</v>
      </c>
      <c r="Q1577" s="13">
        <f t="shared" si="321"/>
        <v>38.475204260373367</v>
      </c>
    </row>
    <row r="1578" spans="1:17">
      <c r="A1578" s="2">
        <v>43006.673611111102</v>
      </c>
      <c r="B1578">
        <v>3462</v>
      </c>
      <c r="C1578">
        <v>3463</v>
      </c>
      <c r="D1578">
        <v>3458</v>
      </c>
      <c r="E1578">
        <v>3459</v>
      </c>
      <c r="F1578" s="6">
        <f t="shared" si="312"/>
        <v>5</v>
      </c>
      <c r="G1578" s="7">
        <f t="shared" si="314"/>
        <v>0</v>
      </c>
      <c r="H1578" s="7">
        <f t="shared" si="313"/>
        <v>3</v>
      </c>
      <c r="I1578" s="7">
        <f t="shared" si="322"/>
        <v>94.524120123543923</v>
      </c>
      <c r="J1578" s="9">
        <f t="shared" si="322"/>
        <v>31.742815936076159</v>
      </c>
      <c r="K1578" s="9">
        <f t="shared" si="322"/>
        <v>13.1198699783506</v>
      </c>
      <c r="L1578" s="8">
        <f t="shared" si="315"/>
        <v>33.581710038229389</v>
      </c>
      <c r="M1578" s="8">
        <f t="shared" si="316"/>
        <v>13.879917592676669</v>
      </c>
      <c r="N1578" s="8">
        <f t="shared" si="317"/>
        <v>19.701792445552719</v>
      </c>
      <c r="O1578" s="8">
        <f t="shared" si="318"/>
        <v>47.461627630906058</v>
      </c>
      <c r="P1578" s="8">
        <f t="shared" si="319"/>
        <v>41.510991992873223</v>
      </c>
      <c r="Q1578" s="13">
        <f t="shared" si="321"/>
        <v>38.692046241266212</v>
      </c>
    </row>
    <row r="1579" spans="1:17">
      <c r="A1579" s="2">
        <v>43006.680555555598</v>
      </c>
      <c r="B1579">
        <v>3459</v>
      </c>
      <c r="C1579">
        <v>3461</v>
      </c>
      <c r="D1579">
        <v>3458</v>
      </c>
      <c r="E1579">
        <v>3459</v>
      </c>
      <c r="F1579" s="6">
        <f t="shared" si="312"/>
        <v>3</v>
      </c>
      <c r="G1579" s="7">
        <f t="shared" si="314"/>
        <v>0</v>
      </c>
      <c r="H1579" s="7">
        <f t="shared" si="313"/>
        <v>0</v>
      </c>
      <c r="I1579" s="7">
        <f t="shared" si="322"/>
        <v>90.7723972575765</v>
      </c>
      <c r="J1579" s="9">
        <f t="shared" si="322"/>
        <v>29.475471940642148</v>
      </c>
      <c r="K1579" s="9">
        <f t="shared" si="322"/>
        <v>12.182736408468415</v>
      </c>
      <c r="L1579" s="8">
        <f t="shared" si="315"/>
        <v>32.471844780084751</v>
      </c>
      <c r="M1579" s="8">
        <f t="shared" si="316"/>
        <v>13.421190556308193</v>
      </c>
      <c r="N1579" s="8">
        <f t="shared" si="317"/>
        <v>19.050654223776558</v>
      </c>
      <c r="O1579" s="8">
        <f t="shared" si="318"/>
        <v>45.893035336392941</v>
      </c>
      <c r="P1579" s="8">
        <f t="shared" si="319"/>
        <v>41.510991992873237</v>
      </c>
      <c r="Q1579" s="13">
        <f t="shared" si="321"/>
        <v>38.893399509238137</v>
      </c>
    </row>
    <row r="1580" spans="1:17">
      <c r="A1580" s="2">
        <v>43006.6875</v>
      </c>
      <c r="B1580">
        <v>3459</v>
      </c>
      <c r="C1580">
        <v>3460</v>
      </c>
      <c r="D1580">
        <v>3454</v>
      </c>
      <c r="E1580">
        <v>3456</v>
      </c>
      <c r="F1580" s="6">
        <f t="shared" si="312"/>
        <v>6</v>
      </c>
      <c r="G1580" s="7">
        <f t="shared" si="314"/>
        <v>0</v>
      </c>
      <c r="H1580" s="7">
        <f t="shared" si="313"/>
        <v>4</v>
      </c>
      <c r="I1580" s="7">
        <f t="shared" si="322"/>
        <v>90.288654596321038</v>
      </c>
      <c r="J1580" s="9">
        <f t="shared" si="322"/>
        <v>27.370081087739138</v>
      </c>
      <c r="K1580" s="9">
        <f t="shared" si="322"/>
        <v>15.31254095072067</v>
      </c>
      <c r="L1580" s="8">
        <f t="shared" si="315"/>
        <v>30.313976002976545</v>
      </c>
      <c r="M1580" s="8">
        <f t="shared" si="316"/>
        <v>16.959540508364828</v>
      </c>
      <c r="N1580" s="8">
        <f t="shared" si="317"/>
        <v>13.354435494611717</v>
      </c>
      <c r="O1580" s="8">
        <f t="shared" si="318"/>
        <v>47.27351651134137</v>
      </c>
      <c r="P1580" s="8">
        <f t="shared" si="319"/>
        <v>28.249295758245236</v>
      </c>
      <c r="Q1580" s="13">
        <f t="shared" si="321"/>
        <v>38.133106384167213</v>
      </c>
    </row>
    <row r="1581" spans="1:17">
      <c r="A1581" s="2">
        <v>43006.694444444402</v>
      </c>
      <c r="B1581">
        <v>3456</v>
      </c>
      <c r="C1581">
        <v>3460</v>
      </c>
      <c r="D1581">
        <v>3456</v>
      </c>
      <c r="E1581">
        <v>3459</v>
      </c>
      <c r="F1581" s="6">
        <f t="shared" si="312"/>
        <v>4</v>
      </c>
      <c r="G1581" s="7">
        <f t="shared" si="314"/>
        <v>0</v>
      </c>
      <c r="H1581" s="7">
        <f t="shared" si="313"/>
        <v>0</v>
      </c>
      <c r="I1581" s="7">
        <f t="shared" si="322"/>
        <v>87.839464982298111</v>
      </c>
      <c r="J1581" s="9">
        <f t="shared" si="322"/>
        <v>25.41507529575777</v>
      </c>
      <c r="K1581" s="9">
        <f t="shared" si="322"/>
        <v>14.218788025669195</v>
      </c>
      <c r="L1581" s="8">
        <f t="shared" si="315"/>
        <v>28.933549744274462</v>
      </c>
      <c r="M1581" s="8">
        <f t="shared" si="316"/>
        <v>16.187243431565349</v>
      </c>
      <c r="N1581" s="8">
        <f t="shared" si="317"/>
        <v>12.746306312709113</v>
      </c>
      <c r="O1581" s="8">
        <f t="shared" si="318"/>
        <v>45.120793175839808</v>
      </c>
      <c r="P1581" s="8">
        <f t="shared" si="319"/>
        <v>28.249295758245218</v>
      </c>
      <c r="Q1581" s="13">
        <f t="shared" si="321"/>
        <v>37.427119910887072</v>
      </c>
    </row>
    <row r="1582" spans="1:17">
      <c r="A1582" s="2">
        <v>43006.701388888898</v>
      </c>
      <c r="B1582">
        <v>3459</v>
      </c>
      <c r="C1582">
        <v>3462</v>
      </c>
      <c r="D1582">
        <v>3458</v>
      </c>
      <c r="E1582">
        <v>3459</v>
      </c>
      <c r="F1582" s="6">
        <f t="shared" si="312"/>
        <v>4</v>
      </c>
      <c r="G1582" s="7">
        <f t="shared" si="314"/>
        <v>2</v>
      </c>
      <c r="H1582" s="7">
        <f t="shared" si="313"/>
        <v>0</v>
      </c>
      <c r="I1582" s="7">
        <f t="shared" si="322"/>
        <v>85.565217483562535</v>
      </c>
      <c r="J1582" s="9">
        <f t="shared" si="322"/>
        <v>25.599712774632216</v>
      </c>
      <c r="K1582" s="9">
        <f t="shared" si="322"/>
        <v>13.203160309549967</v>
      </c>
      <c r="L1582" s="8">
        <f t="shared" si="315"/>
        <v>29.91836347467946</v>
      </c>
      <c r="M1582" s="8">
        <f t="shared" si="316"/>
        <v>15.430522702856864</v>
      </c>
      <c r="N1582" s="8">
        <f t="shared" si="317"/>
        <v>14.487840771822595</v>
      </c>
      <c r="O1582" s="8">
        <f t="shared" si="318"/>
        <v>45.348886177536322</v>
      </c>
      <c r="P1582" s="8">
        <f t="shared" si="319"/>
        <v>31.947511820034912</v>
      </c>
      <c r="Q1582" s="13">
        <f t="shared" si="321"/>
        <v>37.035719332969059</v>
      </c>
    </row>
    <row r="1583" spans="1:17">
      <c r="A1583" s="2">
        <v>43006.708333333299</v>
      </c>
      <c r="B1583">
        <v>3459</v>
      </c>
      <c r="C1583">
        <v>3460</v>
      </c>
      <c r="D1583">
        <v>3456</v>
      </c>
      <c r="E1583">
        <v>3456</v>
      </c>
      <c r="F1583" s="6">
        <f t="shared" si="312"/>
        <v>4</v>
      </c>
      <c r="G1583" s="7">
        <f t="shared" si="314"/>
        <v>0</v>
      </c>
      <c r="H1583" s="7">
        <f t="shared" si="313"/>
        <v>2</v>
      </c>
      <c r="I1583" s="7">
        <f t="shared" si="322"/>
        <v>83.453416234736636</v>
      </c>
      <c r="J1583" s="9">
        <f t="shared" si="322"/>
        <v>23.771161862158486</v>
      </c>
      <c r="K1583" s="9">
        <f t="shared" si="322"/>
        <v>14.260077430296398</v>
      </c>
      <c r="L1583" s="8">
        <f t="shared" si="315"/>
        <v>28.484348436132663</v>
      </c>
      <c r="M1583" s="8">
        <f t="shared" si="316"/>
        <v>17.087469960709392</v>
      </c>
      <c r="N1583" s="8">
        <f t="shared" si="317"/>
        <v>11.396878475423271</v>
      </c>
      <c r="O1583" s="8">
        <f t="shared" si="318"/>
        <v>45.571818396842055</v>
      </c>
      <c r="P1583" s="8">
        <f t="shared" si="319"/>
        <v>25.008610313019748</v>
      </c>
      <c r="Q1583" s="13">
        <f t="shared" si="321"/>
        <v>36.176640117258394</v>
      </c>
    </row>
    <row r="1584" spans="1:17">
      <c r="A1584" s="2">
        <v>43006.715277777803</v>
      </c>
      <c r="B1584">
        <v>3456</v>
      </c>
      <c r="C1584">
        <v>3457</v>
      </c>
      <c r="D1584">
        <v>3454</v>
      </c>
      <c r="E1584">
        <v>3456</v>
      </c>
      <c r="F1584" s="6">
        <f t="shared" si="312"/>
        <v>3</v>
      </c>
      <c r="G1584" s="7">
        <f t="shared" si="314"/>
        <v>0</v>
      </c>
      <c r="H1584" s="7">
        <f t="shared" si="313"/>
        <v>2</v>
      </c>
      <c r="I1584" s="7">
        <f t="shared" si="322"/>
        <v>80.492457932255448</v>
      </c>
      <c r="J1584" s="9">
        <f t="shared" si="322"/>
        <v>22.073221729147164</v>
      </c>
      <c r="K1584" s="9">
        <f t="shared" si="322"/>
        <v>15.241500470989513</v>
      </c>
      <c r="L1584" s="8">
        <f t="shared" si="315"/>
        <v>27.422720458759702</v>
      </c>
      <c r="M1584" s="8">
        <f t="shared" si="316"/>
        <v>18.935315012764498</v>
      </c>
      <c r="N1584" s="8">
        <f t="shared" si="317"/>
        <v>8.4874054459952042</v>
      </c>
      <c r="O1584" s="8">
        <f t="shared" si="318"/>
        <v>46.358035471524204</v>
      </c>
      <c r="P1584" s="8">
        <f t="shared" si="319"/>
        <v>18.308380326445587</v>
      </c>
      <c r="Q1584" s="13">
        <f t="shared" si="321"/>
        <v>34.900335846486051</v>
      </c>
    </row>
    <row r="1585" spans="1:17">
      <c r="A1585" s="2">
        <v>43006.722222222197</v>
      </c>
      <c r="B1585">
        <v>3456</v>
      </c>
      <c r="C1585">
        <v>3457</v>
      </c>
      <c r="D1585">
        <v>3446</v>
      </c>
      <c r="E1585">
        <v>3451</v>
      </c>
      <c r="F1585" s="6">
        <f t="shared" si="312"/>
        <v>11</v>
      </c>
      <c r="G1585" s="7">
        <f t="shared" si="314"/>
        <v>0</v>
      </c>
      <c r="H1585" s="7">
        <f t="shared" si="313"/>
        <v>8</v>
      </c>
      <c r="I1585" s="7">
        <f t="shared" si="322"/>
        <v>85.742996651380054</v>
      </c>
      <c r="J1585" s="9">
        <f t="shared" si="322"/>
        <v>20.49656303420808</v>
      </c>
      <c r="K1585" s="9">
        <f t="shared" si="322"/>
        <v>22.152821865918831</v>
      </c>
      <c r="L1585" s="8">
        <f t="shared" si="315"/>
        <v>23.904649749465204</v>
      </c>
      <c r="M1585" s="8">
        <f t="shared" si="316"/>
        <v>25.836304690853463</v>
      </c>
      <c r="N1585" s="8">
        <f t="shared" si="317"/>
        <v>1.9316549413882598</v>
      </c>
      <c r="O1585" s="8">
        <f t="shared" si="318"/>
        <v>49.740954440318667</v>
      </c>
      <c r="P1585" s="8">
        <f t="shared" si="319"/>
        <v>3.883429586591352</v>
      </c>
      <c r="Q1585" s="13">
        <f t="shared" si="321"/>
        <v>32.684842542207861</v>
      </c>
    </row>
    <row r="1586" spans="1:17">
      <c r="A1586" s="2">
        <v>43006.729166666701</v>
      </c>
      <c r="B1586">
        <v>3451</v>
      </c>
      <c r="C1586">
        <v>3452</v>
      </c>
      <c r="D1586">
        <v>3446</v>
      </c>
      <c r="E1586">
        <v>3449</v>
      </c>
      <c r="F1586" s="6">
        <f t="shared" si="312"/>
        <v>6</v>
      </c>
      <c r="G1586" s="7">
        <f t="shared" si="314"/>
        <v>0</v>
      </c>
      <c r="H1586" s="7">
        <f t="shared" si="313"/>
        <v>0</v>
      </c>
      <c r="I1586" s="7">
        <f t="shared" ref="I1586:K1601" si="323">I1585-(I1585/14)+F1586</f>
        <v>85.618496890567187</v>
      </c>
      <c r="J1586" s="9">
        <f t="shared" si="323"/>
        <v>19.032522817478931</v>
      </c>
      <c r="K1586" s="9">
        <f t="shared" si="323"/>
        <v>20.570477446924627</v>
      </c>
      <c r="L1586" s="8">
        <f t="shared" si="315"/>
        <v>22.229452172940206</v>
      </c>
      <c r="M1586" s="8">
        <f t="shared" si="316"/>
        <v>24.025739990760023</v>
      </c>
      <c r="N1586" s="8">
        <f t="shared" si="317"/>
        <v>1.7962878178198167</v>
      </c>
      <c r="O1586" s="8">
        <f t="shared" si="318"/>
        <v>46.255192163700229</v>
      </c>
      <c r="P1586" s="8">
        <f t="shared" si="319"/>
        <v>3.8834295865913462</v>
      </c>
      <c r="Q1586" s="13">
        <f t="shared" si="321"/>
        <v>30.627598759663822</v>
      </c>
    </row>
    <row r="1587" spans="1:17">
      <c r="A1587" s="2">
        <v>43006.736111111102</v>
      </c>
      <c r="B1587">
        <v>3449</v>
      </c>
      <c r="C1587">
        <v>3449</v>
      </c>
      <c r="D1587">
        <v>3438</v>
      </c>
      <c r="E1587">
        <v>3440</v>
      </c>
      <c r="F1587" s="6">
        <f t="shared" si="312"/>
        <v>11</v>
      </c>
      <c r="G1587" s="7">
        <f t="shared" si="314"/>
        <v>0</v>
      </c>
      <c r="H1587" s="7">
        <f t="shared" si="313"/>
        <v>8</v>
      </c>
      <c r="I1587" s="7">
        <f t="shared" si="323"/>
        <v>90.502889969812387</v>
      </c>
      <c r="J1587" s="9">
        <f t="shared" si="323"/>
        <v>17.673056901944722</v>
      </c>
      <c r="K1587" s="9">
        <f t="shared" si="323"/>
        <v>27.101157629287155</v>
      </c>
      <c r="L1587" s="8">
        <f t="shared" si="315"/>
        <v>19.527616088104637</v>
      </c>
      <c r="M1587" s="8">
        <f t="shared" si="316"/>
        <v>29.945074282519439</v>
      </c>
      <c r="N1587" s="8">
        <f t="shared" si="317"/>
        <v>10.417458194414802</v>
      </c>
      <c r="O1587" s="8">
        <f t="shared" si="318"/>
        <v>49.472690370624079</v>
      </c>
      <c r="P1587" s="8">
        <f t="shared" si="319"/>
        <v>21.05698743361749</v>
      </c>
      <c r="Q1587" s="13">
        <f t="shared" si="321"/>
        <v>29.943983664946227</v>
      </c>
    </row>
    <row r="1588" spans="1:17">
      <c r="A1588" s="2">
        <v>43006.743055555598</v>
      </c>
      <c r="B1588">
        <v>3440</v>
      </c>
      <c r="C1588">
        <v>3451</v>
      </c>
      <c r="D1588">
        <v>3438</v>
      </c>
      <c r="E1588">
        <v>3444</v>
      </c>
      <c r="F1588" s="6">
        <f t="shared" si="312"/>
        <v>13</v>
      </c>
      <c r="G1588" s="7">
        <f t="shared" si="314"/>
        <v>2</v>
      </c>
      <c r="H1588" s="7">
        <f t="shared" si="313"/>
        <v>0</v>
      </c>
      <c r="I1588" s="7">
        <f t="shared" si="323"/>
        <v>97.038397829111503</v>
      </c>
      <c r="J1588" s="9">
        <f t="shared" si="323"/>
        <v>18.410695694662955</v>
      </c>
      <c r="K1588" s="9">
        <f t="shared" si="323"/>
        <v>25.165360655766644</v>
      </c>
      <c r="L1588" s="8">
        <f t="shared" si="315"/>
        <v>18.972588281068823</v>
      </c>
      <c r="M1588" s="8">
        <f t="shared" si="316"/>
        <v>25.933404939438354</v>
      </c>
      <c r="N1588" s="8">
        <f t="shared" si="317"/>
        <v>6.9608166583695308</v>
      </c>
      <c r="O1588" s="8">
        <f t="shared" si="318"/>
        <v>44.905993220507177</v>
      </c>
      <c r="P1588" s="8">
        <f t="shared" si="319"/>
        <v>15.500863379613975</v>
      </c>
      <c r="Q1588" s="13">
        <f t="shared" si="321"/>
        <v>28.912332215993924</v>
      </c>
    </row>
    <row r="1589" spans="1:17">
      <c r="A1589" s="2">
        <v>43006.75</v>
      </c>
      <c r="B1589">
        <v>3444</v>
      </c>
      <c r="C1589">
        <v>3450</v>
      </c>
      <c r="D1589">
        <v>3444</v>
      </c>
      <c r="E1589">
        <v>3448</v>
      </c>
      <c r="F1589" s="6">
        <f t="shared" si="312"/>
        <v>6</v>
      </c>
      <c r="G1589" s="7">
        <f t="shared" si="314"/>
        <v>0</v>
      </c>
      <c r="H1589" s="7">
        <f t="shared" si="313"/>
        <v>0</v>
      </c>
      <c r="I1589" s="7">
        <f t="shared" si="323"/>
        <v>96.107083698460684</v>
      </c>
      <c r="J1589" s="9">
        <f t="shared" si="323"/>
        <v>17.095646002187031</v>
      </c>
      <c r="K1589" s="9">
        <f t="shared" si="323"/>
        <v>23.367834894640456</v>
      </c>
      <c r="L1589" s="8">
        <f t="shared" si="315"/>
        <v>17.788122731749112</v>
      </c>
      <c r="M1589" s="8">
        <f t="shared" si="316"/>
        <v>24.314373088208409</v>
      </c>
      <c r="N1589" s="8">
        <f t="shared" si="317"/>
        <v>6.5262503564592969</v>
      </c>
      <c r="O1589" s="8">
        <f t="shared" si="318"/>
        <v>42.102495819957525</v>
      </c>
      <c r="P1589" s="8">
        <f t="shared" si="319"/>
        <v>15.500863379613966</v>
      </c>
      <c r="Q1589" s="13">
        <f t="shared" si="321"/>
        <v>27.954370156252502</v>
      </c>
    </row>
    <row r="1590" spans="1:17">
      <c r="A1590" s="2">
        <v>43006.756944444402</v>
      </c>
      <c r="B1590">
        <v>3448</v>
      </c>
      <c r="C1590">
        <v>3452</v>
      </c>
      <c r="D1590">
        <v>3445</v>
      </c>
      <c r="E1590">
        <v>3447</v>
      </c>
      <c r="F1590" s="6">
        <f t="shared" si="312"/>
        <v>7</v>
      </c>
      <c r="G1590" s="7">
        <f t="shared" si="314"/>
        <v>2</v>
      </c>
      <c r="H1590" s="7">
        <f t="shared" si="313"/>
        <v>0</v>
      </c>
      <c r="I1590" s="7">
        <f t="shared" si="323"/>
        <v>96.242292005713495</v>
      </c>
      <c r="J1590" s="9">
        <f t="shared" si="323"/>
        <v>17.874528430602243</v>
      </c>
      <c r="K1590" s="9">
        <f t="shared" si="323"/>
        <v>21.698703830737568</v>
      </c>
      <c r="L1590" s="8">
        <f t="shared" si="315"/>
        <v>18.572425965854087</v>
      </c>
      <c r="M1590" s="8">
        <f t="shared" si="316"/>
        <v>22.545913421772422</v>
      </c>
      <c r="N1590" s="8">
        <f t="shared" si="317"/>
        <v>3.9734874559183346</v>
      </c>
      <c r="O1590" s="8">
        <f t="shared" si="318"/>
        <v>41.118339387626506</v>
      </c>
      <c r="P1590" s="8">
        <f t="shared" si="319"/>
        <v>9.6635406854831594</v>
      </c>
      <c r="Q1590" s="13">
        <f t="shared" si="321"/>
        <v>26.647882336911834</v>
      </c>
    </row>
    <row r="1591" spans="1:17">
      <c r="A1591" s="2">
        <v>43006.763888888898</v>
      </c>
      <c r="B1591">
        <v>3447</v>
      </c>
      <c r="C1591">
        <v>3450</v>
      </c>
      <c r="D1591">
        <v>3440</v>
      </c>
      <c r="E1591">
        <v>3443</v>
      </c>
      <c r="F1591" s="6">
        <f t="shared" si="312"/>
        <v>10</v>
      </c>
      <c r="G1591" s="7">
        <f t="shared" si="314"/>
        <v>0</v>
      </c>
      <c r="H1591" s="7">
        <f t="shared" si="313"/>
        <v>5</v>
      </c>
      <c r="I1591" s="7">
        <f t="shared" si="323"/>
        <v>99.367842576733963</v>
      </c>
      <c r="J1591" s="9">
        <f t="shared" si="323"/>
        <v>16.597776399844939</v>
      </c>
      <c r="K1591" s="9">
        <f t="shared" si="323"/>
        <v>25.148796414256314</v>
      </c>
      <c r="L1591" s="8">
        <f t="shared" si="315"/>
        <v>16.703367980468915</v>
      </c>
      <c r="M1591" s="8">
        <f t="shared" si="316"/>
        <v>25.308787795041315</v>
      </c>
      <c r="N1591" s="8">
        <f t="shared" si="317"/>
        <v>8.6054198145724001</v>
      </c>
      <c r="O1591" s="8">
        <f t="shared" si="318"/>
        <v>42.01215577551023</v>
      </c>
      <c r="P1591" s="8">
        <f t="shared" si="319"/>
        <v>20.483166492467117</v>
      </c>
      <c r="Q1591" s="13">
        <f t="shared" si="321"/>
        <v>26.207545490880069</v>
      </c>
    </row>
    <row r="1592" spans="1:17">
      <c r="A1592" s="2">
        <v>43006.770833333299</v>
      </c>
      <c r="B1592">
        <v>3444</v>
      </c>
      <c r="C1592">
        <v>3453</v>
      </c>
      <c r="D1592">
        <v>3443</v>
      </c>
      <c r="E1592">
        <v>3452</v>
      </c>
      <c r="F1592" s="6">
        <f t="shared" si="312"/>
        <v>10</v>
      </c>
      <c r="G1592" s="7">
        <f t="shared" si="314"/>
        <v>3</v>
      </c>
      <c r="H1592" s="7">
        <f t="shared" si="313"/>
        <v>0</v>
      </c>
      <c r="I1592" s="7">
        <f t="shared" si="323"/>
        <v>102.27013953553868</v>
      </c>
      <c r="J1592" s="9">
        <f t="shared" si="323"/>
        <v>18.412220942713155</v>
      </c>
      <c r="K1592" s="9">
        <f t="shared" si="323"/>
        <v>23.352453813238007</v>
      </c>
      <c r="L1592" s="8">
        <f t="shared" si="315"/>
        <v>18.00351600802788</v>
      </c>
      <c r="M1592" s="8">
        <f t="shared" si="316"/>
        <v>22.83408815055256</v>
      </c>
      <c r="N1592" s="8">
        <f t="shared" si="317"/>
        <v>4.8305721425246801</v>
      </c>
      <c r="O1592" s="8">
        <f t="shared" si="318"/>
        <v>40.83760415858044</v>
      </c>
      <c r="P1592" s="8">
        <f t="shared" si="319"/>
        <v>11.828735407117957</v>
      </c>
      <c r="Q1592" s="13">
        <f t="shared" si="321"/>
        <v>25.180487627754207</v>
      </c>
    </row>
    <row r="1593" spans="1:17">
      <c r="A1593" s="2">
        <v>43006.777777777803</v>
      </c>
      <c r="B1593">
        <v>3452</v>
      </c>
      <c r="C1593">
        <v>3458</v>
      </c>
      <c r="D1593">
        <v>3450</v>
      </c>
      <c r="E1593">
        <v>3453</v>
      </c>
      <c r="F1593" s="6">
        <f t="shared" si="312"/>
        <v>8</v>
      </c>
      <c r="G1593" s="7">
        <f t="shared" si="314"/>
        <v>5</v>
      </c>
      <c r="H1593" s="7">
        <f t="shared" si="313"/>
        <v>0</v>
      </c>
      <c r="I1593" s="7">
        <f t="shared" si="323"/>
        <v>102.96512956871449</v>
      </c>
      <c r="J1593" s="9">
        <f t="shared" si="323"/>
        <v>22.097062303947929</v>
      </c>
      <c r="K1593" s="9">
        <f t="shared" si="323"/>
        <v>21.68442139800672</v>
      </c>
      <c r="L1593" s="8">
        <f t="shared" si="315"/>
        <v>21.460724030072047</v>
      </c>
      <c r="M1593" s="8">
        <f t="shared" si="316"/>
        <v>21.059966115553198</v>
      </c>
      <c r="N1593" s="8">
        <f t="shared" si="317"/>
        <v>0.40075791451884868</v>
      </c>
      <c r="O1593" s="8">
        <f t="shared" si="318"/>
        <v>42.520690145625245</v>
      </c>
      <c r="P1593" s="8">
        <f t="shared" si="319"/>
        <v>0.94250096399265715</v>
      </c>
      <c r="Q1593" s="13">
        <f t="shared" si="321"/>
        <v>23.449202866056954</v>
      </c>
    </row>
    <row r="1594" spans="1:17">
      <c r="A1594" s="2">
        <v>43006.784722222197</v>
      </c>
      <c r="B1594">
        <v>3453</v>
      </c>
      <c r="C1594">
        <v>3455</v>
      </c>
      <c r="D1594">
        <v>3447</v>
      </c>
      <c r="E1594">
        <v>3449</v>
      </c>
      <c r="F1594" s="6">
        <f t="shared" si="312"/>
        <v>8</v>
      </c>
      <c r="G1594" s="7">
        <f t="shared" si="314"/>
        <v>0</v>
      </c>
      <c r="H1594" s="7">
        <f t="shared" si="313"/>
        <v>3</v>
      </c>
      <c r="I1594" s="7">
        <f t="shared" si="323"/>
        <v>103.61047745666346</v>
      </c>
      <c r="J1594" s="9">
        <f t="shared" si="323"/>
        <v>20.51870071080879</v>
      </c>
      <c r="K1594" s="9">
        <f t="shared" si="323"/>
        <v>23.135534155291953</v>
      </c>
      <c r="L1594" s="8">
        <f t="shared" si="315"/>
        <v>19.803692845051337</v>
      </c>
      <c r="M1594" s="8">
        <f t="shared" si="316"/>
        <v>22.329338425227039</v>
      </c>
      <c r="N1594" s="8">
        <f t="shared" si="317"/>
        <v>2.5256455801757021</v>
      </c>
      <c r="O1594" s="8">
        <f t="shared" si="318"/>
        <v>42.13303127027838</v>
      </c>
      <c r="P1594" s="8">
        <f t="shared" si="319"/>
        <v>5.994454953819929</v>
      </c>
      <c r="Q1594" s="13">
        <f t="shared" si="321"/>
        <v>22.202435158040025</v>
      </c>
    </row>
    <row r="1595" spans="1:17">
      <c r="A1595" s="2">
        <v>43006.791666666701</v>
      </c>
      <c r="B1595">
        <v>3449</v>
      </c>
      <c r="C1595">
        <v>3455</v>
      </c>
      <c r="D1595">
        <v>3444</v>
      </c>
      <c r="E1595">
        <v>3453</v>
      </c>
      <c r="F1595" s="6">
        <f t="shared" si="312"/>
        <v>11</v>
      </c>
      <c r="G1595" s="7">
        <f t="shared" si="314"/>
        <v>0</v>
      </c>
      <c r="H1595" s="7">
        <f t="shared" si="313"/>
        <v>3</v>
      </c>
      <c r="I1595" s="7">
        <f t="shared" si="323"/>
        <v>107.20972906690179</v>
      </c>
      <c r="J1595" s="9">
        <f t="shared" si="323"/>
        <v>19.053079231465304</v>
      </c>
      <c r="K1595" s="9">
        <f t="shared" si="323"/>
        <v>24.482996001342528</v>
      </c>
      <c r="L1595" s="8">
        <f t="shared" si="315"/>
        <v>17.771781905703413</v>
      </c>
      <c r="M1595" s="8">
        <f t="shared" si="316"/>
        <v>22.836543114538117</v>
      </c>
      <c r="N1595" s="8">
        <f t="shared" si="317"/>
        <v>5.0647612088347032</v>
      </c>
      <c r="O1595" s="8">
        <f t="shared" si="318"/>
        <v>40.60832502024153</v>
      </c>
      <c r="P1595" s="8">
        <f t="shared" si="319"/>
        <v>12.472223876040527</v>
      </c>
      <c r="Q1595" s="13">
        <f t="shared" si="321"/>
        <v>21.507420066468629</v>
      </c>
    </row>
    <row r="1596" spans="1:17">
      <c r="A1596" s="2">
        <v>43006.798611111102</v>
      </c>
      <c r="B1596">
        <v>3453</v>
      </c>
      <c r="C1596">
        <v>3454</v>
      </c>
      <c r="D1596">
        <v>3448</v>
      </c>
      <c r="E1596">
        <v>3452</v>
      </c>
      <c r="F1596" s="6">
        <f t="shared" si="312"/>
        <v>6</v>
      </c>
      <c r="G1596" s="7">
        <f t="shared" si="314"/>
        <v>0</v>
      </c>
      <c r="H1596" s="7">
        <f t="shared" si="313"/>
        <v>0</v>
      </c>
      <c r="I1596" s="7">
        <f t="shared" si="323"/>
        <v>105.5518912764088</v>
      </c>
      <c r="J1596" s="9">
        <f t="shared" si="323"/>
        <v>17.692145000646352</v>
      </c>
      <c r="K1596" s="9">
        <f t="shared" si="323"/>
        <v>22.734210572675206</v>
      </c>
      <c r="L1596" s="8">
        <f t="shared" si="315"/>
        <v>16.761561338882995</v>
      </c>
      <c r="M1596" s="8">
        <f t="shared" si="316"/>
        <v>21.538420863668957</v>
      </c>
      <c r="N1596" s="8">
        <f t="shared" si="317"/>
        <v>4.7768595247859622</v>
      </c>
      <c r="O1596" s="8">
        <f t="shared" si="318"/>
        <v>38.299982202551952</v>
      </c>
      <c r="P1596" s="8">
        <f t="shared" si="319"/>
        <v>12.472223876040541</v>
      </c>
      <c r="Q1596" s="13">
        <f t="shared" si="321"/>
        <v>20.862048910009481</v>
      </c>
    </row>
    <row r="1597" spans="1:17">
      <c r="A1597" s="2">
        <v>43006.805555555598</v>
      </c>
      <c r="B1597">
        <v>3452</v>
      </c>
      <c r="C1597">
        <v>3453</v>
      </c>
      <c r="D1597">
        <v>3443</v>
      </c>
      <c r="E1597">
        <v>3447</v>
      </c>
      <c r="F1597" s="6">
        <f t="shared" si="312"/>
        <v>10</v>
      </c>
      <c r="G1597" s="7">
        <f t="shared" si="314"/>
        <v>0</v>
      </c>
      <c r="H1597" s="7">
        <f t="shared" si="313"/>
        <v>5</v>
      </c>
      <c r="I1597" s="7">
        <f t="shared" si="323"/>
        <v>108.01247047095103</v>
      </c>
      <c r="J1597" s="9">
        <f t="shared" si="323"/>
        <v>16.428420357743043</v>
      </c>
      <c r="K1597" s="9">
        <f t="shared" si="323"/>
        <v>26.110338388912691</v>
      </c>
      <c r="L1597" s="8">
        <f t="shared" si="315"/>
        <v>15.209744102799053</v>
      </c>
      <c r="M1597" s="8">
        <f t="shared" si="316"/>
        <v>24.173448005649337</v>
      </c>
      <c r="N1597" s="8">
        <f t="shared" si="317"/>
        <v>8.9637039028502841</v>
      </c>
      <c r="O1597" s="8">
        <f t="shared" si="318"/>
        <v>39.383192108448391</v>
      </c>
      <c r="P1597" s="8">
        <f t="shared" si="319"/>
        <v>22.760226946985874</v>
      </c>
      <c r="Q1597" s="13">
        <f t="shared" si="321"/>
        <v>20.997633055507798</v>
      </c>
    </row>
    <row r="1598" spans="1:17">
      <c r="A1598" s="2">
        <v>43006.8125</v>
      </c>
      <c r="B1598">
        <v>3447</v>
      </c>
      <c r="C1598">
        <v>3447</v>
      </c>
      <c r="D1598">
        <v>3430</v>
      </c>
      <c r="E1598">
        <v>3434</v>
      </c>
      <c r="F1598" s="6">
        <f t="shared" si="312"/>
        <v>17</v>
      </c>
      <c r="G1598" s="7">
        <f t="shared" si="314"/>
        <v>0</v>
      </c>
      <c r="H1598" s="7">
        <f t="shared" si="313"/>
        <v>13</v>
      </c>
      <c r="I1598" s="7">
        <f t="shared" si="323"/>
        <v>117.29729400874024</v>
      </c>
      <c r="J1598" s="9">
        <f t="shared" si="323"/>
        <v>15.254961760761397</v>
      </c>
      <c r="K1598" s="9">
        <f t="shared" si="323"/>
        <v>37.245314218276071</v>
      </c>
      <c r="L1598" s="8">
        <f t="shared" si="315"/>
        <v>13.005382510891254</v>
      </c>
      <c r="M1598" s="8">
        <f t="shared" si="316"/>
        <v>31.752918541753221</v>
      </c>
      <c r="N1598" s="8">
        <f t="shared" si="317"/>
        <v>18.747536030861966</v>
      </c>
      <c r="O1598" s="8">
        <f t="shared" si="318"/>
        <v>44.758301052644477</v>
      </c>
      <c r="P1598" s="8">
        <f t="shared" si="319"/>
        <v>41.886165448530349</v>
      </c>
      <c r="Q1598" s="13">
        <f t="shared" si="321"/>
        <v>22.489671083580838</v>
      </c>
    </row>
    <row r="1599" spans="1:17">
      <c r="A1599" s="2">
        <v>43006.819444444402</v>
      </c>
      <c r="B1599">
        <v>3434</v>
      </c>
      <c r="C1599">
        <v>3438</v>
      </c>
      <c r="D1599">
        <v>3429</v>
      </c>
      <c r="E1599">
        <v>3435</v>
      </c>
      <c r="F1599" s="6">
        <f t="shared" si="312"/>
        <v>9</v>
      </c>
      <c r="G1599" s="7">
        <f t="shared" si="314"/>
        <v>0</v>
      </c>
      <c r="H1599" s="7">
        <f t="shared" si="313"/>
        <v>1</v>
      </c>
      <c r="I1599" s="7">
        <f t="shared" si="323"/>
        <v>117.9189158652588</v>
      </c>
      <c r="J1599" s="9">
        <f t="shared" si="323"/>
        <v>14.165321634992726</v>
      </c>
      <c r="K1599" s="9">
        <f t="shared" si="323"/>
        <v>35.584934631256353</v>
      </c>
      <c r="L1599" s="8">
        <f t="shared" si="315"/>
        <v>12.012764475530686</v>
      </c>
      <c r="M1599" s="8">
        <f t="shared" si="316"/>
        <v>30.177460817158313</v>
      </c>
      <c r="N1599" s="8">
        <f t="shared" si="317"/>
        <v>18.164696341627625</v>
      </c>
      <c r="O1599" s="8">
        <f t="shared" si="318"/>
        <v>42.190225292689</v>
      </c>
      <c r="P1599" s="8">
        <f t="shared" si="319"/>
        <v>43.054276708911821</v>
      </c>
      <c r="Q1599" s="13">
        <f t="shared" si="321"/>
        <v>23.958571485390191</v>
      </c>
    </row>
    <row r="1600" spans="1:17">
      <c r="A1600" s="2">
        <v>43006.826388888898</v>
      </c>
      <c r="B1600">
        <v>3435</v>
      </c>
      <c r="C1600">
        <v>3440</v>
      </c>
      <c r="D1600">
        <v>3431</v>
      </c>
      <c r="E1600">
        <v>3432</v>
      </c>
      <c r="F1600" s="6">
        <f t="shared" si="312"/>
        <v>9</v>
      </c>
      <c r="G1600" s="7">
        <f t="shared" si="314"/>
        <v>2</v>
      </c>
      <c r="H1600" s="7">
        <f t="shared" si="313"/>
        <v>0</v>
      </c>
      <c r="I1600" s="7">
        <f t="shared" si="323"/>
        <v>118.49613616059746</v>
      </c>
      <c r="J1600" s="9">
        <f t="shared" si="323"/>
        <v>15.15351294677896</v>
      </c>
      <c r="K1600" s="9">
        <f t="shared" si="323"/>
        <v>33.043153586166611</v>
      </c>
      <c r="L1600" s="8">
        <f t="shared" si="315"/>
        <v>12.788191613472907</v>
      </c>
      <c r="M1600" s="8">
        <f t="shared" si="316"/>
        <v>27.885427033150954</v>
      </c>
      <c r="N1600" s="8">
        <f t="shared" si="317"/>
        <v>15.097235419678046</v>
      </c>
      <c r="O1600" s="8">
        <f t="shared" si="318"/>
        <v>40.673618646623865</v>
      </c>
      <c r="P1600" s="8">
        <f t="shared" si="319"/>
        <v>37.118004057726495</v>
      </c>
      <c r="Q1600" s="13">
        <f t="shared" si="321"/>
        <v>24.898530954842784</v>
      </c>
    </row>
    <row r="1601" spans="1:17">
      <c r="A1601" s="2">
        <v>43006.833333333299</v>
      </c>
      <c r="B1601">
        <v>3432</v>
      </c>
      <c r="C1601">
        <v>3436</v>
      </c>
      <c r="D1601">
        <v>3428</v>
      </c>
      <c r="E1601">
        <v>3430</v>
      </c>
      <c r="F1601" s="6">
        <f t="shared" si="312"/>
        <v>8</v>
      </c>
      <c r="G1601" s="7">
        <f t="shared" si="314"/>
        <v>0</v>
      </c>
      <c r="H1601" s="7">
        <f t="shared" si="313"/>
        <v>3</v>
      </c>
      <c r="I1601" s="7">
        <f t="shared" si="323"/>
        <v>118.03212643484049</v>
      </c>
      <c r="J1601" s="9">
        <f t="shared" si="323"/>
        <v>14.071119164866177</v>
      </c>
      <c r="K1601" s="9">
        <f t="shared" si="323"/>
        <v>33.682928330011848</v>
      </c>
      <c r="L1601" s="8">
        <f t="shared" si="315"/>
        <v>11.921431554174468</v>
      </c>
      <c r="M1601" s="8">
        <f t="shared" si="316"/>
        <v>28.537085069467484</v>
      </c>
      <c r="N1601" s="8">
        <f t="shared" si="317"/>
        <v>16.615653515293015</v>
      </c>
      <c r="O1601" s="8">
        <f t="shared" si="318"/>
        <v>40.458516623641955</v>
      </c>
      <c r="P1601" s="8">
        <f t="shared" si="319"/>
        <v>41.068370523460196</v>
      </c>
      <c r="Q1601" s="13">
        <f t="shared" si="321"/>
        <v>26.053519495458314</v>
      </c>
    </row>
    <row r="1602" spans="1:17">
      <c r="A1602" s="2">
        <v>43006.840277777803</v>
      </c>
      <c r="B1602">
        <v>3430</v>
      </c>
      <c r="C1602">
        <v>3440</v>
      </c>
      <c r="D1602">
        <v>3429</v>
      </c>
      <c r="E1602">
        <v>3438</v>
      </c>
      <c r="F1602" s="6">
        <f t="shared" si="312"/>
        <v>11</v>
      </c>
      <c r="G1602" s="7">
        <f t="shared" si="314"/>
        <v>4</v>
      </c>
      <c r="H1602" s="7">
        <f t="shared" si="313"/>
        <v>0</v>
      </c>
      <c r="I1602" s="7">
        <f t="shared" ref="I1602:K1617" si="324">I1601-(I1601/14)+F1602</f>
        <v>120.60126026092331</v>
      </c>
      <c r="J1602" s="9">
        <f t="shared" si="324"/>
        <v>17.066039224518594</v>
      </c>
      <c r="K1602" s="9">
        <f t="shared" si="324"/>
        <v>31.277004877868144</v>
      </c>
      <c r="L1602" s="8">
        <f t="shared" si="315"/>
        <v>14.150796755851362</v>
      </c>
      <c r="M1602" s="8">
        <f t="shared" si="316"/>
        <v>25.934227229632345</v>
      </c>
      <c r="N1602" s="8">
        <f t="shared" si="317"/>
        <v>11.783430473780983</v>
      </c>
      <c r="O1602" s="8">
        <f t="shared" si="318"/>
        <v>40.085023985483708</v>
      </c>
      <c r="P1602" s="8">
        <f t="shared" si="319"/>
        <v>29.3960918622581</v>
      </c>
      <c r="Q1602" s="13">
        <f t="shared" si="321"/>
        <v>26.292274664515443</v>
      </c>
    </row>
    <row r="1603" spans="1:17">
      <c r="A1603" s="2">
        <v>43006.847222222197</v>
      </c>
      <c r="B1603">
        <v>3438</v>
      </c>
      <c r="C1603">
        <v>3440</v>
      </c>
      <c r="D1603">
        <v>3434</v>
      </c>
      <c r="E1603">
        <v>3439</v>
      </c>
      <c r="F1603" s="6">
        <f t="shared" si="312"/>
        <v>6</v>
      </c>
      <c r="G1603" s="7">
        <f t="shared" si="314"/>
        <v>0</v>
      </c>
      <c r="H1603" s="7">
        <f t="shared" si="313"/>
        <v>0</v>
      </c>
      <c r="I1603" s="7">
        <f t="shared" si="324"/>
        <v>117.98688452800022</v>
      </c>
      <c r="J1603" s="9">
        <f t="shared" si="324"/>
        <v>15.847036422767266</v>
      </c>
      <c r="K1603" s="9">
        <f t="shared" si="324"/>
        <v>29.042933100877562</v>
      </c>
      <c r="L1603" s="8">
        <f t="shared" si="315"/>
        <v>13.431184733932444</v>
      </c>
      <c r="M1603" s="8">
        <f t="shared" si="316"/>
        <v>24.615391123396599</v>
      </c>
      <c r="N1603" s="8">
        <f t="shared" si="317"/>
        <v>11.184206389464155</v>
      </c>
      <c r="O1603" s="8">
        <f t="shared" si="318"/>
        <v>38.046575857329046</v>
      </c>
      <c r="P1603" s="8">
        <f t="shared" si="319"/>
        <v>29.396091862258089</v>
      </c>
      <c r="Q1603" s="13">
        <f t="shared" si="321"/>
        <v>26.513975892925632</v>
      </c>
    </row>
    <row r="1604" spans="1:17">
      <c r="A1604" s="2">
        <v>43006.854166666701</v>
      </c>
      <c r="B1604">
        <v>3439</v>
      </c>
      <c r="C1604">
        <v>3439</v>
      </c>
      <c r="D1604">
        <v>3427</v>
      </c>
      <c r="E1604">
        <v>3430</v>
      </c>
      <c r="F1604" s="6">
        <f t="shared" ref="F1604:F1667" si="325">MAX((C1604-D1604),ABS(C1604-E1603),ABS(D1604-E1603))</f>
        <v>12</v>
      </c>
      <c r="G1604" s="7">
        <f t="shared" si="314"/>
        <v>0</v>
      </c>
      <c r="H1604" s="7">
        <f t="shared" ref="H1604:H1667" si="326">IF((D1603-D1604)&gt;(C1604-C1603),MAX((D1603-D1604),0),0)</f>
        <v>7</v>
      </c>
      <c r="I1604" s="7">
        <f t="shared" si="324"/>
        <v>121.55924991885735</v>
      </c>
      <c r="J1604" s="9">
        <f t="shared" si="324"/>
        <v>14.715105249712462</v>
      </c>
      <c r="K1604" s="9">
        <f t="shared" si="324"/>
        <v>33.968437879386308</v>
      </c>
      <c r="L1604" s="8">
        <f t="shared" si="315"/>
        <v>12.105294545281433</v>
      </c>
      <c r="M1604" s="8">
        <f t="shared" si="316"/>
        <v>27.943935078622779</v>
      </c>
      <c r="N1604" s="8">
        <f t="shared" si="317"/>
        <v>15.838640533341346</v>
      </c>
      <c r="O1604" s="8">
        <f t="shared" si="318"/>
        <v>40.04922962390421</v>
      </c>
      <c r="P1604" s="8">
        <f t="shared" si="319"/>
        <v>39.547928092698506</v>
      </c>
      <c r="Q1604" s="13">
        <f t="shared" si="321"/>
        <v>27.444972478623693</v>
      </c>
    </row>
    <row r="1605" spans="1:17">
      <c r="A1605" s="2">
        <v>43006.861111111102</v>
      </c>
      <c r="B1605">
        <v>3430</v>
      </c>
      <c r="C1605">
        <v>3430</v>
      </c>
      <c r="D1605">
        <v>3398</v>
      </c>
      <c r="E1605">
        <v>3406</v>
      </c>
      <c r="F1605" s="6">
        <f t="shared" si="325"/>
        <v>32</v>
      </c>
      <c r="G1605" s="7">
        <f t="shared" si="314"/>
        <v>0</v>
      </c>
      <c r="H1605" s="7">
        <f t="shared" si="326"/>
        <v>29</v>
      </c>
      <c r="I1605" s="7">
        <f t="shared" si="324"/>
        <v>144.87644635322468</v>
      </c>
      <c r="J1605" s="9">
        <f t="shared" si="324"/>
        <v>13.664026303304428</v>
      </c>
      <c r="K1605" s="9">
        <f t="shared" si="324"/>
        <v>60.54212088800157</v>
      </c>
      <c r="L1605" s="8">
        <f t="shared" si="315"/>
        <v>9.4315029442329301</v>
      </c>
      <c r="M1605" s="8">
        <f t="shared" si="316"/>
        <v>41.78879480546702</v>
      </c>
      <c r="N1605" s="8">
        <f t="shared" si="317"/>
        <v>32.357291861234089</v>
      </c>
      <c r="O1605" s="8">
        <f t="shared" si="318"/>
        <v>51.220297749699952</v>
      </c>
      <c r="P1605" s="8">
        <f t="shared" si="319"/>
        <v>63.172791418268623</v>
      </c>
      <c r="Q1605" s="13">
        <f t="shared" si="321"/>
        <v>29.996959545741188</v>
      </c>
    </row>
    <row r="1606" spans="1:17">
      <c r="A1606" s="2">
        <v>43006.868055555598</v>
      </c>
      <c r="B1606">
        <v>3407</v>
      </c>
      <c r="C1606">
        <v>3407</v>
      </c>
      <c r="D1606">
        <v>3391</v>
      </c>
      <c r="E1606">
        <v>3399</v>
      </c>
      <c r="F1606" s="6">
        <f t="shared" si="325"/>
        <v>16</v>
      </c>
      <c r="G1606" s="7">
        <f t="shared" si="314"/>
        <v>0</v>
      </c>
      <c r="H1606" s="7">
        <f t="shared" si="326"/>
        <v>7</v>
      </c>
      <c r="I1606" s="7">
        <f t="shared" si="324"/>
        <v>150.52812875656576</v>
      </c>
      <c r="J1606" s="9">
        <f t="shared" si="324"/>
        <v>12.68802442449697</v>
      </c>
      <c r="K1606" s="9">
        <f t="shared" si="324"/>
        <v>63.217683681715741</v>
      </c>
      <c r="L1606" s="8">
        <f t="shared" si="315"/>
        <v>8.42900561463569</v>
      </c>
      <c r="M1606" s="8">
        <f t="shared" si="316"/>
        <v>41.997256063650028</v>
      </c>
      <c r="N1606" s="8">
        <f t="shared" si="317"/>
        <v>33.568250449014336</v>
      </c>
      <c r="O1606" s="8">
        <f t="shared" si="318"/>
        <v>50.426261678285719</v>
      </c>
      <c r="P1606" s="8">
        <f t="shared" si="319"/>
        <v>66.568984754761857</v>
      </c>
      <c r="Q1606" s="13">
        <f t="shared" si="321"/>
        <v>32.609247060671237</v>
      </c>
    </row>
    <row r="1607" spans="1:17">
      <c r="A1607" s="2">
        <v>43006.875</v>
      </c>
      <c r="B1607">
        <v>3399</v>
      </c>
      <c r="C1607">
        <v>3404</v>
      </c>
      <c r="D1607">
        <v>3395</v>
      </c>
      <c r="E1607">
        <v>3397</v>
      </c>
      <c r="F1607" s="6">
        <f t="shared" si="325"/>
        <v>9</v>
      </c>
      <c r="G1607" s="7">
        <f t="shared" ref="G1607:G1670" si="327">IF((C1607-C1606)&gt;(D1606-D1607),MAX((C1607-C1606),0),0)</f>
        <v>0</v>
      </c>
      <c r="H1607" s="7">
        <f t="shared" si="326"/>
        <v>0</v>
      </c>
      <c r="I1607" s="7">
        <f t="shared" si="324"/>
        <v>148.77611955966822</v>
      </c>
      <c r="J1607" s="9">
        <f t="shared" si="324"/>
        <v>11.781736965604329</v>
      </c>
      <c r="K1607" s="9">
        <f t="shared" si="324"/>
        <v>58.702134847307477</v>
      </c>
      <c r="L1607" s="8">
        <f t="shared" si="315"/>
        <v>7.9191048943033762</v>
      </c>
      <c r="M1607" s="8">
        <f t="shared" si="316"/>
        <v>39.456691719778568</v>
      </c>
      <c r="N1607" s="8">
        <f t="shared" si="317"/>
        <v>31.537586825475191</v>
      </c>
      <c r="O1607" s="8">
        <f t="shared" si="318"/>
        <v>47.375796614081942</v>
      </c>
      <c r="P1607" s="8">
        <f t="shared" si="319"/>
        <v>66.568984754761857</v>
      </c>
      <c r="Q1607" s="13">
        <f t="shared" si="321"/>
        <v>35.034942610249139</v>
      </c>
    </row>
    <row r="1608" spans="1:17">
      <c r="A1608" s="2">
        <v>43006.881944444402</v>
      </c>
      <c r="B1608">
        <v>3397</v>
      </c>
      <c r="C1608">
        <v>3404</v>
      </c>
      <c r="D1608">
        <v>3387</v>
      </c>
      <c r="E1608">
        <v>3391</v>
      </c>
      <c r="F1608" s="6">
        <f t="shared" si="325"/>
        <v>17</v>
      </c>
      <c r="G1608" s="7">
        <f t="shared" si="327"/>
        <v>0</v>
      </c>
      <c r="H1608" s="7">
        <f t="shared" si="326"/>
        <v>8</v>
      </c>
      <c r="I1608" s="7">
        <f t="shared" si="324"/>
        <v>155.14925387683476</v>
      </c>
      <c r="J1608" s="9">
        <f t="shared" si="324"/>
        <v>10.940184325204021</v>
      </c>
      <c r="K1608" s="9">
        <f t="shared" si="324"/>
        <v>62.509125215356946</v>
      </c>
      <c r="L1608" s="8">
        <f t="shared" si="315"/>
        <v>7.0513934497479989</v>
      </c>
      <c r="M1608" s="8">
        <f t="shared" si="316"/>
        <v>40.289671818196318</v>
      </c>
      <c r="N1608" s="8">
        <f t="shared" si="317"/>
        <v>33.23827836844832</v>
      </c>
      <c r="O1608" s="8">
        <f t="shared" si="318"/>
        <v>47.341065267944316</v>
      </c>
      <c r="P1608" s="8">
        <f t="shared" si="319"/>
        <v>70.210245967901145</v>
      </c>
      <c r="Q1608" s="13">
        <f t="shared" si="321"/>
        <v>37.547464278652853</v>
      </c>
    </row>
    <row r="1609" spans="1:17">
      <c r="A1609" s="2">
        <v>43006.888888888898</v>
      </c>
      <c r="B1609">
        <v>3391</v>
      </c>
      <c r="C1609">
        <v>3393</v>
      </c>
      <c r="D1609">
        <v>3376</v>
      </c>
      <c r="E1609">
        <v>3382</v>
      </c>
      <c r="F1609" s="6">
        <f t="shared" si="325"/>
        <v>17</v>
      </c>
      <c r="G1609" s="7">
        <f t="shared" si="327"/>
        <v>0</v>
      </c>
      <c r="H1609" s="7">
        <f t="shared" si="326"/>
        <v>11</v>
      </c>
      <c r="I1609" s="7">
        <f t="shared" si="324"/>
        <v>161.06716431420369</v>
      </c>
      <c r="J1609" s="9">
        <f t="shared" si="324"/>
        <v>10.158742587689447</v>
      </c>
      <c r="K1609" s="9">
        <f t="shared" si="324"/>
        <v>69.044187699974316</v>
      </c>
      <c r="L1609" s="8">
        <f t="shared" si="315"/>
        <v>6.3071468545085692</v>
      </c>
      <c r="M1609" s="8">
        <f t="shared" si="316"/>
        <v>42.866705944661412</v>
      </c>
      <c r="N1609" s="8">
        <f t="shared" si="317"/>
        <v>36.559559090152845</v>
      </c>
      <c r="O1609" s="8">
        <f t="shared" si="318"/>
        <v>49.173852799169978</v>
      </c>
      <c r="P1609" s="8">
        <f t="shared" si="319"/>
        <v>74.347558730988723</v>
      </c>
      <c r="Q1609" s="13">
        <f t="shared" si="321"/>
        <v>40.176042453819704</v>
      </c>
    </row>
    <row r="1610" spans="1:17">
      <c r="A1610" s="2">
        <v>43006.895833333299</v>
      </c>
      <c r="B1610">
        <v>3382</v>
      </c>
      <c r="C1610">
        <v>3385</v>
      </c>
      <c r="D1610">
        <v>3377</v>
      </c>
      <c r="E1610">
        <v>3383</v>
      </c>
      <c r="F1610" s="6">
        <f t="shared" si="325"/>
        <v>8</v>
      </c>
      <c r="G1610" s="7">
        <f t="shared" si="327"/>
        <v>0</v>
      </c>
      <c r="H1610" s="7">
        <f t="shared" si="326"/>
        <v>0</v>
      </c>
      <c r="I1610" s="7">
        <f t="shared" si="324"/>
        <v>157.56236686318914</v>
      </c>
      <c r="J1610" s="9">
        <f t="shared" si="324"/>
        <v>9.4331181171402019</v>
      </c>
      <c r="K1610" s="9">
        <f t="shared" si="324"/>
        <v>64.112460007119012</v>
      </c>
      <c r="L1610" s="8">
        <f t="shared" si="315"/>
        <v>5.9869106468367201</v>
      </c>
      <c r="M1610" s="8">
        <f t="shared" si="316"/>
        <v>40.690211300765519</v>
      </c>
      <c r="N1610" s="8">
        <f t="shared" si="317"/>
        <v>34.7033006539288</v>
      </c>
      <c r="O1610" s="8">
        <f t="shared" si="318"/>
        <v>46.677121947602238</v>
      </c>
      <c r="P1610" s="8">
        <f t="shared" si="319"/>
        <v>74.347558730988723</v>
      </c>
      <c r="Q1610" s="13">
        <f t="shared" si="321"/>
        <v>42.616865045046055</v>
      </c>
    </row>
    <row r="1611" spans="1:17">
      <c r="A1611" s="2">
        <v>43006.902777777803</v>
      </c>
      <c r="B1611">
        <v>3383</v>
      </c>
      <c r="C1611">
        <v>3383</v>
      </c>
      <c r="D1611">
        <v>3366</v>
      </c>
      <c r="E1611">
        <v>3371</v>
      </c>
      <c r="F1611" s="6">
        <f t="shared" si="325"/>
        <v>17</v>
      </c>
      <c r="G1611" s="7">
        <f t="shared" si="327"/>
        <v>0</v>
      </c>
      <c r="H1611" s="7">
        <f t="shared" si="326"/>
        <v>11</v>
      </c>
      <c r="I1611" s="7">
        <f t="shared" si="324"/>
        <v>163.30791208724705</v>
      </c>
      <c r="J1611" s="9">
        <f t="shared" si="324"/>
        <v>8.7593239659159021</v>
      </c>
      <c r="K1611" s="9">
        <f t="shared" si="324"/>
        <v>70.532998578039084</v>
      </c>
      <c r="L1611" s="8">
        <f t="shared" si="315"/>
        <v>5.36368621333928</v>
      </c>
      <c r="M1611" s="8">
        <f t="shared" si="316"/>
        <v>43.190190650626235</v>
      </c>
      <c r="N1611" s="8">
        <f t="shared" si="317"/>
        <v>37.826504437286957</v>
      </c>
      <c r="O1611" s="8">
        <f t="shared" si="318"/>
        <v>48.553876863965513</v>
      </c>
      <c r="P1611" s="8">
        <f t="shared" si="319"/>
        <v>77.906249470595981</v>
      </c>
      <c r="Q1611" s="13">
        <f t="shared" si="321"/>
        <v>45.137535361156765</v>
      </c>
    </row>
    <row r="1612" spans="1:17">
      <c r="A1612" s="2">
        <v>43006.909722222197</v>
      </c>
      <c r="B1612">
        <v>3371</v>
      </c>
      <c r="C1612">
        <v>3372</v>
      </c>
      <c r="D1612">
        <v>3365</v>
      </c>
      <c r="E1612">
        <v>3370</v>
      </c>
      <c r="F1612" s="6">
        <f t="shared" si="325"/>
        <v>7</v>
      </c>
      <c r="G1612" s="7">
        <f t="shared" si="327"/>
        <v>0</v>
      </c>
      <c r="H1612" s="7">
        <f t="shared" si="326"/>
        <v>1</v>
      </c>
      <c r="I1612" s="7">
        <f t="shared" si="324"/>
        <v>158.64306122387225</v>
      </c>
      <c r="J1612" s="9">
        <f t="shared" si="324"/>
        <v>8.1336579683504802</v>
      </c>
      <c r="K1612" s="9">
        <f t="shared" si="324"/>
        <v>66.494927251036287</v>
      </c>
      <c r="L1612" s="8">
        <f t="shared" si="315"/>
        <v>5.1270177879841272</v>
      </c>
      <c r="M1612" s="8">
        <f t="shared" si="316"/>
        <v>41.91480341973525</v>
      </c>
      <c r="N1612" s="8">
        <f t="shared" si="317"/>
        <v>36.78778563175112</v>
      </c>
      <c r="O1612" s="8">
        <f t="shared" si="318"/>
        <v>47.04182120771938</v>
      </c>
      <c r="P1612" s="8">
        <f t="shared" si="319"/>
        <v>78.202298906136718</v>
      </c>
      <c r="Q1612" s="13">
        <f t="shared" si="321"/>
        <v>47.499304185798188</v>
      </c>
    </row>
    <row r="1613" spans="1:17">
      <c r="A1613" s="2">
        <v>43006.916666666701</v>
      </c>
      <c r="B1613">
        <v>3370</v>
      </c>
      <c r="C1613">
        <v>3371</v>
      </c>
      <c r="D1613">
        <v>3360</v>
      </c>
      <c r="E1613">
        <v>3364</v>
      </c>
      <c r="F1613" s="6">
        <f t="shared" si="325"/>
        <v>11</v>
      </c>
      <c r="G1613" s="7">
        <f t="shared" si="327"/>
        <v>0</v>
      </c>
      <c r="H1613" s="7">
        <f t="shared" si="326"/>
        <v>5</v>
      </c>
      <c r="I1613" s="7">
        <f t="shared" si="324"/>
        <v>158.31141399359566</v>
      </c>
      <c r="J1613" s="9">
        <f t="shared" si="324"/>
        <v>7.5526823991825891</v>
      </c>
      <c r="K1613" s="9">
        <f t="shared" si="324"/>
        <v>66.745289590247978</v>
      </c>
      <c r="L1613" s="8">
        <f t="shared" si="315"/>
        <v>4.7707756558147638</v>
      </c>
      <c r="M1613" s="8">
        <f t="shared" si="316"/>
        <v>42.160756389269629</v>
      </c>
      <c r="N1613" s="8">
        <f t="shared" si="317"/>
        <v>37.389980733454863</v>
      </c>
      <c r="O1613" s="8">
        <f t="shared" si="318"/>
        <v>46.931532045084396</v>
      </c>
      <c r="P1613" s="8">
        <f t="shared" si="319"/>
        <v>79.669209813002652</v>
      </c>
      <c r="Q1613" s="13">
        <f t="shared" si="321"/>
        <v>49.797154587741367</v>
      </c>
    </row>
    <row r="1614" spans="1:17">
      <c r="A1614" s="2">
        <v>43006.923611111102</v>
      </c>
      <c r="B1614">
        <v>3364</v>
      </c>
      <c r="C1614">
        <v>3372</v>
      </c>
      <c r="D1614">
        <v>3363</v>
      </c>
      <c r="E1614">
        <v>3367</v>
      </c>
      <c r="F1614" s="6">
        <f t="shared" si="325"/>
        <v>9</v>
      </c>
      <c r="G1614" s="7">
        <f t="shared" si="327"/>
        <v>1</v>
      </c>
      <c r="H1614" s="7">
        <f t="shared" si="326"/>
        <v>0</v>
      </c>
      <c r="I1614" s="7">
        <f t="shared" si="324"/>
        <v>156.00345585119598</v>
      </c>
      <c r="J1614" s="9">
        <f t="shared" si="324"/>
        <v>8.0132050849552616</v>
      </c>
      <c r="K1614" s="9">
        <f t="shared" si="324"/>
        <v>61.977768905230263</v>
      </c>
      <c r="L1614" s="8">
        <f t="shared" si="315"/>
        <v>5.1365561366785775</v>
      </c>
      <c r="M1614" s="8">
        <f t="shared" si="316"/>
        <v>39.728458941542812</v>
      </c>
      <c r="N1614" s="8">
        <f t="shared" si="317"/>
        <v>34.591902804864233</v>
      </c>
      <c r="O1614" s="8">
        <f t="shared" si="318"/>
        <v>44.86501507822139</v>
      </c>
      <c r="P1614" s="8">
        <f t="shared" si="319"/>
        <v>77.102175814616004</v>
      </c>
      <c r="Q1614" s="13">
        <f t="shared" si="321"/>
        <v>51.747513246803841</v>
      </c>
    </row>
    <row r="1615" spans="1:17">
      <c r="A1615" s="2">
        <v>43006.930555555598</v>
      </c>
      <c r="B1615">
        <v>3367</v>
      </c>
      <c r="C1615">
        <v>3372</v>
      </c>
      <c r="D1615">
        <v>3366</v>
      </c>
      <c r="E1615">
        <v>3370</v>
      </c>
      <c r="F1615" s="6">
        <f t="shared" si="325"/>
        <v>6</v>
      </c>
      <c r="G1615" s="7">
        <f t="shared" si="327"/>
        <v>0</v>
      </c>
      <c r="H1615" s="7">
        <f t="shared" si="326"/>
        <v>0</v>
      </c>
      <c r="I1615" s="7">
        <f t="shared" si="324"/>
        <v>150.86035186182482</v>
      </c>
      <c r="J1615" s="9">
        <f t="shared" si="324"/>
        <v>7.4408332931727426</v>
      </c>
      <c r="K1615" s="9">
        <f t="shared" si="324"/>
        <v>57.550785411999527</v>
      </c>
      <c r="L1615" s="8">
        <f t="shared" si="315"/>
        <v>4.9322656359623966</v>
      </c>
      <c r="M1615" s="8">
        <f t="shared" si="316"/>
        <v>38.14838339016412</v>
      </c>
      <c r="N1615" s="8">
        <f t="shared" si="317"/>
        <v>33.216117754201726</v>
      </c>
      <c r="O1615" s="8">
        <f t="shared" si="318"/>
        <v>43.080649026126515</v>
      </c>
      <c r="P1615" s="8">
        <f t="shared" si="319"/>
        <v>77.102175814616018</v>
      </c>
      <c r="Q1615" s="13">
        <f t="shared" si="321"/>
        <v>53.558560573076136</v>
      </c>
    </row>
    <row r="1616" spans="1:17">
      <c r="A1616" s="2">
        <v>43006.9375</v>
      </c>
      <c r="B1616">
        <v>3370</v>
      </c>
      <c r="C1616">
        <v>3370</v>
      </c>
      <c r="D1616">
        <v>3361</v>
      </c>
      <c r="E1616">
        <v>3361</v>
      </c>
      <c r="F1616" s="6">
        <f t="shared" si="325"/>
        <v>9</v>
      </c>
      <c r="G1616" s="7">
        <f t="shared" si="327"/>
        <v>0</v>
      </c>
      <c r="H1616" s="7">
        <f t="shared" si="326"/>
        <v>5</v>
      </c>
      <c r="I1616" s="7">
        <f t="shared" si="324"/>
        <v>149.08461244312306</v>
      </c>
      <c r="J1616" s="9">
        <f t="shared" si="324"/>
        <v>6.9093452008032612</v>
      </c>
      <c r="K1616" s="9">
        <f t="shared" si="324"/>
        <v>58.440015025428131</v>
      </c>
      <c r="L1616" s="8">
        <f t="shared" si="315"/>
        <v>4.6345126351917978</v>
      </c>
      <c r="M1616" s="8">
        <f t="shared" si="316"/>
        <v>39.199226578613839</v>
      </c>
      <c r="N1616" s="8">
        <f t="shared" si="317"/>
        <v>34.564713943422042</v>
      </c>
      <c r="O1616" s="8">
        <f t="shared" si="318"/>
        <v>43.833739213805636</v>
      </c>
      <c r="P1616" s="8">
        <f t="shared" si="319"/>
        <v>78.854130547310746</v>
      </c>
      <c r="Q1616" s="13">
        <f t="shared" si="321"/>
        <v>55.365386999807185</v>
      </c>
    </row>
    <row r="1617" spans="1:17">
      <c r="A1617" s="2">
        <v>43006.944444444402</v>
      </c>
      <c r="B1617">
        <v>3361</v>
      </c>
      <c r="C1617">
        <v>3374</v>
      </c>
      <c r="D1617">
        <v>3360</v>
      </c>
      <c r="E1617">
        <v>3372</v>
      </c>
      <c r="F1617" s="6">
        <f t="shared" si="325"/>
        <v>14</v>
      </c>
      <c r="G1617" s="7">
        <f t="shared" si="327"/>
        <v>4</v>
      </c>
      <c r="H1617" s="7">
        <f t="shared" si="326"/>
        <v>0</v>
      </c>
      <c r="I1617" s="7">
        <f t="shared" si="324"/>
        <v>152.43571155432855</v>
      </c>
      <c r="J1617" s="9">
        <f t="shared" si="324"/>
        <v>10.415820543603029</v>
      </c>
      <c r="K1617" s="9">
        <f t="shared" si="324"/>
        <v>54.265728237897548</v>
      </c>
      <c r="L1617" s="8">
        <f t="shared" ref="L1617:L1680" si="328">(100*(J1617/I1617))</f>
        <v>6.8329267711593937</v>
      </c>
      <c r="M1617" s="8">
        <f t="shared" ref="M1617:M1680" si="329">(100*(K1617/I1617))</f>
        <v>35.599091370762601</v>
      </c>
      <c r="N1617" s="8">
        <f t="shared" ref="N1617:N1680" si="330">ABS(L1617-M1617)</f>
        <v>28.766164599603208</v>
      </c>
      <c r="O1617" s="8">
        <f t="shared" ref="O1617:O1680" si="331">L1617+M1617</f>
        <v>42.432018141921994</v>
      </c>
      <c r="P1617" s="8">
        <f t="shared" ref="P1617:P1680" si="332">(100*(N1617/O1617))</f>
        <v>67.79353389082101</v>
      </c>
      <c r="Q1617" s="13">
        <f t="shared" si="321"/>
        <v>56.253111777736748</v>
      </c>
    </row>
    <row r="1618" spans="1:17">
      <c r="A1618" s="2">
        <v>43006.951388888898</v>
      </c>
      <c r="B1618">
        <v>3372</v>
      </c>
      <c r="C1618">
        <v>3377</v>
      </c>
      <c r="D1618">
        <v>3364</v>
      </c>
      <c r="E1618">
        <v>3369</v>
      </c>
      <c r="F1618" s="6">
        <f t="shared" si="325"/>
        <v>13</v>
      </c>
      <c r="G1618" s="7">
        <f t="shared" si="327"/>
        <v>3</v>
      </c>
      <c r="H1618" s="7">
        <f t="shared" si="326"/>
        <v>0</v>
      </c>
      <c r="I1618" s="7">
        <f t="shared" ref="I1618:K1633" si="333">I1617-(I1617/14)+F1618</f>
        <v>154.54744644330509</v>
      </c>
      <c r="J1618" s="9">
        <f t="shared" si="333"/>
        <v>12.671833361917098</v>
      </c>
      <c r="K1618" s="9">
        <f t="shared" si="333"/>
        <v>50.389604792333436</v>
      </c>
      <c r="L1618" s="8">
        <f t="shared" si="328"/>
        <v>8.1993159081833777</v>
      </c>
      <c r="M1618" s="8">
        <f t="shared" si="329"/>
        <v>32.604618162240939</v>
      </c>
      <c r="N1618" s="8">
        <f t="shared" si="330"/>
        <v>24.40530225405756</v>
      </c>
      <c r="O1618" s="8">
        <f t="shared" si="331"/>
        <v>40.803934070424319</v>
      </c>
      <c r="P1618" s="8">
        <f t="shared" si="332"/>
        <v>59.811150101203395</v>
      </c>
      <c r="Q1618" s="13">
        <f t="shared" si="321"/>
        <v>56.507257372270082</v>
      </c>
    </row>
    <row r="1619" spans="1:17">
      <c r="A1619" s="2">
        <v>43006.958333333299</v>
      </c>
      <c r="B1619">
        <v>3369</v>
      </c>
      <c r="C1619">
        <v>3374</v>
      </c>
      <c r="D1619">
        <v>3366</v>
      </c>
      <c r="E1619">
        <v>3374</v>
      </c>
      <c r="F1619" s="6">
        <f t="shared" si="325"/>
        <v>8</v>
      </c>
      <c r="G1619" s="7">
        <f t="shared" si="327"/>
        <v>0</v>
      </c>
      <c r="H1619" s="7">
        <f t="shared" si="326"/>
        <v>0</v>
      </c>
      <c r="I1619" s="7">
        <f t="shared" si="333"/>
        <v>151.50834312592616</v>
      </c>
      <c r="J1619" s="9">
        <f t="shared" si="333"/>
        <v>11.766702407494449</v>
      </c>
      <c r="K1619" s="9">
        <f t="shared" si="333"/>
        <v>46.790347307166762</v>
      </c>
      <c r="L1619" s="8">
        <f t="shared" si="328"/>
        <v>7.7663725737628546</v>
      </c>
      <c r="M1619" s="8">
        <f t="shared" si="329"/>
        <v>30.883016962489627</v>
      </c>
      <c r="N1619" s="8">
        <f t="shared" si="330"/>
        <v>23.116644388726773</v>
      </c>
      <c r="O1619" s="8">
        <f t="shared" si="331"/>
        <v>38.649389536252485</v>
      </c>
      <c r="P1619" s="8">
        <f t="shared" si="332"/>
        <v>59.811150101203395</v>
      </c>
      <c r="Q1619" s="13">
        <f t="shared" si="321"/>
        <v>56.743249710051032</v>
      </c>
    </row>
    <row r="1620" spans="1:17">
      <c r="A1620" s="2">
        <v>43006.965277777803</v>
      </c>
      <c r="B1620">
        <v>3374</v>
      </c>
      <c r="C1620">
        <v>3374</v>
      </c>
      <c r="D1620">
        <v>3368</v>
      </c>
      <c r="E1620">
        <v>3372</v>
      </c>
      <c r="F1620" s="6">
        <f t="shared" si="325"/>
        <v>6</v>
      </c>
      <c r="G1620" s="7">
        <f t="shared" si="327"/>
        <v>0</v>
      </c>
      <c r="H1620" s="7">
        <f t="shared" si="326"/>
        <v>0</v>
      </c>
      <c r="I1620" s="7">
        <f t="shared" si="333"/>
        <v>146.68631861693143</v>
      </c>
      <c r="J1620" s="9">
        <f t="shared" si="333"/>
        <v>10.926223664101988</v>
      </c>
      <c r="K1620" s="9">
        <f t="shared" si="333"/>
        <v>43.448179642369134</v>
      </c>
      <c r="L1620" s="8">
        <f t="shared" si="328"/>
        <v>7.4486998972519149</v>
      </c>
      <c r="M1620" s="8">
        <f t="shared" si="329"/>
        <v>29.619790074514885</v>
      </c>
      <c r="N1620" s="8">
        <f t="shared" si="330"/>
        <v>22.171090177262968</v>
      </c>
      <c r="O1620" s="8">
        <f t="shared" si="331"/>
        <v>37.068489971766802</v>
      </c>
      <c r="P1620" s="8">
        <f t="shared" si="332"/>
        <v>59.811150101203395</v>
      </c>
      <c r="Q1620" s="13">
        <f t="shared" si="321"/>
        <v>56.962385452276195</v>
      </c>
    </row>
    <row r="1621" spans="1:17">
      <c r="A1621" s="2">
        <v>43006.972222222197</v>
      </c>
      <c r="B1621">
        <v>3372</v>
      </c>
      <c r="C1621">
        <v>3380</v>
      </c>
      <c r="D1621">
        <v>3371</v>
      </c>
      <c r="E1621">
        <v>3376</v>
      </c>
      <c r="F1621" s="6">
        <f t="shared" si="325"/>
        <v>9</v>
      </c>
      <c r="G1621" s="7">
        <f t="shared" si="327"/>
        <v>6</v>
      </c>
      <c r="H1621" s="7">
        <f t="shared" si="326"/>
        <v>0</v>
      </c>
      <c r="I1621" s="7">
        <f t="shared" si="333"/>
        <v>145.20872443000775</v>
      </c>
      <c r="J1621" s="9">
        <f t="shared" si="333"/>
        <v>16.145779116666134</v>
      </c>
      <c r="K1621" s="9">
        <f t="shared" si="333"/>
        <v>40.344738239342767</v>
      </c>
      <c r="L1621" s="8">
        <f t="shared" si="328"/>
        <v>11.119014494510337</v>
      </c>
      <c r="M1621" s="8">
        <f t="shared" si="329"/>
        <v>27.783962979985677</v>
      </c>
      <c r="N1621" s="8">
        <f t="shared" si="330"/>
        <v>16.664948485475342</v>
      </c>
      <c r="O1621" s="8">
        <f t="shared" si="331"/>
        <v>38.902977474496012</v>
      </c>
      <c r="P1621" s="8">
        <f t="shared" si="332"/>
        <v>42.837205703343756</v>
      </c>
      <c r="Q1621" s="13">
        <f t="shared" si="321"/>
        <v>55.953444041638171</v>
      </c>
    </row>
    <row r="1622" spans="1:17">
      <c r="A1622" s="2">
        <v>43007.416666666701</v>
      </c>
      <c r="B1622">
        <v>3373</v>
      </c>
      <c r="C1622">
        <v>3376</v>
      </c>
      <c r="D1622">
        <v>3371</v>
      </c>
      <c r="E1622">
        <v>3376</v>
      </c>
      <c r="F1622" s="6">
        <f t="shared" si="325"/>
        <v>5</v>
      </c>
      <c r="G1622" s="7">
        <f t="shared" si="327"/>
        <v>0</v>
      </c>
      <c r="H1622" s="7">
        <f t="shared" si="326"/>
        <v>0</v>
      </c>
      <c r="I1622" s="7">
        <f t="shared" si="333"/>
        <v>139.83667268500719</v>
      </c>
      <c r="J1622" s="9">
        <f t="shared" si="333"/>
        <v>14.992509179761409</v>
      </c>
      <c r="K1622" s="9">
        <f t="shared" si="333"/>
        <v>37.462971222246857</v>
      </c>
      <c r="L1622" s="8">
        <f t="shared" si="328"/>
        <v>10.721443017693352</v>
      </c>
      <c r="M1622" s="8">
        <f t="shared" si="329"/>
        <v>26.79051961328847</v>
      </c>
      <c r="N1622" s="8">
        <f t="shared" si="330"/>
        <v>16.069076595595121</v>
      </c>
      <c r="O1622" s="8">
        <f t="shared" si="331"/>
        <v>37.51196263098182</v>
      </c>
      <c r="P1622" s="8">
        <f t="shared" si="332"/>
        <v>42.837205703343749</v>
      </c>
      <c r="Q1622" s="13">
        <f t="shared" si="321"/>
        <v>55.01656987461714</v>
      </c>
    </row>
    <row r="1623" spans="1:17">
      <c r="A1623" s="2">
        <v>43007.423611111102</v>
      </c>
      <c r="B1623">
        <v>3376</v>
      </c>
      <c r="C1623">
        <v>3377</v>
      </c>
      <c r="D1623">
        <v>3374</v>
      </c>
      <c r="E1623">
        <v>3375</v>
      </c>
      <c r="F1623" s="6">
        <f t="shared" si="325"/>
        <v>3</v>
      </c>
      <c r="G1623" s="7">
        <f t="shared" si="327"/>
        <v>1</v>
      </c>
      <c r="H1623" s="7">
        <f t="shared" si="326"/>
        <v>0</v>
      </c>
      <c r="I1623" s="7">
        <f t="shared" si="333"/>
        <v>132.84833892179239</v>
      </c>
      <c r="J1623" s="9">
        <f t="shared" si="333"/>
        <v>14.921615666921308</v>
      </c>
      <c r="K1623" s="9">
        <f t="shared" si="333"/>
        <v>34.787044706372079</v>
      </c>
      <c r="L1623" s="8">
        <f t="shared" si="328"/>
        <v>11.232067926498983</v>
      </c>
      <c r="M1623" s="8">
        <f t="shared" si="329"/>
        <v>26.18553230601638</v>
      </c>
      <c r="N1623" s="8">
        <f t="shared" si="330"/>
        <v>14.953464379517397</v>
      </c>
      <c r="O1623" s="8">
        <f t="shared" si="331"/>
        <v>37.417600232515362</v>
      </c>
      <c r="P1623" s="8">
        <f t="shared" si="332"/>
        <v>39.963718374763786</v>
      </c>
      <c r="Q1623" s="13">
        <f t="shared" si="321"/>
        <v>53.941366196056187</v>
      </c>
    </row>
    <row r="1624" spans="1:17">
      <c r="A1624" s="2">
        <v>43007.430555555598</v>
      </c>
      <c r="B1624">
        <v>3375</v>
      </c>
      <c r="C1624">
        <v>3379</v>
      </c>
      <c r="D1624">
        <v>3375</v>
      </c>
      <c r="E1624">
        <v>3377</v>
      </c>
      <c r="F1624" s="6">
        <f t="shared" si="325"/>
        <v>4</v>
      </c>
      <c r="G1624" s="7">
        <f t="shared" si="327"/>
        <v>2</v>
      </c>
      <c r="H1624" s="7">
        <f t="shared" si="326"/>
        <v>0</v>
      </c>
      <c r="I1624" s="7">
        <f t="shared" si="333"/>
        <v>127.35917185595008</v>
      </c>
      <c r="J1624" s="9">
        <f t="shared" si="333"/>
        <v>15.85578597642693</v>
      </c>
      <c r="K1624" s="9">
        <f t="shared" si="333"/>
        <v>32.30225579877407</v>
      </c>
      <c r="L1624" s="8">
        <f t="shared" si="328"/>
        <v>12.44966165009353</v>
      </c>
      <c r="M1624" s="8">
        <f t="shared" si="329"/>
        <v>25.363117024119486</v>
      </c>
      <c r="N1624" s="8">
        <f t="shared" si="330"/>
        <v>12.913455374025956</v>
      </c>
      <c r="O1624" s="8">
        <f t="shared" si="331"/>
        <v>37.812778674213014</v>
      </c>
      <c r="P1624" s="8">
        <f t="shared" si="332"/>
        <v>34.151035249976161</v>
      </c>
      <c r="Q1624" s="13">
        <f t="shared" si="321"/>
        <v>52.527771128479046</v>
      </c>
    </row>
    <row r="1625" spans="1:17">
      <c r="A1625" s="2">
        <v>43007.4375</v>
      </c>
      <c r="B1625">
        <v>3377</v>
      </c>
      <c r="C1625">
        <v>3380</v>
      </c>
      <c r="D1625">
        <v>3375</v>
      </c>
      <c r="E1625">
        <v>3377</v>
      </c>
      <c r="F1625" s="6">
        <f t="shared" si="325"/>
        <v>5</v>
      </c>
      <c r="G1625" s="7">
        <f t="shared" si="327"/>
        <v>1</v>
      </c>
      <c r="H1625" s="7">
        <f t="shared" si="326"/>
        <v>0</v>
      </c>
      <c r="I1625" s="7">
        <f t="shared" si="333"/>
        <v>123.26208815195365</v>
      </c>
      <c r="J1625" s="9">
        <f t="shared" si="333"/>
        <v>15.723229835253578</v>
      </c>
      <c r="K1625" s="9">
        <f t="shared" si="333"/>
        <v>29.994951813147349</v>
      </c>
      <c r="L1625" s="8">
        <f t="shared" si="328"/>
        <v>12.755933370097116</v>
      </c>
      <c r="M1625" s="8">
        <f t="shared" si="329"/>
        <v>24.334288233191792</v>
      </c>
      <c r="N1625" s="8">
        <f t="shared" si="330"/>
        <v>11.578354863094676</v>
      </c>
      <c r="O1625" s="8">
        <f t="shared" si="331"/>
        <v>37.09022160328891</v>
      </c>
      <c r="P1625" s="8">
        <f t="shared" si="332"/>
        <v>31.216731425697347</v>
      </c>
      <c r="Q1625" s="13">
        <f t="shared" si="321"/>
        <v>51.005554006851789</v>
      </c>
    </row>
    <row r="1626" spans="1:17">
      <c r="A1626" s="2">
        <v>43007.444444444402</v>
      </c>
      <c r="B1626">
        <v>3377</v>
      </c>
      <c r="C1626">
        <v>3378</v>
      </c>
      <c r="D1626">
        <v>3375</v>
      </c>
      <c r="E1626">
        <v>3377</v>
      </c>
      <c r="F1626" s="6">
        <f t="shared" si="325"/>
        <v>3</v>
      </c>
      <c r="G1626" s="7">
        <f t="shared" si="327"/>
        <v>0</v>
      </c>
      <c r="H1626" s="7">
        <f t="shared" si="326"/>
        <v>0</v>
      </c>
      <c r="I1626" s="7">
        <f t="shared" si="333"/>
        <v>117.45765328395696</v>
      </c>
      <c r="J1626" s="9">
        <f t="shared" si="333"/>
        <v>14.600141989878322</v>
      </c>
      <c r="K1626" s="9">
        <f t="shared" si="333"/>
        <v>27.852455255065394</v>
      </c>
      <c r="L1626" s="8">
        <f t="shared" si="328"/>
        <v>12.430132547073876</v>
      </c>
      <c r="M1626" s="8">
        <f t="shared" si="329"/>
        <v>23.712763260927197</v>
      </c>
      <c r="N1626" s="8">
        <f t="shared" si="330"/>
        <v>11.282630713853321</v>
      </c>
      <c r="O1626" s="8">
        <f t="shared" si="331"/>
        <v>36.142895808001072</v>
      </c>
      <c r="P1626" s="8">
        <f t="shared" si="332"/>
        <v>31.216731425697347</v>
      </c>
      <c r="Q1626" s="13">
        <f t="shared" si="321"/>
        <v>49.592066679626477</v>
      </c>
    </row>
    <row r="1627" spans="1:17">
      <c r="A1627" s="2">
        <v>43007.451388888898</v>
      </c>
      <c r="B1627">
        <v>3377</v>
      </c>
      <c r="C1627">
        <v>3378</v>
      </c>
      <c r="D1627">
        <v>3375</v>
      </c>
      <c r="E1627">
        <v>3377</v>
      </c>
      <c r="F1627" s="6">
        <f t="shared" si="325"/>
        <v>3</v>
      </c>
      <c r="G1627" s="7">
        <f t="shared" si="327"/>
        <v>0</v>
      </c>
      <c r="H1627" s="7">
        <f t="shared" si="326"/>
        <v>0</v>
      </c>
      <c r="I1627" s="7">
        <f t="shared" si="333"/>
        <v>112.06782090653147</v>
      </c>
      <c r="J1627" s="9">
        <f t="shared" si="333"/>
        <v>13.557274704887014</v>
      </c>
      <c r="K1627" s="9">
        <f t="shared" si="333"/>
        <v>25.862994165417867</v>
      </c>
      <c r="L1627" s="8">
        <f t="shared" si="328"/>
        <v>12.09738406191931</v>
      </c>
      <c r="M1627" s="8">
        <f t="shared" si="329"/>
        <v>23.077984345736962</v>
      </c>
      <c r="N1627" s="8">
        <f t="shared" si="330"/>
        <v>10.980600283817651</v>
      </c>
      <c r="O1627" s="8">
        <f t="shared" si="331"/>
        <v>35.175368407656272</v>
      </c>
      <c r="P1627" s="8">
        <f t="shared" si="332"/>
        <v>31.216731425697347</v>
      </c>
      <c r="Q1627" s="13">
        <f t="shared" si="321"/>
        <v>48.279542732917257</v>
      </c>
    </row>
    <row r="1628" spans="1:17">
      <c r="A1628" s="2">
        <v>43007.458333333299</v>
      </c>
      <c r="B1628">
        <v>3377</v>
      </c>
      <c r="C1628">
        <v>3379</v>
      </c>
      <c r="D1628">
        <v>3376</v>
      </c>
      <c r="E1628">
        <v>3376</v>
      </c>
      <c r="F1628" s="6">
        <f t="shared" si="325"/>
        <v>3</v>
      </c>
      <c r="G1628" s="7">
        <f t="shared" si="327"/>
        <v>1</v>
      </c>
      <c r="H1628" s="7">
        <f t="shared" si="326"/>
        <v>0</v>
      </c>
      <c r="I1628" s="7">
        <f t="shared" si="333"/>
        <v>107.06297655606494</v>
      </c>
      <c r="J1628" s="9">
        <f t="shared" si="333"/>
        <v>13.588897940252227</v>
      </c>
      <c r="K1628" s="9">
        <f t="shared" si="333"/>
        <v>24.015637439316592</v>
      </c>
      <c r="L1628" s="8">
        <f t="shared" si="328"/>
        <v>12.692434282486273</v>
      </c>
      <c r="M1628" s="8">
        <f t="shared" si="329"/>
        <v>22.431318661069064</v>
      </c>
      <c r="N1628" s="8">
        <f t="shared" si="330"/>
        <v>9.7388843785827905</v>
      </c>
      <c r="O1628" s="8">
        <f t="shared" si="331"/>
        <v>35.123752943555338</v>
      </c>
      <c r="P1628" s="8">
        <f t="shared" si="332"/>
        <v>27.727345634828364</v>
      </c>
      <c r="Q1628" s="13">
        <f t="shared" si="321"/>
        <v>46.811528654482338</v>
      </c>
    </row>
    <row r="1629" spans="1:17">
      <c r="A1629" s="2">
        <v>43007.465277777803</v>
      </c>
      <c r="B1629">
        <v>3376</v>
      </c>
      <c r="C1629">
        <v>3379</v>
      </c>
      <c r="D1629">
        <v>3376</v>
      </c>
      <c r="E1629">
        <v>3377</v>
      </c>
      <c r="F1629" s="6">
        <f t="shared" si="325"/>
        <v>3</v>
      </c>
      <c r="G1629" s="7">
        <f t="shared" si="327"/>
        <v>0</v>
      </c>
      <c r="H1629" s="7">
        <f t="shared" si="326"/>
        <v>0</v>
      </c>
      <c r="I1629" s="7">
        <f t="shared" si="333"/>
        <v>102.41562108777458</v>
      </c>
      <c r="J1629" s="9">
        <f t="shared" si="333"/>
        <v>12.618262373091355</v>
      </c>
      <c r="K1629" s="9">
        <f t="shared" si="333"/>
        <v>22.300234765079693</v>
      </c>
      <c r="L1629" s="8">
        <f t="shared" si="328"/>
        <v>12.320642338610593</v>
      </c>
      <c r="M1629" s="8">
        <f t="shared" si="329"/>
        <v>21.774251357580926</v>
      </c>
      <c r="N1629" s="8">
        <f t="shared" si="330"/>
        <v>9.453609018970333</v>
      </c>
      <c r="O1629" s="8">
        <f t="shared" si="331"/>
        <v>34.094893696191519</v>
      </c>
      <c r="P1629" s="8">
        <f t="shared" si="332"/>
        <v>27.727345634828371</v>
      </c>
      <c r="Q1629" s="13">
        <f t="shared" si="321"/>
        <v>45.448372724507053</v>
      </c>
    </row>
    <row r="1630" spans="1:17">
      <c r="A1630" s="2">
        <v>43007.472222222197</v>
      </c>
      <c r="B1630">
        <v>3378</v>
      </c>
      <c r="C1630">
        <v>3378</v>
      </c>
      <c r="D1630">
        <v>3374</v>
      </c>
      <c r="E1630">
        <v>3377</v>
      </c>
      <c r="F1630" s="6">
        <f t="shared" si="325"/>
        <v>4</v>
      </c>
      <c r="G1630" s="7">
        <f t="shared" si="327"/>
        <v>0</v>
      </c>
      <c r="H1630" s="7">
        <f t="shared" si="326"/>
        <v>2</v>
      </c>
      <c r="I1630" s="7">
        <f t="shared" si="333"/>
        <v>99.100219581504973</v>
      </c>
      <c r="J1630" s="9">
        <f t="shared" si="333"/>
        <v>11.716957917870543</v>
      </c>
      <c r="K1630" s="9">
        <f t="shared" si="333"/>
        <v>22.707360853288286</v>
      </c>
      <c r="L1630" s="8">
        <f t="shared" si="328"/>
        <v>11.823342034306929</v>
      </c>
      <c r="M1630" s="8">
        <f t="shared" si="329"/>
        <v>22.913532330382598</v>
      </c>
      <c r="N1630" s="8">
        <f t="shared" si="330"/>
        <v>11.090190296075669</v>
      </c>
      <c r="O1630" s="8">
        <f t="shared" si="331"/>
        <v>34.736874364689527</v>
      </c>
      <c r="P1630" s="8">
        <f t="shared" si="332"/>
        <v>31.926275748485267</v>
      </c>
      <c r="Q1630" s="13">
        <f t="shared" ref="Q1630:Q1693" si="334">(Q1629*13+P1630)/14</f>
        <v>44.482508654791211</v>
      </c>
    </row>
    <row r="1631" spans="1:17">
      <c r="A1631" s="2">
        <v>43007.479166666701</v>
      </c>
      <c r="B1631">
        <v>3377</v>
      </c>
      <c r="C1631">
        <v>3378</v>
      </c>
      <c r="D1631">
        <v>3371</v>
      </c>
      <c r="E1631">
        <v>3371</v>
      </c>
      <c r="F1631" s="6">
        <f t="shared" si="325"/>
        <v>7</v>
      </c>
      <c r="G1631" s="7">
        <f t="shared" si="327"/>
        <v>0</v>
      </c>
      <c r="H1631" s="7">
        <f t="shared" si="326"/>
        <v>3</v>
      </c>
      <c r="I1631" s="7">
        <f t="shared" si="333"/>
        <v>99.021632468540332</v>
      </c>
      <c r="J1631" s="9">
        <f t="shared" si="333"/>
        <v>10.880032352308362</v>
      </c>
      <c r="K1631" s="9">
        <f t="shared" si="333"/>
        <v>24.085406506624835</v>
      </c>
      <c r="L1631" s="8">
        <f t="shared" si="328"/>
        <v>10.987530786027994</v>
      </c>
      <c r="M1631" s="8">
        <f t="shared" si="329"/>
        <v>24.323378544861789</v>
      </c>
      <c r="N1631" s="8">
        <f t="shared" si="330"/>
        <v>13.335847758833795</v>
      </c>
      <c r="O1631" s="8">
        <f t="shared" si="331"/>
        <v>35.310909330889785</v>
      </c>
      <c r="P1631" s="8">
        <f t="shared" si="332"/>
        <v>37.766933821689122</v>
      </c>
      <c r="Q1631" s="13">
        <f t="shared" si="334"/>
        <v>44.002824738141058</v>
      </c>
    </row>
    <row r="1632" spans="1:17">
      <c r="A1632" s="2">
        <v>43007.486111111102</v>
      </c>
      <c r="B1632">
        <v>3371</v>
      </c>
      <c r="C1632">
        <v>3375</v>
      </c>
      <c r="D1632">
        <v>3370</v>
      </c>
      <c r="E1632">
        <v>3374</v>
      </c>
      <c r="F1632" s="6">
        <f t="shared" si="325"/>
        <v>5</v>
      </c>
      <c r="G1632" s="7">
        <f t="shared" si="327"/>
        <v>0</v>
      </c>
      <c r="H1632" s="7">
        <f t="shared" si="326"/>
        <v>1</v>
      </c>
      <c r="I1632" s="7">
        <f t="shared" si="333"/>
        <v>96.948658720787449</v>
      </c>
      <c r="J1632" s="9">
        <f t="shared" si="333"/>
        <v>10.102887184286336</v>
      </c>
      <c r="K1632" s="9">
        <f t="shared" si="333"/>
        <v>23.365020327580204</v>
      </c>
      <c r="L1632" s="8">
        <f t="shared" si="328"/>
        <v>10.420863287425867</v>
      </c>
      <c r="M1632" s="8">
        <f t="shared" si="329"/>
        <v>24.100405963192912</v>
      </c>
      <c r="N1632" s="8">
        <f t="shared" si="330"/>
        <v>13.679542675767046</v>
      </c>
      <c r="O1632" s="8">
        <f t="shared" si="331"/>
        <v>34.521269250618779</v>
      </c>
      <c r="P1632" s="8">
        <f t="shared" si="332"/>
        <v>39.626418647749588</v>
      </c>
      <c r="Q1632" s="13">
        <f t="shared" si="334"/>
        <v>43.690224303113098</v>
      </c>
    </row>
    <row r="1633" spans="1:17">
      <c r="A1633" s="2">
        <v>43007.493055555598</v>
      </c>
      <c r="B1633">
        <v>3374</v>
      </c>
      <c r="C1633">
        <v>3377</v>
      </c>
      <c r="D1633">
        <v>3373</v>
      </c>
      <c r="E1633">
        <v>3374</v>
      </c>
      <c r="F1633" s="6">
        <f t="shared" si="325"/>
        <v>4</v>
      </c>
      <c r="G1633" s="7">
        <f t="shared" si="327"/>
        <v>2</v>
      </c>
      <c r="H1633" s="7">
        <f t="shared" si="326"/>
        <v>0</v>
      </c>
      <c r="I1633" s="7">
        <f t="shared" si="333"/>
        <v>94.023754526445487</v>
      </c>
      <c r="J1633" s="9">
        <f t="shared" si="333"/>
        <v>11.381252385408741</v>
      </c>
      <c r="K1633" s="9">
        <f t="shared" si="333"/>
        <v>21.696090304181617</v>
      </c>
      <c r="L1633" s="8">
        <f t="shared" si="328"/>
        <v>12.104656363416764</v>
      </c>
      <c r="M1633" s="8">
        <f t="shared" si="329"/>
        <v>23.075115871999444</v>
      </c>
      <c r="N1633" s="8">
        <f t="shared" si="330"/>
        <v>10.97045950858268</v>
      </c>
      <c r="O1633" s="8">
        <f t="shared" si="331"/>
        <v>35.179772235416209</v>
      </c>
      <c r="P1633" s="8">
        <f t="shared" si="332"/>
        <v>31.183998108829396</v>
      </c>
      <c r="Q1633" s="13">
        <f t="shared" si="334"/>
        <v>42.796922432092842</v>
      </c>
    </row>
    <row r="1634" spans="1:17">
      <c r="A1634" s="2">
        <v>43007.5</v>
      </c>
      <c r="B1634">
        <v>3374</v>
      </c>
      <c r="C1634">
        <v>3375</v>
      </c>
      <c r="D1634">
        <v>3371</v>
      </c>
      <c r="E1634">
        <v>3373</v>
      </c>
      <c r="F1634" s="6">
        <f t="shared" si="325"/>
        <v>4</v>
      </c>
      <c r="G1634" s="7">
        <f t="shared" si="327"/>
        <v>0</v>
      </c>
      <c r="H1634" s="7">
        <f t="shared" si="326"/>
        <v>2</v>
      </c>
      <c r="I1634" s="7">
        <f t="shared" ref="I1634:K1649" si="335">I1633-(I1633/14)+F1634</f>
        <v>91.307772060270807</v>
      </c>
      <c r="J1634" s="9">
        <f t="shared" si="335"/>
        <v>10.568305786450974</v>
      </c>
      <c r="K1634" s="9">
        <f t="shared" si="335"/>
        <v>22.146369568168645</v>
      </c>
      <c r="L1634" s="8">
        <f t="shared" si="328"/>
        <v>11.574377019598073</v>
      </c>
      <c r="M1634" s="8">
        <f t="shared" si="329"/>
        <v>24.254637988045726</v>
      </c>
      <c r="N1634" s="8">
        <f t="shared" si="330"/>
        <v>12.680260968447653</v>
      </c>
      <c r="O1634" s="8">
        <f t="shared" si="331"/>
        <v>35.829015007643797</v>
      </c>
      <c r="P1634" s="8">
        <f t="shared" si="332"/>
        <v>35.391039819940438</v>
      </c>
      <c r="Q1634" s="13">
        <f t="shared" si="334"/>
        <v>42.267930816939099</v>
      </c>
    </row>
    <row r="1635" spans="1:17">
      <c r="A1635" s="2">
        <v>43007.506944444402</v>
      </c>
      <c r="B1635">
        <v>3373</v>
      </c>
      <c r="C1635">
        <v>3374</v>
      </c>
      <c r="D1635">
        <v>3371</v>
      </c>
      <c r="E1635">
        <v>3372</v>
      </c>
      <c r="F1635" s="6">
        <f t="shared" si="325"/>
        <v>3</v>
      </c>
      <c r="G1635" s="7">
        <f t="shared" si="327"/>
        <v>0</v>
      </c>
      <c r="H1635" s="7">
        <f t="shared" si="326"/>
        <v>0</v>
      </c>
      <c r="I1635" s="7">
        <f t="shared" si="335"/>
        <v>87.785788341680032</v>
      </c>
      <c r="J1635" s="9">
        <f t="shared" si="335"/>
        <v>9.8134268017044768</v>
      </c>
      <c r="K1635" s="9">
        <f t="shared" si="335"/>
        <v>20.564486027585168</v>
      </c>
      <c r="L1635" s="8">
        <f t="shared" si="328"/>
        <v>11.178833142682089</v>
      </c>
      <c r="M1635" s="8">
        <f t="shared" si="329"/>
        <v>23.425757649454638</v>
      </c>
      <c r="N1635" s="8">
        <f t="shared" si="330"/>
        <v>12.246924506772549</v>
      </c>
      <c r="O1635" s="8">
        <f t="shared" si="331"/>
        <v>34.604590792136726</v>
      </c>
      <c r="P1635" s="8">
        <f t="shared" si="332"/>
        <v>35.391039819940431</v>
      </c>
      <c r="Q1635" s="13">
        <f t="shared" si="334"/>
        <v>41.77672431715348</v>
      </c>
    </row>
    <row r="1636" spans="1:17">
      <c r="A1636" s="2">
        <v>43007.513888888898</v>
      </c>
      <c r="B1636">
        <v>3372</v>
      </c>
      <c r="C1636">
        <v>3374</v>
      </c>
      <c r="D1636">
        <v>3371</v>
      </c>
      <c r="E1636">
        <v>3374</v>
      </c>
      <c r="F1636" s="6">
        <f t="shared" si="325"/>
        <v>3</v>
      </c>
      <c r="G1636" s="7">
        <f t="shared" si="327"/>
        <v>0</v>
      </c>
      <c r="H1636" s="7">
        <f t="shared" si="326"/>
        <v>0</v>
      </c>
      <c r="I1636" s="7">
        <f t="shared" si="335"/>
        <v>84.515374888702894</v>
      </c>
      <c r="J1636" s="9">
        <f t="shared" si="335"/>
        <v>9.1124677444398721</v>
      </c>
      <c r="K1636" s="9">
        <f t="shared" si="335"/>
        <v>19.095594168471941</v>
      </c>
      <c r="L1636" s="8">
        <f t="shared" si="328"/>
        <v>10.782023692659415</v>
      </c>
      <c r="M1636" s="8">
        <f t="shared" si="329"/>
        <v>22.594225244363713</v>
      </c>
      <c r="N1636" s="8">
        <f t="shared" si="330"/>
        <v>11.812201551704298</v>
      </c>
      <c r="O1636" s="8">
        <f t="shared" si="331"/>
        <v>33.376248937023128</v>
      </c>
      <c r="P1636" s="8">
        <f t="shared" si="332"/>
        <v>35.391039819940424</v>
      </c>
      <c r="Q1636" s="13">
        <f t="shared" si="334"/>
        <v>41.320603995923975</v>
      </c>
    </row>
    <row r="1637" spans="1:17">
      <c r="A1637" s="2">
        <v>43007.520833333299</v>
      </c>
      <c r="B1637">
        <v>3373</v>
      </c>
      <c r="C1637">
        <v>3376</v>
      </c>
      <c r="D1637">
        <v>3365</v>
      </c>
      <c r="E1637">
        <v>3367</v>
      </c>
      <c r="F1637" s="6">
        <f t="shared" si="325"/>
        <v>11</v>
      </c>
      <c r="G1637" s="7">
        <f t="shared" si="327"/>
        <v>0</v>
      </c>
      <c r="H1637" s="7">
        <f t="shared" si="326"/>
        <v>6</v>
      </c>
      <c r="I1637" s="7">
        <f t="shared" si="335"/>
        <v>89.478562396652691</v>
      </c>
      <c r="J1637" s="9">
        <f t="shared" si="335"/>
        <v>8.4615771912655955</v>
      </c>
      <c r="K1637" s="9">
        <f t="shared" si="335"/>
        <v>23.731623156438232</v>
      </c>
      <c r="L1637" s="8">
        <f t="shared" si="328"/>
        <v>9.4565412816490841</v>
      </c>
      <c r="M1637" s="8">
        <f t="shared" si="329"/>
        <v>26.522132811250898</v>
      </c>
      <c r="N1637" s="8">
        <f t="shared" si="330"/>
        <v>17.065591529601814</v>
      </c>
      <c r="O1637" s="8">
        <f t="shared" si="331"/>
        <v>35.978674092899979</v>
      </c>
      <c r="P1637" s="8">
        <f t="shared" si="332"/>
        <v>47.432519290558105</v>
      </c>
      <c r="Q1637" s="13">
        <f t="shared" si="334"/>
        <v>41.757169374112131</v>
      </c>
    </row>
    <row r="1638" spans="1:17">
      <c r="A1638" s="2">
        <v>43007.527777777803</v>
      </c>
      <c r="B1638">
        <v>3367</v>
      </c>
      <c r="C1638">
        <v>3370</v>
      </c>
      <c r="D1638">
        <v>3366</v>
      </c>
      <c r="E1638">
        <v>3367</v>
      </c>
      <c r="F1638" s="6">
        <f t="shared" si="325"/>
        <v>4</v>
      </c>
      <c r="G1638" s="7">
        <f t="shared" si="327"/>
        <v>0</v>
      </c>
      <c r="H1638" s="7">
        <f t="shared" si="326"/>
        <v>0</v>
      </c>
      <c r="I1638" s="7">
        <f t="shared" si="335"/>
        <v>87.087236511177494</v>
      </c>
      <c r="J1638" s="9">
        <f t="shared" si="335"/>
        <v>7.8571788204609101</v>
      </c>
      <c r="K1638" s="9">
        <f t="shared" si="335"/>
        <v>22.036507216692645</v>
      </c>
      <c r="L1638" s="8">
        <f t="shared" si="328"/>
        <v>9.0221933032086223</v>
      </c>
      <c r="M1638" s="8">
        <f t="shared" si="329"/>
        <v>25.303945904707053</v>
      </c>
      <c r="N1638" s="8">
        <f t="shared" si="330"/>
        <v>16.281752601498432</v>
      </c>
      <c r="O1638" s="8">
        <f t="shared" si="331"/>
        <v>34.326139207915674</v>
      </c>
      <c r="P1638" s="8">
        <f t="shared" si="332"/>
        <v>47.432519290558112</v>
      </c>
      <c r="Q1638" s="13">
        <f t="shared" si="334"/>
        <v>42.162551511001134</v>
      </c>
    </row>
    <row r="1639" spans="1:17">
      <c r="A1639" s="2">
        <v>43007.534722222197</v>
      </c>
      <c r="B1639">
        <v>3367</v>
      </c>
      <c r="C1639">
        <v>3371</v>
      </c>
      <c r="D1639">
        <v>3365</v>
      </c>
      <c r="E1639">
        <v>3370</v>
      </c>
      <c r="F1639" s="6">
        <f t="shared" si="325"/>
        <v>6</v>
      </c>
      <c r="G1639" s="7">
        <f t="shared" si="327"/>
        <v>0</v>
      </c>
      <c r="H1639" s="7">
        <f t="shared" si="326"/>
        <v>0</v>
      </c>
      <c r="I1639" s="7">
        <f t="shared" si="335"/>
        <v>86.866719617521966</v>
      </c>
      <c r="J1639" s="9">
        <f t="shared" si="335"/>
        <v>7.2959517618565597</v>
      </c>
      <c r="K1639" s="9">
        <f t="shared" si="335"/>
        <v>20.462470986928885</v>
      </c>
      <c r="L1639" s="8">
        <f t="shared" si="328"/>
        <v>8.3990183973574233</v>
      </c>
      <c r="M1639" s="8">
        <f t="shared" si="329"/>
        <v>23.556168665083767</v>
      </c>
      <c r="N1639" s="8">
        <f t="shared" si="330"/>
        <v>15.157150267726344</v>
      </c>
      <c r="O1639" s="8">
        <f t="shared" si="331"/>
        <v>31.95518706244119</v>
      </c>
      <c r="P1639" s="8">
        <f t="shared" si="332"/>
        <v>47.432519290558098</v>
      </c>
      <c r="Q1639" s="13">
        <f t="shared" si="334"/>
        <v>42.538977780969489</v>
      </c>
    </row>
    <row r="1640" spans="1:17">
      <c r="A1640" s="2">
        <v>43007.541666666701</v>
      </c>
      <c r="B1640">
        <v>3370</v>
      </c>
      <c r="C1640">
        <v>3379</v>
      </c>
      <c r="D1640">
        <v>3370</v>
      </c>
      <c r="E1640">
        <v>3378</v>
      </c>
      <c r="F1640" s="6">
        <f t="shared" si="325"/>
        <v>9</v>
      </c>
      <c r="G1640" s="7">
        <f t="shared" si="327"/>
        <v>8</v>
      </c>
      <c r="H1640" s="7">
        <f t="shared" si="326"/>
        <v>0</v>
      </c>
      <c r="I1640" s="7">
        <f t="shared" si="335"/>
        <v>89.661953930556109</v>
      </c>
      <c r="J1640" s="9">
        <f t="shared" si="335"/>
        <v>14.774812350295377</v>
      </c>
      <c r="K1640" s="9">
        <f t="shared" si="335"/>
        <v>19.000865916433966</v>
      </c>
      <c r="L1640" s="8">
        <f t="shared" si="328"/>
        <v>16.478351968259119</v>
      </c>
      <c r="M1640" s="8">
        <f t="shared" si="329"/>
        <v>21.19167058432642</v>
      </c>
      <c r="N1640" s="8">
        <f t="shared" si="330"/>
        <v>4.7133186160673013</v>
      </c>
      <c r="O1640" s="8">
        <f t="shared" si="331"/>
        <v>37.670022552585536</v>
      </c>
      <c r="P1640" s="8">
        <f t="shared" si="332"/>
        <v>12.512120505072</v>
      </c>
      <c r="Q1640" s="13">
        <f t="shared" si="334"/>
        <v>40.394202261262521</v>
      </c>
    </row>
    <row r="1641" spans="1:17">
      <c r="A1641" s="2">
        <v>43007.548611111102</v>
      </c>
      <c r="B1641">
        <v>3378</v>
      </c>
      <c r="C1641">
        <v>3383</v>
      </c>
      <c r="D1641">
        <v>3375</v>
      </c>
      <c r="E1641">
        <v>3376</v>
      </c>
      <c r="F1641" s="6">
        <f t="shared" si="325"/>
        <v>8</v>
      </c>
      <c r="G1641" s="7">
        <f t="shared" si="327"/>
        <v>4</v>
      </c>
      <c r="H1641" s="7">
        <f t="shared" si="326"/>
        <v>0</v>
      </c>
      <c r="I1641" s="7">
        <f t="shared" si="335"/>
        <v>91.257528649802097</v>
      </c>
      <c r="J1641" s="9">
        <f t="shared" si="335"/>
        <v>17.719468610988564</v>
      </c>
      <c r="K1641" s="9">
        <f t="shared" si="335"/>
        <v>17.643661208117255</v>
      </c>
      <c r="L1641" s="8">
        <f t="shared" si="328"/>
        <v>19.416993724415295</v>
      </c>
      <c r="M1641" s="8">
        <f t="shared" si="329"/>
        <v>19.333923972261239</v>
      </c>
      <c r="N1641" s="8">
        <f t="shared" si="330"/>
        <v>8.3069752154056431E-2</v>
      </c>
      <c r="O1641" s="8">
        <f t="shared" si="331"/>
        <v>38.750917696676538</v>
      </c>
      <c r="P1641" s="8">
        <f t="shared" si="332"/>
        <v>0.21436847716558954</v>
      </c>
      <c r="Q1641" s="13">
        <f t="shared" si="334"/>
        <v>37.524214133827023</v>
      </c>
    </row>
    <row r="1642" spans="1:17">
      <c r="A1642" s="2">
        <v>43007.555555555598</v>
      </c>
      <c r="B1642">
        <v>3376</v>
      </c>
      <c r="C1642">
        <v>3377</v>
      </c>
      <c r="D1642">
        <v>3374</v>
      </c>
      <c r="E1642">
        <v>3377</v>
      </c>
      <c r="F1642" s="6">
        <f t="shared" si="325"/>
        <v>3</v>
      </c>
      <c r="G1642" s="7">
        <f t="shared" si="327"/>
        <v>0</v>
      </c>
      <c r="H1642" s="7">
        <f t="shared" si="326"/>
        <v>1</v>
      </c>
      <c r="I1642" s="7">
        <f t="shared" si="335"/>
        <v>87.739133746244804</v>
      </c>
      <c r="J1642" s="9">
        <f t="shared" si="335"/>
        <v>16.453792281632239</v>
      </c>
      <c r="K1642" s="9">
        <f t="shared" si="335"/>
        <v>17.383399693251736</v>
      </c>
      <c r="L1642" s="8">
        <f t="shared" si="328"/>
        <v>18.753082665734038</v>
      </c>
      <c r="M1642" s="8">
        <f t="shared" si="329"/>
        <v>19.812595532943401</v>
      </c>
      <c r="N1642" s="8">
        <f t="shared" si="330"/>
        <v>1.0595128672093637</v>
      </c>
      <c r="O1642" s="8">
        <f t="shared" si="331"/>
        <v>38.565678198677439</v>
      </c>
      <c r="P1642" s="8">
        <f t="shared" si="332"/>
        <v>2.7472947882599361</v>
      </c>
      <c r="Q1642" s="13">
        <f t="shared" si="334"/>
        <v>35.040148466286517</v>
      </c>
    </row>
    <row r="1643" spans="1:17">
      <c r="A1643" s="2">
        <v>43007.5625</v>
      </c>
      <c r="B1643">
        <v>3378</v>
      </c>
      <c r="C1643">
        <v>3383</v>
      </c>
      <c r="D1643">
        <v>3377</v>
      </c>
      <c r="E1643">
        <v>3378</v>
      </c>
      <c r="F1643" s="6">
        <f t="shared" si="325"/>
        <v>6</v>
      </c>
      <c r="G1643" s="7">
        <f t="shared" si="327"/>
        <v>6</v>
      </c>
      <c r="H1643" s="7">
        <f t="shared" si="326"/>
        <v>0</v>
      </c>
      <c r="I1643" s="7">
        <f t="shared" si="335"/>
        <v>87.472052764370176</v>
      </c>
      <c r="J1643" s="9">
        <f t="shared" si="335"/>
        <v>21.278521404372796</v>
      </c>
      <c r="K1643" s="9">
        <f t="shared" si="335"/>
        <v>16.141728286590897</v>
      </c>
      <c r="L1643" s="8">
        <f t="shared" si="328"/>
        <v>24.326079852832876</v>
      </c>
      <c r="M1643" s="8">
        <f t="shared" si="329"/>
        <v>18.453583489200881</v>
      </c>
      <c r="N1643" s="8">
        <f t="shared" si="330"/>
        <v>5.8724963636319956</v>
      </c>
      <c r="O1643" s="8">
        <f t="shared" si="331"/>
        <v>42.779663342033757</v>
      </c>
      <c r="P1643" s="8">
        <f t="shared" si="332"/>
        <v>13.727308503295049</v>
      </c>
      <c r="Q1643" s="13">
        <f t="shared" si="334"/>
        <v>33.517802754644272</v>
      </c>
    </row>
    <row r="1644" spans="1:17">
      <c r="A1644" s="2">
        <v>43007.569444444402</v>
      </c>
      <c r="B1644">
        <v>3378</v>
      </c>
      <c r="C1644">
        <v>3381</v>
      </c>
      <c r="D1644">
        <v>3375</v>
      </c>
      <c r="E1644">
        <v>3380</v>
      </c>
      <c r="F1644" s="6">
        <f t="shared" si="325"/>
        <v>6</v>
      </c>
      <c r="G1644" s="7">
        <f t="shared" si="327"/>
        <v>0</v>
      </c>
      <c r="H1644" s="7">
        <f t="shared" si="326"/>
        <v>2</v>
      </c>
      <c r="I1644" s="7">
        <f t="shared" si="335"/>
        <v>87.224048995486598</v>
      </c>
      <c r="J1644" s="9">
        <f t="shared" si="335"/>
        <v>19.758627018346168</v>
      </c>
      <c r="K1644" s="9">
        <f t="shared" si="335"/>
        <v>16.988747694691547</v>
      </c>
      <c r="L1644" s="8">
        <f t="shared" si="328"/>
        <v>22.652728514550589</v>
      </c>
      <c r="M1644" s="8">
        <f t="shared" si="329"/>
        <v>19.47713720051064</v>
      </c>
      <c r="N1644" s="8">
        <f t="shared" si="330"/>
        <v>3.1755913140399485</v>
      </c>
      <c r="O1644" s="8">
        <f t="shared" si="331"/>
        <v>42.129865715061229</v>
      </c>
      <c r="P1644" s="8">
        <f t="shared" si="332"/>
        <v>7.5376250556257753</v>
      </c>
      <c r="Q1644" s="13">
        <f t="shared" si="334"/>
        <v>31.662075776142952</v>
      </c>
    </row>
    <row r="1645" spans="1:17">
      <c r="A1645" s="2">
        <v>43007.576388888898</v>
      </c>
      <c r="B1645">
        <v>3380</v>
      </c>
      <c r="C1645">
        <v>3386</v>
      </c>
      <c r="D1645">
        <v>3377</v>
      </c>
      <c r="E1645">
        <v>3382</v>
      </c>
      <c r="F1645" s="6">
        <f t="shared" si="325"/>
        <v>9</v>
      </c>
      <c r="G1645" s="7">
        <f t="shared" si="327"/>
        <v>5</v>
      </c>
      <c r="H1645" s="7">
        <f t="shared" si="326"/>
        <v>0</v>
      </c>
      <c r="I1645" s="7">
        <f t="shared" si="335"/>
        <v>89.993759781523266</v>
      </c>
      <c r="J1645" s="9">
        <f t="shared" si="335"/>
        <v>23.347296517035726</v>
      </c>
      <c r="K1645" s="9">
        <f t="shared" si="335"/>
        <v>15.775265716499293</v>
      </c>
      <c r="L1645" s="8">
        <f t="shared" si="328"/>
        <v>25.94323936872475</v>
      </c>
      <c r="M1645" s="8">
        <f t="shared" si="329"/>
        <v>17.52928842488269</v>
      </c>
      <c r="N1645" s="8">
        <f t="shared" si="330"/>
        <v>8.4139509438420603</v>
      </c>
      <c r="O1645" s="8">
        <f t="shared" si="331"/>
        <v>43.472527793607441</v>
      </c>
      <c r="P1645" s="8">
        <f t="shared" si="332"/>
        <v>19.354639288031734</v>
      </c>
      <c r="Q1645" s="13">
        <f t="shared" si="334"/>
        <v>30.782973169849292</v>
      </c>
    </row>
    <row r="1646" spans="1:17">
      <c r="A1646" s="2">
        <v>43007.583333333299</v>
      </c>
      <c r="B1646">
        <v>3382</v>
      </c>
      <c r="C1646">
        <v>3389</v>
      </c>
      <c r="D1646">
        <v>3381</v>
      </c>
      <c r="E1646">
        <v>3387</v>
      </c>
      <c r="F1646" s="6">
        <f t="shared" si="325"/>
        <v>8</v>
      </c>
      <c r="G1646" s="7">
        <f t="shared" si="327"/>
        <v>3</v>
      </c>
      <c r="H1646" s="7">
        <f t="shared" si="326"/>
        <v>0</v>
      </c>
      <c r="I1646" s="7">
        <f t="shared" si="335"/>
        <v>91.565634082843033</v>
      </c>
      <c r="J1646" s="9">
        <f t="shared" si="335"/>
        <v>24.679632480104601</v>
      </c>
      <c r="K1646" s="9">
        <f t="shared" si="335"/>
        <v>14.648461022463628</v>
      </c>
      <c r="L1646" s="8">
        <f t="shared" si="328"/>
        <v>26.95294225536184</v>
      </c>
      <c r="M1646" s="8">
        <f t="shared" si="329"/>
        <v>15.997771619438128</v>
      </c>
      <c r="N1646" s="8">
        <f t="shared" si="330"/>
        <v>10.955170635923713</v>
      </c>
      <c r="O1646" s="8">
        <f t="shared" si="331"/>
        <v>42.950713874799966</v>
      </c>
      <c r="P1646" s="8">
        <f t="shared" si="332"/>
        <v>25.506376140470454</v>
      </c>
      <c r="Q1646" s="13">
        <f t="shared" si="334"/>
        <v>30.406073382036517</v>
      </c>
    </row>
    <row r="1647" spans="1:17">
      <c r="A1647" s="2">
        <v>43007.590277777803</v>
      </c>
      <c r="B1647">
        <v>3386</v>
      </c>
      <c r="C1647">
        <v>3389</v>
      </c>
      <c r="D1647">
        <v>3386</v>
      </c>
      <c r="E1647">
        <v>3388</v>
      </c>
      <c r="F1647" s="6">
        <f t="shared" si="325"/>
        <v>3</v>
      </c>
      <c r="G1647" s="7">
        <f t="shared" si="327"/>
        <v>0</v>
      </c>
      <c r="H1647" s="7">
        <f t="shared" si="326"/>
        <v>0</v>
      </c>
      <c r="I1647" s="7">
        <f t="shared" si="335"/>
        <v>88.02523164835425</v>
      </c>
      <c r="J1647" s="9">
        <f t="shared" si="335"/>
        <v>22.916801588668559</v>
      </c>
      <c r="K1647" s="9">
        <f t="shared" si="335"/>
        <v>13.602142378001941</v>
      </c>
      <c r="L1647" s="8">
        <f t="shared" si="328"/>
        <v>26.034355331454577</v>
      </c>
      <c r="M1647" s="8">
        <f t="shared" si="329"/>
        <v>15.452549369412823</v>
      </c>
      <c r="N1647" s="8">
        <f t="shared" si="330"/>
        <v>10.581805962041754</v>
      </c>
      <c r="O1647" s="8">
        <f t="shared" si="331"/>
        <v>41.486904700867399</v>
      </c>
      <c r="P1647" s="8">
        <f t="shared" si="332"/>
        <v>25.506376140470444</v>
      </c>
      <c r="Q1647" s="13">
        <f t="shared" si="334"/>
        <v>30.056095007638937</v>
      </c>
    </row>
    <row r="1648" spans="1:17">
      <c r="A1648" s="2">
        <v>43007.597222222197</v>
      </c>
      <c r="B1648">
        <v>3388</v>
      </c>
      <c r="C1648">
        <v>3392</v>
      </c>
      <c r="D1648">
        <v>3388</v>
      </c>
      <c r="E1648">
        <v>3391</v>
      </c>
      <c r="F1648" s="6">
        <f t="shared" si="325"/>
        <v>4</v>
      </c>
      <c r="G1648" s="7">
        <f t="shared" si="327"/>
        <v>3</v>
      </c>
      <c r="H1648" s="7">
        <f t="shared" si="326"/>
        <v>0</v>
      </c>
      <c r="I1648" s="7">
        <f t="shared" si="335"/>
        <v>85.737715102043239</v>
      </c>
      <c r="J1648" s="9">
        <f t="shared" si="335"/>
        <v>24.279887189477947</v>
      </c>
      <c r="K1648" s="9">
        <f t="shared" si="335"/>
        <v>12.630560779573232</v>
      </c>
      <c r="L1648" s="8">
        <f t="shared" si="328"/>
        <v>28.31879431424144</v>
      </c>
      <c r="M1648" s="8">
        <f t="shared" si="329"/>
        <v>14.731627457695371</v>
      </c>
      <c r="N1648" s="8">
        <f t="shared" si="330"/>
        <v>13.587166856546069</v>
      </c>
      <c r="O1648" s="8">
        <f t="shared" si="331"/>
        <v>43.050421771936811</v>
      </c>
      <c r="P1648" s="8">
        <f t="shared" si="332"/>
        <v>31.561053985777921</v>
      </c>
      <c r="Q1648" s="13">
        <f t="shared" si="334"/>
        <v>30.163592077506006</v>
      </c>
    </row>
    <row r="1649" spans="1:17">
      <c r="A1649" s="2">
        <v>43007.604166666701</v>
      </c>
      <c r="B1649">
        <v>3391</v>
      </c>
      <c r="C1649">
        <v>3392</v>
      </c>
      <c r="D1649">
        <v>3386</v>
      </c>
      <c r="E1649">
        <v>3386</v>
      </c>
      <c r="F1649" s="6">
        <f t="shared" si="325"/>
        <v>6</v>
      </c>
      <c r="G1649" s="7">
        <f t="shared" si="327"/>
        <v>0</v>
      </c>
      <c r="H1649" s="7">
        <f t="shared" si="326"/>
        <v>2</v>
      </c>
      <c r="I1649" s="7">
        <f t="shared" si="335"/>
        <v>85.613592594754437</v>
      </c>
      <c r="J1649" s="9">
        <f t="shared" si="335"/>
        <v>22.545609533086665</v>
      </c>
      <c r="K1649" s="9">
        <f t="shared" si="335"/>
        <v>13.728377866746573</v>
      </c>
      <c r="L1649" s="8">
        <f t="shared" si="328"/>
        <v>26.33414724202105</v>
      </c>
      <c r="M1649" s="8">
        <f t="shared" si="329"/>
        <v>16.03527833685105</v>
      </c>
      <c r="N1649" s="8">
        <f t="shared" si="330"/>
        <v>10.29886890517</v>
      </c>
      <c r="O1649" s="8">
        <f t="shared" si="331"/>
        <v>42.369425578872097</v>
      </c>
      <c r="P1649" s="8">
        <f t="shared" si="332"/>
        <v>24.307313031653717</v>
      </c>
      <c r="Q1649" s="13">
        <f t="shared" si="334"/>
        <v>29.7452864313737</v>
      </c>
    </row>
    <row r="1650" spans="1:17">
      <c r="A1650" s="2">
        <v>43007.611111111102</v>
      </c>
      <c r="B1650">
        <v>3386</v>
      </c>
      <c r="C1650">
        <v>3388</v>
      </c>
      <c r="D1650">
        <v>3371</v>
      </c>
      <c r="E1650">
        <v>3372</v>
      </c>
      <c r="F1650" s="6">
        <f t="shared" si="325"/>
        <v>17</v>
      </c>
      <c r="G1650" s="7">
        <f t="shared" si="327"/>
        <v>0</v>
      </c>
      <c r="H1650" s="7">
        <f t="shared" si="326"/>
        <v>15</v>
      </c>
      <c r="I1650" s="7">
        <f t="shared" ref="I1650:K1665" si="336">I1649-(I1649/14)+F1650</f>
        <v>96.498335980843407</v>
      </c>
      <c r="J1650" s="9">
        <f t="shared" si="336"/>
        <v>20.935208852151902</v>
      </c>
      <c r="K1650" s="9">
        <f t="shared" si="336"/>
        <v>27.747779447693247</v>
      </c>
      <c r="L1650" s="8">
        <f t="shared" si="328"/>
        <v>21.694891045901461</v>
      </c>
      <c r="M1650" s="8">
        <f t="shared" si="329"/>
        <v>28.754671431019972</v>
      </c>
      <c r="N1650" s="8">
        <f t="shared" si="330"/>
        <v>7.0597803851185112</v>
      </c>
      <c r="O1650" s="8">
        <f t="shared" si="331"/>
        <v>50.449562476921429</v>
      </c>
      <c r="P1650" s="8">
        <f t="shared" si="332"/>
        <v>13.993739565824908</v>
      </c>
      <c r="Q1650" s="13">
        <f t="shared" si="334"/>
        <v>28.620175940977358</v>
      </c>
    </row>
    <row r="1651" spans="1:17">
      <c r="A1651" s="2">
        <v>43007.618055555598</v>
      </c>
      <c r="B1651">
        <v>3372</v>
      </c>
      <c r="C1651">
        <v>3377</v>
      </c>
      <c r="D1651">
        <v>3372</v>
      </c>
      <c r="E1651">
        <v>3376</v>
      </c>
      <c r="F1651" s="6">
        <f t="shared" si="325"/>
        <v>5</v>
      </c>
      <c r="G1651" s="7">
        <f t="shared" si="327"/>
        <v>0</v>
      </c>
      <c r="H1651" s="7">
        <f t="shared" si="326"/>
        <v>0</v>
      </c>
      <c r="I1651" s="7">
        <f t="shared" si="336"/>
        <v>94.605597696497455</v>
      </c>
      <c r="J1651" s="9">
        <f t="shared" si="336"/>
        <v>19.439836791283909</v>
      </c>
      <c r="K1651" s="9">
        <f t="shared" si="336"/>
        <v>25.765795201429444</v>
      </c>
      <c r="L1651" s="8">
        <f t="shared" si="328"/>
        <v>20.548294461019641</v>
      </c>
      <c r="M1651" s="8">
        <f t="shared" si="329"/>
        <v>27.234958426126365</v>
      </c>
      <c r="N1651" s="8">
        <f t="shared" si="330"/>
        <v>6.6866639651067246</v>
      </c>
      <c r="O1651" s="8">
        <f t="shared" si="331"/>
        <v>47.783252887146006</v>
      </c>
      <c r="P1651" s="8">
        <f t="shared" si="332"/>
        <v>13.993739565824912</v>
      </c>
      <c r="Q1651" s="13">
        <f t="shared" si="334"/>
        <v>27.575430485609328</v>
      </c>
    </row>
    <row r="1652" spans="1:17">
      <c r="A1652" s="2">
        <v>43007.625</v>
      </c>
      <c r="B1652">
        <v>3377</v>
      </c>
      <c r="C1652">
        <v>3378</v>
      </c>
      <c r="D1652">
        <v>3373</v>
      </c>
      <c r="E1652">
        <v>3377</v>
      </c>
      <c r="F1652" s="6">
        <f t="shared" si="325"/>
        <v>5</v>
      </c>
      <c r="G1652" s="7">
        <f t="shared" si="327"/>
        <v>1</v>
      </c>
      <c r="H1652" s="7">
        <f t="shared" si="326"/>
        <v>0</v>
      </c>
      <c r="I1652" s="7">
        <f t="shared" si="336"/>
        <v>92.848055003890494</v>
      </c>
      <c r="J1652" s="9">
        <f t="shared" si="336"/>
        <v>19.051277020477915</v>
      </c>
      <c r="K1652" s="9">
        <f t="shared" si="336"/>
        <v>23.9253812584702</v>
      </c>
      <c r="L1652" s="8">
        <f t="shared" si="328"/>
        <v>20.518768023390081</v>
      </c>
      <c r="M1652" s="8">
        <f t="shared" si="329"/>
        <v>25.768317125725126</v>
      </c>
      <c r="N1652" s="8">
        <f t="shared" si="330"/>
        <v>5.2495491023350453</v>
      </c>
      <c r="O1652" s="8">
        <f t="shared" si="331"/>
        <v>46.287085149115207</v>
      </c>
      <c r="P1652" s="8">
        <f t="shared" si="332"/>
        <v>11.341282531452279</v>
      </c>
      <c r="Q1652" s="13">
        <f t="shared" si="334"/>
        <v>26.415848488883825</v>
      </c>
    </row>
    <row r="1653" spans="1:17">
      <c r="A1653" s="2">
        <v>43007.631944444402</v>
      </c>
      <c r="B1653">
        <v>3376</v>
      </c>
      <c r="C1653">
        <v>3378</v>
      </c>
      <c r="D1653">
        <v>3375</v>
      </c>
      <c r="E1653">
        <v>3378</v>
      </c>
      <c r="F1653" s="6">
        <f t="shared" si="325"/>
        <v>3</v>
      </c>
      <c r="G1653" s="7">
        <f t="shared" si="327"/>
        <v>0</v>
      </c>
      <c r="H1653" s="7">
        <f t="shared" si="326"/>
        <v>0</v>
      </c>
      <c r="I1653" s="7">
        <f t="shared" si="336"/>
        <v>89.216051075041179</v>
      </c>
      <c r="J1653" s="9">
        <f t="shared" si="336"/>
        <v>17.690471519015208</v>
      </c>
      <c r="K1653" s="9">
        <f t="shared" si="336"/>
        <v>22.216425454293756</v>
      </c>
      <c r="L1653" s="8">
        <f t="shared" si="328"/>
        <v>19.828799084747033</v>
      </c>
      <c r="M1653" s="8">
        <f t="shared" si="329"/>
        <v>24.901825609393015</v>
      </c>
      <c r="N1653" s="8">
        <f t="shared" si="330"/>
        <v>5.0730265246459822</v>
      </c>
      <c r="O1653" s="8">
        <f t="shared" si="331"/>
        <v>44.730624694140047</v>
      </c>
      <c r="P1653" s="8">
        <f t="shared" si="332"/>
        <v>11.341282531452274</v>
      </c>
      <c r="Q1653" s="13">
        <f t="shared" si="334"/>
        <v>25.339093777638716</v>
      </c>
    </row>
    <row r="1654" spans="1:17">
      <c r="A1654" s="2">
        <v>43007.638888888898</v>
      </c>
      <c r="B1654">
        <v>3377</v>
      </c>
      <c r="C1654">
        <v>3380</v>
      </c>
      <c r="D1654">
        <v>3376</v>
      </c>
      <c r="E1654">
        <v>3378</v>
      </c>
      <c r="F1654" s="6">
        <f t="shared" si="325"/>
        <v>4</v>
      </c>
      <c r="G1654" s="7">
        <f t="shared" si="327"/>
        <v>2</v>
      </c>
      <c r="H1654" s="7">
        <f t="shared" si="326"/>
        <v>0</v>
      </c>
      <c r="I1654" s="7">
        <f t="shared" si="336"/>
        <v>86.843475998252529</v>
      </c>
      <c r="J1654" s="9">
        <f t="shared" si="336"/>
        <v>18.426866410514123</v>
      </c>
      <c r="K1654" s="9">
        <f t="shared" si="336"/>
        <v>20.6295379218442</v>
      </c>
      <c r="L1654" s="8">
        <f t="shared" si="328"/>
        <v>21.218480949432415</v>
      </c>
      <c r="M1654" s="8">
        <f t="shared" si="329"/>
        <v>23.754850533918415</v>
      </c>
      <c r="N1654" s="8">
        <f t="shared" si="330"/>
        <v>2.5363695844859997</v>
      </c>
      <c r="O1654" s="8">
        <f t="shared" si="331"/>
        <v>44.973331483350833</v>
      </c>
      <c r="P1654" s="8">
        <f t="shared" si="332"/>
        <v>5.639719142054143</v>
      </c>
      <c r="Q1654" s="13">
        <f t="shared" si="334"/>
        <v>23.931995589382677</v>
      </c>
    </row>
    <row r="1655" spans="1:17">
      <c r="A1655" s="2">
        <v>43007.645833333299</v>
      </c>
      <c r="B1655">
        <v>3378</v>
      </c>
      <c r="C1655">
        <v>3378</v>
      </c>
      <c r="D1655">
        <v>3373</v>
      </c>
      <c r="E1655">
        <v>3374</v>
      </c>
      <c r="F1655" s="6">
        <f t="shared" si="325"/>
        <v>5</v>
      </c>
      <c r="G1655" s="7">
        <f t="shared" si="327"/>
        <v>0</v>
      </c>
      <c r="H1655" s="7">
        <f t="shared" si="326"/>
        <v>3</v>
      </c>
      <c r="I1655" s="7">
        <f t="shared" si="336"/>
        <v>85.640370569805924</v>
      </c>
      <c r="J1655" s="9">
        <f t="shared" si="336"/>
        <v>17.110661666905973</v>
      </c>
      <c r="K1655" s="9">
        <f t="shared" si="336"/>
        <v>22.15599949885533</v>
      </c>
      <c r="L1655" s="8">
        <f t="shared" si="328"/>
        <v>19.979667945223312</v>
      </c>
      <c r="M1655" s="8">
        <f t="shared" si="329"/>
        <v>25.870975745948993</v>
      </c>
      <c r="N1655" s="8">
        <f t="shared" si="330"/>
        <v>5.8913078007256807</v>
      </c>
      <c r="O1655" s="8">
        <f t="shared" si="331"/>
        <v>45.850643691172309</v>
      </c>
      <c r="P1655" s="8">
        <f t="shared" si="332"/>
        <v>12.848909691228485</v>
      </c>
      <c r="Q1655" s="13">
        <f t="shared" si="334"/>
        <v>23.140346596657373</v>
      </c>
    </row>
    <row r="1656" spans="1:17">
      <c r="A1656" s="2">
        <v>43007.652777777803</v>
      </c>
      <c r="B1656">
        <v>3374</v>
      </c>
      <c r="C1656">
        <v>3385</v>
      </c>
      <c r="D1656">
        <v>3374</v>
      </c>
      <c r="E1656">
        <v>3383</v>
      </c>
      <c r="F1656" s="6">
        <f t="shared" si="325"/>
        <v>11</v>
      </c>
      <c r="G1656" s="7">
        <f t="shared" si="327"/>
        <v>7</v>
      </c>
      <c r="H1656" s="7">
        <f t="shared" si="326"/>
        <v>0</v>
      </c>
      <c r="I1656" s="7">
        <f t="shared" si="336"/>
        <v>90.523201243391213</v>
      </c>
      <c r="J1656" s="9">
        <f t="shared" si="336"/>
        <v>22.888471547841259</v>
      </c>
      <c r="K1656" s="9">
        <f t="shared" si="336"/>
        <v>20.573428106079948</v>
      </c>
      <c r="L1656" s="8">
        <f t="shared" si="328"/>
        <v>25.284646624792522</v>
      </c>
      <c r="M1656" s="8">
        <f t="shared" si="329"/>
        <v>22.72724320780905</v>
      </c>
      <c r="N1656" s="8">
        <f t="shared" si="330"/>
        <v>2.5574034169834725</v>
      </c>
      <c r="O1656" s="8">
        <f t="shared" si="331"/>
        <v>48.011889832601568</v>
      </c>
      <c r="P1656" s="8">
        <f t="shared" si="332"/>
        <v>5.3266043596703332</v>
      </c>
      <c r="Q1656" s="13">
        <f t="shared" si="334"/>
        <v>21.867936436872586</v>
      </c>
    </row>
    <row r="1657" spans="1:17">
      <c r="A1657" s="2">
        <v>43007.659722222197</v>
      </c>
      <c r="B1657">
        <v>3383</v>
      </c>
      <c r="C1657">
        <v>3385</v>
      </c>
      <c r="D1657">
        <v>3381</v>
      </c>
      <c r="E1657">
        <v>3381</v>
      </c>
      <c r="F1657" s="6">
        <f t="shared" si="325"/>
        <v>4</v>
      </c>
      <c r="G1657" s="7">
        <f t="shared" si="327"/>
        <v>0</v>
      </c>
      <c r="H1657" s="7">
        <f t="shared" si="326"/>
        <v>0</v>
      </c>
      <c r="I1657" s="7">
        <f t="shared" si="336"/>
        <v>88.0572582974347</v>
      </c>
      <c r="J1657" s="9">
        <f t="shared" si="336"/>
        <v>21.253580722995455</v>
      </c>
      <c r="K1657" s="9">
        <f t="shared" si="336"/>
        <v>19.103897527074238</v>
      </c>
      <c r="L1657" s="8">
        <f t="shared" si="328"/>
        <v>24.136091826986416</v>
      </c>
      <c r="M1657" s="8">
        <f t="shared" si="329"/>
        <v>21.694858432392024</v>
      </c>
      <c r="N1657" s="8">
        <f t="shared" si="330"/>
        <v>2.4412333945943914</v>
      </c>
      <c r="O1657" s="8">
        <f t="shared" si="331"/>
        <v>45.83095025937844</v>
      </c>
      <c r="P1657" s="8">
        <f t="shared" si="332"/>
        <v>5.3266043596703279</v>
      </c>
      <c r="Q1657" s="13">
        <f t="shared" si="334"/>
        <v>20.686412717072425</v>
      </c>
    </row>
    <row r="1658" spans="1:17">
      <c r="A1658" s="2">
        <v>43007.666666666701</v>
      </c>
      <c r="B1658">
        <v>3381</v>
      </c>
      <c r="C1658">
        <v>3383</v>
      </c>
      <c r="D1658">
        <v>3379</v>
      </c>
      <c r="E1658">
        <v>3380</v>
      </c>
      <c r="F1658" s="6">
        <f t="shared" si="325"/>
        <v>4</v>
      </c>
      <c r="G1658" s="7">
        <f t="shared" si="327"/>
        <v>0</v>
      </c>
      <c r="H1658" s="7">
        <f t="shared" si="326"/>
        <v>2</v>
      </c>
      <c r="I1658" s="7">
        <f t="shared" si="336"/>
        <v>85.767454133332222</v>
      </c>
      <c r="J1658" s="9">
        <f t="shared" si="336"/>
        <v>19.735467814210065</v>
      </c>
      <c r="K1658" s="9">
        <f t="shared" si="336"/>
        <v>19.739333417997507</v>
      </c>
      <c r="L1658" s="8">
        <f t="shared" si="328"/>
        <v>23.010439115436181</v>
      </c>
      <c r="M1658" s="8">
        <f t="shared" si="329"/>
        <v>23.014946190790702</v>
      </c>
      <c r="N1658" s="8">
        <f t="shared" si="330"/>
        <v>4.5070753545211062E-3</v>
      </c>
      <c r="O1658" s="8">
        <f t="shared" si="331"/>
        <v>46.02538530622688</v>
      </c>
      <c r="P1658" s="8">
        <f t="shared" si="332"/>
        <v>9.7925858187467123E-3</v>
      </c>
      <c r="Q1658" s="13">
        <f t="shared" si="334"/>
        <v>19.209511279125731</v>
      </c>
    </row>
    <row r="1659" spans="1:17">
      <c r="A1659" s="2">
        <v>43007.673611111102</v>
      </c>
      <c r="B1659">
        <v>3380</v>
      </c>
      <c r="C1659">
        <v>3381</v>
      </c>
      <c r="D1659">
        <v>3379</v>
      </c>
      <c r="E1659">
        <v>3380</v>
      </c>
      <c r="F1659" s="6">
        <f t="shared" si="325"/>
        <v>2</v>
      </c>
      <c r="G1659" s="7">
        <f t="shared" si="327"/>
        <v>0</v>
      </c>
      <c r="H1659" s="7">
        <f t="shared" si="326"/>
        <v>0</v>
      </c>
      <c r="I1659" s="7">
        <f t="shared" si="336"/>
        <v>81.641207409522778</v>
      </c>
      <c r="J1659" s="9">
        <f t="shared" si="336"/>
        <v>18.325791541766488</v>
      </c>
      <c r="K1659" s="9">
        <f t="shared" si="336"/>
        <v>18.329381030997684</v>
      </c>
      <c r="L1659" s="8">
        <f t="shared" si="328"/>
        <v>22.446742427316106</v>
      </c>
      <c r="M1659" s="8">
        <f t="shared" si="329"/>
        <v>22.451139090894571</v>
      </c>
      <c r="N1659" s="8">
        <f t="shared" si="330"/>
        <v>4.39666357846491E-3</v>
      </c>
      <c r="O1659" s="8">
        <f t="shared" si="331"/>
        <v>44.897881518210681</v>
      </c>
      <c r="P1659" s="8">
        <f t="shared" si="332"/>
        <v>9.7925858187353741E-3</v>
      </c>
      <c r="Q1659" s="13">
        <f t="shared" si="334"/>
        <v>17.838102801032374</v>
      </c>
    </row>
    <row r="1660" spans="1:17">
      <c r="A1660" s="2">
        <v>43007.680555555598</v>
      </c>
      <c r="B1660">
        <v>3380</v>
      </c>
      <c r="C1660">
        <v>3383</v>
      </c>
      <c r="D1660">
        <v>3379</v>
      </c>
      <c r="E1660">
        <v>3379</v>
      </c>
      <c r="F1660" s="6">
        <f t="shared" si="325"/>
        <v>4</v>
      </c>
      <c r="G1660" s="7">
        <f t="shared" si="327"/>
        <v>2</v>
      </c>
      <c r="H1660" s="7">
        <f t="shared" si="326"/>
        <v>0</v>
      </c>
      <c r="I1660" s="7">
        <f t="shared" si="336"/>
        <v>79.809692594556864</v>
      </c>
      <c r="J1660" s="9">
        <f t="shared" si="336"/>
        <v>19.016806431640312</v>
      </c>
      <c r="K1660" s="9">
        <f t="shared" si="336"/>
        <v>17.020139528783563</v>
      </c>
      <c r="L1660" s="8">
        <f t="shared" si="328"/>
        <v>23.827690363685583</v>
      </c>
      <c r="M1660" s="8">
        <f t="shared" si="329"/>
        <v>21.325905382505333</v>
      </c>
      <c r="N1660" s="8">
        <f t="shared" si="330"/>
        <v>2.5017849811802506</v>
      </c>
      <c r="O1660" s="8">
        <f t="shared" si="331"/>
        <v>45.153595746190916</v>
      </c>
      <c r="P1660" s="8">
        <f t="shared" si="332"/>
        <v>5.5406107527799646</v>
      </c>
      <c r="Q1660" s="13">
        <f t="shared" si="334"/>
        <v>16.959710511871489</v>
      </c>
    </row>
    <row r="1661" spans="1:17">
      <c r="A1661" s="2">
        <v>43007.6875</v>
      </c>
      <c r="B1661">
        <v>3379</v>
      </c>
      <c r="C1661">
        <v>3380</v>
      </c>
      <c r="D1661">
        <v>3375</v>
      </c>
      <c r="E1661">
        <v>3375</v>
      </c>
      <c r="F1661" s="6">
        <f t="shared" si="325"/>
        <v>5</v>
      </c>
      <c r="G1661" s="7">
        <f t="shared" si="327"/>
        <v>0</v>
      </c>
      <c r="H1661" s="7">
        <f t="shared" si="326"/>
        <v>4</v>
      </c>
      <c r="I1661" s="7">
        <f t="shared" si="336"/>
        <v>79.109000266374238</v>
      </c>
      <c r="J1661" s="9">
        <f t="shared" si="336"/>
        <v>17.658463115094577</v>
      </c>
      <c r="K1661" s="9">
        <f t="shared" si="336"/>
        <v>19.804415276727596</v>
      </c>
      <c r="L1661" s="8">
        <f t="shared" si="328"/>
        <v>22.321686604097327</v>
      </c>
      <c r="M1661" s="8">
        <f t="shared" si="329"/>
        <v>25.034338962750844</v>
      </c>
      <c r="N1661" s="8">
        <f t="shared" si="330"/>
        <v>2.7126523586535178</v>
      </c>
      <c r="O1661" s="8">
        <f t="shared" si="331"/>
        <v>47.356025566848174</v>
      </c>
      <c r="P1661" s="8">
        <f t="shared" si="332"/>
        <v>5.7282095069914902</v>
      </c>
      <c r="Q1661" s="13">
        <f t="shared" si="334"/>
        <v>16.157460440094347</v>
      </c>
    </row>
    <row r="1662" spans="1:17">
      <c r="A1662" s="2">
        <v>43007.694444444402</v>
      </c>
      <c r="B1662">
        <v>3375</v>
      </c>
      <c r="C1662">
        <v>3376</v>
      </c>
      <c r="D1662">
        <v>3368</v>
      </c>
      <c r="E1662">
        <v>3371</v>
      </c>
      <c r="F1662" s="6">
        <f t="shared" si="325"/>
        <v>8</v>
      </c>
      <c r="G1662" s="7">
        <f t="shared" si="327"/>
        <v>0</v>
      </c>
      <c r="H1662" s="7">
        <f t="shared" si="326"/>
        <v>7</v>
      </c>
      <c r="I1662" s="7">
        <f t="shared" si="336"/>
        <v>81.458357390204654</v>
      </c>
      <c r="J1662" s="9">
        <f t="shared" si="336"/>
        <v>16.397144321159249</v>
      </c>
      <c r="K1662" s="9">
        <f t="shared" si="336"/>
        <v>25.389814185532767</v>
      </c>
      <c r="L1662" s="8">
        <f t="shared" si="328"/>
        <v>20.129480689885604</v>
      </c>
      <c r="M1662" s="8">
        <f t="shared" si="329"/>
        <v>31.169072148005146</v>
      </c>
      <c r="N1662" s="8">
        <f t="shared" si="330"/>
        <v>11.039591458119542</v>
      </c>
      <c r="O1662" s="8">
        <f t="shared" si="331"/>
        <v>51.298552837890753</v>
      </c>
      <c r="P1662" s="8">
        <f t="shared" si="332"/>
        <v>21.520278540811674</v>
      </c>
      <c r="Q1662" s="13">
        <f t="shared" si="334"/>
        <v>16.54051887585987</v>
      </c>
    </row>
    <row r="1663" spans="1:17">
      <c r="A1663" s="2">
        <v>43007.701388888898</v>
      </c>
      <c r="B1663">
        <v>3372</v>
      </c>
      <c r="C1663">
        <v>3374</v>
      </c>
      <c r="D1663">
        <v>3362</v>
      </c>
      <c r="E1663">
        <v>3366</v>
      </c>
      <c r="F1663" s="6">
        <f t="shared" si="325"/>
        <v>12</v>
      </c>
      <c r="G1663" s="7">
        <f t="shared" si="327"/>
        <v>0</v>
      </c>
      <c r="H1663" s="7">
        <f t="shared" si="326"/>
        <v>6</v>
      </c>
      <c r="I1663" s="7">
        <f t="shared" si="336"/>
        <v>87.639903290904329</v>
      </c>
      <c r="J1663" s="9">
        <f t="shared" si="336"/>
        <v>15.225919726790732</v>
      </c>
      <c r="K1663" s="9">
        <f t="shared" si="336"/>
        <v>29.576256029423284</v>
      </c>
      <c r="L1663" s="8">
        <f t="shared" si="328"/>
        <v>17.373273081157027</v>
      </c>
      <c r="M1663" s="8">
        <f t="shared" si="329"/>
        <v>33.74747679861126</v>
      </c>
      <c r="N1663" s="8">
        <f t="shared" si="330"/>
        <v>16.374203717454233</v>
      </c>
      <c r="O1663" s="8">
        <f t="shared" si="331"/>
        <v>51.120749879768283</v>
      </c>
      <c r="P1663" s="8">
        <f t="shared" si="332"/>
        <v>32.030445085342031</v>
      </c>
      <c r="Q1663" s="13">
        <f t="shared" si="334"/>
        <v>17.646942176537166</v>
      </c>
    </row>
    <row r="1664" spans="1:17">
      <c r="A1664" s="2">
        <v>43007.708333333299</v>
      </c>
      <c r="B1664">
        <v>3367</v>
      </c>
      <c r="C1664">
        <v>3369</v>
      </c>
      <c r="D1664">
        <v>3361</v>
      </c>
      <c r="E1664">
        <v>3363</v>
      </c>
      <c r="F1664" s="6">
        <f t="shared" si="325"/>
        <v>8</v>
      </c>
      <c r="G1664" s="7">
        <f t="shared" si="327"/>
        <v>0</v>
      </c>
      <c r="H1664" s="7">
        <f t="shared" si="326"/>
        <v>1</v>
      </c>
      <c r="I1664" s="7">
        <f t="shared" si="336"/>
        <v>89.379910198696876</v>
      </c>
      <c r="J1664" s="9">
        <f t="shared" si="336"/>
        <v>14.138354032019965</v>
      </c>
      <c r="K1664" s="9">
        <f t="shared" si="336"/>
        <v>28.463666313035908</v>
      </c>
      <c r="L1664" s="8">
        <f t="shared" si="328"/>
        <v>15.818268334113963</v>
      </c>
      <c r="M1664" s="8">
        <f t="shared" si="329"/>
        <v>31.845709231257313</v>
      </c>
      <c r="N1664" s="8">
        <f t="shared" si="330"/>
        <v>16.02744089714335</v>
      </c>
      <c r="O1664" s="8">
        <f t="shared" si="331"/>
        <v>47.663977565371276</v>
      </c>
      <c r="P1664" s="8">
        <f t="shared" si="332"/>
        <v>33.625898877536336</v>
      </c>
      <c r="Q1664" s="13">
        <f t="shared" si="334"/>
        <v>18.788296226608534</v>
      </c>
    </row>
    <row r="1665" spans="1:17">
      <c r="A1665" s="2">
        <v>43007.715277777803</v>
      </c>
      <c r="B1665">
        <v>3364</v>
      </c>
      <c r="C1665">
        <v>3369</v>
      </c>
      <c r="D1665">
        <v>3363</v>
      </c>
      <c r="E1665">
        <v>3365</v>
      </c>
      <c r="F1665" s="6">
        <f t="shared" si="325"/>
        <v>6</v>
      </c>
      <c r="G1665" s="7">
        <f t="shared" si="327"/>
        <v>0</v>
      </c>
      <c r="H1665" s="7">
        <f t="shared" si="326"/>
        <v>0</v>
      </c>
      <c r="I1665" s="7">
        <f t="shared" si="336"/>
        <v>88.995630898789955</v>
      </c>
      <c r="J1665" s="9">
        <f t="shared" si="336"/>
        <v>13.128471601161396</v>
      </c>
      <c r="K1665" s="9">
        <f t="shared" si="336"/>
        <v>26.430547290676202</v>
      </c>
      <c r="L1665" s="8">
        <f t="shared" si="328"/>
        <v>14.751815868457314</v>
      </c>
      <c r="M1665" s="8">
        <f t="shared" si="329"/>
        <v>29.698702086548799</v>
      </c>
      <c r="N1665" s="8">
        <f t="shared" si="330"/>
        <v>14.946886218091485</v>
      </c>
      <c r="O1665" s="8">
        <f t="shared" si="331"/>
        <v>44.450517955006113</v>
      </c>
      <c r="P1665" s="8">
        <f t="shared" si="332"/>
        <v>33.625898877536329</v>
      </c>
      <c r="Q1665" s="13">
        <f t="shared" si="334"/>
        <v>19.848124987389092</v>
      </c>
    </row>
    <row r="1666" spans="1:17">
      <c r="A1666" s="2">
        <v>43007.722222222197</v>
      </c>
      <c r="B1666">
        <v>3365</v>
      </c>
      <c r="C1666">
        <v>3369</v>
      </c>
      <c r="D1666">
        <v>3364</v>
      </c>
      <c r="E1666">
        <v>3367</v>
      </c>
      <c r="F1666" s="6">
        <f t="shared" si="325"/>
        <v>5</v>
      </c>
      <c r="G1666" s="7">
        <f t="shared" si="327"/>
        <v>0</v>
      </c>
      <c r="H1666" s="7">
        <f t="shared" si="326"/>
        <v>0</v>
      </c>
      <c r="I1666" s="7">
        <f t="shared" ref="I1666:K1681" si="337">I1665-(I1665/14)+F1666</f>
        <v>87.638800120304964</v>
      </c>
      <c r="J1666" s="9">
        <f t="shared" si="337"/>
        <v>12.190723629649867</v>
      </c>
      <c r="K1666" s="9">
        <f t="shared" si="337"/>
        <v>24.542651055627903</v>
      </c>
      <c r="L1666" s="8">
        <f t="shared" si="328"/>
        <v>13.910190021902647</v>
      </c>
      <c r="M1666" s="8">
        <f t="shared" si="329"/>
        <v>28.004321170460244</v>
      </c>
      <c r="N1666" s="8">
        <f t="shared" si="330"/>
        <v>14.094131148557597</v>
      </c>
      <c r="O1666" s="8">
        <f t="shared" si="331"/>
        <v>41.914511192362895</v>
      </c>
      <c r="P1666" s="8">
        <f t="shared" si="332"/>
        <v>33.625898877536336</v>
      </c>
      <c r="Q1666" s="13">
        <f t="shared" si="334"/>
        <v>20.832251693828177</v>
      </c>
    </row>
    <row r="1667" spans="1:17">
      <c r="A1667" s="2">
        <v>43007.729166666701</v>
      </c>
      <c r="B1667">
        <v>3367</v>
      </c>
      <c r="C1667">
        <v>3369</v>
      </c>
      <c r="D1667">
        <v>3363</v>
      </c>
      <c r="E1667">
        <v>3367</v>
      </c>
      <c r="F1667" s="6">
        <f t="shared" si="325"/>
        <v>6</v>
      </c>
      <c r="G1667" s="7">
        <f t="shared" si="327"/>
        <v>0</v>
      </c>
      <c r="H1667" s="7">
        <f t="shared" si="326"/>
        <v>1</v>
      </c>
      <c r="I1667" s="7">
        <f t="shared" si="337"/>
        <v>87.378885825997472</v>
      </c>
      <c r="J1667" s="9">
        <f t="shared" si="337"/>
        <v>11.319957656103448</v>
      </c>
      <c r="K1667" s="9">
        <f t="shared" si="337"/>
        <v>23.789604551654481</v>
      </c>
      <c r="L1667" s="8">
        <f t="shared" si="328"/>
        <v>12.955026319110456</v>
      </c>
      <c r="M1667" s="8">
        <f t="shared" si="329"/>
        <v>27.225804411180142</v>
      </c>
      <c r="N1667" s="8">
        <f t="shared" si="330"/>
        <v>14.270778092069687</v>
      </c>
      <c r="O1667" s="8">
        <f t="shared" si="331"/>
        <v>40.180830730290594</v>
      </c>
      <c r="P1667" s="8">
        <f t="shared" si="332"/>
        <v>35.516383889274749</v>
      </c>
      <c r="Q1667" s="13">
        <f t="shared" si="334"/>
        <v>21.881118279217219</v>
      </c>
    </row>
    <row r="1668" spans="1:17">
      <c r="A1668" s="2">
        <v>43007.736111111102</v>
      </c>
      <c r="B1668">
        <v>3367</v>
      </c>
      <c r="C1668">
        <v>3372</v>
      </c>
      <c r="D1668">
        <v>3362</v>
      </c>
      <c r="E1668">
        <v>3370</v>
      </c>
      <c r="F1668" s="6">
        <f t="shared" ref="F1668:F1701" si="338">MAX((C1668-D1668),ABS(C1668-E1667),ABS(D1668-E1667))</f>
        <v>10</v>
      </c>
      <c r="G1668" s="7">
        <f t="shared" si="327"/>
        <v>3</v>
      </c>
      <c r="H1668" s="7">
        <f t="shared" ref="H1668:H1701" si="339">IF((D1667-D1668)&gt;(C1668-C1667),MAX((D1667-D1668),0),0)</f>
        <v>0</v>
      </c>
      <c r="I1668" s="7">
        <f t="shared" si="337"/>
        <v>91.137536838426229</v>
      </c>
      <c r="J1668" s="9">
        <f t="shared" si="337"/>
        <v>13.511389252096059</v>
      </c>
      <c r="K1668" s="9">
        <f t="shared" si="337"/>
        <v>22.090347083679163</v>
      </c>
      <c r="L1668" s="8">
        <f t="shared" si="328"/>
        <v>14.825273669673356</v>
      </c>
      <c r="M1668" s="8">
        <f t="shared" si="329"/>
        <v>24.238472807140024</v>
      </c>
      <c r="N1668" s="8">
        <f t="shared" si="330"/>
        <v>9.4131991374666679</v>
      </c>
      <c r="O1668" s="8">
        <f t="shared" si="331"/>
        <v>39.063746476813378</v>
      </c>
      <c r="P1668" s="8">
        <f t="shared" si="332"/>
        <v>24.097020860643646</v>
      </c>
      <c r="Q1668" s="13">
        <f t="shared" si="334"/>
        <v>22.039397035033392</v>
      </c>
    </row>
    <row r="1669" spans="1:17">
      <c r="A1669" s="2">
        <v>43007.743055555598</v>
      </c>
      <c r="B1669">
        <v>3370</v>
      </c>
      <c r="C1669">
        <v>3389</v>
      </c>
      <c r="D1669">
        <v>3369</v>
      </c>
      <c r="E1669">
        <v>3384</v>
      </c>
      <c r="F1669" s="6">
        <f t="shared" si="338"/>
        <v>20</v>
      </c>
      <c r="G1669" s="7">
        <f t="shared" si="327"/>
        <v>17</v>
      </c>
      <c r="H1669" s="7">
        <f t="shared" si="339"/>
        <v>0</v>
      </c>
      <c r="I1669" s="7">
        <f t="shared" si="337"/>
        <v>104.62771277853864</v>
      </c>
      <c r="J1669" s="9">
        <f t="shared" si="337"/>
        <v>29.546290019803486</v>
      </c>
      <c r="K1669" s="9">
        <f t="shared" si="337"/>
        <v>20.512465149130652</v>
      </c>
      <c r="L1669" s="8">
        <f t="shared" si="328"/>
        <v>28.239449410829572</v>
      </c>
      <c r="M1669" s="8">
        <f t="shared" si="329"/>
        <v>19.605193121776999</v>
      </c>
      <c r="N1669" s="8">
        <f t="shared" si="330"/>
        <v>8.6342562890525727</v>
      </c>
      <c r="O1669" s="8">
        <f t="shared" si="331"/>
        <v>47.844642532606571</v>
      </c>
      <c r="P1669" s="8">
        <f t="shared" si="332"/>
        <v>18.046443304844939</v>
      </c>
      <c r="Q1669" s="13">
        <f t="shared" si="334"/>
        <v>21.754186054305649</v>
      </c>
    </row>
    <row r="1670" spans="1:17">
      <c r="A1670" s="2">
        <v>43007.75</v>
      </c>
      <c r="B1670">
        <v>3383</v>
      </c>
      <c r="C1670">
        <v>3383</v>
      </c>
      <c r="D1670">
        <v>3375</v>
      </c>
      <c r="E1670">
        <v>3377</v>
      </c>
      <c r="F1670" s="6">
        <f t="shared" si="338"/>
        <v>9</v>
      </c>
      <c r="G1670" s="7">
        <f t="shared" si="327"/>
        <v>0</v>
      </c>
      <c r="H1670" s="7">
        <f t="shared" si="339"/>
        <v>0</v>
      </c>
      <c r="I1670" s="7">
        <f t="shared" si="337"/>
        <v>106.15430472292873</v>
      </c>
      <c r="J1670" s="9">
        <f t="shared" si="337"/>
        <v>27.435840732674666</v>
      </c>
      <c r="K1670" s="9">
        <f t="shared" si="337"/>
        <v>19.047289067049892</v>
      </c>
      <c r="L1670" s="8">
        <f t="shared" si="328"/>
        <v>25.845245564260832</v>
      </c>
      <c r="M1670" s="8">
        <f t="shared" si="329"/>
        <v>17.943020885271537</v>
      </c>
      <c r="N1670" s="8">
        <f t="shared" si="330"/>
        <v>7.9022246789892954</v>
      </c>
      <c r="O1670" s="8">
        <f t="shared" si="331"/>
        <v>43.788266449532372</v>
      </c>
      <c r="P1670" s="8">
        <f t="shared" si="332"/>
        <v>18.046443304844935</v>
      </c>
      <c r="Q1670" s="13">
        <f t="shared" si="334"/>
        <v>21.489347286487028</v>
      </c>
    </row>
    <row r="1671" spans="1:17">
      <c r="A1671" s="2">
        <v>43007.756944444402</v>
      </c>
      <c r="B1671">
        <v>3377</v>
      </c>
      <c r="C1671">
        <v>3377</v>
      </c>
      <c r="D1671">
        <v>3366</v>
      </c>
      <c r="E1671">
        <v>3371</v>
      </c>
      <c r="F1671" s="6">
        <f t="shared" si="338"/>
        <v>11</v>
      </c>
      <c r="G1671" s="7">
        <f t="shared" ref="G1671:G1701" si="340">IF((C1671-C1670)&gt;(D1670-D1671),MAX((C1671-C1670),0),0)</f>
        <v>0</v>
      </c>
      <c r="H1671" s="7">
        <f t="shared" si="339"/>
        <v>9</v>
      </c>
      <c r="I1671" s="7">
        <f t="shared" si="337"/>
        <v>109.57185438557667</v>
      </c>
      <c r="J1671" s="9">
        <f t="shared" si="337"/>
        <v>25.476137823197906</v>
      </c>
      <c r="K1671" s="9">
        <f t="shared" si="337"/>
        <v>26.686768419403471</v>
      </c>
      <c r="L1671" s="8">
        <f t="shared" si="328"/>
        <v>23.25062212924583</v>
      </c>
      <c r="M1671" s="8">
        <f t="shared" si="329"/>
        <v>24.355495824223581</v>
      </c>
      <c r="N1671" s="8">
        <f t="shared" si="330"/>
        <v>1.1048736949777513</v>
      </c>
      <c r="O1671" s="8">
        <f t="shared" si="331"/>
        <v>47.606117953469408</v>
      </c>
      <c r="P1671" s="8">
        <f t="shared" si="332"/>
        <v>2.3208649276079676</v>
      </c>
      <c r="Q1671" s="13">
        <f t="shared" si="334"/>
        <v>20.12016997513852</v>
      </c>
    </row>
    <row r="1672" spans="1:17">
      <c r="A1672" s="2">
        <v>43007.763888888898</v>
      </c>
      <c r="B1672">
        <v>3371</v>
      </c>
      <c r="C1672">
        <v>3378</v>
      </c>
      <c r="D1672">
        <v>3370</v>
      </c>
      <c r="E1672">
        <v>3375</v>
      </c>
      <c r="F1672" s="6">
        <f t="shared" si="338"/>
        <v>8</v>
      </c>
      <c r="G1672" s="7">
        <f t="shared" si="340"/>
        <v>1</v>
      </c>
      <c r="H1672" s="7">
        <f t="shared" si="339"/>
        <v>0</v>
      </c>
      <c r="I1672" s="7">
        <f t="shared" si="337"/>
        <v>109.74529335803548</v>
      </c>
      <c r="J1672" s="9">
        <f t="shared" si="337"/>
        <v>24.656413692969483</v>
      </c>
      <c r="K1672" s="9">
        <f t="shared" si="337"/>
        <v>24.780570675160366</v>
      </c>
      <c r="L1672" s="8">
        <f t="shared" si="328"/>
        <v>22.466944083451352</v>
      </c>
      <c r="M1672" s="8">
        <f t="shared" si="329"/>
        <v>22.580076025962846</v>
      </c>
      <c r="N1672" s="8">
        <f t="shared" si="330"/>
        <v>0.11313194251149383</v>
      </c>
      <c r="O1672" s="8">
        <f t="shared" si="331"/>
        <v>45.047020109414198</v>
      </c>
      <c r="P1672" s="8">
        <f t="shared" si="332"/>
        <v>0.25114190069999959</v>
      </c>
      <c r="Q1672" s="13">
        <f t="shared" si="334"/>
        <v>18.700953684107198</v>
      </c>
    </row>
    <row r="1673" spans="1:17">
      <c r="A1673" s="2">
        <v>43007.770833333299</v>
      </c>
      <c r="B1673">
        <v>3375</v>
      </c>
      <c r="C1673">
        <v>3375</v>
      </c>
      <c r="D1673">
        <v>3363</v>
      </c>
      <c r="E1673">
        <v>3371</v>
      </c>
      <c r="F1673" s="6">
        <f t="shared" si="338"/>
        <v>12</v>
      </c>
      <c r="G1673" s="7">
        <f t="shared" si="340"/>
        <v>0</v>
      </c>
      <c r="H1673" s="7">
        <f t="shared" si="339"/>
        <v>7</v>
      </c>
      <c r="I1673" s="7">
        <f t="shared" si="337"/>
        <v>113.90634383246152</v>
      </c>
      <c r="J1673" s="9">
        <f t="shared" si="337"/>
        <v>22.895241286328805</v>
      </c>
      <c r="K1673" s="9">
        <f t="shared" si="337"/>
        <v>30.010529912648913</v>
      </c>
      <c r="L1673" s="8">
        <f t="shared" si="328"/>
        <v>20.100058096855548</v>
      </c>
      <c r="M1673" s="8">
        <f t="shared" si="329"/>
        <v>26.346671223851875</v>
      </c>
      <c r="N1673" s="8">
        <f t="shared" si="330"/>
        <v>6.2466131269963263</v>
      </c>
      <c r="O1673" s="8">
        <f t="shared" si="331"/>
        <v>46.446729320707419</v>
      </c>
      <c r="P1673" s="8">
        <f t="shared" si="332"/>
        <v>13.448983853877927</v>
      </c>
      <c r="Q1673" s="13">
        <f t="shared" si="334"/>
        <v>18.325812981947962</v>
      </c>
    </row>
    <row r="1674" spans="1:17">
      <c r="A1674" s="2">
        <v>43007.777777777803</v>
      </c>
      <c r="B1674">
        <v>3371</v>
      </c>
      <c r="C1674">
        <v>3376</v>
      </c>
      <c r="D1674">
        <v>3368</v>
      </c>
      <c r="E1674">
        <v>3368</v>
      </c>
      <c r="F1674" s="6">
        <f t="shared" si="338"/>
        <v>8</v>
      </c>
      <c r="G1674" s="7">
        <f t="shared" si="340"/>
        <v>1</v>
      </c>
      <c r="H1674" s="7">
        <f t="shared" si="339"/>
        <v>0</v>
      </c>
      <c r="I1674" s="7">
        <f t="shared" si="337"/>
        <v>113.77017641585712</v>
      </c>
      <c r="J1674" s="9">
        <f t="shared" si="337"/>
        <v>22.259866908733891</v>
      </c>
      <c r="K1674" s="9">
        <f t="shared" si="337"/>
        <v>27.86692063317399</v>
      </c>
      <c r="L1674" s="8">
        <f t="shared" si="328"/>
        <v>19.565643308285619</v>
      </c>
      <c r="M1674" s="8">
        <f t="shared" si="329"/>
        <v>24.494047131748967</v>
      </c>
      <c r="N1674" s="8">
        <f t="shared" si="330"/>
        <v>4.9284038234633485</v>
      </c>
      <c r="O1674" s="8">
        <f t="shared" si="331"/>
        <v>44.059690440034586</v>
      </c>
      <c r="P1674" s="8">
        <f t="shared" si="332"/>
        <v>11.185743191207678</v>
      </c>
      <c r="Q1674" s="13">
        <f t="shared" si="334"/>
        <v>17.815807996895085</v>
      </c>
    </row>
    <row r="1675" spans="1:17">
      <c r="A1675" s="2">
        <v>43007.784722222197</v>
      </c>
      <c r="B1675">
        <v>3370</v>
      </c>
      <c r="C1675">
        <v>3376</v>
      </c>
      <c r="D1675">
        <v>3366</v>
      </c>
      <c r="E1675">
        <v>3370</v>
      </c>
      <c r="F1675" s="6">
        <f t="shared" si="338"/>
        <v>10</v>
      </c>
      <c r="G1675" s="7">
        <f t="shared" si="340"/>
        <v>0</v>
      </c>
      <c r="H1675" s="7">
        <f t="shared" si="339"/>
        <v>2</v>
      </c>
      <c r="I1675" s="7">
        <f t="shared" si="337"/>
        <v>115.64373524329589</v>
      </c>
      <c r="J1675" s="9">
        <f t="shared" si="337"/>
        <v>20.669876415252897</v>
      </c>
      <c r="K1675" s="9">
        <f t="shared" si="337"/>
        <v>27.876426302232989</v>
      </c>
      <c r="L1675" s="8">
        <f t="shared" si="328"/>
        <v>17.873753707251662</v>
      </c>
      <c r="M1675" s="8">
        <f t="shared" si="329"/>
        <v>24.105435753683892</v>
      </c>
      <c r="N1675" s="8">
        <f t="shared" si="330"/>
        <v>6.2316820464322298</v>
      </c>
      <c r="O1675" s="8">
        <f t="shared" si="331"/>
        <v>41.979189460935558</v>
      </c>
      <c r="P1675" s="8">
        <f t="shared" si="332"/>
        <v>14.84469358854874</v>
      </c>
      <c r="Q1675" s="13">
        <f t="shared" si="334"/>
        <v>17.603585539156061</v>
      </c>
    </row>
    <row r="1676" spans="1:17">
      <c r="A1676" s="2">
        <v>43007.791666666701</v>
      </c>
      <c r="B1676">
        <v>3371</v>
      </c>
      <c r="C1676">
        <v>3378</v>
      </c>
      <c r="D1676">
        <v>3364</v>
      </c>
      <c r="E1676">
        <v>3367</v>
      </c>
      <c r="F1676" s="6">
        <f t="shared" si="338"/>
        <v>14</v>
      </c>
      <c r="G1676" s="7">
        <f t="shared" si="340"/>
        <v>0</v>
      </c>
      <c r="H1676" s="7">
        <f t="shared" si="339"/>
        <v>0</v>
      </c>
      <c r="I1676" s="7">
        <f t="shared" si="337"/>
        <v>121.38346844020333</v>
      </c>
      <c r="J1676" s="9">
        <f t="shared" si="337"/>
        <v>19.193456671306262</v>
      </c>
      <c r="K1676" s="9">
        <f t="shared" si="337"/>
        <v>25.885252994930632</v>
      </c>
      <c r="L1676" s="8">
        <f t="shared" si="328"/>
        <v>15.812249326819542</v>
      </c>
      <c r="M1676" s="8">
        <f t="shared" si="329"/>
        <v>21.325188122864017</v>
      </c>
      <c r="N1676" s="8">
        <f t="shared" si="330"/>
        <v>5.5129387960444749</v>
      </c>
      <c r="O1676" s="8">
        <f t="shared" si="331"/>
        <v>37.13743744968356</v>
      </c>
      <c r="P1676" s="8">
        <f t="shared" si="332"/>
        <v>14.84469358854874</v>
      </c>
      <c r="Q1676" s="13">
        <f t="shared" si="334"/>
        <v>17.406521828398397</v>
      </c>
    </row>
    <row r="1677" spans="1:17">
      <c r="A1677" s="2">
        <v>43007.798611111102</v>
      </c>
      <c r="B1677">
        <v>3367</v>
      </c>
      <c r="C1677">
        <v>3374</v>
      </c>
      <c r="D1677">
        <v>3365</v>
      </c>
      <c r="E1677">
        <v>3373</v>
      </c>
      <c r="F1677" s="6">
        <f t="shared" si="338"/>
        <v>9</v>
      </c>
      <c r="G1677" s="7">
        <f t="shared" si="340"/>
        <v>0</v>
      </c>
      <c r="H1677" s="7">
        <f t="shared" si="339"/>
        <v>0</v>
      </c>
      <c r="I1677" s="7">
        <f t="shared" si="337"/>
        <v>121.71322069447451</v>
      </c>
      <c r="J1677" s="9">
        <f t="shared" si="337"/>
        <v>17.82249548049867</v>
      </c>
      <c r="K1677" s="9">
        <f t="shared" si="337"/>
        <v>24.036306352435588</v>
      </c>
      <c r="L1677" s="8">
        <f t="shared" si="328"/>
        <v>14.643023476666384</v>
      </c>
      <c r="M1677" s="8">
        <f t="shared" si="329"/>
        <v>19.748311822896966</v>
      </c>
      <c r="N1677" s="8">
        <f t="shared" si="330"/>
        <v>5.1052883462305818</v>
      </c>
      <c r="O1677" s="8">
        <f t="shared" si="331"/>
        <v>34.391335299563352</v>
      </c>
      <c r="P1677" s="8">
        <f t="shared" si="332"/>
        <v>14.844693588548743</v>
      </c>
      <c r="Q1677" s="13">
        <f t="shared" si="334"/>
        <v>17.223534096980565</v>
      </c>
    </row>
    <row r="1678" spans="1:17">
      <c r="A1678" s="2">
        <v>43007.805555555598</v>
      </c>
      <c r="B1678">
        <v>3373</v>
      </c>
      <c r="C1678">
        <v>3373</v>
      </c>
      <c r="D1678">
        <v>3367</v>
      </c>
      <c r="E1678">
        <v>3369</v>
      </c>
      <c r="F1678" s="6">
        <f t="shared" si="338"/>
        <v>6</v>
      </c>
      <c r="G1678" s="7">
        <f t="shared" si="340"/>
        <v>0</v>
      </c>
      <c r="H1678" s="7">
        <f t="shared" si="339"/>
        <v>0</v>
      </c>
      <c r="I1678" s="7">
        <f t="shared" si="337"/>
        <v>119.01941921629776</v>
      </c>
      <c r="J1678" s="9">
        <f t="shared" si="337"/>
        <v>16.549460089034479</v>
      </c>
      <c r="K1678" s="9">
        <f t="shared" si="337"/>
        <v>22.319427327261618</v>
      </c>
      <c r="L1678" s="8">
        <f t="shared" si="328"/>
        <v>13.904840233641721</v>
      </c>
      <c r="M1678" s="8">
        <f t="shared" si="329"/>
        <v>18.752761082374143</v>
      </c>
      <c r="N1678" s="8">
        <f t="shared" si="330"/>
        <v>4.8479208487324215</v>
      </c>
      <c r="O1678" s="8">
        <f t="shared" si="331"/>
        <v>32.657601316015864</v>
      </c>
      <c r="P1678" s="8">
        <f t="shared" si="332"/>
        <v>14.844693588548758</v>
      </c>
      <c r="Q1678" s="13">
        <f t="shared" si="334"/>
        <v>17.053616917806863</v>
      </c>
    </row>
    <row r="1679" spans="1:17">
      <c r="A1679" s="2">
        <v>43007.8125</v>
      </c>
      <c r="B1679">
        <v>3369</v>
      </c>
      <c r="C1679">
        <v>3374</v>
      </c>
      <c r="D1679">
        <v>3369</v>
      </c>
      <c r="E1679">
        <v>3369</v>
      </c>
      <c r="F1679" s="6">
        <f t="shared" si="338"/>
        <v>5</v>
      </c>
      <c r="G1679" s="7">
        <f t="shared" si="340"/>
        <v>1</v>
      </c>
      <c r="H1679" s="7">
        <f t="shared" si="339"/>
        <v>0</v>
      </c>
      <c r="I1679" s="7">
        <f t="shared" si="337"/>
        <v>115.51803212941935</v>
      </c>
      <c r="J1679" s="9">
        <f t="shared" si="337"/>
        <v>16.367355796960588</v>
      </c>
      <c r="K1679" s="9">
        <f t="shared" si="337"/>
        <v>20.725182518171501</v>
      </c>
      <c r="L1679" s="8">
        <f t="shared" si="328"/>
        <v>14.168658775820905</v>
      </c>
      <c r="M1679" s="8">
        <f t="shared" si="329"/>
        <v>17.941079964859746</v>
      </c>
      <c r="N1679" s="8">
        <f t="shared" si="330"/>
        <v>3.772421189038841</v>
      </c>
      <c r="O1679" s="8">
        <f t="shared" si="331"/>
        <v>32.109738740680655</v>
      </c>
      <c r="P1679" s="8">
        <f t="shared" si="332"/>
        <v>11.748526574772356</v>
      </c>
      <c r="Q1679" s="13">
        <f t="shared" si="334"/>
        <v>16.674681893304399</v>
      </c>
    </row>
    <row r="1680" spans="1:17">
      <c r="A1680" s="2">
        <v>43007.819444444402</v>
      </c>
      <c r="B1680">
        <v>3369</v>
      </c>
      <c r="C1680">
        <v>3370</v>
      </c>
      <c r="D1680">
        <v>3357</v>
      </c>
      <c r="E1680">
        <v>3362</v>
      </c>
      <c r="F1680" s="6">
        <f t="shared" si="338"/>
        <v>13</v>
      </c>
      <c r="G1680" s="7">
        <f t="shared" si="340"/>
        <v>0</v>
      </c>
      <c r="H1680" s="7">
        <f t="shared" si="339"/>
        <v>12</v>
      </c>
      <c r="I1680" s="7">
        <f t="shared" si="337"/>
        <v>120.26674412017512</v>
      </c>
      <c r="J1680" s="9">
        <f t="shared" si="337"/>
        <v>15.198258954320545</v>
      </c>
      <c r="K1680" s="9">
        <f t="shared" si="337"/>
        <v>31.244812338302108</v>
      </c>
      <c r="L1680" s="8">
        <f t="shared" si="328"/>
        <v>12.637125138378957</v>
      </c>
      <c r="M1680" s="8">
        <f t="shared" si="329"/>
        <v>25.979594414796082</v>
      </c>
      <c r="N1680" s="8">
        <f t="shared" si="330"/>
        <v>13.342469276417125</v>
      </c>
      <c r="O1680" s="8">
        <f t="shared" si="331"/>
        <v>38.616719553175038</v>
      </c>
      <c r="P1680" s="8">
        <f t="shared" si="332"/>
        <v>34.551016841408831</v>
      </c>
      <c r="Q1680" s="13">
        <f t="shared" si="334"/>
        <v>17.951562961026145</v>
      </c>
    </row>
    <row r="1681" spans="1:17">
      <c r="A1681" s="2">
        <v>43007.826388888898</v>
      </c>
      <c r="B1681">
        <v>3362</v>
      </c>
      <c r="C1681">
        <v>3365</v>
      </c>
      <c r="D1681">
        <v>3358</v>
      </c>
      <c r="E1681">
        <v>3363</v>
      </c>
      <c r="F1681" s="6">
        <f t="shared" si="338"/>
        <v>7</v>
      </c>
      <c r="G1681" s="7">
        <f t="shared" si="340"/>
        <v>0</v>
      </c>
      <c r="H1681" s="7">
        <f t="shared" si="339"/>
        <v>0</v>
      </c>
      <c r="I1681" s="7">
        <f t="shared" si="337"/>
        <v>118.67626239730546</v>
      </c>
      <c r="J1681" s="9">
        <f t="shared" si="337"/>
        <v>14.112669029011935</v>
      </c>
      <c r="K1681" s="9">
        <f t="shared" si="337"/>
        <v>29.013040028423386</v>
      </c>
      <c r="L1681" s="8">
        <f t="shared" ref="L1681:L1701" si="341">(100*(J1681/I1681))</f>
        <v>11.891737019628588</v>
      </c>
      <c r="M1681" s="8">
        <f t="shared" ref="M1681:M1701" si="342">(100*(K1681/I1681))</f>
        <v>24.44721416258735</v>
      </c>
      <c r="N1681" s="8">
        <f t="shared" ref="N1681:N1701" si="343">ABS(L1681-M1681)</f>
        <v>12.555477142958763</v>
      </c>
      <c r="O1681" s="8">
        <f t="shared" ref="O1681:O1701" si="344">L1681+M1681</f>
        <v>36.338951182215936</v>
      </c>
      <c r="P1681" s="8">
        <f t="shared" ref="P1681:P1701" si="345">(100*(N1681/O1681))</f>
        <v>34.551016841408831</v>
      </c>
      <c r="Q1681" s="13">
        <f t="shared" si="334"/>
        <v>19.137238238196339</v>
      </c>
    </row>
    <row r="1682" spans="1:17">
      <c r="A1682" s="2">
        <v>43007.833333333299</v>
      </c>
      <c r="B1682">
        <v>3363</v>
      </c>
      <c r="C1682">
        <v>3370</v>
      </c>
      <c r="D1682">
        <v>3361</v>
      </c>
      <c r="E1682">
        <v>3363</v>
      </c>
      <c r="F1682" s="6">
        <f t="shared" si="338"/>
        <v>9</v>
      </c>
      <c r="G1682" s="7">
        <f t="shared" si="340"/>
        <v>5</v>
      </c>
      <c r="H1682" s="7">
        <f t="shared" si="339"/>
        <v>0</v>
      </c>
      <c r="I1682" s="7">
        <f t="shared" ref="I1682:K1697" si="346">I1681-(I1681/14)+F1682</f>
        <v>119.19938651178364</v>
      </c>
      <c r="J1682" s="9">
        <f t="shared" si="346"/>
        <v>18.104621241225367</v>
      </c>
      <c r="K1682" s="9">
        <f t="shared" si="346"/>
        <v>26.940680026393146</v>
      </c>
      <c r="L1682" s="8">
        <f t="shared" si="341"/>
        <v>15.188518809562501</v>
      </c>
      <c r="M1682" s="8">
        <f t="shared" si="342"/>
        <v>22.601357955588036</v>
      </c>
      <c r="N1682" s="8">
        <f t="shared" si="343"/>
        <v>7.4128391460255347</v>
      </c>
      <c r="O1682" s="8">
        <f t="shared" si="344"/>
        <v>37.789876765150538</v>
      </c>
      <c r="P1682" s="8">
        <f t="shared" si="345"/>
        <v>19.615938924843448</v>
      </c>
      <c r="Q1682" s="13">
        <f t="shared" si="334"/>
        <v>19.171431144385419</v>
      </c>
    </row>
    <row r="1683" spans="1:17">
      <c r="A1683" s="2">
        <v>43007.840277777803</v>
      </c>
      <c r="B1683">
        <v>3363</v>
      </c>
      <c r="C1683">
        <v>3368</v>
      </c>
      <c r="D1683">
        <v>3361</v>
      </c>
      <c r="E1683">
        <v>3364</v>
      </c>
      <c r="F1683" s="6">
        <f t="shared" si="338"/>
        <v>7</v>
      </c>
      <c r="G1683" s="7">
        <f t="shared" si="340"/>
        <v>0</v>
      </c>
      <c r="H1683" s="7">
        <f t="shared" si="339"/>
        <v>0</v>
      </c>
      <c r="I1683" s="7">
        <f t="shared" si="346"/>
        <v>117.68514461808481</v>
      </c>
      <c r="J1683" s="9">
        <f t="shared" si="346"/>
        <v>16.81143400970927</v>
      </c>
      <c r="K1683" s="9">
        <f t="shared" si="346"/>
        <v>25.016345738793635</v>
      </c>
      <c r="L1683" s="8">
        <f t="shared" si="341"/>
        <v>14.285094405301718</v>
      </c>
      <c r="M1683" s="8">
        <f t="shared" si="342"/>
        <v>21.257012361226554</v>
      </c>
      <c r="N1683" s="8">
        <f t="shared" si="343"/>
        <v>6.9719179559248357</v>
      </c>
      <c r="O1683" s="8">
        <f t="shared" si="344"/>
        <v>35.542106766528271</v>
      </c>
      <c r="P1683" s="8">
        <f t="shared" si="345"/>
        <v>19.615938924843444</v>
      </c>
      <c r="Q1683" s="13">
        <f t="shared" si="334"/>
        <v>19.203181700132422</v>
      </c>
    </row>
    <row r="1684" spans="1:17">
      <c r="A1684" s="2">
        <v>43007.847222222197</v>
      </c>
      <c r="B1684">
        <v>3364</v>
      </c>
      <c r="C1684">
        <v>3378</v>
      </c>
      <c r="D1684">
        <v>3364</v>
      </c>
      <c r="E1684">
        <v>3372</v>
      </c>
      <c r="F1684" s="6">
        <f t="shared" si="338"/>
        <v>14</v>
      </c>
      <c r="G1684" s="7">
        <f t="shared" si="340"/>
        <v>10</v>
      </c>
      <c r="H1684" s="7">
        <f t="shared" si="339"/>
        <v>0</v>
      </c>
      <c r="I1684" s="7">
        <f t="shared" si="346"/>
        <v>123.27906285965018</v>
      </c>
      <c r="J1684" s="9">
        <f t="shared" si="346"/>
        <v>25.610617294730037</v>
      </c>
      <c r="K1684" s="9">
        <f t="shared" si="346"/>
        <v>23.229463900308374</v>
      </c>
      <c r="L1684" s="8">
        <f t="shared" si="341"/>
        <v>20.774506798357983</v>
      </c>
      <c r="M1684" s="8">
        <f t="shared" si="342"/>
        <v>18.842991957810774</v>
      </c>
      <c r="N1684" s="8">
        <f t="shared" si="343"/>
        <v>1.9315148405472087</v>
      </c>
      <c r="O1684" s="8">
        <f t="shared" si="344"/>
        <v>39.617498756168757</v>
      </c>
      <c r="P1684" s="8">
        <f t="shared" si="345"/>
        <v>4.8754083452743382</v>
      </c>
      <c r="Q1684" s="13">
        <f t="shared" si="334"/>
        <v>18.17976931764256</v>
      </c>
    </row>
    <row r="1685" spans="1:17">
      <c r="A1685" s="2">
        <v>43007.854166666701</v>
      </c>
      <c r="B1685">
        <v>3372</v>
      </c>
      <c r="C1685">
        <v>3374</v>
      </c>
      <c r="D1685">
        <v>3366</v>
      </c>
      <c r="E1685">
        <v>3369</v>
      </c>
      <c r="F1685" s="6">
        <f t="shared" si="338"/>
        <v>8</v>
      </c>
      <c r="G1685" s="7">
        <f t="shared" si="340"/>
        <v>0</v>
      </c>
      <c r="H1685" s="7">
        <f t="shared" si="339"/>
        <v>0</v>
      </c>
      <c r="I1685" s="7">
        <f t="shared" si="346"/>
        <v>122.47341551253231</v>
      </c>
      <c r="J1685" s="9">
        <f t="shared" si="346"/>
        <v>23.781287487963606</v>
      </c>
      <c r="K1685" s="9">
        <f t="shared" si="346"/>
        <v>21.570216478857777</v>
      </c>
      <c r="L1685" s="8">
        <f t="shared" si="341"/>
        <v>19.417509823207425</v>
      </c>
      <c r="M1685" s="8">
        <f t="shared" si="342"/>
        <v>17.612162107662105</v>
      </c>
      <c r="N1685" s="8">
        <f t="shared" si="343"/>
        <v>1.8053477155453201</v>
      </c>
      <c r="O1685" s="8">
        <f t="shared" si="344"/>
        <v>37.029671930869526</v>
      </c>
      <c r="P1685" s="8">
        <f t="shared" si="345"/>
        <v>4.8754083452743329</v>
      </c>
      <c r="Q1685" s="13">
        <f t="shared" si="334"/>
        <v>17.229457819616258</v>
      </c>
    </row>
    <row r="1686" spans="1:17">
      <c r="A1686" s="2">
        <v>43007.861111111102</v>
      </c>
      <c r="B1686">
        <v>3369</v>
      </c>
      <c r="C1686">
        <v>3371</v>
      </c>
      <c r="D1686">
        <v>3366</v>
      </c>
      <c r="E1686">
        <v>3366</v>
      </c>
      <c r="F1686" s="6">
        <f t="shared" si="338"/>
        <v>5</v>
      </c>
      <c r="G1686" s="7">
        <f t="shared" si="340"/>
        <v>0</v>
      </c>
      <c r="H1686" s="7">
        <f t="shared" si="339"/>
        <v>0</v>
      </c>
      <c r="I1686" s="7">
        <f t="shared" si="346"/>
        <v>118.72531440449428</v>
      </c>
      <c r="J1686" s="9">
        <f t="shared" si="346"/>
        <v>22.082624095966207</v>
      </c>
      <c r="K1686" s="9">
        <f t="shared" si="346"/>
        <v>20.029486730367935</v>
      </c>
      <c r="L1686" s="8">
        <f t="shared" si="341"/>
        <v>18.599760469558529</v>
      </c>
      <c r="M1686" s="8">
        <f t="shared" si="342"/>
        <v>16.870443199777899</v>
      </c>
      <c r="N1686" s="8">
        <f t="shared" si="343"/>
        <v>1.7293172697806298</v>
      </c>
      <c r="O1686" s="8">
        <f t="shared" si="344"/>
        <v>35.470203669336428</v>
      </c>
      <c r="P1686" s="8">
        <f t="shared" si="345"/>
        <v>4.8754083452743302</v>
      </c>
      <c r="Q1686" s="13">
        <f t="shared" si="334"/>
        <v>16.34702571430612</v>
      </c>
    </row>
    <row r="1687" spans="1:17">
      <c r="A1687" s="2">
        <v>43007.868055555598</v>
      </c>
      <c r="B1687">
        <v>3366</v>
      </c>
      <c r="C1687">
        <v>3369</v>
      </c>
      <c r="D1687">
        <v>3361</v>
      </c>
      <c r="E1687">
        <v>3365</v>
      </c>
      <c r="F1687" s="6">
        <f t="shared" si="338"/>
        <v>8</v>
      </c>
      <c r="G1687" s="7">
        <f t="shared" si="340"/>
        <v>0</v>
      </c>
      <c r="H1687" s="7">
        <f t="shared" si="339"/>
        <v>5</v>
      </c>
      <c r="I1687" s="7">
        <f t="shared" si="346"/>
        <v>118.24493480417327</v>
      </c>
      <c r="J1687" s="9">
        <f t="shared" si="346"/>
        <v>20.505293803397191</v>
      </c>
      <c r="K1687" s="9">
        <f t="shared" si="346"/>
        <v>23.598809106770226</v>
      </c>
      <c r="L1687" s="8">
        <f t="shared" si="341"/>
        <v>17.341371820582616</v>
      </c>
      <c r="M1687" s="8">
        <f t="shared" si="342"/>
        <v>19.957564479064132</v>
      </c>
      <c r="N1687" s="8">
        <f t="shared" si="343"/>
        <v>2.6161926584815163</v>
      </c>
      <c r="O1687" s="8">
        <f t="shared" si="344"/>
        <v>37.298936299646748</v>
      </c>
      <c r="P1687" s="8">
        <f t="shared" si="345"/>
        <v>7.0141213611667892</v>
      </c>
      <c r="Q1687" s="13">
        <f t="shared" si="334"/>
        <v>15.680389689081881</v>
      </c>
    </row>
    <row r="1688" spans="1:17">
      <c r="A1688" s="2">
        <v>43007.875</v>
      </c>
      <c r="B1688">
        <v>3365</v>
      </c>
      <c r="C1688">
        <v>3370</v>
      </c>
      <c r="D1688">
        <v>3364</v>
      </c>
      <c r="E1688">
        <v>3366</v>
      </c>
      <c r="F1688" s="6">
        <f t="shared" si="338"/>
        <v>6</v>
      </c>
      <c r="G1688" s="7">
        <f t="shared" si="340"/>
        <v>1</v>
      </c>
      <c r="H1688" s="7">
        <f t="shared" si="339"/>
        <v>0</v>
      </c>
      <c r="I1688" s="7">
        <f t="shared" si="346"/>
        <v>115.79886803244661</v>
      </c>
      <c r="J1688" s="9">
        <f t="shared" si="346"/>
        <v>20.040629960297391</v>
      </c>
      <c r="K1688" s="9">
        <f t="shared" si="346"/>
        <v>21.913179884858067</v>
      </c>
      <c r="L1688" s="8">
        <f t="shared" si="341"/>
        <v>17.306412662584965</v>
      </c>
      <c r="M1688" s="8">
        <f t="shared" si="342"/>
        <v>18.923483672325741</v>
      </c>
      <c r="N1688" s="8">
        <f t="shared" si="343"/>
        <v>1.6170710097407763</v>
      </c>
      <c r="O1688" s="8">
        <f t="shared" si="344"/>
        <v>36.229896334910705</v>
      </c>
      <c r="P1688" s="8">
        <f t="shared" si="345"/>
        <v>4.4633608520226034</v>
      </c>
      <c r="Q1688" s="13">
        <f t="shared" si="334"/>
        <v>14.879173343577646</v>
      </c>
    </row>
    <row r="1689" spans="1:17">
      <c r="A1689" s="2">
        <v>43007.881944444402</v>
      </c>
      <c r="B1689">
        <v>3366</v>
      </c>
      <c r="C1689">
        <v>3369</v>
      </c>
      <c r="D1689">
        <v>3364</v>
      </c>
      <c r="E1689">
        <v>3365</v>
      </c>
      <c r="F1689" s="6">
        <f t="shared" si="338"/>
        <v>5</v>
      </c>
      <c r="G1689" s="7">
        <f t="shared" si="340"/>
        <v>0</v>
      </c>
      <c r="H1689" s="7">
        <f t="shared" si="339"/>
        <v>0</v>
      </c>
      <c r="I1689" s="7">
        <f t="shared" si="346"/>
        <v>112.52752031584328</v>
      </c>
      <c r="J1689" s="9">
        <f t="shared" si="346"/>
        <v>18.609156391704719</v>
      </c>
      <c r="K1689" s="9">
        <f t="shared" si="346"/>
        <v>20.34795275022535</v>
      </c>
      <c r="L1689" s="8">
        <f t="shared" si="341"/>
        <v>16.53742687964008</v>
      </c>
      <c r="M1689" s="8">
        <f t="shared" si="342"/>
        <v>18.082645643583479</v>
      </c>
      <c r="N1689" s="8">
        <f t="shared" si="343"/>
        <v>1.5452187639433994</v>
      </c>
      <c r="O1689" s="8">
        <f t="shared" si="344"/>
        <v>34.620072523223556</v>
      </c>
      <c r="P1689" s="8">
        <f t="shared" si="345"/>
        <v>4.4633608520226185</v>
      </c>
      <c r="Q1689" s="13">
        <f t="shared" si="334"/>
        <v>14.135186737038001</v>
      </c>
    </row>
    <row r="1690" spans="1:17">
      <c r="A1690" s="2">
        <v>43007.888888888898</v>
      </c>
      <c r="B1690">
        <v>3365</v>
      </c>
      <c r="C1690">
        <v>3366</v>
      </c>
      <c r="D1690">
        <v>3362</v>
      </c>
      <c r="E1690">
        <v>3365</v>
      </c>
      <c r="F1690" s="6">
        <f t="shared" si="338"/>
        <v>4</v>
      </c>
      <c r="G1690" s="7">
        <f t="shared" si="340"/>
        <v>0</v>
      </c>
      <c r="H1690" s="7">
        <f t="shared" si="339"/>
        <v>2</v>
      </c>
      <c r="I1690" s="7">
        <f t="shared" si="346"/>
        <v>108.48984029328304</v>
      </c>
      <c r="J1690" s="9">
        <f t="shared" si="346"/>
        <v>17.279930935154383</v>
      </c>
      <c r="K1690" s="9">
        <f t="shared" si="346"/>
        <v>20.894527553780684</v>
      </c>
      <c r="L1690" s="8">
        <f t="shared" si="341"/>
        <v>15.92769506199028</v>
      </c>
      <c r="M1690" s="8">
        <f t="shared" si="342"/>
        <v>19.259432493675018</v>
      </c>
      <c r="N1690" s="8">
        <f t="shared" si="343"/>
        <v>3.3317374316847381</v>
      </c>
      <c r="O1690" s="8">
        <f t="shared" si="344"/>
        <v>35.187127555665299</v>
      </c>
      <c r="P1690" s="8">
        <f t="shared" si="345"/>
        <v>9.4686257820107631</v>
      </c>
      <c r="Q1690" s="13">
        <f t="shared" si="334"/>
        <v>13.801860954536057</v>
      </c>
    </row>
    <row r="1691" spans="1:17">
      <c r="A1691" s="2">
        <v>43007.895833333299</v>
      </c>
      <c r="B1691">
        <v>3365</v>
      </c>
      <c r="C1691">
        <v>3374</v>
      </c>
      <c r="D1691">
        <v>3365</v>
      </c>
      <c r="E1691">
        <v>3374</v>
      </c>
      <c r="F1691" s="6">
        <f t="shared" si="338"/>
        <v>9</v>
      </c>
      <c r="G1691" s="7">
        <f t="shared" si="340"/>
        <v>8</v>
      </c>
      <c r="H1691" s="7">
        <f t="shared" si="339"/>
        <v>0</v>
      </c>
      <c r="I1691" s="7">
        <f t="shared" si="346"/>
        <v>109.74056598661997</v>
      </c>
      <c r="J1691" s="9">
        <f t="shared" si="346"/>
        <v>24.045650154071925</v>
      </c>
      <c r="K1691" s="9">
        <f t="shared" si="346"/>
        <v>19.402061299939206</v>
      </c>
      <c r="L1691" s="8">
        <f t="shared" si="341"/>
        <v>21.911359703579141</v>
      </c>
      <c r="M1691" s="8">
        <f t="shared" si="342"/>
        <v>17.67993551473462</v>
      </c>
      <c r="N1691" s="8">
        <f t="shared" si="343"/>
        <v>4.231424188844521</v>
      </c>
      <c r="O1691" s="8">
        <f t="shared" si="344"/>
        <v>39.591295218313761</v>
      </c>
      <c r="P1691" s="8">
        <f t="shared" si="345"/>
        <v>10.687763978196879</v>
      </c>
      <c r="Q1691" s="13">
        <f t="shared" si="334"/>
        <v>13.579425456226115</v>
      </c>
    </row>
    <row r="1692" spans="1:17">
      <c r="A1692" s="2">
        <v>43007.902777777803</v>
      </c>
      <c r="B1692">
        <v>3373</v>
      </c>
      <c r="C1692">
        <v>3376</v>
      </c>
      <c r="D1692">
        <v>3368</v>
      </c>
      <c r="E1692">
        <v>3368</v>
      </c>
      <c r="F1692" s="6">
        <f t="shared" si="338"/>
        <v>8</v>
      </c>
      <c r="G1692" s="7">
        <f t="shared" si="340"/>
        <v>2</v>
      </c>
      <c r="H1692" s="7">
        <f t="shared" si="339"/>
        <v>0</v>
      </c>
      <c r="I1692" s="7">
        <f t="shared" si="346"/>
        <v>109.90195413043283</v>
      </c>
      <c r="J1692" s="9">
        <f t="shared" si="346"/>
        <v>24.328103714495359</v>
      </c>
      <c r="K1692" s="9">
        <f t="shared" si="346"/>
        <v>18.016199778514977</v>
      </c>
      <c r="L1692" s="8">
        <f t="shared" si="341"/>
        <v>22.136188484530951</v>
      </c>
      <c r="M1692" s="8">
        <f t="shared" si="342"/>
        <v>16.392974921204001</v>
      </c>
      <c r="N1692" s="8">
        <f t="shared" si="343"/>
        <v>5.7432135633269503</v>
      </c>
      <c r="O1692" s="8">
        <f t="shared" si="344"/>
        <v>38.529163405734948</v>
      </c>
      <c r="P1692" s="8">
        <f t="shared" si="345"/>
        <v>14.906146554098527</v>
      </c>
      <c r="Q1692" s="13">
        <f t="shared" si="334"/>
        <v>13.674191248931285</v>
      </c>
    </row>
    <row r="1693" spans="1:17">
      <c r="A1693" s="2">
        <v>43007.909722222197</v>
      </c>
      <c r="B1693">
        <v>3368</v>
      </c>
      <c r="C1693">
        <v>3372</v>
      </c>
      <c r="D1693">
        <v>3367</v>
      </c>
      <c r="E1693">
        <v>3369</v>
      </c>
      <c r="F1693" s="6">
        <f t="shared" si="338"/>
        <v>5</v>
      </c>
      <c r="G1693" s="7">
        <f t="shared" si="340"/>
        <v>0</v>
      </c>
      <c r="H1693" s="7">
        <f t="shared" si="339"/>
        <v>1</v>
      </c>
      <c r="I1693" s="7">
        <f t="shared" si="346"/>
        <v>107.05181454968762</v>
      </c>
      <c r="J1693" s="9">
        <f t="shared" si="346"/>
        <v>22.590382020602835</v>
      </c>
      <c r="K1693" s="9">
        <f t="shared" si="346"/>
        <v>17.729328365763909</v>
      </c>
      <c r="L1693" s="8">
        <f t="shared" si="341"/>
        <v>21.102287817940358</v>
      </c>
      <c r="M1693" s="8">
        <f t="shared" si="342"/>
        <v>16.561445913217025</v>
      </c>
      <c r="N1693" s="8">
        <f t="shared" si="343"/>
        <v>4.540841904723333</v>
      </c>
      <c r="O1693" s="8">
        <f t="shared" si="344"/>
        <v>37.663733731157379</v>
      </c>
      <c r="P1693" s="8">
        <f t="shared" si="345"/>
        <v>12.056271258542047</v>
      </c>
      <c r="Q1693" s="13">
        <f t="shared" si="334"/>
        <v>13.558625535332054</v>
      </c>
    </row>
    <row r="1694" spans="1:17">
      <c r="A1694" s="2">
        <v>43007.916666666701</v>
      </c>
      <c r="B1694">
        <v>3369</v>
      </c>
      <c r="C1694">
        <v>3385</v>
      </c>
      <c r="D1694">
        <v>3368</v>
      </c>
      <c r="E1694">
        <v>3382</v>
      </c>
      <c r="F1694" s="6">
        <f t="shared" si="338"/>
        <v>17</v>
      </c>
      <c r="G1694" s="7">
        <f t="shared" si="340"/>
        <v>13</v>
      </c>
      <c r="H1694" s="7">
        <f t="shared" si="339"/>
        <v>0</v>
      </c>
      <c r="I1694" s="7">
        <f t="shared" si="346"/>
        <v>116.40525636756708</v>
      </c>
      <c r="J1694" s="9">
        <f t="shared" si="346"/>
        <v>33.97678330484549</v>
      </c>
      <c r="K1694" s="9">
        <f t="shared" si="346"/>
        <v>16.462947768209343</v>
      </c>
      <c r="L1694" s="8">
        <f t="shared" si="341"/>
        <v>29.188358296775448</v>
      </c>
      <c r="M1694" s="8">
        <f t="shared" si="342"/>
        <v>14.142787260589945</v>
      </c>
      <c r="N1694" s="8">
        <f t="shared" si="343"/>
        <v>15.045571036185503</v>
      </c>
      <c r="O1694" s="8">
        <f t="shared" si="344"/>
        <v>43.331145557365389</v>
      </c>
      <c r="P1694" s="8">
        <f t="shared" si="345"/>
        <v>34.722301574665089</v>
      </c>
      <c r="Q1694" s="13">
        <f t="shared" ref="Q1694:Q1701" si="347">(Q1693*13+P1694)/14</f>
        <v>15.070316680998699</v>
      </c>
    </row>
    <row r="1695" spans="1:17">
      <c r="A1695" s="2">
        <v>43007.923611111102</v>
      </c>
      <c r="B1695">
        <v>3382</v>
      </c>
      <c r="C1695">
        <v>3390</v>
      </c>
      <c r="D1695">
        <v>3382</v>
      </c>
      <c r="E1695">
        <v>3386</v>
      </c>
      <c r="F1695" s="6">
        <f t="shared" si="338"/>
        <v>8</v>
      </c>
      <c r="G1695" s="7">
        <f t="shared" si="340"/>
        <v>5</v>
      </c>
      <c r="H1695" s="7">
        <f t="shared" si="339"/>
        <v>0</v>
      </c>
      <c r="I1695" s="7">
        <f t="shared" si="346"/>
        <v>116.09059519845515</v>
      </c>
      <c r="J1695" s="9">
        <f t="shared" si="346"/>
        <v>36.549870211642244</v>
      </c>
      <c r="K1695" s="9">
        <f t="shared" si="346"/>
        <v>15.287022927622962</v>
      </c>
      <c r="L1695" s="8">
        <f t="shared" si="341"/>
        <v>31.483920079107858</v>
      </c>
      <c r="M1695" s="8">
        <f t="shared" si="342"/>
        <v>13.168183780512127</v>
      </c>
      <c r="N1695" s="8">
        <f t="shared" si="343"/>
        <v>18.315736298595731</v>
      </c>
      <c r="O1695" s="8">
        <f t="shared" si="344"/>
        <v>44.652103859619984</v>
      </c>
      <c r="P1695" s="8">
        <f t="shared" si="345"/>
        <v>41.018753239887332</v>
      </c>
      <c r="Q1695" s="13">
        <f t="shared" si="347"/>
        <v>16.923776435205031</v>
      </c>
    </row>
    <row r="1696" spans="1:17">
      <c r="A1696" s="2">
        <v>43007.930555555598</v>
      </c>
      <c r="B1696">
        <v>3386</v>
      </c>
      <c r="C1696">
        <v>3389</v>
      </c>
      <c r="D1696">
        <v>3380</v>
      </c>
      <c r="E1696">
        <v>3382</v>
      </c>
      <c r="F1696" s="6">
        <f t="shared" si="338"/>
        <v>9</v>
      </c>
      <c r="G1696" s="7">
        <f t="shared" si="340"/>
        <v>0</v>
      </c>
      <c r="H1696" s="7">
        <f t="shared" si="339"/>
        <v>2</v>
      </c>
      <c r="I1696" s="7">
        <f t="shared" si="346"/>
        <v>116.79840982713692</v>
      </c>
      <c r="J1696" s="9">
        <f t="shared" si="346"/>
        <v>33.939165196524939</v>
      </c>
      <c r="K1696" s="9">
        <f t="shared" si="346"/>
        <v>16.195092718507034</v>
      </c>
      <c r="L1696" s="8">
        <f t="shared" si="341"/>
        <v>29.057900057676573</v>
      </c>
      <c r="M1696" s="8">
        <f t="shared" si="342"/>
        <v>13.865850350596357</v>
      </c>
      <c r="N1696" s="8">
        <f t="shared" si="343"/>
        <v>15.192049707080216</v>
      </c>
      <c r="O1696" s="8">
        <f t="shared" si="344"/>
        <v>42.92375040827293</v>
      </c>
      <c r="P1696" s="8">
        <f t="shared" si="345"/>
        <v>35.393108856005668</v>
      </c>
      <c r="Q1696" s="13">
        <f t="shared" si="347"/>
        <v>18.243014465262217</v>
      </c>
    </row>
    <row r="1697" spans="1:17">
      <c r="A1697" s="2">
        <v>43007.9375</v>
      </c>
      <c r="B1697">
        <v>3382</v>
      </c>
      <c r="C1697">
        <v>3386</v>
      </c>
      <c r="D1697">
        <v>3378</v>
      </c>
      <c r="E1697">
        <v>3378</v>
      </c>
      <c r="F1697" s="6">
        <f t="shared" si="338"/>
        <v>8</v>
      </c>
      <c r="G1697" s="7">
        <f t="shared" si="340"/>
        <v>0</v>
      </c>
      <c r="H1697" s="7">
        <f t="shared" si="339"/>
        <v>2</v>
      </c>
      <c r="I1697" s="7">
        <f t="shared" si="346"/>
        <v>116.45566626805571</v>
      </c>
      <c r="J1697" s="9">
        <f t="shared" si="346"/>
        <v>31.514939111058872</v>
      </c>
      <c r="K1697" s="9">
        <f t="shared" si="346"/>
        <v>17.038300381470819</v>
      </c>
      <c r="L1697" s="8">
        <f t="shared" si="341"/>
        <v>27.061748149307146</v>
      </c>
      <c r="M1697" s="8">
        <f t="shared" si="342"/>
        <v>14.630718218770348</v>
      </c>
      <c r="N1697" s="8">
        <f t="shared" si="343"/>
        <v>12.431029930536798</v>
      </c>
      <c r="O1697" s="8">
        <f t="shared" si="344"/>
        <v>41.69246636807749</v>
      </c>
      <c r="P1697" s="8">
        <f t="shared" si="345"/>
        <v>29.816009973578382</v>
      </c>
      <c r="Q1697" s="13">
        <f t="shared" si="347"/>
        <v>19.069657001570512</v>
      </c>
    </row>
    <row r="1698" spans="1:17">
      <c r="A1698" s="2">
        <v>43007.944444444402</v>
      </c>
      <c r="B1698">
        <v>3378</v>
      </c>
      <c r="C1698">
        <v>3379</v>
      </c>
      <c r="D1698">
        <v>3367</v>
      </c>
      <c r="E1698">
        <v>3372</v>
      </c>
      <c r="F1698" s="6">
        <f t="shared" si="338"/>
        <v>12</v>
      </c>
      <c r="G1698" s="7">
        <f t="shared" si="340"/>
        <v>0</v>
      </c>
      <c r="H1698" s="7">
        <f t="shared" si="339"/>
        <v>11</v>
      </c>
      <c r="I1698" s="7">
        <f t="shared" ref="I1698:K1701" si="348">I1697-(I1697/14)+F1698</f>
        <v>120.13740439176601</v>
      </c>
      <c r="J1698" s="9">
        <f t="shared" si="348"/>
        <v>29.263872031697524</v>
      </c>
      <c r="K1698" s="9">
        <f t="shared" si="348"/>
        <v>26.821278925651477</v>
      </c>
      <c r="L1698" s="8">
        <f t="shared" si="341"/>
        <v>24.358668459548653</v>
      </c>
      <c r="M1698" s="8">
        <f t="shared" si="342"/>
        <v>22.325502254225292</v>
      </c>
      <c r="N1698" s="8">
        <f t="shared" si="343"/>
        <v>2.0331662053233615</v>
      </c>
      <c r="O1698" s="8">
        <f t="shared" si="344"/>
        <v>46.684170713773945</v>
      </c>
      <c r="P1698" s="8">
        <f t="shared" si="345"/>
        <v>4.3551511663106082</v>
      </c>
      <c r="Q1698" s="13">
        <f t="shared" si="347"/>
        <v>18.018620870480518</v>
      </c>
    </row>
    <row r="1699" spans="1:17">
      <c r="A1699" s="2">
        <v>43007.951388888898</v>
      </c>
      <c r="B1699">
        <v>3372</v>
      </c>
      <c r="C1699">
        <v>3375</v>
      </c>
      <c r="D1699">
        <v>3371</v>
      </c>
      <c r="E1699">
        <v>3373</v>
      </c>
      <c r="F1699" s="6">
        <f t="shared" si="338"/>
        <v>4</v>
      </c>
      <c r="G1699" s="7">
        <f t="shared" si="340"/>
        <v>0</v>
      </c>
      <c r="H1699" s="7">
        <f t="shared" si="339"/>
        <v>0</v>
      </c>
      <c r="I1699" s="7">
        <f t="shared" si="348"/>
        <v>115.55616122092559</v>
      </c>
      <c r="J1699" s="9">
        <f t="shared" si="348"/>
        <v>27.173595458004844</v>
      </c>
      <c r="K1699" s="9">
        <f t="shared" si="348"/>
        <v>24.905473288104943</v>
      </c>
      <c r="L1699" s="8">
        <f t="shared" si="341"/>
        <v>23.515488201492875</v>
      </c>
      <c r="M1699" s="8">
        <f t="shared" si="342"/>
        <v>21.5527004574767</v>
      </c>
      <c r="N1699" s="8">
        <f t="shared" si="343"/>
        <v>1.9627877440161754</v>
      </c>
      <c r="O1699" s="8">
        <f t="shared" si="344"/>
        <v>45.068188658969575</v>
      </c>
      <c r="P1699" s="8">
        <f t="shared" si="345"/>
        <v>4.3551511663106011</v>
      </c>
      <c r="Q1699" s="13">
        <f t="shared" si="347"/>
        <v>17.042658748754096</v>
      </c>
    </row>
    <row r="1700" spans="1:17">
      <c r="A1700" s="2">
        <v>43007.958333333299</v>
      </c>
      <c r="B1700">
        <v>3373</v>
      </c>
      <c r="C1700">
        <v>3379</v>
      </c>
      <c r="D1700">
        <v>3368</v>
      </c>
      <c r="E1700">
        <v>3376</v>
      </c>
      <c r="F1700" s="6">
        <f t="shared" si="338"/>
        <v>11</v>
      </c>
      <c r="G1700" s="7">
        <f t="shared" si="340"/>
        <v>4</v>
      </c>
      <c r="H1700" s="7">
        <f t="shared" si="339"/>
        <v>0</v>
      </c>
      <c r="I1700" s="7">
        <f t="shared" si="348"/>
        <v>118.30214970514518</v>
      </c>
      <c r="J1700" s="9">
        <f t="shared" si="348"/>
        <v>29.232624353861642</v>
      </c>
      <c r="K1700" s="9">
        <f t="shared" si="348"/>
        <v>23.126510910383161</v>
      </c>
      <c r="L1700" s="8">
        <f t="shared" si="341"/>
        <v>24.710137919488933</v>
      </c>
      <c r="M1700" s="8">
        <f t="shared" si="342"/>
        <v>19.54868188619006</v>
      </c>
      <c r="N1700" s="8">
        <f t="shared" si="343"/>
        <v>5.1614560332988724</v>
      </c>
      <c r="O1700" s="8">
        <f t="shared" si="344"/>
        <v>44.258819805678996</v>
      </c>
      <c r="P1700" s="8">
        <f t="shared" si="345"/>
        <v>11.661982980930253</v>
      </c>
      <c r="Q1700" s="13">
        <f t="shared" si="347"/>
        <v>16.658324765338108</v>
      </c>
    </row>
    <row r="1701" spans="1:17">
      <c r="A1701" s="2">
        <v>43007.965277777803</v>
      </c>
      <c r="B1701">
        <v>3376</v>
      </c>
      <c r="C1701">
        <v>3377</v>
      </c>
      <c r="D1701">
        <v>3370</v>
      </c>
      <c r="E1701">
        <v>3371</v>
      </c>
      <c r="F1701" s="6">
        <f t="shared" si="338"/>
        <v>7</v>
      </c>
      <c r="G1701" s="7">
        <f t="shared" si="340"/>
        <v>0</v>
      </c>
      <c r="H1701" s="7">
        <f t="shared" si="339"/>
        <v>0</v>
      </c>
      <c r="I1701" s="7">
        <f t="shared" si="348"/>
        <v>116.85199615477767</v>
      </c>
      <c r="J1701" s="9">
        <f t="shared" si="348"/>
        <v>27.144579757157238</v>
      </c>
      <c r="K1701" s="9">
        <f t="shared" si="348"/>
        <v>21.474617273927219</v>
      </c>
      <c r="L1701" s="8">
        <f t="shared" si="341"/>
        <v>23.229881089239221</v>
      </c>
      <c r="M1701" s="8">
        <f t="shared" si="342"/>
        <v>18.377621247892733</v>
      </c>
      <c r="N1701" s="8">
        <f t="shared" si="343"/>
        <v>4.8522598413464877</v>
      </c>
      <c r="O1701" s="8">
        <f t="shared" si="344"/>
        <v>41.607502337131955</v>
      </c>
      <c r="P1701" s="8">
        <f t="shared" si="345"/>
        <v>11.661982980930258</v>
      </c>
      <c r="Q1701" s="13">
        <f t="shared" si="347"/>
        <v>16.301443209308975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2017-12-08T12:15:02Z</dcterms:created>
  <dcterms:modified xsi:type="dcterms:W3CDTF">2022-08-28T08:28:14Z</dcterms:modified>
</cp:coreProperties>
</file>