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mas\OneDrive\Documents\"/>
    </mc:Choice>
  </mc:AlternateContent>
  <xr:revisionPtr revIDLastSave="0" documentId="8_{0B1C68F4-CC73-488C-83F9-DD2C0455054E}" xr6:coauthVersionLast="47" xr6:coauthVersionMax="47" xr10:uidLastSave="{00000000-0000-0000-0000-000000000000}"/>
  <bookViews>
    <workbookView xWindow="-108" yWindow="-108" windowWidth="23256" windowHeight="12456" tabRatio="828" xr2:uid="{00000000-000D-0000-FFFF-FFFF00000000}"/>
  </bookViews>
  <sheets>
    <sheet name="Quiz" sheetId="7" r:id="rId1"/>
    <sheet name="Summary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8" i="7" l="1"/>
  <c r="AM58" i="7"/>
  <c r="AL58" i="7"/>
  <c r="AI58" i="7"/>
  <c r="AH58" i="7"/>
  <c r="AM48" i="7"/>
  <c r="AL48" i="7"/>
  <c r="AI48" i="7"/>
  <c r="AH48" i="7"/>
  <c r="AM38" i="7"/>
  <c r="AL38" i="7"/>
  <c r="AI38" i="7"/>
  <c r="AH38" i="7"/>
  <c r="AM28" i="7"/>
  <c r="AL28" i="7"/>
  <c r="AI28" i="7"/>
  <c r="AH28" i="7"/>
  <c r="AL18" i="7"/>
  <c r="AH18" i="7"/>
  <c r="AK57" i="7"/>
  <c r="AG57" i="7"/>
  <c r="AK56" i="7"/>
  <c r="AG56" i="7"/>
  <c r="AK55" i="7"/>
  <c r="AG55" i="7"/>
  <c r="AK54" i="7"/>
  <c r="AG54" i="7"/>
  <c r="AK51" i="7"/>
  <c r="AG51" i="7"/>
  <c r="AM18" i="7"/>
  <c r="AI18" i="7"/>
  <c r="AK47" i="7"/>
  <c r="AG47" i="7"/>
  <c r="AK46" i="7"/>
  <c r="AG46" i="7"/>
  <c r="AK45" i="7"/>
  <c r="AG45" i="7"/>
  <c r="AK44" i="7"/>
  <c r="AG44" i="7"/>
  <c r="AK41" i="7"/>
  <c r="AG41" i="7"/>
  <c r="AK37" i="7"/>
  <c r="AG37" i="7"/>
  <c r="AK36" i="7"/>
  <c r="AG36" i="7"/>
  <c r="AK35" i="7"/>
  <c r="AG35" i="7"/>
  <c r="AK34" i="7"/>
  <c r="AG34" i="7"/>
  <c r="AK31" i="7"/>
  <c r="AG31" i="7"/>
  <c r="AK27" i="7"/>
  <c r="AG27" i="7"/>
  <c r="AK26" i="7"/>
  <c r="AG26" i="7"/>
  <c r="AK25" i="7"/>
  <c r="AG25" i="7"/>
  <c r="AK24" i="7"/>
  <c r="AG24" i="7"/>
  <c r="AK21" i="7"/>
  <c r="AG21" i="7"/>
  <c r="AK11" i="7"/>
  <c r="AK17" i="7"/>
  <c r="AK16" i="7"/>
  <c r="AK15" i="7"/>
  <c r="AK14" i="7"/>
  <c r="X6" i="7" l="1"/>
  <c r="P52" i="7"/>
  <c r="AC22" i="7"/>
  <c r="AC42" i="7"/>
  <c r="P22" i="7"/>
  <c r="P42" i="7"/>
  <c r="AC12" i="7"/>
  <c r="AC32" i="7"/>
  <c r="AC52" i="7"/>
  <c r="P32" i="7"/>
  <c r="P12" i="7"/>
  <c r="AG17" i="7"/>
  <c r="AG16" i="7"/>
  <c r="AG15" i="7"/>
  <c r="AG14" i="7"/>
  <c r="AG11" i="7"/>
  <c r="C3" i="7"/>
  <c r="B1" i="7"/>
  <c r="X7" i="7" l="1"/>
</calcChain>
</file>

<file path=xl/sharedStrings.xml><?xml version="1.0" encoding="utf-8"?>
<sst xmlns="http://schemas.openxmlformats.org/spreadsheetml/2006/main" count="155" uniqueCount="73">
  <si>
    <t>A</t>
  </si>
  <si>
    <t>B</t>
  </si>
  <si>
    <t>C</t>
  </si>
  <si>
    <t>D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</si>
  <si>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</si>
  <si>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</si>
  <si>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</si>
  <si>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</si>
  <si>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</si>
  <si>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</si>
  <si>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</si>
  <si>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</si>
  <si>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Answer</t>
  </si>
  <si>
    <t>Total Questions</t>
  </si>
  <si>
    <t>Total Score</t>
  </si>
  <si>
    <t>QUESTION 9</t>
  </si>
  <si>
    <t>QUESTION 10</t>
  </si>
  <si>
    <t>SUBMIT ANSWERS?</t>
  </si>
  <si>
    <t>Submit</t>
  </si>
  <si>
    <t>Hold</t>
  </si>
  <si>
    <t>In columns AG-AM, indicate the correct answer by placing a 1 next to the appropriate letter.</t>
  </si>
  <si>
    <t>Collapse columns AG-AM, then password protect the sheet before distribution.</t>
  </si>
  <si>
    <t>To use, click on the appropriate check boxes, and when finished select "Submit" in cell AC6</t>
  </si>
  <si>
    <t>How do you insert a new worksheet in Excel?</t>
  </si>
  <si>
    <t>Right-click on a sheet tab and choose "Insert"</t>
  </si>
  <si>
    <t>Go to the "Home" tab and click "Insert Sheet"</t>
  </si>
  <si>
    <t>Press Ctrl + N</t>
  </si>
  <si>
    <t>Both A and B</t>
  </si>
  <si>
    <t>What is the keyboard shortcut for copying cells in Excel?</t>
  </si>
  <si>
    <t>Ctrl + X</t>
  </si>
  <si>
    <t>Ctrl + C</t>
  </si>
  <si>
    <t>Ctrl + V</t>
  </si>
  <si>
    <t>Ctrl + Z</t>
  </si>
  <si>
    <t>In Excel, what does the function COUNTA() do?</t>
  </si>
  <si>
    <t>Counts the number of cells in a range that are not blank</t>
  </si>
  <si>
    <t>Counts the number of cells in a range that are greater than zero</t>
  </si>
  <si>
    <t>Counts the number of cells in a range that contain text</t>
  </si>
  <si>
    <t>Counts the total number of cells in a range</t>
  </si>
  <si>
    <t>What does the term "cell" refer to in Microsoft Excel?</t>
  </si>
  <si>
    <t>A group of worksheets</t>
  </si>
  <si>
    <t>The intersection of a row and column</t>
  </si>
  <si>
    <t>A type of chart</t>
  </si>
  <si>
    <t>A formatting option</t>
  </si>
  <si>
    <t>Which function is used to sum a range of cells in Excel?</t>
  </si>
  <si>
    <t>AVG()</t>
  </si>
  <si>
    <t>MAX()</t>
  </si>
  <si>
    <t>SUM()</t>
  </si>
  <si>
    <t>TOTAL()</t>
  </si>
  <si>
    <t>What is the purpose of the AutoSum button in Excel?</t>
  </si>
  <si>
    <t>It adds up a range of cells</t>
  </si>
  <si>
    <t>It multiplies a range of cells</t>
  </si>
  <si>
    <t>It calculates the average of a range of cells</t>
  </si>
  <si>
    <t>It finds the maximum value in a range</t>
  </si>
  <si>
    <t>How do you change the width of a column in Excel?</t>
  </si>
  <si>
    <t>Drag the column boundary</t>
  </si>
  <si>
    <t>Use the "Format Painter"</t>
  </si>
  <si>
    <t>Apply a cell style</t>
  </si>
  <si>
    <t>Right-click and select "Column Width"</t>
  </si>
  <si>
    <t>How do you remove duplicate values in a column in Excel?</t>
  </si>
  <si>
    <t>Use the "Remove Duplicates" feature</t>
  </si>
  <si>
    <t>Apply a filter</t>
  </si>
  <si>
    <t>Sort the column in ascending order</t>
  </si>
  <si>
    <t>Manually delete duplicates</t>
  </si>
  <si>
    <t>How can you merge cells in Excel?</t>
  </si>
  <si>
    <t>Use the "Merge &amp; Center" button</t>
  </si>
  <si>
    <t>Use the "Merge Cells" option in the Format menu</t>
  </si>
  <si>
    <t>Both A and C</t>
  </si>
  <si>
    <t>What is the purpose of the IF function in Excel?</t>
  </si>
  <si>
    <t>To perform mathematical calculations</t>
  </si>
  <si>
    <t>To create conditional statements</t>
  </si>
  <si>
    <t>To generate random numbers</t>
  </si>
  <si>
    <t>To format cells</t>
  </si>
  <si>
    <t>Now We Can Enter our questions in the Pink boxes just below the Question numbers. Enter the answer choices.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</si>
</sst>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ORRECT!&quot;;;&quot;WRONG!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 tint="-0.14993743705557422"/>
      <name val="Calibri"/>
      <family val="2"/>
      <scheme val="minor"/>
    </font>
    <font>
      <sz val="20"/>
      <color theme="0" tint="-0.1499374370555742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36">
    <border>
      <left/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8" borderId="8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5" fillId="0" borderId="0" xfId="0" applyFont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1" fillId="0" borderId="0" xfId="0" applyFont="1" applyAlignment="1">
      <alignment horizontal="center"/>
    </xf>
    <xf numFmtId="0" fontId="1" fillId="0" borderId="26" xfId="0" applyFont="1" applyBorder="1" applyAlignment="1" applyProtection="1">
      <alignment horizontal="center"/>
      <protection hidden="1"/>
    </xf>
    <xf numFmtId="0" fontId="7" fillId="5" borderId="3" xfId="0" applyFont="1" applyFill="1" applyBorder="1" applyAlignment="1" applyProtection="1">
      <alignment horizontal="center" vertical="center"/>
      <protection locked="0" hidden="1"/>
    </xf>
    <xf numFmtId="0" fontId="8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22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1" fillId="10" borderId="27" xfId="0" applyFont="1" applyFill="1" applyBorder="1" applyAlignment="1" applyProtection="1">
      <alignment horizontal="center"/>
      <protection locked="0"/>
    </xf>
    <xf numFmtId="0" fontId="0" fillId="10" borderId="25" xfId="0" applyFill="1" applyBorder="1" applyAlignment="1">
      <alignment horizontal="center" vertical="center"/>
    </xf>
    <xf numFmtId="164" fontId="0" fillId="7" borderId="10" xfId="0" applyNumberFormat="1" applyFill="1" applyBorder="1" applyAlignment="1" applyProtection="1">
      <alignment horizontal="center" vertical="center"/>
      <protection hidden="1"/>
    </xf>
    <xf numFmtId="164" fontId="0" fillId="7" borderId="21" xfId="0" applyNumberFormat="1" applyFill="1" applyBorder="1" applyAlignment="1" applyProtection="1">
      <alignment horizontal="center" vertical="center"/>
      <protection hidden="1"/>
    </xf>
    <xf numFmtId="0" fontId="1" fillId="10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112A61"/>
      <color rgb="FFFFFF99"/>
      <color rgb="FFC5D9F1"/>
      <color rgb="FFA8C6EA"/>
      <color rgb="FFE9C2C1"/>
      <color rgb="FFFF9999"/>
      <color rgb="FFFF5050"/>
      <color rgb="FFDDA09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Q$18" noThreeD="1"/>
</file>

<file path=xl/ctrlProps/ctrlProp10.xml><?xml version="1.0" encoding="utf-8"?>
<formControlPr xmlns="http://schemas.microsoft.com/office/spreadsheetml/2009/9/main" objectType="Radio" noThreeD="1"/>
</file>

<file path=xl/ctrlProps/ctrlProp11.xml><?xml version="1.0" encoding="utf-8"?>
<formControlPr xmlns="http://schemas.microsoft.com/office/spreadsheetml/2009/9/main" objectType="Radio" noThreeD="1"/>
</file>

<file path=xl/ctrlProps/ctrlProp12.xml><?xml version="1.0" encoding="utf-8"?>
<formControlPr xmlns="http://schemas.microsoft.com/office/spreadsheetml/2009/9/main" objectType="Radio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checked="Checked" firstButton="1" fmlaLink="$AD$28" noThreeD="1"/>
</file>

<file path=xl/ctrlProps/ctrlProp15.xml><?xml version="1.0" encoding="utf-8"?>
<formControlPr xmlns="http://schemas.microsoft.com/office/spreadsheetml/2009/9/main" objectType="Radio" noThreeD="1"/>
</file>

<file path=xl/ctrlProps/ctrlProp16.xml><?xml version="1.0" encoding="utf-8"?>
<formControlPr xmlns="http://schemas.microsoft.com/office/spreadsheetml/2009/9/main" objectType="Radio" noThreeD="1"/>
</file>

<file path=xl/ctrlProps/ctrlProp17.xml><?xml version="1.0" encoding="utf-8"?>
<formControlPr xmlns="http://schemas.microsoft.com/office/spreadsheetml/2009/9/main" objectType="Radio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fmlaLink="$Q$38" noThreeD="1"/>
</file>

<file path=xl/ctrlProps/ctrlProp2.xml><?xml version="1.0" encoding="utf-8"?>
<formControlPr xmlns="http://schemas.microsoft.com/office/spreadsheetml/2009/9/main" objectType="Radio" noThreeD="1"/>
</file>

<file path=xl/ctrlProps/ctrlProp20.xml><?xml version="1.0" encoding="utf-8"?>
<formControlPr xmlns="http://schemas.microsoft.com/office/spreadsheetml/2009/9/main" objectType="Radio" noThreeD="1"/>
</file>

<file path=xl/ctrlProps/ctrlProp21.xml><?xml version="1.0" encoding="utf-8"?>
<formControlPr xmlns="http://schemas.microsoft.com/office/spreadsheetml/2009/9/main" objectType="Radio" noThreeD="1"/>
</file>

<file path=xl/ctrlProps/ctrlProp22.xml><?xml version="1.0" encoding="utf-8"?>
<formControlPr xmlns="http://schemas.microsoft.com/office/spreadsheetml/2009/9/main" objectType="Radio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firstButton="1" fmlaLink="$AD$38" noThreeD="1"/>
</file>

<file path=xl/ctrlProps/ctrlProp25.xml><?xml version="1.0" encoding="utf-8"?>
<formControlPr xmlns="http://schemas.microsoft.com/office/spreadsheetml/2009/9/main" objectType="Radio" noThreeD="1"/>
</file>

<file path=xl/ctrlProps/ctrlProp26.xml><?xml version="1.0" encoding="utf-8"?>
<formControlPr xmlns="http://schemas.microsoft.com/office/spreadsheetml/2009/9/main" objectType="Radio" noThreeD="1"/>
</file>

<file path=xl/ctrlProps/ctrlProp27.xml><?xml version="1.0" encoding="utf-8"?>
<formControlPr xmlns="http://schemas.microsoft.com/office/spreadsheetml/2009/9/main" objectType="Radio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fmlaLink="$Q$48" noThreeD="1"/>
</file>

<file path=xl/ctrlProps/ctrlProp32.xml><?xml version="1.0" encoding="utf-8"?>
<formControlPr xmlns="http://schemas.microsoft.com/office/spreadsheetml/2009/9/main" objectType="Radio" noThreeD="1"/>
</file>

<file path=xl/ctrlProps/ctrlProp33.xml><?xml version="1.0" encoding="utf-8"?>
<formControlPr xmlns="http://schemas.microsoft.com/office/spreadsheetml/2009/9/main" objectType="Radio" noThreeD="1"/>
</file>

<file path=xl/ctrlProps/ctrlProp34.xml><?xml version="1.0" encoding="utf-8"?>
<formControlPr xmlns="http://schemas.microsoft.com/office/spreadsheetml/2009/9/main" objectType="Radio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$AD$48" noThreeD="1"/>
</file>

<file path=xl/ctrlProps/ctrlProp37.xml><?xml version="1.0" encoding="utf-8"?>
<formControlPr xmlns="http://schemas.microsoft.com/office/spreadsheetml/2009/9/main" objectType="Radio" noThreeD="1"/>
</file>

<file path=xl/ctrlProps/ctrlProp38.xml><?xml version="1.0" encoding="utf-8"?>
<formControlPr xmlns="http://schemas.microsoft.com/office/spreadsheetml/2009/9/main" objectType="Radio" noThreeD="1"/>
</file>

<file path=xl/ctrlProps/ctrlProp39.xml><?xml version="1.0" encoding="utf-8"?>
<formControlPr xmlns="http://schemas.microsoft.com/office/spreadsheetml/2009/9/main" objectType="Radio" noThreeD="1"/>
</file>

<file path=xl/ctrlProps/ctrlProp4.xml><?xml version="1.0" encoding="utf-8"?>
<formControlPr xmlns="http://schemas.microsoft.com/office/spreadsheetml/2009/9/main" objectType="Radio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fmlaLink="$Q$48" noThreeD="1"/>
</file>

<file path=xl/ctrlProps/ctrlProp42.xml><?xml version="1.0" encoding="utf-8"?>
<formControlPr xmlns="http://schemas.microsoft.com/office/spreadsheetml/2009/9/main" objectType="Radio" noThreeD="1"/>
</file>

<file path=xl/ctrlProps/ctrlProp43.xml><?xml version="1.0" encoding="utf-8"?>
<formControlPr xmlns="http://schemas.microsoft.com/office/spreadsheetml/2009/9/main" objectType="Radio" noThreeD="1"/>
</file>

<file path=xl/ctrlProps/ctrlProp44.xml><?xml version="1.0" encoding="utf-8"?>
<formControlPr xmlns="http://schemas.microsoft.com/office/spreadsheetml/2009/9/main" objectType="Radio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firstButton="1" fmlaLink="$AD$58" noThreeD="1"/>
</file>

<file path=xl/ctrlProps/ctrlProp47.xml><?xml version="1.0" encoding="utf-8"?>
<formControlPr xmlns="http://schemas.microsoft.com/office/spreadsheetml/2009/9/main" objectType="Radio" noThreeD="1"/>
</file>

<file path=xl/ctrlProps/ctrlProp48.xml><?xml version="1.0" encoding="utf-8"?>
<formControlPr xmlns="http://schemas.microsoft.com/office/spreadsheetml/2009/9/main" objectType="Radio" noThreeD="1"/>
</file>

<file path=xl/ctrlProps/ctrlProp49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Radio" checked="Checked" firstButton="1" fmlaLink="$AD$18" noThreeD="1"/>
</file>

<file path=xl/ctrlProps/ctrlProp50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noThreeD="1"/>
</file>

<file path=xl/ctrlProps/ctrlProp7.xml><?xml version="1.0" encoding="utf-8"?>
<formControlPr xmlns="http://schemas.microsoft.com/office/spreadsheetml/2009/9/main" objectType="Radio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firstButton="1" fmlaLink="$Q$28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13</xdr:row>
          <xdr:rowOff>7620</xdr:rowOff>
        </xdr:from>
        <xdr:to>
          <xdr:col>8</xdr:col>
          <xdr:colOff>53340</xdr:colOff>
          <xdr:row>14</xdr:row>
          <xdr:rowOff>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14</xdr:row>
          <xdr:rowOff>7620</xdr:rowOff>
        </xdr:from>
        <xdr:to>
          <xdr:col>8</xdr:col>
          <xdr:colOff>53340</xdr:colOff>
          <xdr:row>15</xdr:row>
          <xdr:rowOff>0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15</xdr:row>
          <xdr:rowOff>7620</xdr:rowOff>
        </xdr:from>
        <xdr:to>
          <xdr:col>8</xdr:col>
          <xdr:colOff>53340</xdr:colOff>
          <xdr:row>16</xdr:row>
          <xdr:rowOff>0</xdr:rowOff>
        </xdr:to>
        <xdr:sp macro="" textlink="">
          <xdr:nvSpPr>
            <xdr:cNvPr id="2062" name="Option 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16</xdr:row>
          <xdr:rowOff>7620</xdr:rowOff>
        </xdr:from>
        <xdr:to>
          <xdr:col>8</xdr:col>
          <xdr:colOff>53340</xdr:colOff>
          <xdr:row>17</xdr:row>
          <xdr:rowOff>0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13</xdr:row>
          <xdr:rowOff>7620</xdr:rowOff>
        </xdr:from>
        <xdr:to>
          <xdr:col>21</xdr:col>
          <xdr:colOff>53340</xdr:colOff>
          <xdr:row>14</xdr:row>
          <xdr:rowOff>0</xdr:rowOff>
        </xdr:to>
        <xdr:sp macro="" textlink="">
          <xdr:nvSpPr>
            <xdr:cNvPr id="2075" name="Option Butto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14</xdr:row>
          <xdr:rowOff>7620</xdr:rowOff>
        </xdr:from>
        <xdr:to>
          <xdr:col>21</xdr:col>
          <xdr:colOff>53340</xdr:colOff>
          <xdr:row>15</xdr:row>
          <xdr:rowOff>0</xdr:rowOff>
        </xdr:to>
        <xdr:sp macro="" textlink="">
          <xdr:nvSpPr>
            <xdr:cNvPr id="2076" name="Option Butto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15</xdr:row>
          <xdr:rowOff>7620</xdr:rowOff>
        </xdr:from>
        <xdr:to>
          <xdr:col>21</xdr:col>
          <xdr:colOff>53340</xdr:colOff>
          <xdr:row>16</xdr:row>
          <xdr:rowOff>0</xdr:rowOff>
        </xdr:to>
        <xdr:sp macro="" textlink="">
          <xdr:nvSpPr>
            <xdr:cNvPr id="2077" name="Option 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16</xdr:row>
          <xdr:rowOff>7620</xdr:rowOff>
        </xdr:from>
        <xdr:to>
          <xdr:col>21</xdr:col>
          <xdr:colOff>53340</xdr:colOff>
          <xdr:row>17</xdr:row>
          <xdr:rowOff>0</xdr:rowOff>
        </xdr:to>
        <xdr:sp macro="" textlink="">
          <xdr:nvSpPr>
            <xdr:cNvPr id="2078" name="Option Butto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23</xdr:row>
          <xdr:rowOff>7620</xdr:rowOff>
        </xdr:from>
        <xdr:to>
          <xdr:col>8</xdr:col>
          <xdr:colOff>53340</xdr:colOff>
          <xdr:row>24</xdr:row>
          <xdr:rowOff>0</xdr:rowOff>
        </xdr:to>
        <xdr:sp macro="" textlink="">
          <xdr:nvSpPr>
            <xdr:cNvPr id="2081" name="Option Butto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24</xdr:row>
          <xdr:rowOff>7620</xdr:rowOff>
        </xdr:from>
        <xdr:to>
          <xdr:col>8</xdr:col>
          <xdr:colOff>53340</xdr:colOff>
          <xdr:row>25</xdr:row>
          <xdr:rowOff>0</xdr:rowOff>
        </xdr:to>
        <xdr:sp macro="" textlink="">
          <xdr:nvSpPr>
            <xdr:cNvPr id="2082" name="Option Butto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25</xdr:row>
          <xdr:rowOff>7620</xdr:rowOff>
        </xdr:from>
        <xdr:to>
          <xdr:col>8</xdr:col>
          <xdr:colOff>53340</xdr:colOff>
          <xdr:row>26</xdr:row>
          <xdr:rowOff>0</xdr:rowOff>
        </xdr:to>
        <xdr:sp macro="" textlink="">
          <xdr:nvSpPr>
            <xdr:cNvPr id="2083" name="Option Butto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26</xdr:row>
          <xdr:rowOff>7620</xdr:rowOff>
        </xdr:from>
        <xdr:to>
          <xdr:col>8</xdr:col>
          <xdr:colOff>53340</xdr:colOff>
          <xdr:row>27</xdr:row>
          <xdr:rowOff>0</xdr:rowOff>
        </xdr:to>
        <xdr:sp macro="" textlink="">
          <xdr:nvSpPr>
            <xdr:cNvPr id="2084" name="Option Butto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22</xdr:row>
          <xdr:rowOff>53340</xdr:rowOff>
        </xdr:from>
        <xdr:to>
          <xdr:col>16</xdr:col>
          <xdr:colOff>22860</xdr:colOff>
          <xdr:row>27</xdr:row>
          <xdr:rowOff>22860</xdr:rowOff>
        </xdr:to>
        <xdr:sp macro="" textlink="">
          <xdr:nvSpPr>
            <xdr:cNvPr id="2085" name="Group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23</xdr:row>
          <xdr:rowOff>7620</xdr:rowOff>
        </xdr:from>
        <xdr:to>
          <xdr:col>21</xdr:col>
          <xdr:colOff>53340</xdr:colOff>
          <xdr:row>24</xdr:row>
          <xdr:rowOff>0</xdr:rowOff>
        </xdr:to>
        <xdr:sp macro="" textlink="">
          <xdr:nvSpPr>
            <xdr:cNvPr id="2086" name="Option Butto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24</xdr:row>
          <xdr:rowOff>7620</xdr:rowOff>
        </xdr:from>
        <xdr:to>
          <xdr:col>21</xdr:col>
          <xdr:colOff>53340</xdr:colOff>
          <xdr:row>25</xdr:row>
          <xdr:rowOff>0</xdr:rowOff>
        </xdr:to>
        <xdr:sp macro="" textlink="">
          <xdr:nvSpPr>
            <xdr:cNvPr id="2087" name="Option Butto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25</xdr:row>
          <xdr:rowOff>7620</xdr:rowOff>
        </xdr:from>
        <xdr:to>
          <xdr:col>21</xdr:col>
          <xdr:colOff>53340</xdr:colOff>
          <xdr:row>26</xdr:row>
          <xdr:rowOff>0</xdr:rowOff>
        </xdr:to>
        <xdr:sp macro="" textlink="">
          <xdr:nvSpPr>
            <xdr:cNvPr id="2088" name="Option Butto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26</xdr:row>
          <xdr:rowOff>7620</xdr:rowOff>
        </xdr:from>
        <xdr:to>
          <xdr:col>21</xdr:col>
          <xdr:colOff>53340</xdr:colOff>
          <xdr:row>27</xdr:row>
          <xdr:rowOff>0</xdr:rowOff>
        </xdr:to>
        <xdr:sp macro="" textlink="">
          <xdr:nvSpPr>
            <xdr:cNvPr id="2089" name="Option Butto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175260</xdr:colOff>
          <xdr:row>22</xdr:row>
          <xdr:rowOff>53340</xdr:rowOff>
        </xdr:from>
        <xdr:to>
          <xdr:col>29</xdr:col>
          <xdr:colOff>22860</xdr:colOff>
          <xdr:row>27</xdr:row>
          <xdr:rowOff>22860</xdr:rowOff>
        </xdr:to>
        <xdr:sp macro="" textlink="">
          <xdr:nvSpPr>
            <xdr:cNvPr id="2090" name="Group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33</xdr:row>
          <xdr:rowOff>7620</xdr:rowOff>
        </xdr:from>
        <xdr:to>
          <xdr:col>8</xdr:col>
          <xdr:colOff>53340</xdr:colOff>
          <xdr:row>34</xdr:row>
          <xdr:rowOff>0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34</xdr:row>
          <xdr:rowOff>7620</xdr:rowOff>
        </xdr:from>
        <xdr:to>
          <xdr:col>8</xdr:col>
          <xdr:colOff>53340</xdr:colOff>
          <xdr:row>35</xdr:row>
          <xdr:rowOff>0</xdr:rowOff>
        </xdr:to>
        <xdr:sp macro="" textlink="">
          <xdr:nvSpPr>
            <xdr:cNvPr id="2092" name="Option Butto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35</xdr:row>
          <xdr:rowOff>7620</xdr:rowOff>
        </xdr:from>
        <xdr:to>
          <xdr:col>8</xdr:col>
          <xdr:colOff>53340</xdr:colOff>
          <xdr:row>36</xdr:row>
          <xdr:rowOff>0</xdr:rowOff>
        </xdr:to>
        <xdr:sp macro="" textlink="">
          <xdr:nvSpPr>
            <xdr:cNvPr id="2093" name="Option Butto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36</xdr:row>
          <xdr:rowOff>7620</xdr:rowOff>
        </xdr:from>
        <xdr:to>
          <xdr:col>8</xdr:col>
          <xdr:colOff>53340</xdr:colOff>
          <xdr:row>37</xdr:row>
          <xdr:rowOff>0</xdr:rowOff>
        </xdr:to>
        <xdr:sp macro="" textlink="">
          <xdr:nvSpPr>
            <xdr:cNvPr id="2094" name="Option Butto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32</xdr:row>
          <xdr:rowOff>53340</xdr:rowOff>
        </xdr:from>
        <xdr:to>
          <xdr:col>16</xdr:col>
          <xdr:colOff>22860</xdr:colOff>
          <xdr:row>37</xdr:row>
          <xdr:rowOff>22860</xdr:rowOff>
        </xdr:to>
        <xdr:sp macro="" textlink="">
          <xdr:nvSpPr>
            <xdr:cNvPr id="2095" name="Group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33</xdr:row>
          <xdr:rowOff>7620</xdr:rowOff>
        </xdr:from>
        <xdr:to>
          <xdr:col>21</xdr:col>
          <xdr:colOff>53340</xdr:colOff>
          <xdr:row>34</xdr:row>
          <xdr:rowOff>0</xdr:rowOff>
        </xdr:to>
        <xdr:sp macro="" textlink="">
          <xdr:nvSpPr>
            <xdr:cNvPr id="2096" name="Option Butto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34</xdr:row>
          <xdr:rowOff>7620</xdr:rowOff>
        </xdr:from>
        <xdr:to>
          <xdr:col>21</xdr:col>
          <xdr:colOff>53340</xdr:colOff>
          <xdr:row>35</xdr:row>
          <xdr:rowOff>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35</xdr:row>
          <xdr:rowOff>7620</xdr:rowOff>
        </xdr:from>
        <xdr:to>
          <xdr:col>21</xdr:col>
          <xdr:colOff>53340</xdr:colOff>
          <xdr:row>36</xdr:row>
          <xdr:rowOff>0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36</xdr:row>
          <xdr:rowOff>7620</xdr:rowOff>
        </xdr:from>
        <xdr:to>
          <xdr:col>21</xdr:col>
          <xdr:colOff>53340</xdr:colOff>
          <xdr:row>37</xdr:row>
          <xdr:rowOff>0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175260</xdr:colOff>
          <xdr:row>32</xdr:row>
          <xdr:rowOff>53340</xdr:rowOff>
        </xdr:from>
        <xdr:to>
          <xdr:col>29</xdr:col>
          <xdr:colOff>22860</xdr:colOff>
          <xdr:row>37</xdr:row>
          <xdr:rowOff>22860</xdr:rowOff>
        </xdr:to>
        <xdr:sp macro="" textlink="">
          <xdr:nvSpPr>
            <xdr:cNvPr id="2100" name="Group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175260</xdr:colOff>
          <xdr:row>12</xdr:row>
          <xdr:rowOff>53340</xdr:rowOff>
        </xdr:from>
        <xdr:to>
          <xdr:col>29</xdr:col>
          <xdr:colOff>22860</xdr:colOff>
          <xdr:row>17</xdr:row>
          <xdr:rowOff>22860</xdr:rowOff>
        </xdr:to>
        <xdr:sp macro="" textlink="">
          <xdr:nvSpPr>
            <xdr:cNvPr id="2106" name="Group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53340</xdr:rowOff>
        </xdr:from>
        <xdr:to>
          <xdr:col>16</xdr:col>
          <xdr:colOff>22860</xdr:colOff>
          <xdr:row>17</xdr:row>
          <xdr:rowOff>22860</xdr:rowOff>
        </xdr:to>
        <xdr:sp macro="" textlink="">
          <xdr:nvSpPr>
            <xdr:cNvPr id="2107" name="Group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43</xdr:row>
          <xdr:rowOff>7620</xdr:rowOff>
        </xdr:from>
        <xdr:to>
          <xdr:col>8</xdr:col>
          <xdr:colOff>53340</xdr:colOff>
          <xdr:row>44</xdr:row>
          <xdr:rowOff>0</xdr:rowOff>
        </xdr:to>
        <xdr:sp macro="" textlink="">
          <xdr:nvSpPr>
            <xdr:cNvPr id="2115" name="Option Button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44</xdr:row>
          <xdr:rowOff>7620</xdr:rowOff>
        </xdr:from>
        <xdr:to>
          <xdr:col>8</xdr:col>
          <xdr:colOff>53340</xdr:colOff>
          <xdr:row>45</xdr:row>
          <xdr:rowOff>0</xdr:rowOff>
        </xdr:to>
        <xdr:sp macro="" textlink="">
          <xdr:nvSpPr>
            <xdr:cNvPr id="2116" name="Option Button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45</xdr:row>
          <xdr:rowOff>7620</xdr:rowOff>
        </xdr:from>
        <xdr:to>
          <xdr:col>8</xdr:col>
          <xdr:colOff>53340</xdr:colOff>
          <xdr:row>46</xdr:row>
          <xdr:rowOff>0</xdr:rowOff>
        </xdr:to>
        <xdr:sp macro="" textlink="">
          <xdr:nvSpPr>
            <xdr:cNvPr id="2117" name="Option Butto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46</xdr:row>
          <xdr:rowOff>7620</xdr:rowOff>
        </xdr:from>
        <xdr:to>
          <xdr:col>8</xdr:col>
          <xdr:colOff>53340</xdr:colOff>
          <xdr:row>47</xdr:row>
          <xdr:rowOff>0</xdr:rowOff>
        </xdr:to>
        <xdr:sp macro="" textlink="">
          <xdr:nvSpPr>
            <xdr:cNvPr id="2118" name="Option Butto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42</xdr:row>
          <xdr:rowOff>53340</xdr:rowOff>
        </xdr:from>
        <xdr:to>
          <xdr:col>16</xdr:col>
          <xdr:colOff>22860</xdr:colOff>
          <xdr:row>47</xdr:row>
          <xdr:rowOff>22860</xdr:rowOff>
        </xdr:to>
        <xdr:sp macro="" textlink="">
          <xdr:nvSpPr>
            <xdr:cNvPr id="2119" name="Group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43</xdr:row>
          <xdr:rowOff>7620</xdr:rowOff>
        </xdr:from>
        <xdr:to>
          <xdr:col>21</xdr:col>
          <xdr:colOff>53340</xdr:colOff>
          <xdr:row>44</xdr:row>
          <xdr:rowOff>0</xdr:rowOff>
        </xdr:to>
        <xdr:sp macro="" textlink="">
          <xdr:nvSpPr>
            <xdr:cNvPr id="2120" name="Option Butto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44</xdr:row>
          <xdr:rowOff>7620</xdr:rowOff>
        </xdr:from>
        <xdr:to>
          <xdr:col>21</xdr:col>
          <xdr:colOff>53340</xdr:colOff>
          <xdr:row>45</xdr:row>
          <xdr:rowOff>0</xdr:rowOff>
        </xdr:to>
        <xdr:sp macro="" textlink="">
          <xdr:nvSpPr>
            <xdr:cNvPr id="2121" name="Option Butto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45</xdr:row>
          <xdr:rowOff>7620</xdr:rowOff>
        </xdr:from>
        <xdr:to>
          <xdr:col>21</xdr:col>
          <xdr:colOff>53340</xdr:colOff>
          <xdr:row>46</xdr:row>
          <xdr:rowOff>0</xdr:rowOff>
        </xdr:to>
        <xdr:sp macro="" textlink="">
          <xdr:nvSpPr>
            <xdr:cNvPr id="2122" name="Option Butto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46</xdr:row>
          <xdr:rowOff>7620</xdr:rowOff>
        </xdr:from>
        <xdr:to>
          <xdr:col>21</xdr:col>
          <xdr:colOff>53340</xdr:colOff>
          <xdr:row>47</xdr:row>
          <xdr:rowOff>0</xdr:rowOff>
        </xdr:to>
        <xdr:sp macro="" textlink="">
          <xdr:nvSpPr>
            <xdr:cNvPr id="2123" name="Option Butto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175260</xdr:colOff>
          <xdr:row>42</xdr:row>
          <xdr:rowOff>53340</xdr:rowOff>
        </xdr:from>
        <xdr:to>
          <xdr:col>29</xdr:col>
          <xdr:colOff>22860</xdr:colOff>
          <xdr:row>47</xdr:row>
          <xdr:rowOff>22860</xdr:rowOff>
        </xdr:to>
        <xdr:sp macro="" textlink="">
          <xdr:nvSpPr>
            <xdr:cNvPr id="2124" name="Group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53</xdr:row>
          <xdr:rowOff>7620</xdr:rowOff>
        </xdr:from>
        <xdr:to>
          <xdr:col>8</xdr:col>
          <xdr:colOff>53340</xdr:colOff>
          <xdr:row>54</xdr:row>
          <xdr:rowOff>0</xdr:rowOff>
        </xdr:to>
        <xdr:sp macro="" textlink="">
          <xdr:nvSpPr>
            <xdr:cNvPr id="2137" name="Option Button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54</xdr:row>
          <xdr:rowOff>7620</xdr:rowOff>
        </xdr:from>
        <xdr:to>
          <xdr:col>8</xdr:col>
          <xdr:colOff>53340</xdr:colOff>
          <xdr:row>55</xdr:row>
          <xdr:rowOff>0</xdr:rowOff>
        </xdr:to>
        <xdr:sp macro="" textlink="">
          <xdr:nvSpPr>
            <xdr:cNvPr id="2138" name="Option Button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55</xdr:row>
          <xdr:rowOff>7620</xdr:rowOff>
        </xdr:from>
        <xdr:to>
          <xdr:col>8</xdr:col>
          <xdr:colOff>53340</xdr:colOff>
          <xdr:row>56</xdr:row>
          <xdr:rowOff>0</xdr:rowOff>
        </xdr:to>
        <xdr:sp macro="" textlink="">
          <xdr:nvSpPr>
            <xdr:cNvPr id="2139" name="Option Button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56</xdr:row>
          <xdr:rowOff>7620</xdr:rowOff>
        </xdr:from>
        <xdr:to>
          <xdr:col>8</xdr:col>
          <xdr:colOff>53340</xdr:colOff>
          <xdr:row>57</xdr:row>
          <xdr:rowOff>0</xdr:rowOff>
        </xdr:to>
        <xdr:sp macro="" textlink="">
          <xdr:nvSpPr>
            <xdr:cNvPr id="2140" name="Option Button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52</xdr:row>
          <xdr:rowOff>53340</xdr:rowOff>
        </xdr:from>
        <xdr:to>
          <xdr:col>16</xdr:col>
          <xdr:colOff>22860</xdr:colOff>
          <xdr:row>57</xdr:row>
          <xdr:rowOff>22860</xdr:rowOff>
        </xdr:to>
        <xdr:sp macro="" textlink="">
          <xdr:nvSpPr>
            <xdr:cNvPr id="2141" name="Group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53</xdr:row>
          <xdr:rowOff>7620</xdr:rowOff>
        </xdr:from>
        <xdr:to>
          <xdr:col>21</xdr:col>
          <xdr:colOff>53340</xdr:colOff>
          <xdr:row>54</xdr:row>
          <xdr:rowOff>0</xdr:rowOff>
        </xdr:to>
        <xdr:sp macro="" textlink="">
          <xdr:nvSpPr>
            <xdr:cNvPr id="2142" name="Option Button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54</xdr:row>
          <xdr:rowOff>7620</xdr:rowOff>
        </xdr:from>
        <xdr:to>
          <xdr:col>21</xdr:col>
          <xdr:colOff>53340</xdr:colOff>
          <xdr:row>55</xdr:row>
          <xdr:rowOff>0</xdr:rowOff>
        </xdr:to>
        <xdr:sp macro="" textlink="">
          <xdr:nvSpPr>
            <xdr:cNvPr id="2143" name="Option Button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55</xdr:row>
          <xdr:rowOff>7620</xdr:rowOff>
        </xdr:from>
        <xdr:to>
          <xdr:col>21</xdr:col>
          <xdr:colOff>53340</xdr:colOff>
          <xdr:row>56</xdr:row>
          <xdr:rowOff>0</xdr:rowOff>
        </xdr:to>
        <xdr:sp macro="" textlink="">
          <xdr:nvSpPr>
            <xdr:cNvPr id="2144" name="Option Button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56</xdr:row>
          <xdr:rowOff>7620</xdr:rowOff>
        </xdr:from>
        <xdr:to>
          <xdr:col>21</xdr:col>
          <xdr:colOff>53340</xdr:colOff>
          <xdr:row>57</xdr:row>
          <xdr:rowOff>0</xdr:rowOff>
        </xdr:to>
        <xdr:sp macro="" textlink="">
          <xdr:nvSpPr>
            <xdr:cNvPr id="2145" name="Option Button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175260</xdr:colOff>
          <xdr:row>52</xdr:row>
          <xdr:rowOff>53340</xdr:rowOff>
        </xdr:from>
        <xdr:to>
          <xdr:col>29</xdr:col>
          <xdr:colOff>22860</xdr:colOff>
          <xdr:row>57</xdr:row>
          <xdr:rowOff>22860</xdr:rowOff>
        </xdr:to>
        <xdr:sp macro="" textlink="">
          <xdr:nvSpPr>
            <xdr:cNvPr id="2146" name="Group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Q61"/>
  <sheetViews>
    <sheetView showGridLines="0" tabSelected="1" zoomScale="46" zoomScaleNormal="75" workbookViewId="0">
      <selection activeCell="V15" sqref="V15"/>
    </sheetView>
  </sheetViews>
  <sheetFormatPr defaultColWidth="11.6640625" defaultRowHeight="14.4" outlineLevelCol="1" x14ac:dyDescent="0.3"/>
  <cols>
    <col min="1" max="1" width="4.5546875" customWidth="1"/>
    <col min="2" max="3" width="0.88671875" customWidth="1"/>
    <col min="4" max="6" width="1.6640625" customWidth="1"/>
    <col min="7" max="8" width="3.6640625" customWidth="1"/>
    <col min="9" max="9" width="5.6640625" style="4" customWidth="1"/>
    <col min="15" max="15" width="8.88671875" customWidth="1"/>
    <col min="17" max="21" width="3.6640625" customWidth="1"/>
    <col min="22" max="22" width="5.6640625" style="4" customWidth="1"/>
    <col min="28" max="28" width="8.88671875" customWidth="1"/>
    <col min="30" max="30" width="3.6640625" customWidth="1"/>
    <col min="32" max="32" width="11.6640625" customWidth="1" outlineLevel="1"/>
    <col min="33" max="39" width="6.6640625" customWidth="1" outlineLevel="1"/>
    <col min="40" max="40" width="11.6640625" customWidth="1" outlineLevel="1"/>
    <col min="41" max="41" width="6.6640625" customWidth="1" outlineLevel="1"/>
    <col min="42" max="42" width="11.6640625" customWidth="1" outlineLevel="1"/>
  </cols>
  <sheetData>
    <row r="1" spans="1:173" s="3" customFormat="1" ht="25.8" x14ac:dyDescent="0.5">
      <c r="A1" s="1"/>
      <c r="B1" s="1" t="e">
        <f>""&amp;#REF!&amp;": "&amp;#REF!&amp;""</f>
        <v>#REF!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spans="1:173" ht="3.9" customHeight="1" x14ac:dyDescent="0.3">
      <c r="G2" s="4"/>
      <c r="H2" s="4"/>
      <c r="J2" s="5"/>
      <c r="K2" s="5"/>
      <c r="L2" s="5"/>
      <c r="M2" s="5"/>
      <c r="N2" s="5"/>
      <c r="O2" s="5"/>
      <c r="P2" s="5"/>
      <c r="Q2" s="4"/>
      <c r="R2" s="4"/>
      <c r="W2" s="4"/>
      <c r="X2" s="4"/>
    </row>
    <row r="3" spans="1:173" ht="18" x14ac:dyDescent="0.35">
      <c r="A3" s="6"/>
      <c r="B3" s="6"/>
      <c r="C3" s="6" t="str">
        <f ca="1">MID(CELL("filename",C3),FIND("]",CELL("filename",C3))+1,99)</f>
        <v>Quiz</v>
      </c>
      <c r="D3" s="6"/>
      <c r="E3" s="6"/>
      <c r="F3" s="6"/>
      <c r="G3" s="7"/>
      <c r="H3" s="7"/>
      <c r="I3" s="7"/>
      <c r="J3" s="8"/>
      <c r="K3" s="8"/>
      <c r="L3" s="8"/>
      <c r="M3" s="8"/>
      <c r="N3" s="8"/>
      <c r="O3" s="8"/>
      <c r="P3" s="8"/>
      <c r="Q3" s="7"/>
      <c r="R3" s="7"/>
      <c r="S3" s="6"/>
      <c r="T3" s="6"/>
      <c r="U3" s="6"/>
      <c r="V3" s="7"/>
      <c r="W3" s="7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</row>
    <row r="4" spans="1:173" ht="15" thickBot="1" x14ac:dyDescent="0.35">
      <c r="A4" s="49"/>
      <c r="B4" s="50"/>
      <c r="C4" s="50"/>
      <c r="D4" s="50"/>
      <c r="E4" s="50"/>
      <c r="F4" s="50"/>
      <c r="G4" s="51"/>
      <c r="H4" s="51"/>
      <c r="I4" s="51"/>
      <c r="J4" s="52"/>
      <c r="K4" s="52"/>
      <c r="L4" s="51"/>
      <c r="M4" s="50"/>
      <c r="N4" s="50"/>
      <c r="O4" s="50"/>
      <c r="P4" s="50"/>
      <c r="Q4" s="50"/>
      <c r="R4" s="50"/>
      <c r="S4" s="50"/>
      <c r="T4" s="50"/>
      <c r="U4" s="50"/>
      <c r="V4" s="51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</row>
    <row r="5" spans="1:173" ht="15" thickTop="1" x14ac:dyDescent="0.3">
      <c r="A5" s="49"/>
      <c r="B5" s="50"/>
      <c r="C5" s="50"/>
      <c r="D5" s="50"/>
      <c r="E5" s="50"/>
      <c r="F5" s="50"/>
      <c r="G5" s="34" t="s">
        <v>72</v>
      </c>
      <c r="H5" s="35"/>
      <c r="I5" s="36"/>
      <c r="J5" s="37"/>
      <c r="K5" s="37"/>
      <c r="L5" s="36"/>
      <c r="M5" s="35"/>
      <c r="N5" s="35"/>
      <c r="O5" s="35"/>
      <c r="P5" s="35"/>
      <c r="Q5" s="38"/>
      <c r="R5" s="50"/>
      <c r="S5" s="50"/>
      <c r="T5" s="34"/>
      <c r="U5" s="35"/>
      <c r="V5" s="36"/>
      <c r="W5" s="36"/>
      <c r="X5" s="36"/>
      <c r="Y5" s="36"/>
      <c r="Z5" s="36"/>
      <c r="AA5" s="35"/>
      <c r="AB5" s="35"/>
      <c r="AC5" s="35"/>
      <c r="AD5" s="38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6" t="s">
        <v>18</v>
      </c>
      <c r="AQ5" s="50"/>
      <c r="AR5" s="50"/>
      <c r="AS5" s="50"/>
      <c r="AT5" s="50"/>
      <c r="AU5" s="50"/>
    </row>
    <row r="6" spans="1:173" ht="15" thickBot="1" x14ac:dyDescent="0.35">
      <c r="A6" s="49"/>
      <c r="B6" s="50"/>
      <c r="C6" s="50"/>
      <c r="D6" s="50"/>
      <c r="E6" s="50"/>
      <c r="F6" s="50"/>
      <c r="G6" s="39" t="s">
        <v>20</v>
      </c>
      <c r="J6" s="40"/>
      <c r="K6" s="40"/>
      <c r="L6" s="4"/>
      <c r="Q6" s="41"/>
      <c r="R6" s="50"/>
      <c r="S6" s="50"/>
      <c r="T6" s="39"/>
      <c r="U6" s="9" t="s">
        <v>13</v>
      </c>
      <c r="V6" s="46"/>
      <c r="W6" s="9"/>
      <c r="X6" s="47">
        <f>SUM(AH18,AL18,AH28,AL28,AH38,AL38,AH48,AL48,AH58,AL58)</f>
        <v>10</v>
      </c>
      <c r="AA6" s="9" t="s">
        <v>17</v>
      </c>
      <c r="AC6" s="57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6" t="s">
        <v>19</v>
      </c>
      <c r="AQ6" s="50"/>
      <c r="AR6" s="50"/>
      <c r="AS6" s="50"/>
      <c r="AT6" s="50"/>
      <c r="AU6" s="50"/>
    </row>
    <row r="7" spans="1:173" ht="15" thickTop="1" x14ac:dyDescent="0.3">
      <c r="A7" s="49"/>
      <c r="B7" s="50"/>
      <c r="C7" s="50"/>
      <c r="D7" s="50"/>
      <c r="E7" s="50"/>
      <c r="F7" s="50"/>
      <c r="G7" s="39" t="s">
        <v>21</v>
      </c>
      <c r="J7" s="40"/>
      <c r="K7" s="40"/>
      <c r="L7" s="4"/>
      <c r="Q7" s="41"/>
      <c r="R7" s="50"/>
      <c r="S7" s="50"/>
      <c r="T7" s="39"/>
      <c r="U7" s="9" t="s">
        <v>14</v>
      </c>
      <c r="V7" s="46"/>
      <c r="W7" s="9"/>
      <c r="X7" s="47">
        <f>SUM(P12,AC12,P22,AC22,P32,AC32,P42,AC42,P52,AC52)</f>
        <v>0</v>
      </c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</row>
    <row r="8" spans="1:173" ht="15.9" customHeight="1" thickBot="1" x14ac:dyDescent="0.35">
      <c r="A8" s="49"/>
      <c r="B8" s="50"/>
      <c r="C8" s="50"/>
      <c r="D8" s="50"/>
      <c r="E8" s="50"/>
      <c r="F8" s="50"/>
      <c r="G8" s="42" t="s">
        <v>22</v>
      </c>
      <c r="H8" s="43"/>
      <c r="I8" s="44"/>
      <c r="J8" s="43"/>
      <c r="K8" s="43"/>
      <c r="L8" s="43"/>
      <c r="M8" s="43"/>
      <c r="N8" s="43"/>
      <c r="O8" s="43"/>
      <c r="P8" s="43"/>
      <c r="Q8" s="45"/>
      <c r="R8" s="50"/>
      <c r="S8" s="50"/>
      <c r="T8" s="42"/>
      <c r="U8" s="43"/>
      <c r="V8" s="44"/>
      <c r="W8" s="43"/>
      <c r="X8" s="43"/>
      <c r="Y8" s="43"/>
      <c r="Z8" s="43"/>
      <c r="AA8" s="43"/>
      <c r="AB8" s="43"/>
      <c r="AC8" s="43"/>
      <c r="AD8" s="45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</row>
    <row r="9" spans="1:173" ht="15.9" customHeight="1" thickTop="1" x14ac:dyDescent="0.3">
      <c r="A9" s="49"/>
      <c r="B9" s="50"/>
      <c r="C9" s="50"/>
      <c r="D9" s="50"/>
      <c r="E9" s="50"/>
      <c r="F9" s="50"/>
      <c r="G9" s="50"/>
      <c r="H9" s="50"/>
      <c r="I9" s="51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</row>
    <row r="10" spans="1:173" ht="15.9" customHeight="1" thickBot="1" x14ac:dyDescent="0.35">
      <c r="A10" s="49"/>
      <c r="B10" s="50"/>
      <c r="C10" s="50"/>
      <c r="D10" s="50"/>
      <c r="E10" s="50"/>
      <c r="F10" s="50"/>
      <c r="G10" s="50"/>
      <c r="H10" s="50"/>
      <c r="I10" s="51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</row>
    <row r="11" spans="1:173" s="10" customFormat="1" ht="20.100000000000001" customHeight="1" thickTop="1" x14ac:dyDescent="0.3">
      <c r="A11" s="49"/>
      <c r="B11" s="50"/>
      <c r="C11" s="50"/>
      <c r="D11" s="50"/>
      <c r="E11" s="50"/>
      <c r="F11" s="50"/>
      <c r="G11" s="17" t="s">
        <v>4</v>
      </c>
      <c r="H11" s="18"/>
      <c r="I11" s="23"/>
      <c r="J11" s="18"/>
      <c r="K11" s="18"/>
      <c r="L11" s="18"/>
      <c r="M11" s="18"/>
      <c r="N11" s="18"/>
      <c r="O11" s="18"/>
      <c r="P11" s="18"/>
      <c r="Q11" s="19"/>
      <c r="R11" s="50"/>
      <c r="S11" s="50"/>
      <c r="T11" s="17" t="s">
        <v>5</v>
      </c>
      <c r="U11" s="18"/>
      <c r="V11" s="23"/>
      <c r="W11" s="18"/>
      <c r="X11" s="18"/>
      <c r="Y11" s="18"/>
      <c r="Z11" s="18"/>
      <c r="AA11" s="18"/>
      <c r="AB11" s="18"/>
      <c r="AC11" s="18"/>
      <c r="AD11" s="19"/>
      <c r="AE11" s="50"/>
      <c r="AF11" s="50"/>
      <c r="AG11" s="64" t="str">
        <f>G11</f>
        <v>QUESTION 1</v>
      </c>
      <c r="AH11" s="65"/>
      <c r="AI11" s="66"/>
      <c r="AJ11" s="50"/>
      <c r="AK11" s="64" t="str">
        <f>T11</f>
        <v>QUESTION 2</v>
      </c>
      <c r="AL11" s="65"/>
      <c r="AM11" s="66"/>
      <c r="AN11" s="50"/>
      <c r="AO11" s="50"/>
      <c r="AP11" s="53"/>
      <c r="AQ11" s="53"/>
      <c r="AR11" s="53"/>
      <c r="AS11" s="53"/>
      <c r="AT11" s="53"/>
      <c r="AU11" s="53"/>
    </row>
    <row r="12" spans="1:173" s="10" customFormat="1" ht="20.100000000000001" customHeight="1" thickBot="1" x14ac:dyDescent="0.35">
      <c r="A12" s="49"/>
      <c r="B12" s="50"/>
      <c r="C12" s="50"/>
      <c r="D12" s="50"/>
      <c r="E12" s="50"/>
      <c r="F12" s="50"/>
      <c r="G12" s="11"/>
      <c r="H12" s="61" t="s">
        <v>23</v>
      </c>
      <c r="I12" s="62"/>
      <c r="J12" s="62"/>
      <c r="K12" s="62"/>
      <c r="L12" s="62"/>
      <c r="M12" s="62"/>
      <c r="N12" s="62"/>
      <c r="O12" s="63"/>
      <c r="P12" s="59" t="str">
        <f>IF(OR($AP$18=0,AH18=0),"",IF(Q18=SUM(AG14:AG17),1,0))</f>
        <v/>
      </c>
      <c r="Q12" s="60"/>
      <c r="R12" s="50"/>
      <c r="S12" s="50"/>
      <c r="T12" s="11"/>
      <c r="U12" s="61" t="s">
        <v>28</v>
      </c>
      <c r="V12" s="62"/>
      <c r="W12" s="62"/>
      <c r="X12" s="62"/>
      <c r="Y12" s="62"/>
      <c r="Z12" s="62"/>
      <c r="AA12" s="62"/>
      <c r="AB12" s="63"/>
      <c r="AC12" s="59" t="str">
        <f>IF(OR($AP$18=0,AL18=0),"",IF(AD18=SUM(AK14:AK17),1,0))</f>
        <v/>
      </c>
      <c r="AD12" s="60"/>
      <c r="AE12" s="50"/>
      <c r="AF12" s="50"/>
      <c r="AG12" s="11" t="s">
        <v>12</v>
      </c>
      <c r="AH12" s="12"/>
      <c r="AI12" s="13"/>
      <c r="AJ12" s="50"/>
      <c r="AK12" s="11" t="s">
        <v>12</v>
      </c>
      <c r="AL12" s="12"/>
      <c r="AM12" s="13"/>
      <c r="AN12" s="50"/>
      <c r="AO12" s="50"/>
      <c r="AP12" s="53"/>
      <c r="AQ12" s="53"/>
      <c r="AR12" s="53"/>
      <c r="AS12" s="53"/>
      <c r="AT12" s="53"/>
      <c r="AU12" s="53"/>
    </row>
    <row r="13" spans="1:173" s="10" customFormat="1" ht="8.1" customHeight="1" thickBot="1" x14ac:dyDescent="0.35">
      <c r="A13" s="49"/>
      <c r="B13" s="50"/>
      <c r="C13" s="50"/>
      <c r="D13" s="50"/>
      <c r="E13" s="50"/>
      <c r="F13" s="50"/>
      <c r="G13" s="11"/>
      <c r="H13" s="12"/>
      <c r="I13" s="24"/>
      <c r="J13" s="12"/>
      <c r="K13" s="12"/>
      <c r="L13" s="12"/>
      <c r="M13" s="12"/>
      <c r="N13" s="12"/>
      <c r="O13" s="12"/>
      <c r="P13" s="12"/>
      <c r="Q13" s="13"/>
      <c r="R13" s="50"/>
      <c r="S13" s="50"/>
      <c r="T13" s="11"/>
      <c r="U13" s="12"/>
      <c r="V13" s="24"/>
      <c r="W13" s="12"/>
      <c r="X13" s="12"/>
      <c r="Y13" s="12"/>
      <c r="Z13" s="12"/>
      <c r="AA13" s="12"/>
      <c r="AB13" s="12"/>
      <c r="AC13" s="12"/>
      <c r="AD13" s="13"/>
      <c r="AE13" s="50"/>
      <c r="AF13" s="50"/>
      <c r="AG13" s="11"/>
      <c r="AH13" s="12"/>
      <c r="AI13" s="13"/>
      <c r="AJ13" s="50"/>
      <c r="AK13" s="11"/>
      <c r="AL13" s="12"/>
      <c r="AM13" s="13"/>
      <c r="AN13" s="50"/>
      <c r="AO13" s="50"/>
      <c r="AP13" s="53"/>
      <c r="AQ13" s="53"/>
      <c r="AR13" s="53"/>
      <c r="AS13" s="53"/>
      <c r="AT13" s="53"/>
      <c r="AU13" s="53"/>
    </row>
    <row r="14" spans="1:173" s="10" customFormat="1" ht="18" customHeight="1" x14ac:dyDescent="0.3">
      <c r="A14" s="49"/>
      <c r="B14" s="50"/>
      <c r="C14" s="50"/>
      <c r="D14" s="50"/>
      <c r="E14" s="50"/>
      <c r="F14" s="50"/>
      <c r="G14" s="11"/>
      <c r="H14" s="20"/>
      <c r="I14" s="25" t="s">
        <v>0</v>
      </c>
      <c r="J14" s="67" t="s">
        <v>24</v>
      </c>
      <c r="K14" s="68"/>
      <c r="L14" s="68"/>
      <c r="M14" s="68"/>
      <c r="N14" s="68"/>
      <c r="O14" s="68"/>
      <c r="P14" s="69"/>
      <c r="Q14" s="14"/>
      <c r="R14" s="50"/>
      <c r="S14" s="50"/>
      <c r="T14" s="11"/>
      <c r="U14" s="20"/>
      <c r="V14" s="25" t="s">
        <v>0</v>
      </c>
      <c r="W14" s="67" t="s">
        <v>29</v>
      </c>
      <c r="X14" s="68"/>
      <c r="Y14" s="68"/>
      <c r="Z14" s="68"/>
      <c r="AA14" s="68"/>
      <c r="AB14" s="68"/>
      <c r="AC14" s="69"/>
      <c r="AD14" s="14"/>
      <c r="AE14" s="50"/>
      <c r="AF14" s="50"/>
      <c r="AG14" s="29">
        <f>AI14*$AP$14</f>
        <v>0</v>
      </c>
      <c r="AH14" s="30" t="s">
        <v>0</v>
      </c>
      <c r="AI14" s="58"/>
      <c r="AJ14" s="50"/>
      <c r="AK14" s="29">
        <f>AM14*$AP$14</f>
        <v>0</v>
      </c>
      <c r="AL14" s="30" t="s">
        <v>0</v>
      </c>
      <c r="AM14" s="58"/>
      <c r="AN14" s="50"/>
      <c r="AO14" s="50"/>
      <c r="AP14" s="54">
        <v>1</v>
      </c>
      <c r="AQ14" s="53"/>
      <c r="AR14" s="53"/>
      <c r="AS14" s="53"/>
      <c r="AT14" s="53"/>
      <c r="AU14" s="53"/>
    </row>
    <row r="15" spans="1:173" s="10" customFormat="1" ht="18" customHeight="1" x14ac:dyDescent="0.3">
      <c r="A15" s="49"/>
      <c r="B15" s="50"/>
      <c r="C15" s="50"/>
      <c r="D15" s="50"/>
      <c r="E15" s="50"/>
      <c r="F15" s="50"/>
      <c r="G15" s="11"/>
      <c r="H15" s="21"/>
      <c r="I15" s="26" t="s">
        <v>1</v>
      </c>
      <c r="J15" s="70" t="s">
        <v>25</v>
      </c>
      <c r="K15" s="71"/>
      <c r="L15" s="71"/>
      <c r="M15" s="71"/>
      <c r="N15" s="71"/>
      <c r="O15" s="71"/>
      <c r="P15" s="72"/>
      <c r="Q15" s="13"/>
      <c r="R15" s="50"/>
      <c r="S15" s="50"/>
      <c r="T15" s="11"/>
      <c r="U15" s="21"/>
      <c r="V15" s="26" t="s">
        <v>1</v>
      </c>
      <c r="W15" s="70" t="s">
        <v>30</v>
      </c>
      <c r="X15" s="71"/>
      <c r="Y15" s="71"/>
      <c r="Z15" s="71"/>
      <c r="AA15" s="71"/>
      <c r="AB15" s="71"/>
      <c r="AC15" s="72"/>
      <c r="AD15" s="13"/>
      <c r="AE15" s="50"/>
      <c r="AF15" s="50"/>
      <c r="AG15" s="29">
        <f>AI15*$AP$15</f>
        <v>0</v>
      </c>
      <c r="AH15" s="30" t="s">
        <v>1</v>
      </c>
      <c r="AI15" s="58"/>
      <c r="AJ15" s="50"/>
      <c r="AK15" s="29">
        <f>AM15*$AP$15</f>
        <v>2</v>
      </c>
      <c r="AL15" s="30" t="s">
        <v>1</v>
      </c>
      <c r="AM15" s="58">
        <v>1</v>
      </c>
      <c r="AN15" s="50"/>
      <c r="AO15" s="50"/>
      <c r="AP15" s="54">
        <v>2</v>
      </c>
      <c r="AQ15" s="53"/>
      <c r="AR15" s="53"/>
      <c r="AS15" s="53"/>
      <c r="AT15" s="53"/>
      <c r="AU15" s="53"/>
    </row>
    <row r="16" spans="1:173" s="10" customFormat="1" ht="18" customHeight="1" x14ac:dyDescent="0.3">
      <c r="A16" s="49"/>
      <c r="B16" s="50"/>
      <c r="C16" s="50"/>
      <c r="D16" s="50"/>
      <c r="E16" s="50"/>
      <c r="F16" s="50"/>
      <c r="G16" s="11"/>
      <c r="H16" s="21"/>
      <c r="I16" s="26" t="s">
        <v>2</v>
      </c>
      <c r="J16" s="70" t="s">
        <v>26</v>
      </c>
      <c r="K16" s="71"/>
      <c r="L16" s="71"/>
      <c r="M16" s="71"/>
      <c r="N16" s="71"/>
      <c r="O16" s="71"/>
      <c r="P16" s="72"/>
      <c r="Q16" s="13"/>
      <c r="R16" s="50"/>
      <c r="S16" s="50"/>
      <c r="T16" s="11"/>
      <c r="U16" s="21"/>
      <c r="V16" s="26" t="s">
        <v>2</v>
      </c>
      <c r="W16" s="70" t="s">
        <v>31</v>
      </c>
      <c r="X16" s="71"/>
      <c r="Y16" s="71"/>
      <c r="Z16" s="71"/>
      <c r="AA16" s="71"/>
      <c r="AB16" s="71"/>
      <c r="AC16" s="72"/>
      <c r="AD16" s="13"/>
      <c r="AE16" s="50"/>
      <c r="AF16" s="50"/>
      <c r="AG16" s="29">
        <f>AI16*$AP$16</f>
        <v>0</v>
      </c>
      <c r="AH16" s="30" t="s">
        <v>2</v>
      </c>
      <c r="AI16" s="58"/>
      <c r="AJ16" s="50"/>
      <c r="AK16" s="29">
        <f>AM16*$AP$16</f>
        <v>0</v>
      </c>
      <c r="AL16" s="30" t="s">
        <v>2</v>
      </c>
      <c r="AM16" s="58"/>
      <c r="AN16" s="50"/>
      <c r="AO16" s="50"/>
      <c r="AP16" s="54">
        <v>3</v>
      </c>
      <c r="AQ16" s="53"/>
      <c r="AR16" s="53"/>
      <c r="AS16" s="53"/>
      <c r="AT16" s="53"/>
      <c r="AU16" s="53"/>
    </row>
    <row r="17" spans="1:47" s="10" customFormat="1" ht="18" customHeight="1" thickBot="1" x14ac:dyDescent="0.35">
      <c r="A17" s="49"/>
      <c r="B17" s="50"/>
      <c r="C17" s="50"/>
      <c r="D17" s="50"/>
      <c r="E17" s="50"/>
      <c r="F17" s="50"/>
      <c r="G17" s="11"/>
      <c r="H17" s="22"/>
      <c r="I17" s="27" t="s">
        <v>3</v>
      </c>
      <c r="J17" s="73" t="s">
        <v>27</v>
      </c>
      <c r="K17" s="74"/>
      <c r="L17" s="74"/>
      <c r="M17" s="74"/>
      <c r="N17" s="74"/>
      <c r="O17" s="74"/>
      <c r="P17" s="75"/>
      <c r="Q17" s="13"/>
      <c r="R17" s="50"/>
      <c r="S17" s="50"/>
      <c r="T17" s="11"/>
      <c r="U17" s="22"/>
      <c r="V17" s="27" t="s">
        <v>3</v>
      </c>
      <c r="W17" s="73" t="s">
        <v>32</v>
      </c>
      <c r="X17" s="74"/>
      <c r="Y17" s="74"/>
      <c r="Z17" s="74"/>
      <c r="AA17" s="74"/>
      <c r="AB17" s="74"/>
      <c r="AC17" s="75"/>
      <c r="AD17" s="13"/>
      <c r="AE17" s="50"/>
      <c r="AF17" s="50"/>
      <c r="AG17" s="29">
        <f>AI17*$AP$17</f>
        <v>4</v>
      </c>
      <c r="AH17" s="30" t="s">
        <v>3</v>
      </c>
      <c r="AI17" s="58">
        <v>1</v>
      </c>
      <c r="AJ17" s="50"/>
      <c r="AK17" s="29">
        <f>AM17*$AP$17</f>
        <v>0</v>
      </c>
      <c r="AL17" s="30" t="s">
        <v>3</v>
      </c>
      <c r="AM17" s="58"/>
      <c r="AN17" s="50"/>
      <c r="AO17" s="50"/>
      <c r="AP17" s="54">
        <v>4</v>
      </c>
      <c r="AQ17" s="53"/>
      <c r="AR17" s="53"/>
      <c r="AS17" s="53"/>
      <c r="AT17" s="53"/>
      <c r="AU17" s="53"/>
    </row>
    <row r="18" spans="1:47" s="10" customFormat="1" ht="15.9" customHeight="1" thickBot="1" x14ac:dyDescent="0.35">
      <c r="A18" s="49"/>
      <c r="B18" s="50"/>
      <c r="C18" s="50"/>
      <c r="D18" s="50"/>
      <c r="E18" s="50"/>
      <c r="F18" s="50"/>
      <c r="G18" s="15"/>
      <c r="H18" s="16"/>
      <c r="I18" s="28"/>
      <c r="J18" s="16"/>
      <c r="K18" s="16"/>
      <c r="L18" s="16"/>
      <c r="M18" s="16"/>
      <c r="N18" s="16"/>
      <c r="O18" s="16"/>
      <c r="P18" s="16"/>
      <c r="Q18" s="48">
        <v>0</v>
      </c>
      <c r="R18" s="50"/>
      <c r="S18" s="50"/>
      <c r="T18" s="15"/>
      <c r="U18" s="16"/>
      <c r="V18" s="28"/>
      <c r="W18" s="16"/>
      <c r="X18" s="16"/>
      <c r="Y18" s="16"/>
      <c r="Z18" s="16"/>
      <c r="AA18" s="16"/>
      <c r="AB18" s="16"/>
      <c r="AC18" s="16"/>
      <c r="AD18" s="48">
        <v>1</v>
      </c>
      <c r="AE18" s="50"/>
      <c r="AF18" s="50"/>
      <c r="AG18" s="31"/>
      <c r="AH18" s="33">
        <f>IF(NOT(ISBLANK(H12)),1,0)</f>
        <v>1</v>
      </c>
      <c r="AI18" s="32">
        <f>IF(OR(SUM(AI14:AI17)&gt;1,AND(NOT(ISBLANK(H12)),SUM(AI14:AI17)=0)),1,0)</f>
        <v>0</v>
      </c>
      <c r="AJ18" s="50"/>
      <c r="AK18" s="31"/>
      <c r="AL18" s="33">
        <f>IF(NOT(ISBLANK(U12)),1,0)</f>
        <v>1</v>
      </c>
      <c r="AM18" s="32">
        <f>IF(OR(SUM(AM14:AM17)&gt;1,AND(NOT(ISBLANK(U12)),SUM(AM14:AM17)=0)),1,0)</f>
        <v>0</v>
      </c>
      <c r="AN18" s="50"/>
      <c r="AO18" s="50"/>
      <c r="AP18" s="55">
        <f>IF(AC6=AP5,1,0)</f>
        <v>0</v>
      </c>
      <c r="AQ18" s="53"/>
      <c r="AR18" s="53"/>
      <c r="AS18" s="53"/>
      <c r="AT18" s="53"/>
      <c r="AU18" s="53"/>
    </row>
    <row r="19" spans="1:47" ht="15.9" customHeight="1" thickTop="1" x14ac:dyDescent="0.3">
      <c r="A19" s="49"/>
      <c r="B19" s="50"/>
      <c r="C19" s="50"/>
      <c r="D19" s="50"/>
      <c r="E19" s="50"/>
      <c r="F19" s="50"/>
      <c r="G19" s="50"/>
      <c r="H19" s="50"/>
      <c r="I19" s="51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1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</row>
    <row r="20" spans="1:47" ht="15.9" customHeight="1" thickBot="1" x14ac:dyDescent="0.35">
      <c r="A20" s="49"/>
      <c r="B20" s="50"/>
      <c r="C20" s="50"/>
      <c r="D20" s="50"/>
      <c r="E20" s="50"/>
      <c r="F20" s="50"/>
      <c r="G20" s="50"/>
      <c r="H20" s="50"/>
      <c r="I20" s="51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1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</row>
    <row r="21" spans="1:47" s="10" customFormat="1" ht="20.100000000000001" customHeight="1" thickTop="1" x14ac:dyDescent="0.3">
      <c r="A21" s="49"/>
      <c r="B21" s="50"/>
      <c r="C21" s="50"/>
      <c r="D21" s="50"/>
      <c r="E21" s="50"/>
      <c r="F21" s="50"/>
      <c r="G21" s="17" t="s">
        <v>6</v>
      </c>
      <c r="H21" s="18"/>
      <c r="I21" s="23"/>
      <c r="J21" s="18"/>
      <c r="K21" s="18"/>
      <c r="L21" s="18"/>
      <c r="M21" s="18"/>
      <c r="N21" s="18"/>
      <c r="O21" s="18"/>
      <c r="P21" s="18"/>
      <c r="Q21" s="19"/>
      <c r="R21" s="50"/>
      <c r="S21" s="50"/>
      <c r="T21" s="17" t="s">
        <v>7</v>
      </c>
      <c r="U21" s="18"/>
      <c r="V21" s="23"/>
      <c r="W21" s="18"/>
      <c r="X21" s="18"/>
      <c r="Y21" s="18"/>
      <c r="Z21" s="18"/>
      <c r="AA21" s="18"/>
      <c r="AB21" s="18"/>
      <c r="AC21" s="18"/>
      <c r="AD21" s="19"/>
      <c r="AE21" s="50"/>
      <c r="AF21" s="50"/>
      <c r="AG21" s="64" t="str">
        <f>G21</f>
        <v>QUESTION 3</v>
      </c>
      <c r="AH21" s="65"/>
      <c r="AI21" s="66"/>
      <c r="AJ21" s="50"/>
      <c r="AK21" s="64" t="str">
        <f>T21</f>
        <v>QUESTION 4</v>
      </c>
      <c r="AL21" s="65"/>
      <c r="AM21" s="66"/>
      <c r="AN21" s="50"/>
      <c r="AO21" s="50"/>
      <c r="AP21" s="53"/>
      <c r="AQ21" s="53"/>
      <c r="AR21" s="53"/>
      <c r="AS21" s="53"/>
      <c r="AT21" s="53"/>
      <c r="AU21" s="53"/>
    </row>
    <row r="22" spans="1:47" s="10" customFormat="1" ht="20.100000000000001" customHeight="1" thickBot="1" x14ac:dyDescent="0.35">
      <c r="A22" s="49"/>
      <c r="B22" s="50"/>
      <c r="C22" s="50"/>
      <c r="D22" s="50"/>
      <c r="E22" s="50"/>
      <c r="F22" s="50"/>
      <c r="G22" s="11"/>
      <c r="H22" s="61" t="s">
        <v>33</v>
      </c>
      <c r="I22" s="62"/>
      <c r="J22" s="62"/>
      <c r="K22" s="62"/>
      <c r="L22" s="62"/>
      <c r="M22" s="62"/>
      <c r="N22" s="62"/>
      <c r="O22" s="63"/>
      <c r="P22" s="59" t="str">
        <f>IF(OR($AP$18=0,AH28=0),"",IF(Q28=SUM(AG24:AG27),1,0))</f>
        <v/>
      </c>
      <c r="Q22" s="60"/>
      <c r="R22" s="50"/>
      <c r="S22" s="50"/>
      <c r="T22" s="11"/>
      <c r="U22" s="61" t="s">
        <v>38</v>
      </c>
      <c r="V22" s="62"/>
      <c r="W22" s="62"/>
      <c r="X22" s="62"/>
      <c r="Y22" s="62"/>
      <c r="Z22" s="62"/>
      <c r="AA22" s="62"/>
      <c r="AB22" s="63"/>
      <c r="AC22" s="59" t="str">
        <f>IF(OR($AP$18=0,AL28=0),"",IF(AD28=SUM(AK24:AK27),1,0))</f>
        <v/>
      </c>
      <c r="AD22" s="60"/>
      <c r="AE22" s="50"/>
      <c r="AF22" s="50"/>
      <c r="AG22" s="11" t="s">
        <v>12</v>
      </c>
      <c r="AH22" s="12"/>
      <c r="AI22" s="13"/>
      <c r="AJ22" s="50"/>
      <c r="AK22" s="11" t="s">
        <v>12</v>
      </c>
      <c r="AL22" s="12"/>
      <c r="AM22" s="13"/>
      <c r="AN22" s="50"/>
      <c r="AO22" s="50"/>
      <c r="AP22" s="53"/>
      <c r="AQ22" s="53"/>
      <c r="AR22" s="53"/>
      <c r="AS22" s="53"/>
      <c r="AT22" s="53"/>
      <c r="AU22" s="53"/>
    </row>
    <row r="23" spans="1:47" s="10" customFormat="1" ht="8.1" customHeight="1" thickBot="1" x14ac:dyDescent="0.35">
      <c r="A23" s="49"/>
      <c r="B23" s="50"/>
      <c r="C23" s="50"/>
      <c r="D23" s="50"/>
      <c r="E23" s="50"/>
      <c r="F23" s="50"/>
      <c r="G23" s="11"/>
      <c r="H23" s="12"/>
      <c r="I23" s="24"/>
      <c r="J23" s="12"/>
      <c r="K23" s="12"/>
      <c r="L23" s="12"/>
      <c r="M23" s="12"/>
      <c r="N23" s="12"/>
      <c r="O23" s="12"/>
      <c r="P23" s="12"/>
      <c r="Q23" s="13"/>
      <c r="R23" s="50"/>
      <c r="S23" s="50"/>
      <c r="T23" s="11"/>
      <c r="U23" s="12"/>
      <c r="V23" s="24"/>
      <c r="W23" s="12"/>
      <c r="X23" s="12"/>
      <c r="Y23" s="12"/>
      <c r="Z23" s="12"/>
      <c r="AA23" s="12"/>
      <c r="AB23" s="12"/>
      <c r="AC23" s="12"/>
      <c r="AD23" s="13"/>
      <c r="AE23" s="50"/>
      <c r="AF23" s="50"/>
      <c r="AG23" s="11"/>
      <c r="AH23" s="12"/>
      <c r="AI23" s="13"/>
      <c r="AJ23" s="50"/>
      <c r="AK23" s="11"/>
      <c r="AL23" s="12"/>
      <c r="AM23" s="13"/>
      <c r="AN23" s="50"/>
      <c r="AO23" s="50"/>
      <c r="AP23" s="53"/>
      <c r="AQ23" s="53"/>
      <c r="AR23" s="53"/>
      <c r="AS23" s="53"/>
      <c r="AT23" s="53"/>
      <c r="AU23" s="53"/>
    </row>
    <row r="24" spans="1:47" s="10" customFormat="1" ht="18" customHeight="1" x14ac:dyDescent="0.3">
      <c r="A24" s="49"/>
      <c r="B24" s="50"/>
      <c r="C24" s="50"/>
      <c r="D24" s="50"/>
      <c r="E24" s="50"/>
      <c r="F24" s="50"/>
      <c r="G24" s="11"/>
      <c r="H24" s="20"/>
      <c r="I24" s="25" t="s">
        <v>0</v>
      </c>
      <c r="J24" s="67" t="s">
        <v>34</v>
      </c>
      <c r="K24" s="68"/>
      <c r="L24" s="68"/>
      <c r="M24" s="68"/>
      <c r="N24" s="68"/>
      <c r="O24" s="68"/>
      <c r="P24" s="69"/>
      <c r="Q24" s="14"/>
      <c r="R24" s="50"/>
      <c r="S24" s="50"/>
      <c r="T24" s="11"/>
      <c r="U24" s="20"/>
      <c r="V24" s="25" t="s">
        <v>0</v>
      </c>
      <c r="W24" s="67" t="s">
        <v>39</v>
      </c>
      <c r="X24" s="68"/>
      <c r="Y24" s="68"/>
      <c r="Z24" s="68"/>
      <c r="AA24" s="68"/>
      <c r="AB24" s="68"/>
      <c r="AC24" s="69"/>
      <c r="AD24" s="14"/>
      <c r="AE24" s="50"/>
      <c r="AF24" s="50"/>
      <c r="AG24" s="29">
        <f>AI24*$AP$14</f>
        <v>1</v>
      </c>
      <c r="AH24" s="30" t="s">
        <v>0</v>
      </c>
      <c r="AI24" s="58">
        <v>1</v>
      </c>
      <c r="AJ24" s="50"/>
      <c r="AK24" s="29">
        <f>AM24*$AP$14</f>
        <v>0</v>
      </c>
      <c r="AL24" s="30" t="s">
        <v>0</v>
      </c>
      <c r="AM24" s="58"/>
      <c r="AN24" s="50"/>
      <c r="AO24" s="50"/>
      <c r="AP24" s="53"/>
      <c r="AQ24" s="53"/>
      <c r="AR24" s="53"/>
      <c r="AS24" s="53"/>
      <c r="AT24" s="53"/>
      <c r="AU24" s="53"/>
    </row>
    <row r="25" spans="1:47" s="10" customFormat="1" ht="18" customHeight="1" x14ac:dyDescent="0.3">
      <c r="A25" s="49"/>
      <c r="B25" s="50"/>
      <c r="C25" s="50"/>
      <c r="D25" s="50"/>
      <c r="E25" s="50"/>
      <c r="F25" s="50"/>
      <c r="G25" s="11"/>
      <c r="H25" s="21"/>
      <c r="I25" s="26" t="s">
        <v>1</v>
      </c>
      <c r="J25" s="70" t="s">
        <v>35</v>
      </c>
      <c r="K25" s="71"/>
      <c r="L25" s="71"/>
      <c r="M25" s="71"/>
      <c r="N25" s="71"/>
      <c r="O25" s="71"/>
      <c r="P25" s="72"/>
      <c r="Q25" s="13"/>
      <c r="R25" s="50"/>
      <c r="S25" s="50"/>
      <c r="T25" s="11"/>
      <c r="U25" s="21"/>
      <c r="V25" s="26" t="s">
        <v>1</v>
      </c>
      <c r="W25" s="70" t="s">
        <v>40</v>
      </c>
      <c r="X25" s="71"/>
      <c r="Y25" s="71"/>
      <c r="Z25" s="71"/>
      <c r="AA25" s="71"/>
      <c r="AB25" s="71"/>
      <c r="AC25" s="72"/>
      <c r="AD25" s="13"/>
      <c r="AE25" s="50"/>
      <c r="AF25" s="50"/>
      <c r="AG25" s="29">
        <f>AI25*$AP$15</f>
        <v>0</v>
      </c>
      <c r="AH25" s="30" t="s">
        <v>1</v>
      </c>
      <c r="AI25" s="58"/>
      <c r="AJ25" s="50"/>
      <c r="AK25" s="29">
        <f>AM25*$AP$15</f>
        <v>2</v>
      </c>
      <c r="AL25" s="30" t="s">
        <v>1</v>
      </c>
      <c r="AM25" s="58">
        <v>1</v>
      </c>
      <c r="AN25" s="50"/>
      <c r="AO25" s="50"/>
      <c r="AP25" s="53"/>
      <c r="AQ25" s="53"/>
      <c r="AR25" s="53"/>
      <c r="AS25" s="53"/>
      <c r="AT25" s="53"/>
      <c r="AU25" s="53"/>
    </row>
    <row r="26" spans="1:47" s="10" customFormat="1" ht="18" customHeight="1" x14ac:dyDescent="0.3">
      <c r="A26" s="49"/>
      <c r="B26" s="50"/>
      <c r="C26" s="50"/>
      <c r="D26" s="50"/>
      <c r="E26" s="50"/>
      <c r="F26" s="50"/>
      <c r="G26" s="11"/>
      <c r="H26" s="21"/>
      <c r="I26" s="26" t="s">
        <v>2</v>
      </c>
      <c r="J26" s="70" t="s">
        <v>36</v>
      </c>
      <c r="K26" s="71"/>
      <c r="L26" s="71"/>
      <c r="M26" s="71"/>
      <c r="N26" s="71"/>
      <c r="O26" s="71"/>
      <c r="P26" s="72"/>
      <c r="Q26" s="13"/>
      <c r="R26" s="50"/>
      <c r="S26" s="50"/>
      <c r="T26" s="11"/>
      <c r="U26" s="21"/>
      <c r="V26" s="26" t="s">
        <v>2</v>
      </c>
      <c r="W26" s="70" t="s">
        <v>41</v>
      </c>
      <c r="X26" s="71"/>
      <c r="Y26" s="71"/>
      <c r="Z26" s="71"/>
      <c r="AA26" s="71"/>
      <c r="AB26" s="71"/>
      <c r="AC26" s="72"/>
      <c r="AD26" s="13"/>
      <c r="AE26" s="50"/>
      <c r="AF26" s="50"/>
      <c r="AG26" s="29">
        <f>AI26*$AP$16</f>
        <v>0</v>
      </c>
      <c r="AH26" s="30" t="s">
        <v>2</v>
      </c>
      <c r="AI26" s="58"/>
      <c r="AJ26" s="50"/>
      <c r="AK26" s="29">
        <f>AM26*$AP$16</f>
        <v>0</v>
      </c>
      <c r="AL26" s="30" t="s">
        <v>2</v>
      </c>
      <c r="AM26" s="58"/>
      <c r="AN26" s="50"/>
      <c r="AO26" s="50"/>
      <c r="AP26" s="53"/>
      <c r="AQ26" s="53"/>
      <c r="AR26" s="53"/>
      <c r="AS26" s="53"/>
      <c r="AT26" s="53"/>
      <c r="AU26" s="53"/>
    </row>
    <row r="27" spans="1:47" s="10" customFormat="1" ht="18" customHeight="1" thickBot="1" x14ac:dyDescent="0.35">
      <c r="A27" s="49"/>
      <c r="B27" s="50"/>
      <c r="C27" s="50"/>
      <c r="D27" s="50"/>
      <c r="E27" s="50"/>
      <c r="F27" s="50"/>
      <c r="G27" s="11"/>
      <c r="H27" s="22"/>
      <c r="I27" s="27" t="s">
        <v>3</v>
      </c>
      <c r="J27" s="73" t="s">
        <v>37</v>
      </c>
      <c r="K27" s="74"/>
      <c r="L27" s="74"/>
      <c r="M27" s="74"/>
      <c r="N27" s="74"/>
      <c r="O27" s="74"/>
      <c r="P27" s="75"/>
      <c r="Q27" s="13"/>
      <c r="R27" s="50"/>
      <c r="S27" s="50"/>
      <c r="T27" s="11"/>
      <c r="U27" s="22"/>
      <c r="V27" s="27" t="s">
        <v>3</v>
      </c>
      <c r="W27" s="73" t="s">
        <v>42</v>
      </c>
      <c r="X27" s="74"/>
      <c r="Y27" s="74"/>
      <c r="Z27" s="74"/>
      <c r="AA27" s="74"/>
      <c r="AB27" s="74"/>
      <c r="AC27" s="75"/>
      <c r="AD27" s="13"/>
      <c r="AE27" s="50"/>
      <c r="AF27" s="50"/>
      <c r="AG27" s="29">
        <f>AI27*$AP$17</f>
        <v>0</v>
      </c>
      <c r="AH27" s="30" t="s">
        <v>3</v>
      </c>
      <c r="AI27" s="58"/>
      <c r="AJ27" s="50"/>
      <c r="AK27" s="29">
        <f>AM27*$AP$17</f>
        <v>0</v>
      </c>
      <c r="AL27" s="30" t="s">
        <v>3</v>
      </c>
      <c r="AM27" s="58"/>
      <c r="AN27" s="50"/>
      <c r="AO27" s="50"/>
      <c r="AP27" s="53"/>
      <c r="AQ27" s="53"/>
      <c r="AR27" s="53"/>
      <c r="AS27" s="53"/>
      <c r="AT27" s="53"/>
      <c r="AU27" s="53"/>
    </row>
    <row r="28" spans="1:47" s="10" customFormat="1" ht="15.9" customHeight="1" thickBot="1" x14ac:dyDescent="0.35">
      <c r="A28" s="49"/>
      <c r="B28" s="50"/>
      <c r="C28" s="50"/>
      <c r="D28" s="50"/>
      <c r="E28" s="50"/>
      <c r="F28" s="50"/>
      <c r="G28" s="15"/>
      <c r="H28" s="16"/>
      <c r="I28" s="28"/>
      <c r="J28" s="16"/>
      <c r="K28" s="16"/>
      <c r="L28" s="16"/>
      <c r="M28" s="16"/>
      <c r="N28" s="16"/>
      <c r="O28" s="16"/>
      <c r="P28" s="16"/>
      <c r="Q28" s="48">
        <v>0</v>
      </c>
      <c r="R28" s="50"/>
      <c r="S28" s="50"/>
      <c r="T28" s="15"/>
      <c r="U28" s="16"/>
      <c r="V28" s="28"/>
      <c r="W28" s="16"/>
      <c r="X28" s="16"/>
      <c r="Y28" s="16"/>
      <c r="Z28" s="16"/>
      <c r="AA28" s="16"/>
      <c r="AB28" s="16"/>
      <c r="AC28" s="16"/>
      <c r="AD28" s="48">
        <v>1</v>
      </c>
      <c r="AE28" s="50"/>
      <c r="AF28" s="50"/>
      <c r="AG28" s="31"/>
      <c r="AH28" s="33">
        <f>IF(NOT(ISBLANK(H22)),1,0)</f>
        <v>1</v>
      </c>
      <c r="AI28" s="32">
        <f>IF(OR(SUM(AI24:AI27)&gt;1,AND(NOT(ISBLANK(H22)),SUM(AI24:AI27)=0)),1,0)</f>
        <v>0</v>
      </c>
      <c r="AJ28" s="50"/>
      <c r="AK28" s="31"/>
      <c r="AL28" s="33">
        <f>IF(NOT(ISBLANK(U22)),1,0)</f>
        <v>1</v>
      </c>
      <c r="AM28" s="32">
        <f>IF(OR(SUM(AM24:AM27)&gt;1,AND(NOT(ISBLANK(U22)),SUM(AM24:AM27)=0)),1,0)</f>
        <v>0</v>
      </c>
      <c r="AN28" s="50"/>
      <c r="AO28" s="50"/>
      <c r="AP28" s="53"/>
      <c r="AQ28" s="53"/>
      <c r="AR28" s="53"/>
      <c r="AS28" s="53"/>
      <c r="AT28" s="53"/>
      <c r="AU28" s="53"/>
    </row>
    <row r="29" spans="1:47" ht="15" thickTop="1" x14ac:dyDescent="0.3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</row>
    <row r="30" spans="1:47" ht="15" thickBot="1" x14ac:dyDescent="0.3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</row>
    <row r="31" spans="1:47" s="10" customFormat="1" ht="20.100000000000001" customHeight="1" thickTop="1" x14ac:dyDescent="0.3">
      <c r="A31" s="49"/>
      <c r="B31" s="50"/>
      <c r="C31" s="50"/>
      <c r="D31" s="50"/>
      <c r="E31" s="50"/>
      <c r="F31" s="50"/>
      <c r="G31" s="17" t="s">
        <v>8</v>
      </c>
      <c r="H31" s="18"/>
      <c r="I31" s="23"/>
      <c r="J31" s="18"/>
      <c r="K31" s="18"/>
      <c r="L31" s="18"/>
      <c r="M31" s="18"/>
      <c r="N31" s="18"/>
      <c r="O31" s="18"/>
      <c r="P31" s="18"/>
      <c r="Q31" s="19"/>
      <c r="R31" s="50"/>
      <c r="S31" s="50"/>
      <c r="T31" s="17" t="s">
        <v>9</v>
      </c>
      <c r="U31" s="18"/>
      <c r="V31" s="23"/>
      <c r="W31" s="18"/>
      <c r="X31" s="18"/>
      <c r="Y31" s="18"/>
      <c r="Z31" s="18"/>
      <c r="AA31" s="18"/>
      <c r="AB31" s="18"/>
      <c r="AC31" s="18"/>
      <c r="AD31" s="19"/>
      <c r="AE31" s="50"/>
      <c r="AF31" s="50"/>
      <c r="AG31" s="64" t="str">
        <f>G31</f>
        <v>QUESTION 5</v>
      </c>
      <c r="AH31" s="65"/>
      <c r="AI31" s="66"/>
      <c r="AJ31" s="50"/>
      <c r="AK31" s="64" t="str">
        <f>T31</f>
        <v>QUESTION 6</v>
      </c>
      <c r="AL31" s="65"/>
      <c r="AM31" s="66"/>
      <c r="AN31" s="50"/>
      <c r="AO31" s="50"/>
      <c r="AP31" s="53"/>
      <c r="AQ31" s="53"/>
      <c r="AR31" s="53"/>
      <c r="AS31" s="53"/>
      <c r="AT31" s="53"/>
      <c r="AU31" s="53"/>
    </row>
    <row r="32" spans="1:47" s="10" customFormat="1" ht="20.100000000000001" customHeight="1" thickBot="1" x14ac:dyDescent="0.35">
      <c r="A32" s="49"/>
      <c r="B32" s="50"/>
      <c r="C32" s="50"/>
      <c r="D32" s="50"/>
      <c r="E32" s="50"/>
      <c r="F32" s="50"/>
      <c r="G32" s="11"/>
      <c r="H32" s="61" t="s">
        <v>43</v>
      </c>
      <c r="I32" s="62"/>
      <c r="J32" s="62"/>
      <c r="K32" s="62"/>
      <c r="L32" s="62"/>
      <c r="M32" s="62"/>
      <c r="N32" s="62"/>
      <c r="O32" s="63"/>
      <c r="P32" s="59" t="str">
        <f>IF(OR($AP$18=0,AH38=0),"",IF(Q38=SUM(AG34:AG37),1,0))</f>
        <v/>
      </c>
      <c r="Q32" s="60"/>
      <c r="R32" s="50"/>
      <c r="S32" s="50"/>
      <c r="T32" s="11"/>
      <c r="U32" s="61" t="s">
        <v>48</v>
      </c>
      <c r="V32" s="62"/>
      <c r="W32" s="62"/>
      <c r="X32" s="62"/>
      <c r="Y32" s="62"/>
      <c r="Z32" s="62"/>
      <c r="AA32" s="62"/>
      <c r="AB32" s="63"/>
      <c r="AC32" s="59" t="str">
        <f>IF(OR($AP$18=0,AL38=0),"",IF(AD38=SUM(AK34:AK37),1,0))</f>
        <v/>
      </c>
      <c r="AD32" s="60"/>
      <c r="AE32" s="50"/>
      <c r="AF32" s="50"/>
      <c r="AG32" s="11" t="s">
        <v>12</v>
      </c>
      <c r="AH32" s="12"/>
      <c r="AI32" s="13"/>
      <c r="AJ32" s="50"/>
      <c r="AK32" s="11" t="s">
        <v>12</v>
      </c>
      <c r="AL32" s="12"/>
      <c r="AM32" s="13"/>
      <c r="AN32" s="50"/>
      <c r="AO32" s="50"/>
      <c r="AP32" s="53"/>
      <c r="AQ32" s="53"/>
      <c r="AR32" s="53"/>
      <c r="AS32" s="53"/>
      <c r="AT32" s="53"/>
      <c r="AU32" s="53"/>
    </row>
    <row r="33" spans="1:47" s="10" customFormat="1" ht="8.1" customHeight="1" thickBot="1" x14ac:dyDescent="0.35">
      <c r="A33" s="49"/>
      <c r="B33" s="50"/>
      <c r="C33" s="50"/>
      <c r="D33" s="50"/>
      <c r="E33" s="50"/>
      <c r="F33" s="50"/>
      <c r="G33" s="11"/>
      <c r="H33" s="12"/>
      <c r="I33" s="24"/>
      <c r="J33" s="12"/>
      <c r="K33" s="12"/>
      <c r="L33" s="12"/>
      <c r="M33" s="12"/>
      <c r="N33" s="12"/>
      <c r="O33" s="12"/>
      <c r="P33" s="12"/>
      <c r="Q33" s="13"/>
      <c r="R33" s="50"/>
      <c r="S33" s="50"/>
      <c r="T33" s="11"/>
      <c r="U33" s="12"/>
      <c r="V33" s="24"/>
      <c r="W33" s="12"/>
      <c r="X33" s="12"/>
      <c r="Y33" s="12"/>
      <c r="Z33" s="12"/>
      <c r="AA33" s="12"/>
      <c r="AB33" s="12"/>
      <c r="AC33" s="12"/>
      <c r="AD33" s="13"/>
      <c r="AE33" s="50"/>
      <c r="AF33" s="50"/>
      <c r="AG33" s="11"/>
      <c r="AH33" s="12"/>
      <c r="AI33" s="13"/>
      <c r="AJ33" s="50"/>
      <c r="AK33" s="11"/>
      <c r="AL33" s="12"/>
      <c r="AM33" s="13"/>
      <c r="AN33" s="50"/>
      <c r="AO33" s="50"/>
      <c r="AP33" s="53"/>
      <c r="AQ33" s="53"/>
      <c r="AR33" s="53"/>
      <c r="AS33" s="53"/>
      <c r="AT33" s="53"/>
      <c r="AU33" s="53"/>
    </row>
    <row r="34" spans="1:47" s="10" customFormat="1" ht="18" customHeight="1" x14ac:dyDescent="0.3">
      <c r="A34" s="49"/>
      <c r="B34" s="50"/>
      <c r="C34" s="50"/>
      <c r="D34" s="50"/>
      <c r="E34" s="50"/>
      <c r="F34" s="50"/>
      <c r="G34" s="11"/>
      <c r="H34" s="20"/>
      <c r="I34" s="25" t="s">
        <v>0</v>
      </c>
      <c r="J34" s="67" t="s">
        <v>44</v>
      </c>
      <c r="K34" s="68"/>
      <c r="L34" s="68"/>
      <c r="M34" s="68"/>
      <c r="N34" s="68"/>
      <c r="O34" s="68"/>
      <c r="P34" s="69"/>
      <c r="Q34" s="14"/>
      <c r="R34" s="50"/>
      <c r="S34" s="50"/>
      <c r="T34" s="11"/>
      <c r="U34" s="20"/>
      <c r="V34" s="25"/>
      <c r="W34" s="67" t="s">
        <v>49</v>
      </c>
      <c r="X34" s="68"/>
      <c r="Y34" s="68"/>
      <c r="Z34" s="68"/>
      <c r="AA34" s="68"/>
      <c r="AB34" s="68"/>
      <c r="AC34" s="69"/>
      <c r="AD34" s="14"/>
      <c r="AE34" s="50"/>
      <c r="AF34" s="50"/>
      <c r="AG34" s="29">
        <f>AI34*$AP$14</f>
        <v>0</v>
      </c>
      <c r="AH34" s="30" t="s">
        <v>0</v>
      </c>
      <c r="AI34" s="58"/>
      <c r="AJ34" s="50"/>
      <c r="AK34" s="29">
        <f>AM34*$AP$14</f>
        <v>1</v>
      </c>
      <c r="AL34" s="30" t="s">
        <v>0</v>
      </c>
      <c r="AM34" s="58">
        <v>1</v>
      </c>
      <c r="AN34" s="50"/>
      <c r="AO34" s="50"/>
      <c r="AP34" s="53"/>
      <c r="AQ34" s="53"/>
      <c r="AR34" s="53"/>
      <c r="AS34" s="53"/>
      <c r="AT34" s="53"/>
      <c r="AU34" s="53"/>
    </row>
    <row r="35" spans="1:47" s="10" customFormat="1" ht="18" customHeight="1" x14ac:dyDescent="0.3">
      <c r="A35" s="49"/>
      <c r="B35" s="50"/>
      <c r="C35" s="50"/>
      <c r="D35" s="50"/>
      <c r="E35" s="50"/>
      <c r="F35" s="50"/>
      <c r="G35" s="11"/>
      <c r="H35" s="21"/>
      <c r="I35" s="26" t="s">
        <v>1</v>
      </c>
      <c r="J35" s="70" t="s">
        <v>45</v>
      </c>
      <c r="K35" s="71"/>
      <c r="L35" s="71"/>
      <c r="M35" s="71"/>
      <c r="N35" s="71"/>
      <c r="O35" s="71"/>
      <c r="P35" s="72"/>
      <c r="Q35" s="13"/>
      <c r="R35" s="50"/>
      <c r="S35" s="50"/>
      <c r="T35" s="11"/>
      <c r="U35" s="21"/>
      <c r="V35" s="26"/>
      <c r="W35" s="70" t="s">
        <v>50</v>
      </c>
      <c r="X35" s="71"/>
      <c r="Y35" s="71"/>
      <c r="Z35" s="71"/>
      <c r="AA35" s="71"/>
      <c r="AB35" s="71"/>
      <c r="AC35" s="72"/>
      <c r="AD35" s="13"/>
      <c r="AE35" s="50"/>
      <c r="AF35" s="50"/>
      <c r="AG35" s="29">
        <f>AI35*$AP$15</f>
        <v>0</v>
      </c>
      <c r="AH35" s="30" t="s">
        <v>1</v>
      </c>
      <c r="AI35" s="58"/>
      <c r="AJ35" s="50"/>
      <c r="AK35" s="29">
        <f>AM35*$AP$15</f>
        <v>0</v>
      </c>
      <c r="AL35" s="30" t="s">
        <v>1</v>
      </c>
      <c r="AM35" s="58"/>
      <c r="AN35" s="50"/>
      <c r="AO35" s="50"/>
      <c r="AP35" s="53"/>
      <c r="AQ35" s="53"/>
      <c r="AR35" s="53"/>
      <c r="AS35" s="53"/>
      <c r="AT35" s="53"/>
      <c r="AU35" s="53"/>
    </row>
    <row r="36" spans="1:47" s="10" customFormat="1" ht="18" customHeight="1" x14ac:dyDescent="0.3">
      <c r="A36" s="49"/>
      <c r="B36" s="50"/>
      <c r="C36" s="50"/>
      <c r="D36" s="50"/>
      <c r="E36" s="50"/>
      <c r="F36" s="50"/>
      <c r="G36" s="11"/>
      <c r="H36" s="21"/>
      <c r="I36" s="26" t="s">
        <v>2</v>
      </c>
      <c r="J36" s="70" t="s">
        <v>46</v>
      </c>
      <c r="K36" s="71"/>
      <c r="L36" s="71"/>
      <c r="M36" s="71"/>
      <c r="N36" s="71"/>
      <c r="O36" s="71"/>
      <c r="P36" s="72"/>
      <c r="Q36" s="13"/>
      <c r="R36" s="50"/>
      <c r="S36" s="50"/>
      <c r="T36" s="11"/>
      <c r="U36" s="21"/>
      <c r="V36" s="26"/>
      <c r="W36" s="70" t="s">
        <v>51</v>
      </c>
      <c r="X36" s="71"/>
      <c r="Y36" s="71"/>
      <c r="Z36" s="71"/>
      <c r="AA36" s="71"/>
      <c r="AB36" s="71"/>
      <c r="AC36" s="72"/>
      <c r="AD36" s="13"/>
      <c r="AE36" s="50"/>
      <c r="AF36" s="50"/>
      <c r="AG36" s="29">
        <f>AI36*$AP$16</f>
        <v>3</v>
      </c>
      <c r="AH36" s="30" t="s">
        <v>2</v>
      </c>
      <c r="AI36" s="58">
        <v>1</v>
      </c>
      <c r="AJ36" s="50"/>
      <c r="AK36" s="29">
        <f>AM36*$AP$16</f>
        <v>0</v>
      </c>
      <c r="AL36" s="30" t="s">
        <v>2</v>
      </c>
      <c r="AM36" s="58"/>
      <c r="AN36" s="50"/>
      <c r="AO36" s="50"/>
      <c r="AP36" s="53"/>
      <c r="AQ36" s="53"/>
      <c r="AR36" s="53"/>
      <c r="AS36" s="53"/>
      <c r="AT36" s="53"/>
      <c r="AU36" s="53"/>
    </row>
    <row r="37" spans="1:47" s="10" customFormat="1" ht="18" customHeight="1" thickBot="1" x14ac:dyDescent="0.35">
      <c r="A37" s="49"/>
      <c r="B37" s="50"/>
      <c r="C37" s="50"/>
      <c r="D37" s="50"/>
      <c r="E37" s="50"/>
      <c r="F37" s="50"/>
      <c r="G37" s="11"/>
      <c r="H37" s="22"/>
      <c r="I37" s="27" t="s">
        <v>3</v>
      </c>
      <c r="J37" s="73" t="s">
        <v>47</v>
      </c>
      <c r="K37" s="74"/>
      <c r="L37" s="74"/>
      <c r="M37" s="74"/>
      <c r="N37" s="74"/>
      <c r="O37" s="74"/>
      <c r="P37" s="75"/>
      <c r="Q37" s="13"/>
      <c r="R37" s="50"/>
      <c r="S37" s="50"/>
      <c r="T37" s="11"/>
      <c r="U37" s="22"/>
      <c r="V37" s="27"/>
      <c r="W37" s="73" t="s">
        <v>52</v>
      </c>
      <c r="X37" s="74"/>
      <c r="Y37" s="74"/>
      <c r="Z37" s="74"/>
      <c r="AA37" s="74"/>
      <c r="AB37" s="74"/>
      <c r="AC37" s="75"/>
      <c r="AD37" s="13"/>
      <c r="AE37" s="50"/>
      <c r="AF37" s="50"/>
      <c r="AG37" s="29">
        <f>AI37*$AP$17</f>
        <v>0</v>
      </c>
      <c r="AH37" s="30" t="s">
        <v>3</v>
      </c>
      <c r="AI37" s="58"/>
      <c r="AJ37" s="50"/>
      <c r="AK37" s="29">
        <f>AM37*$AP$17</f>
        <v>0</v>
      </c>
      <c r="AL37" s="30" t="s">
        <v>3</v>
      </c>
      <c r="AM37" s="58"/>
      <c r="AN37" s="50"/>
      <c r="AO37" s="50"/>
      <c r="AP37" s="53"/>
      <c r="AQ37" s="53"/>
      <c r="AR37" s="53"/>
      <c r="AS37" s="53"/>
      <c r="AT37" s="53"/>
      <c r="AU37" s="53"/>
    </row>
    <row r="38" spans="1:47" s="10" customFormat="1" ht="15.9" customHeight="1" thickBot="1" x14ac:dyDescent="0.35">
      <c r="A38" s="49"/>
      <c r="B38" s="50"/>
      <c r="C38" s="50"/>
      <c r="D38" s="50"/>
      <c r="E38" s="50"/>
      <c r="F38" s="50"/>
      <c r="G38" s="15"/>
      <c r="H38" s="16"/>
      <c r="I38" s="28"/>
      <c r="J38" s="16"/>
      <c r="K38" s="16"/>
      <c r="L38" s="16"/>
      <c r="M38" s="16"/>
      <c r="N38" s="16"/>
      <c r="O38" s="16"/>
      <c r="P38" s="16"/>
      <c r="Q38" s="48">
        <v>0</v>
      </c>
      <c r="R38" s="50"/>
      <c r="S38" s="50"/>
      <c r="T38" s="15"/>
      <c r="U38" s="16"/>
      <c r="V38" s="28"/>
      <c r="W38" s="16"/>
      <c r="X38" s="16"/>
      <c r="Y38" s="16"/>
      <c r="Z38" s="16"/>
      <c r="AA38" s="16"/>
      <c r="AB38" s="16"/>
      <c r="AC38" s="16"/>
      <c r="AD38" s="48">
        <v>0</v>
      </c>
      <c r="AE38" s="50"/>
      <c r="AF38" s="50"/>
      <c r="AG38" s="31"/>
      <c r="AH38" s="33">
        <f>IF(NOT(ISBLANK(H32)),1,0)</f>
        <v>1</v>
      </c>
      <c r="AI38" s="32">
        <f>IF(OR(SUM(AI34:AI37)&gt;1,AND(NOT(ISBLANK(H32)),SUM(AI34:AI37)=0)),1,0)</f>
        <v>0</v>
      </c>
      <c r="AJ38" s="50"/>
      <c r="AK38" s="31"/>
      <c r="AL38" s="33">
        <f>IF(NOT(ISBLANK(U32)),1,0)</f>
        <v>1</v>
      </c>
      <c r="AM38" s="32">
        <f>IF(OR(SUM(AM34:AM37)&gt;1,AND(NOT(ISBLANK(U32)),SUM(AM34:AM37)=0)),1,0)</f>
        <v>0</v>
      </c>
      <c r="AN38" s="50"/>
      <c r="AO38" s="50"/>
      <c r="AP38" s="53"/>
      <c r="AQ38" s="53"/>
      <c r="AR38" s="53"/>
      <c r="AS38" s="53"/>
      <c r="AT38" s="53"/>
      <c r="AU38" s="53"/>
    </row>
    <row r="39" spans="1:47" ht="15" thickTop="1" x14ac:dyDescent="0.3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</row>
    <row r="40" spans="1:47" ht="15" thickBot="1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</row>
    <row r="41" spans="1:47" s="10" customFormat="1" ht="20.100000000000001" customHeight="1" thickTop="1" x14ac:dyDescent="0.3">
      <c r="A41" s="49"/>
      <c r="B41" s="50"/>
      <c r="C41" s="50"/>
      <c r="D41" s="50"/>
      <c r="E41" s="50"/>
      <c r="F41" s="50"/>
      <c r="G41" s="17" t="s">
        <v>10</v>
      </c>
      <c r="H41" s="18"/>
      <c r="I41" s="23"/>
      <c r="J41" s="18"/>
      <c r="K41" s="18"/>
      <c r="L41" s="18"/>
      <c r="M41" s="18"/>
      <c r="N41" s="18"/>
      <c r="O41" s="18"/>
      <c r="P41" s="18"/>
      <c r="Q41" s="19"/>
      <c r="R41" s="50"/>
      <c r="S41" s="50"/>
      <c r="T41" s="17" t="s">
        <v>11</v>
      </c>
      <c r="U41" s="18"/>
      <c r="V41" s="23"/>
      <c r="W41" s="18"/>
      <c r="X41" s="18"/>
      <c r="Y41" s="18"/>
      <c r="Z41" s="18"/>
      <c r="AA41" s="18"/>
      <c r="AB41" s="18"/>
      <c r="AC41" s="18"/>
      <c r="AD41" s="19"/>
      <c r="AE41" s="50"/>
      <c r="AF41" s="50"/>
      <c r="AG41" s="64" t="str">
        <f>G41</f>
        <v>QUESTION 7</v>
      </c>
      <c r="AH41" s="65"/>
      <c r="AI41" s="66"/>
      <c r="AJ41" s="50"/>
      <c r="AK41" s="64" t="str">
        <f>T41</f>
        <v>QUESTION 8</v>
      </c>
      <c r="AL41" s="65"/>
      <c r="AM41" s="66"/>
      <c r="AN41" s="50"/>
      <c r="AO41" s="50"/>
      <c r="AP41" s="53"/>
      <c r="AQ41" s="53"/>
      <c r="AR41" s="53"/>
      <c r="AS41" s="53"/>
      <c r="AT41" s="53"/>
      <c r="AU41" s="53"/>
    </row>
    <row r="42" spans="1:47" s="10" customFormat="1" ht="20.100000000000001" customHeight="1" thickBot="1" x14ac:dyDescent="0.35">
      <c r="A42" s="49"/>
      <c r="B42" s="50"/>
      <c r="C42" s="50"/>
      <c r="D42" s="50"/>
      <c r="E42" s="50"/>
      <c r="F42" s="50"/>
      <c r="G42" s="11"/>
      <c r="H42" s="61" t="s">
        <v>53</v>
      </c>
      <c r="I42" s="62"/>
      <c r="J42" s="62"/>
      <c r="K42" s="62"/>
      <c r="L42" s="62"/>
      <c r="M42" s="62"/>
      <c r="N42" s="62"/>
      <c r="O42" s="63"/>
      <c r="P42" s="59" t="str">
        <f>IF(OR($AP$18=0,AH48=0),"",IF(Q48=SUM(AG44:AG47),1,0))</f>
        <v/>
      </c>
      <c r="Q42" s="60"/>
      <c r="R42" s="50"/>
      <c r="S42" s="50"/>
      <c r="T42" s="11"/>
      <c r="U42" s="61" t="s">
        <v>58</v>
      </c>
      <c r="V42" s="62"/>
      <c r="W42" s="62"/>
      <c r="X42" s="62"/>
      <c r="Y42" s="62"/>
      <c r="Z42" s="62"/>
      <c r="AA42" s="62"/>
      <c r="AB42" s="63"/>
      <c r="AC42" s="59" t="str">
        <f>IF(OR($AP$18=0,AL48=0),"",IF(AD48=SUM(AK44:AK47),1,0))</f>
        <v/>
      </c>
      <c r="AD42" s="60"/>
      <c r="AE42" s="50"/>
      <c r="AF42" s="50"/>
      <c r="AG42" s="11" t="s">
        <v>12</v>
      </c>
      <c r="AH42" s="12"/>
      <c r="AI42" s="13"/>
      <c r="AJ42" s="50"/>
      <c r="AK42" s="11" t="s">
        <v>12</v>
      </c>
      <c r="AL42" s="12"/>
      <c r="AM42" s="13"/>
      <c r="AN42" s="50"/>
      <c r="AO42" s="50"/>
      <c r="AP42" s="53"/>
      <c r="AQ42" s="53"/>
      <c r="AR42" s="53"/>
      <c r="AS42" s="53"/>
      <c r="AT42" s="53"/>
      <c r="AU42" s="53"/>
    </row>
    <row r="43" spans="1:47" s="10" customFormat="1" ht="8.1" customHeight="1" thickBot="1" x14ac:dyDescent="0.35">
      <c r="A43" s="49"/>
      <c r="B43" s="50"/>
      <c r="C43" s="50"/>
      <c r="D43" s="50"/>
      <c r="E43" s="50"/>
      <c r="F43" s="50"/>
      <c r="G43" s="11"/>
      <c r="H43" s="12"/>
      <c r="I43" s="24"/>
      <c r="J43" s="12"/>
      <c r="K43" s="12"/>
      <c r="L43" s="12"/>
      <c r="M43" s="12"/>
      <c r="N43" s="12"/>
      <c r="O43" s="12"/>
      <c r="P43" s="12"/>
      <c r="Q43" s="13"/>
      <c r="R43" s="50"/>
      <c r="S43" s="50"/>
      <c r="T43" s="11"/>
      <c r="U43" s="12"/>
      <c r="V43" s="24"/>
      <c r="W43" s="12"/>
      <c r="X43" s="12"/>
      <c r="Y43" s="12"/>
      <c r="Z43" s="12"/>
      <c r="AA43" s="12"/>
      <c r="AB43" s="12"/>
      <c r="AC43" s="12"/>
      <c r="AD43" s="13"/>
      <c r="AE43" s="50"/>
      <c r="AF43" s="50"/>
      <c r="AG43" s="11"/>
      <c r="AH43" s="12"/>
      <c r="AI43" s="13"/>
      <c r="AJ43" s="50"/>
      <c r="AK43" s="11"/>
      <c r="AL43" s="12"/>
      <c r="AM43" s="13"/>
      <c r="AN43" s="50"/>
      <c r="AO43" s="50"/>
      <c r="AP43" s="53"/>
      <c r="AQ43" s="53"/>
      <c r="AR43" s="53"/>
      <c r="AS43" s="53"/>
      <c r="AT43" s="53"/>
      <c r="AU43" s="53"/>
    </row>
    <row r="44" spans="1:47" s="10" customFormat="1" ht="18" customHeight="1" x14ac:dyDescent="0.3">
      <c r="A44" s="49"/>
      <c r="B44" s="50"/>
      <c r="C44" s="50"/>
      <c r="D44" s="50"/>
      <c r="E44" s="50"/>
      <c r="F44" s="50"/>
      <c r="G44" s="11"/>
      <c r="H44" s="20"/>
      <c r="I44" s="25" t="s">
        <v>0</v>
      </c>
      <c r="J44" s="67" t="s">
        <v>54</v>
      </c>
      <c r="K44" s="68"/>
      <c r="L44" s="68"/>
      <c r="M44" s="68"/>
      <c r="N44" s="68"/>
      <c r="O44" s="68"/>
      <c r="P44" s="69"/>
      <c r="Q44" s="14"/>
      <c r="R44" s="50"/>
      <c r="S44" s="50"/>
      <c r="T44" s="11"/>
      <c r="U44" s="20"/>
      <c r="V44" s="25" t="s">
        <v>0</v>
      </c>
      <c r="W44" s="67" t="s">
        <v>59</v>
      </c>
      <c r="X44" s="68"/>
      <c r="Y44" s="68"/>
      <c r="Z44" s="68"/>
      <c r="AA44" s="68"/>
      <c r="AB44" s="68"/>
      <c r="AC44" s="69"/>
      <c r="AD44" s="14"/>
      <c r="AE44" s="50"/>
      <c r="AF44" s="50"/>
      <c r="AG44" s="29">
        <f>AI44*$AP$14</f>
        <v>1</v>
      </c>
      <c r="AH44" s="30" t="s">
        <v>0</v>
      </c>
      <c r="AI44" s="58">
        <v>1</v>
      </c>
      <c r="AJ44" s="50"/>
      <c r="AK44" s="29">
        <f>AM44*$AP$14</f>
        <v>1</v>
      </c>
      <c r="AL44" s="30" t="s">
        <v>0</v>
      </c>
      <c r="AM44" s="58">
        <v>1</v>
      </c>
      <c r="AN44" s="50"/>
      <c r="AO44" s="50"/>
      <c r="AP44" s="53"/>
      <c r="AQ44" s="53"/>
      <c r="AR44" s="53"/>
      <c r="AS44" s="53"/>
      <c r="AT44" s="53"/>
      <c r="AU44" s="53"/>
    </row>
    <row r="45" spans="1:47" s="10" customFormat="1" ht="18" customHeight="1" x14ac:dyDescent="0.3">
      <c r="A45" s="49"/>
      <c r="B45" s="50"/>
      <c r="C45" s="50"/>
      <c r="D45" s="50"/>
      <c r="E45" s="50"/>
      <c r="F45" s="50"/>
      <c r="G45" s="11"/>
      <c r="H45" s="21"/>
      <c r="I45" s="26" t="s">
        <v>1</v>
      </c>
      <c r="J45" s="70" t="s">
        <v>55</v>
      </c>
      <c r="K45" s="71"/>
      <c r="L45" s="71"/>
      <c r="M45" s="71"/>
      <c r="N45" s="71"/>
      <c r="O45" s="71"/>
      <c r="P45" s="72"/>
      <c r="Q45" s="13"/>
      <c r="R45" s="50"/>
      <c r="S45" s="50"/>
      <c r="T45" s="11"/>
      <c r="U45" s="21"/>
      <c r="V45" s="26" t="s">
        <v>1</v>
      </c>
      <c r="W45" s="70" t="s">
        <v>60</v>
      </c>
      <c r="X45" s="71"/>
      <c r="Y45" s="71"/>
      <c r="Z45" s="71"/>
      <c r="AA45" s="71"/>
      <c r="AB45" s="71"/>
      <c r="AC45" s="72"/>
      <c r="AD45" s="13"/>
      <c r="AE45" s="50"/>
      <c r="AF45" s="50"/>
      <c r="AG45" s="29">
        <f>AI45*$AP$15</f>
        <v>0</v>
      </c>
      <c r="AH45" s="30" t="s">
        <v>1</v>
      </c>
      <c r="AI45" s="58"/>
      <c r="AJ45" s="50"/>
      <c r="AK45" s="29">
        <f>AM45*$AP$15</f>
        <v>0</v>
      </c>
      <c r="AL45" s="30" t="s">
        <v>1</v>
      </c>
      <c r="AM45" s="58"/>
      <c r="AN45" s="50"/>
      <c r="AO45" s="50"/>
      <c r="AP45" s="53"/>
      <c r="AQ45" s="53"/>
      <c r="AR45" s="53"/>
      <c r="AS45" s="53"/>
      <c r="AT45" s="53"/>
      <c r="AU45" s="53"/>
    </row>
    <row r="46" spans="1:47" s="10" customFormat="1" ht="18" customHeight="1" x14ac:dyDescent="0.3">
      <c r="A46" s="49"/>
      <c r="B46" s="50"/>
      <c r="C46" s="50"/>
      <c r="D46" s="50"/>
      <c r="E46" s="50"/>
      <c r="F46" s="50"/>
      <c r="G46" s="11"/>
      <c r="H46" s="21"/>
      <c r="I46" s="26" t="s">
        <v>2</v>
      </c>
      <c r="J46" s="70" t="s">
        <v>56</v>
      </c>
      <c r="K46" s="71"/>
      <c r="L46" s="71"/>
      <c r="M46" s="71"/>
      <c r="N46" s="71"/>
      <c r="O46" s="71"/>
      <c r="P46" s="72"/>
      <c r="Q46" s="13"/>
      <c r="R46" s="50"/>
      <c r="S46" s="50"/>
      <c r="T46" s="11"/>
      <c r="U46" s="21"/>
      <c r="V46" s="26" t="s">
        <v>2</v>
      </c>
      <c r="W46" s="70" t="s">
        <v>61</v>
      </c>
      <c r="X46" s="71"/>
      <c r="Y46" s="71"/>
      <c r="Z46" s="71"/>
      <c r="AA46" s="71"/>
      <c r="AB46" s="71"/>
      <c r="AC46" s="72"/>
      <c r="AD46" s="13"/>
      <c r="AE46" s="50"/>
      <c r="AF46" s="50"/>
      <c r="AG46" s="29">
        <f>AI46*$AP$16</f>
        <v>0</v>
      </c>
      <c r="AH46" s="30" t="s">
        <v>2</v>
      </c>
      <c r="AI46" s="58"/>
      <c r="AJ46" s="50"/>
      <c r="AK46" s="29">
        <f>AM46*$AP$16</f>
        <v>0</v>
      </c>
      <c r="AL46" s="30" t="s">
        <v>2</v>
      </c>
      <c r="AM46" s="58"/>
      <c r="AN46" s="50"/>
      <c r="AO46" s="50"/>
      <c r="AP46" s="53"/>
      <c r="AQ46" s="53"/>
      <c r="AR46" s="53"/>
      <c r="AS46" s="53"/>
      <c r="AT46" s="53"/>
      <c r="AU46" s="53"/>
    </row>
    <row r="47" spans="1:47" s="10" customFormat="1" ht="18" customHeight="1" thickBot="1" x14ac:dyDescent="0.35">
      <c r="A47" s="49"/>
      <c r="B47" s="50"/>
      <c r="C47" s="50"/>
      <c r="D47" s="50"/>
      <c r="E47" s="50"/>
      <c r="F47" s="50"/>
      <c r="G47" s="11"/>
      <c r="H47" s="22"/>
      <c r="I47" s="27" t="s">
        <v>3</v>
      </c>
      <c r="J47" s="73" t="s">
        <v>57</v>
      </c>
      <c r="K47" s="74"/>
      <c r="L47" s="74"/>
      <c r="M47" s="74"/>
      <c r="N47" s="74"/>
      <c r="O47" s="74"/>
      <c r="P47" s="75"/>
      <c r="Q47" s="13"/>
      <c r="R47" s="50"/>
      <c r="S47" s="50"/>
      <c r="T47" s="11"/>
      <c r="U47" s="22"/>
      <c r="V47" s="27" t="s">
        <v>3</v>
      </c>
      <c r="W47" s="73" t="s">
        <v>62</v>
      </c>
      <c r="X47" s="74"/>
      <c r="Y47" s="74"/>
      <c r="Z47" s="74"/>
      <c r="AA47" s="74"/>
      <c r="AB47" s="74"/>
      <c r="AC47" s="75"/>
      <c r="AD47" s="13"/>
      <c r="AE47" s="50"/>
      <c r="AF47" s="50"/>
      <c r="AG47" s="29">
        <f>AI47*$AP$17</f>
        <v>0</v>
      </c>
      <c r="AH47" s="30" t="s">
        <v>3</v>
      </c>
      <c r="AI47" s="58"/>
      <c r="AJ47" s="50"/>
      <c r="AK47" s="29">
        <f>AM47*$AP$17</f>
        <v>0</v>
      </c>
      <c r="AL47" s="30" t="s">
        <v>3</v>
      </c>
      <c r="AM47" s="58"/>
      <c r="AN47" s="50"/>
      <c r="AO47" s="50"/>
      <c r="AP47" s="53"/>
      <c r="AQ47" s="53"/>
      <c r="AR47" s="53"/>
      <c r="AS47" s="53"/>
      <c r="AT47" s="53"/>
      <c r="AU47" s="53"/>
    </row>
    <row r="48" spans="1:47" s="10" customFormat="1" ht="15.9" customHeight="1" thickBot="1" x14ac:dyDescent="0.35">
      <c r="A48" s="49"/>
      <c r="B48" s="50"/>
      <c r="C48" s="50"/>
      <c r="D48" s="50"/>
      <c r="E48" s="50"/>
      <c r="F48" s="50"/>
      <c r="G48" s="15"/>
      <c r="H48" s="16"/>
      <c r="I48" s="28"/>
      <c r="J48" s="16"/>
      <c r="K48" s="16"/>
      <c r="L48" s="16"/>
      <c r="M48" s="16"/>
      <c r="N48" s="16"/>
      <c r="O48" s="16"/>
      <c r="P48" s="16"/>
      <c r="Q48" s="48">
        <v>0</v>
      </c>
      <c r="R48" s="50"/>
      <c r="S48" s="50"/>
      <c r="T48" s="15"/>
      <c r="U48" s="16"/>
      <c r="V48" s="28"/>
      <c r="W48" s="16"/>
      <c r="X48" s="16"/>
      <c r="Y48" s="16"/>
      <c r="Z48" s="16"/>
      <c r="AA48" s="16"/>
      <c r="AB48" s="16"/>
      <c r="AC48" s="16"/>
      <c r="AD48" s="48">
        <v>0</v>
      </c>
      <c r="AE48" s="50"/>
      <c r="AF48" s="50"/>
      <c r="AG48" s="31"/>
      <c r="AH48" s="33">
        <f>IF(NOT(ISBLANK(H42)),1,0)</f>
        <v>1</v>
      </c>
      <c r="AI48" s="32">
        <f>IF(OR(SUM(AI44:AI47)&gt;1,AND(NOT(ISBLANK(H42)),SUM(AI44:AI47)=0)),1,0)</f>
        <v>0</v>
      </c>
      <c r="AJ48" s="50"/>
      <c r="AK48" s="31"/>
      <c r="AL48" s="33">
        <f>IF(NOT(ISBLANK(U42)),1,0)</f>
        <v>1</v>
      </c>
      <c r="AM48" s="32">
        <f>IF(OR(SUM(AM44:AM47)&gt;1,AND(NOT(ISBLANK(U42)),SUM(AM44:AM47)=0)),1,0)</f>
        <v>0</v>
      </c>
      <c r="AN48" s="50"/>
      <c r="AO48" s="50"/>
      <c r="AP48" s="53"/>
      <c r="AQ48" s="53"/>
      <c r="AR48" s="53"/>
      <c r="AS48" s="53"/>
      <c r="AT48" s="53"/>
      <c r="AU48" s="53"/>
    </row>
    <row r="49" spans="1:47" ht="15" thickTop="1" x14ac:dyDescent="0.3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</row>
    <row r="50" spans="1:47" ht="15" thickBot="1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</row>
    <row r="51" spans="1:47" s="10" customFormat="1" ht="20.100000000000001" customHeight="1" thickTop="1" x14ac:dyDescent="0.3">
      <c r="A51" s="49"/>
      <c r="B51" s="50"/>
      <c r="C51" s="50"/>
      <c r="D51" s="50"/>
      <c r="E51" s="50"/>
      <c r="F51" s="50"/>
      <c r="G51" s="17" t="s">
        <v>15</v>
      </c>
      <c r="H51" s="18"/>
      <c r="I51" s="23"/>
      <c r="J51" s="18"/>
      <c r="K51" s="18"/>
      <c r="L51" s="18"/>
      <c r="M51" s="18"/>
      <c r="N51" s="18"/>
      <c r="O51" s="18"/>
      <c r="P51" s="18"/>
      <c r="Q51" s="19"/>
      <c r="R51" s="50"/>
      <c r="S51" s="50"/>
      <c r="T51" s="17" t="s">
        <v>16</v>
      </c>
      <c r="U51" s="18"/>
      <c r="V51" s="23"/>
      <c r="W51" s="18"/>
      <c r="X51" s="18"/>
      <c r="Y51" s="18"/>
      <c r="Z51" s="18"/>
      <c r="AA51" s="18"/>
      <c r="AB51" s="18"/>
      <c r="AC51" s="18"/>
      <c r="AD51" s="19"/>
      <c r="AE51" s="50"/>
      <c r="AF51" s="50"/>
      <c r="AG51" s="64" t="str">
        <f>G51</f>
        <v>QUESTION 9</v>
      </c>
      <c r="AH51" s="65"/>
      <c r="AI51" s="66"/>
      <c r="AJ51" s="50"/>
      <c r="AK51" s="64" t="str">
        <f>T51</f>
        <v>QUESTION 10</v>
      </c>
      <c r="AL51" s="65"/>
      <c r="AM51" s="66"/>
      <c r="AN51" s="50"/>
      <c r="AO51" s="50"/>
      <c r="AP51" s="53"/>
      <c r="AQ51" s="53"/>
      <c r="AR51" s="53"/>
      <c r="AS51" s="53"/>
      <c r="AT51" s="53"/>
      <c r="AU51" s="53"/>
    </row>
    <row r="52" spans="1:47" s="10" customFormat="1" ht="20.100000000000001" customHeight="1" thickBot="1" x14ac:dyDescent="0.35">
      <c r="A52" s="49"/>
      <c r="B52" s="50"/>
      <c r="C52" s="50"/>
      <c r="D52" s="50"/>
      <c r="E52" s="50"/>
      <c r="F52" s="50"/>
      <c r="G52" s="11"/>
      <c r="H52" s="61" t="s">
        <v>63</v>
      </c>
      <c r="I52" s="62"/>
      <c r="J52" s="62"/>
      <c r="K52" s="62"/>
      <c r="L52" s="62"/>
      <c r="M52" s="62"/>
      <c r="N52" s="62"/>
      <c r="O52" s="63"/>
      <c r="P52" s="59" t="str">
        <f>IF(OR($AP$18=0,AH58=0),"",IF(Q58=SUM(AG54:AG57),1,0))</f>
        <v/>
      </c>
      <c r="Q52" s="60"/>
      <c r="R52" s="50"/>
      <c r="S52" s="50"/>
      <c r="T52" s="11"/>
      <c r="U52" s="61" t="s">
        <v>67</v>
      </c>
      <c r="V52" s="62"/>
      <c r="W52" s="62"/>
      <c r="X52" s="62"/>
      <c r="Y52" s="62"/>
      <c r="Z52" s="62"/>
      <c r="AA52" s="62"/>
      <c r="AB52" s="63"/>
      <c r="AC52" s="59" t="str">
        <f>IF(OR($AP$18=0,AL58=0),"",IF(AD58=SUM(AK54:AK57),1,0))</f>
        <v/>
      </c>
      <c r="AD52" s="60"/>
      <c r="AE52" s="50"/>
      <c r="AF52" s="50"/>
      <c r="AG52" s="11" t="s">
        <v>12</v>
      </c>
      <c r="AH52" s="12"/>
      <c r="AI52" s="13"/>
      <c r="AJ52" s="50"/>
      <c r="AK52" s="11" t="s">
        <v>12</v>
      </c>
      <c r="AL52" s="12"/>
      <c r="AM52" s="13"/>
      <c r="AN52" s="50"/>
      <c r="AO52" s="50"/>
      <c r="AP52" s="53"/>
      <c r="AQ52" s="53"/>
      <c r="AR52" s="53"/>
      <c r="AS52" s="53"/>
      <c r="AT52" s="53"/>
      <c r="AU52" s="53"/>
    </row>
    <row r="53" spans="1:47" s="10" customFormat="1" ht="8.1" customHeight="1" thickBot="1" x14ac:dyDescent="0.35">
      <c r="A53" s="49"/>
      <c r="B53" s="50"/>
      <c r="C53" s="50"/>
      <c r="D53" s="50"/>
      <c r="E53" s="50"/>
      <c r="F53" s="50"/>
      <c r="G53" s="11"/>
      <c r="H53" s="12"/>
      <c r="I53" s="24"/>
      <c r="J53" s="12"/>
      <c r="K53" s="12"/>
      <c r="L53" s="12"/>
      <c r="M53" s="12"/>
      <c r="N53" s="12"/>
      <c r="O53" s="12"/>
      <c r="P53" s="12"/>
      <c r="Q53" s="13"/>
      <c r="R53" s="50"/>
      <c r="S53" s="50"/>
      <c r="T53" s="11"/>
      <c r="U53" s="12"/>
      <c r="V53" s="24"/>
      <c r="W53" s="12"/>
      <c r="X53" s="12"/>
      <c r="Y53" s="12"/>
      <c r="Z53" s="12"/>
      <c r="AA53" s="12"/>
      <c r="AB53" s="12"/>
      <c r="AC53" s="12"/>
      <c r="AD53" s="13"/>
      <c r="AE53" s="50"/>
      <c r="AF53" s="50"/>
      <c r="AG53" s="11"/>
      <c r="AH53" s="12"/>
      <c r="AI53" s="13"/>
      <c r="AJ53" s="50"/>
      <c r="AK53" s="11"/>
      <c r="AL53" s="12"/>
      <c r="AM53" s="13"/>
      <c r="AN53" s="50"/>
      <c r="AO53" s="50"/>
      <c r="AP53" s="53"/>
      <c r="AQ53" s="53"/>
      <c r="AR53" s="53"/>
      <c r="AS53" s="53"/>
      <c r="AT53" s="53"/>
      <c r="AU53" s="53"/>
    </row>
    <row r="54" spans="1:47" s="10" customFormat="1" ht="18" customHeight="1" x14ac:dyDescent="0.3">
      <c r="A54" s="49"/>
      <c r="B54" s="50"/>
      <c r="C54" s="50"/>
      <c r="D54" s="50"/>
      <c r="E54" s="50"/>
      <c r="F54" s="50"/>
      <c r="G54" s="11"/>
      <c r="H54" s="20"/>
      <c r="I54" s="25" t="s">
        <v>0</v>
      </c>
      <c r="J54" s="67" t="s">
        <v>64</v>
      </c>
      <c r="K54" s="68"/>
      <c r="L54" s="68"/>
      <c r="M54" s="68"/>
      <c r="N54" s="68"/>
      <c r="O54" s="68"/>
      <c r="P54" s="69"/>
      <c r="Q54" s="14"/>
      <c r="R54" s="50"/>
      <c r="S54" s="50"/>
      <c r="T54" s="11"/>
      <c r="U54" s="20"/>
      <c r="V54" s="25" t="s">
        <v>0</v>
      </c>
      <c r="W54" s="67" t="s">
        <v>68</v>
      </c>
      <c r="X54" s="68"/>
      <c r="Y54" s="68"/>
      <c r="Z54" s="68"/>
      <c r="AA54" s="68"/>
      <c r="AB54" s="68"/>
      <c r="AC54" s="69"/>
      <c r="AD54" s="14"/>
      <c r="AE54" s="50"/>
      <c r="AF54" s="50"/>
      <c r="AG54" s="29">
        <f>AI54*$AP$14</f>
        <v>0</v>
      </c>
      <c r="AH54" s="30" t="s">
        <v>0</v>
      </c>
      <c r="AI54" s="58"/>
      <c r="AJ54" s="50"/>
      <c r="AK54" s="29">
        <f>AM54*$AP$14</f>
        <v>0</v>
      </c>
      <c r="AL54" s="30" t="s">
        <v>0</v>
      </c>
      <c r="AM54" s="58"/>
      <c r="AN54" s="50"/>
      <c r="AO54" s="50"/>
      <c r="AP54" s="53"/>
      <c r="AQ54" s="53"/>
      <c r="AR54" s="53"/>
      <c r="AS54" s="53"/>
      <c r="AT54" s="53"/>
      <c r="AU54" s="53"/>
    </row>
    <row r="55" spans="1:47" s="10" customFormat="1" ht="18" customHeight="1" x14ac:dyDescent="0.3">
      <c r="A55" s="49"/>
      <c r="B55" s="50"/>
      <c r="C55" s="50"/>
      <c r="D55" s="50"/>
      <c r="E55" s="50"/>
      <c r="F55" s="50"/>
      <c r="G55" s="11"/>
      <c r="H55" s="21"/>
      <c r="I55" s="26" t="s">
        <v>1</v>
      </c>
      <c r="J55" s="70" t="s">
        <v>56</v>
      </c>
      <c r="K55" s="71"/>
      <c r="L55" s="71"/>
      <c r="M55" s="71"/>
      <c r="N55" s="71"/>
      <c r="O55" s="71"/>
      <c r="P55" s="72"/>
      <c r="Q55" s="13"/>
      <c r="R55" s="50"/>
      <c r="S55" s="50"/>
      <c r="T55" s="11"/>
      <c r="U55" s="21"/>
      <c r="V55" s="26" t="s">
        <v>1</v>
      </c>
      <c r="W55" s="70" t="s">
        <v>69</v>
      </c>
      <c r="X55" s="71"/>
      <c r="Y55" s="71"/>
      <c r="Z55" s="71"/>
      <c r="AA55" s="71"/>
      <c r="AB55" s="71"/>
      <c r="AC55" s="72"/>
      <c r="AD55" s="13"/>
      <c r="AE55" s="50"/>
      <c r="AF55" s="50"/>
      <c r="AG55" s="29">
        <f>AI55*$AP$15</f>
        <v>0</v>
      </c>
      <c r="AH55" s="30" t="s">
        <v>1</v>
      </c>
      <c r="AI55" s="58"/>
      <c r="AJ55" s="50"/>
      <c r="AK55" s="29">
        <f>AM55*$AP$15</f>
        <v>2</v>
      </c>
      <c r="AL55" s="30" t="s">
        <v>1</v>
      </c>
      <c r="AM55" s="58">
        <v>1</v>
      </c>
      <c r="AN55" s="50"/>
      <c r="AO55" s="50"/>
      <c r="AP55" s="53"/>
      <c r="AQ55" s="53"/>
      <c r="AR55" s="53"/>
      <c r="AS55" s="53"/>
      <c r="AT55" s="53"/>
      <c r="AU55" s="53"/>
    </row>
    <row r="56" spans="1:47" s="10" customFormat="1" ht="18" customHeight="1" x14ac:dyDescent="0.3">
      <c r="A56" s="49"/>
      <c r="B56" s="50"/>
      <c r="C56" s="50"/>
      <c r="D56" s="50"/>
      <c r="E56" s="50"/>
      <c r="F56" s="50"/>
      <c r="G56" s="11"/>
      <c r="H56" s="21"/>
      <c r="I56" s="26" t="s">
        <v>2</v>
      </c>
      <c r="J56" s="70" t="s">
        <v>65</v>
      </c>
      <c r="K56" s="71"/>
      <c r="L56" s="71"/>
      <c r="M56" s="71"/>
      <c r="N56" s="71"/>
      <c r="O56" s="71"/>
      <c r="P56" s="72"/>
      <c r="Q56" s="13"/>
      <c r="R56" s="50"/>
      <c r="S56" s="50"/>
      <c r="T56" s="11"/>
      <c r="U56" s="21"/>
      <c r="V56" s="26" t="s">
        <v>2</v>
      </c>
      <c r="W56" s="70" t="s">
        <v>70</v>
      </c>
      <c r="X56" s="71"/>
      <c r="Y56" s="71"/>
      <c r="Z56" s="71"/>
      <c r="AA56" s="71"/>
      <c r="AB56" s="71"/>
      <c r="AC56" s="72"/>
      <c r="AD56" s="13"/>
      <c r="AE56" s="50"/>
      <c r="AF56" s="50"/>
      <c r="AG56" s="29">
        <f>AI56*$AP$16</f>
        <v>0</v>
      </c>
      <c r="AH56" s="30" t="s">
        <v>2</v>
      </c>
      <c r="AI56" s="58"/>
      <c r="AJ56" s="50"/>
      <c r="AK56" s="29">
        <f>AM56*$AP$16</f>
        <v>0</v>
      </c>
      <c r="AL56" s="30" t="s">
        <v>2</v>
      </c>
      <c r="AM56" s="58"/>
      <c r="AN56" s="50"/>
      <c r="AO56" s="50"/>
      <c r="AP56" s="53"/>
      <c r="AQ56" s="53"/>
      <c r="AR56" s="53"/>
      <c r="AS56" s="53"/>
      <c r="AT56" s="53"/>
      <c r="AU56" s="53"/>
    </row>
    <row r="57" spans="1:47" s="10" customFormat="1" ht="18" customHeight="1" thickBot="1" x14ac:dyDescent="0.35">
      <c r="A57" s="49"/>
      <c r="B57" s="50"/>
      <c r="C57" s="50"/>
      <c r="D57" s="50"/>
      <c r="E57" s="50"/>
      <c r="F57" s="50"/>
      <c r="G57" s="11"/>
      <c r="H57" s="22"/>
      <c r="I57" s="27" t="s">
        <v>3</v>
      </c>
      <c r="J57" s="73" t="s">
        <v>66</v>
      </c>
      <c r="K57" s="74"/>
      <c r="L57" s="74"/>
      <c r="M57" s="74"/>
      <c r="N57" s="74"/>
      <c r="O57" s="74"/>
      <c r="P57" s="75"/>
      <c r="Q57" s="13"/>
      <c r="R57" s="50"/>
      <c r="S57" s="50"/>
      <c r="T57" s="11"/>
      <c r="U57" s="22"/>
      <c r="V57" s="27" t="s">
        <v>3</v>
      </c>
      <c r="W57" s="73" t="s">
        <v>71</v>
      </c>
      <c r="X57" s="74"/>
      <c r="Y57" s="74"/>
      <c r="Z57" s="74"/>
      <c r="AA57" s="74"/>
      <c r="AB57" s="74"/>
      <c r="AC57" s="75"/>
      <c r="AD57" s="13"/>
      <c r="AE57" s="50"/>
      <c r="AF57" s="50"/>
      <c r="AG57" s="29">
        <f>AI57*$AP$17</f>
        <v>4</v>
      </c>
      <c r="AH57" s="30" t="s">
        <v>3</v>
      </c>
      <c r="AI57" s="58">
        <v>1</v>
      </c>
      <c r="AJ57" s="50"/>
      <c r="AK57" s="29">
        <f>AM57*$AP$17</f>
        <v>0</v>
      </c>
      <c r="AL57" s="30" t="s">
        <v>3</v>
      </c>
      <c r="AM57" s="58"/>
      <c r="AN57" s="50"/>
      <c r="AO57" s="50"/>
      <c r="AP57" s="53"/>
      <c r="AQ57" s="53"/>
      <c r="AR57" s="53"/>
      <c r="AS57" s="53"/>
      <c r="AT57" s="53"/>
      <c r="AU57" s="53"/>
    </row>
    <row r="58" spans="1:47" s="10" customFormat="1" ht="15.9" customHeight="1" thickBot="1" x14ac:dyDescent="0.35">
      <c r="A58" s="49"/>
      <c r="B58" s="50"/>
      <c r="C58" s="50"/>
      <c r="D58" s="50"/>
      <c r="E58" s="50"/>
      <c r="F58" s="50"/>
      <c r="G58" s="15"/>
      <c r="H58" s="16"/>
      <c r="I58" s="28"/>
      <c r="J58" s="16"/>
      <c r="K58" s="16"/>
      <c r="L58" s="16"/>
      <c r="M58" s="16"/>
      <c r="N58" s="16"/>
      <c r="O58" s="16"/>
      <c r="P58" s="16"/>
      <c r="Q58" s="48">
        <v>2</v>
      </c>
      <c r="R58" s="50"/>
      <c r="S58" s="50"/>
      <c r="T58" s="15"/>
      <c r="U58" s="16"/>
      <c r="V58" s="28"/>
      <c r="W58" s="16"/>
      <c r="X58" s="16"/>
      <c r="Y58" s="16"/>
      <c r="Z58" s="16"/>
      <c r="AA58" s="16"/>
      <c r="AB58" s="16"/>
      <c r="AC58" s="16"/>
      <c r="AD58" s="48">
        <v>0</v>
      </c>
      <c r="AE58" s="50"/>
      <c r="AF58" s="50"/>
      <c r="AG58" s="31"/>
      <c r="AH58" s="33">
        <f>IF(NOT(ISBLANK(H52)),1,0)</f>
        <v>1</v>
      </c>
      <c r="AI58" s="32">
        <f>IF(OR(SUM(AI54:AI57)&gt;1,AND(NOT(ISBLANK(H52)),SUM(AI54:AI57)=0)),1,0)</f>
        <v>0</v>
      </c>
      <c r="AJ58" s="50"/>
      <c r="AK58" s="31"/>
      <c r="AL58" s="33">
        <f>IF(NOT(ISBLANK(U52)),1,0)</f>
        <v>1</v>
      </c>
      <c r="AM58" s="32">
        <f>IF(OR(SUM(AM54:AM57)&gt;1,AND(NOT(ISBLANK(U52)),SUM(AM54:AM57)=0)),1,0)</f>
        <v>0</v>
      </c>
      <c r="AN58" s="50"/>
      <c r="AO58" s="50"/>
      <c r="AP58" s="53"/>
      <c r="AQ58" s="53"/>
      <c r="AR58" s="53"/>
      <c r="AS58" s="53"/>
      <c r="AT58" s="53"/>
      <c r="AU58" s="53"/>
    </row>
    <row r="59" spans="1:47" ht="15" thickTop="1" x14ac:dyDescent="0.3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</row>
    <row r="60" spans="1:47" x14ac:dyDescent="0.3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</row>
    <row r="61" spans="1:47" s="10" customFormat="1" ht="20.100000000000001" customHeight="1" x14ac:dyDescent="0.3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3"/>
      <c r="AQ61" s="53"/>
      <c r="AR61" s="53"/>
      <c r="AS61" s="53"/>
      <c r="AT61" s="53"/>
      <c r="AU61" s="53"/>
    </row>
  </sheetData>
  <mergeCells count="70">
    <mergeCell ref="W24:AC24"/>
    <mergeCell ref="W25:AC25"/>
    <mergeCell ref="W26:AC26"/>
    <mergeCell ref="W27:AC27"/>
    <mergeCell ref="U32:AB32"/>
    <mergeCell ref="AC32:AD32"/>
    <mergeCell ref="W54:AC54"/>
    <mergeCell ref="W55:AC55"/>
    <mergeCell ref="W56:AC56"/>
    <mergeCell ref="W57:AC57"/>
    <mergeCell ref="W34:AC34"/>
    <mergeCell ref="W35:AC35"/>
    <mergeCell ref="W36:AC36"/>
    <mergeCell ref="W37:AC37"/>
    <mergeCell ref="J24:P24"/>
    <mergeCell ref="J54:P54"/>
    <mergeCell ref="J55:P55"/>
    <mergeCell ref="J56:P56"/>
    <mergeCell ref="J57:P57"/>
    <mergeCell ref="J25:P25"/>
    <mergeCell ref="J26:P26"/>
    <mergeCell ref="J27:P27"/>
    <mergeCell ref="J34:P34"/>
    <mergeCell ref="J35:P35"/>
    <mergeCell ref="H32:O32"/>
    <mergeCell ref="P32:Q32"/>
    <mergeCell ref="J36:P36"/>
    <mergeCell ref="J37:P37"/>
    <mergeCell ref="AG41:AI41"/>
    <mergeCell ref="AK41:AM41"/>
    <mergeCell ref="AG51:AI51"/>
    <mergeCell ref="AK51:AM51"/>
    <mergeCell ref="H42:O42"/>
    <mergeCell ref="P42:Q42"/>
    <mergeCell ref="U42:AB42"/>
    <mergeCell ref="AC42:AD42"/>
    <mergeCell ref="H52:O52"/>
    <mergeCell ref="P52:Q52"/>
    <mergeCell ref="U52:AB52"/>
    <mergeCell ref="AC52:AD52"/>
    <mergeCell ref="J44:P44"/>
    <mergeCell ref="J45:P45"/>
    <mergeCell ref="J46:P46"/>
    <mergeCell ref="J47:P47"/>
    <mergeCell ref="W44:AC44"/>
    <mergeCell ref="W45:AC45"/>
    <mergeCell ref="W46:AC46"/>
    <mergeCell ref="W47:AC47"/>
    <mergeCell ref="AK11:AM11"/>
    <mergeCell ref="AG21:AI21"/>
    <mergeCell ref="AK21:AM21"/>
    <mergeCell ref="AG31:AI31"/>
    <mergeCell ref="AK31:AM31"/>
    <mergeCell ref="AG11:AI11"/>
    <mergeCell ref="P12:Q12"/>
    <mergeCell ref="AC12:AD12"/>
    <mergeCell ref="P22:Q22"/>
    <mergeCell ref="AC22:AD22"/>
    <mergeCell ref="H12:O12"/>
    <mergeCell ref="U12:AB12"/>
    <mergeCell ref="H22:O22"/>
    <mergeCell ref="U22:AB22"/>
    <mergeCell ref="W14:AC14"/>
    <mergeCell ref="W15:AC15"/>
    <mergeCell ref="W16:AC16"/>
    <mergeCell ref="W17:AC17"/>
    <mergeCell ref="J14:P14"/>
    <mergeCell ref="J15:P15"/>
    <mergeCell ref="J16:P16"/>
    <mergeCell ref="J17:P17"/>
  </mergeCells>
  <conditionalFormatting sqref="P12:Q12 AC12:AD12 P22:Q22 AC22:AD22 P32:Q32 AC32:AD32 P42:Q42 AC42:AD42 P52:Q52 AC52:AD52">
    <cfRule type="cellIs" dxfId="1" priority="21" operator="equal">
      <formula>1</formula>
    </cfRule>
    <cfRule type="cellIs" dxfId="0" priority="22" operator="equal">
      <formula>0</formula>
    </cfRule>
  </conditionalFormatting>
  <dataValidations count="1">
    <dataValidation type="list" allowBlank="1" showInputMessage="1" showErrorMessage="1" sqref="AC6" xr:uid="{00000000-0002-0000-0100-000000000000}">
      <formula1>$AP$5:$AP$6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13</xdr:row>
                    <xdr:rowOff>7620</xdr:rowOff>
                  </from>
                  <to>
                    <xdr:col>8</xdr:col>
                    <xdr:colOff>53340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Option Button 13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14</xdr:row>
                    <xdr:rowOff>7620</xdr:rowOff>
                  </from>
                  <to>
                    <xdr:col>8</xdr:col>
                    <xdr:colOff>53340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Option Button 14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15</xdr:row>
                    <xdr:rowOff>7620</xdr:rowOff>
                  </from>
                  <to>
                    <xdr:col>8</xdr:col>
                    <xdr:colOff>53340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Option Button 15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16</xdr:row>
                    <xdr:rowOff>7620</xdr:rowOff>
                  </from>
                  <to>
                    <xdr:col>8</xdr:col>
                    <xdr:colOff>53340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8" name="Option Button 27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13</xdr:row>
                    <xdr:rowOff>7620</xdr:rowOff>
                  </from>
                  <to>
                    <xdr:col>21</xdr:col>
                    <xdr:colOff>53340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" name="Option Button 28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14</xdr:row>
                    <xdr:rowOff>7620</xdr:rowOff>
                  </from>
                  <to>
                    <xdr:col>21</xdr:col>
                    <xdr:colOff>53340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" name="Option Button 29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15</xdr:row>
                    <xdr:rowOff>7620</xdr:rowOff>
                  </from>
                  <to>
                    <xdr:col>21</xdr:col>
                    <xdr:colOff>53340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1" name="Option Button 30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16</xdr:row>
                    <xdr:rowOff>7620</xdr:rowOff>
                  </from>
                  <to>
                    <xdr:col>21</xdr:col>
                    <xdr:colOff>53340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2" name="Option Button 33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23</xdr:row>
                    <xdr:rowOff>7620</xdr:rowOff>
                  </from>
                  <to>
                    <xdr:col>8</xdr:col>
                    <xdr:colOff>53340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3" name="Option Button 34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24</xdr:row>
                    <xdr:rowOff>7620</xdr:rowOff>
                  </from>
                  <to>
                    <xdr:col>8</xdr:col>
                    <xdr:colOff>53340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4" name="Option Button 35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25</xdr:row>
                    <xdr:rowOff>7620</xdr:rowOff>
                  </from>
                  <to>
                    <xdr:col>8</xdr:col>
                    <xdr:colOff>53340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5" name="Option Button 36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26</xdr:row>
                    <xdr:rowOff>7620</xdr:rowOff>
                  </from>
                  <to>
                    <xdr:col>8</xdr:col>
                    <xdr:colOff>53340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6" name="Group Box 37">
              <controlPr defaultSize="0" autoFill="0" autoPict="0">
                <anchor moveWithCells="1">
                  <from>
                    <xdr:col>6</xdr:col>
                    <xdr:colOff>175260</xdr:colOff>
                    <xdr:row>22</xdr:row>
                    <xdr:rowOff>53340</xdr:rowOff>
                  </from>
                  <to>
                    <xdr:col>16</xdr:col>
                    <xdr:colOff>22860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7" name="Option Button 38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23</xdr:row>
                    <xdr:rowOff>7620</xdr:rowOff>
                  </from>
                  <to>
                    <xdr:col>21</xdr:col>
                    <xdr:colOff>53340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8" name="Option Button 39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24</xdr:row>
                    <xdr:rowOff>7620</xdr:rowOff>
                  </from>
                  <to>
                    <xdr:col>21</xdr:col>
                    <xdr:colOff>53340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9" name="Option Button 40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25</xdr:row>
                    <xdr:rowOff>7620</xdr:rowOff>
                  </from>
                  <to>
                    <xdr:col>21</xdr:col>
                    <xdr:colOff>53340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0" name="Option Button 41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26</xdr:row>
                    <xdr:rowOff>7620</xdr:rowOff>
                  </from>
                  <to>
                    <xdr:col>21</xdr:col>
                    <xdr:colOff>53340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1" name="Group Box 42">
              <controlPr defaultSize="0" autoFill="0" autoPict="0">
                <anchor moveWithCells="1">
                  <from>
                    <xdr:col>19</xdr:col>
                    <xdr:colOff>175260</xdr:colOff>
                    <xdr:row>22</xdr:row>
                    <xdr:rowOff>53340</xdr:rowOff>
                  </from>
                  <to>
                    <xdr:col>29</xdr:col>
                    <xdr:colOff>22860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2" name="Option Button 43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33</xdr:row>
                    <xdr:rowOff>7620</xdr:rowOff>
                  </from>
                  <to>
                    <xdr:col>8</xdr:col>
                    <xdr:colOff>53340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3" name="Option Button 44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34</xdr:row>
                    <xdr:rowOff>7620</xdr:rowOff>
                  </from>
                  <to>
                    <xdr:col>8</xdr:col>
                    <xdr:colOff>53340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4" name="Option Button 45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35</xdr:row>
                    <xdr:rowOff>7620</xdr:rowOff>
                  </from>
                  <to>
                    <xdr:col>8</xdr:col>
                    <xdr:colOff>53340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5" name="Option Button 46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36</xdr:row>
                    <xdr:rowOff>7620</xdr:rowOff>
                  </from>
                  <to>
                    <xdr:col>8</xdr:col>
                    <xdr:colOff>53340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6" name="Group Box 47">
              <controlPr defaultSize="0" autoFill="0" autoPict="0">
                <anchor moveWithCells="1">
                  <from>
                    <xdr:col>6</xdr:col>
                    <xdr:colOff>175260</xdr:colOff>
                    <xdr:row>32</xdr:row>
                    <xdr:rowOff>53340</xdr:rowOff>
                  </from>
                  <to>
                    <xdr:col>16</xdr:col>
                    <xdr:colOff>22860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7" name="Option Button 48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33</xdr:row>
                    <xdr:rowOff>7620</xdr:rowOff>
                  </from>
                  <to>
                    <xdr:col>21</xdr:col>
                    <xdr:colOff>53340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8" name="Option Button 49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34</xdr:row>
                    <xdr:rowOff>7620</xdr:rowOff>
                  </from>
                  <to>
                    <xdr:col>21</xdr:col>
                    <xdr:colOff>53340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9" name="Option Button 50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35</xdr:row>
                    <xdr:rowOff>7620</xdr:rowOff>
                  </from>
                  <to>
                    <xdr:col>21</xdr:col>
                    <xdr:colOff>53340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0" name="Option Button 51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36</xdr:row>
                    <xdr:rowOff>7620</xdr:rowOff>
                  </from>
                  <to>
                    <xdr:col>21</xdr:col>
                    <xdr:colOff>53340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1" name="Group Box 52">
              <controlPr defaultSize="0" autoFill="0" autoPict="0">
                <anchor moveWithCells="1">
                  <from>
                    <xdr:col>19</xdr:col>
                    <xdr:colOff>175260</xdr:colOff>
                    <xdr:row>32</xdr:row>
                    <xdr:rowOff>53340</xdr:rowOff>
                  </from>
                  <to>
                    <xdr:col>29</xdr:col>
                    <xdr:colOff>22860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2" name="Group Box 58">
              <controlPr defaultSize="0" autoFill="0" autoPict="0">
                <anchor moveWithCells="1">
                  <from>
                    <xdr:col>19</xdr:col>
                    <xdr:colOff>175260</xdr:colOff>
                    <xdr:row>12</xdr:row>
                    <xdr:rowOff>53340</xdr:rowOff>
                  </from>
                  <to>
                    <xdr:col>29</xdr:col>
                    <xdr:colOff>22860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3" name="Group Box 59">
              <controlPr defaultSize="0" autoFill="0" autoPict="0">
                <anchor moveWithCells="1">
                  <from>
                    <xdr:col>6</xdr:col>
                    <xdr:colOff>175260</xdr:colOff>
                    <xdr:row>12</xdr:row>
                    <xdr:rowOff>53340</xdr:rowOff>
                  </from>
                  <to>
                    <xdr:col>16</xdr:col>
                    <xdr:colOff>22860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34" name="Option Button 67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43</xdr:row>
                    <xdr:rowOff>7620</xdr:rowOff>
                  </from>
                  <to>
                    <xdr:col>8</xdr:col>
                    <xdr:colOff>53340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5" name="Option Button 68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44</xdr:row>
                    <xdr:rowOff>7620</xdr:rowOff>
                  </from>
                  <to>
                    <xdr:col>8</xdr:col>
                    <xdr:colOff>53340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6" name="Option Button 69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45</xdr:row>
                    <xdr:rowOff>7620</xdr:rowOff>
                  </from>
                  <to>
                    <xdr:col>8</xdr:col>
                    <xdr:colOff>53340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7" name="Option Button 70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46</xdr:row>
                    <xdr:rowOff>7620</xdr:rowOff>
                  </from>
                  <to>
                    <xdr:col>8</xdr:col>
                    <xdr:colOff>53340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8" name="Group Box 71">
              <controlPr defaultSize="0" autoFill="0" autoPict="0">
                <anchor moveWithCells="1">
                  <from>
                    <xdr:col>6</xdr:col>
                    <xdr:colOff>175260</xdr:colOff>
                    <xdr:row>42</xdr:row>
                    <xdr:rowOff>53340</xdr:rowOff>
                  </from>
                  <to>
                    <xdr:col>16</xdr:col>
                    <xdr:colOff>22860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9" name="Option Button 72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43</xdr:row>
                    <xdr:rowOff>7620</xdr:rowOff>
                  </from>
                  <to>
                    <xdr:col>21</xdr:col>
                    <xdr:colOff>53340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40" name="Option Button 73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44</xdr:row>
                    <xdr:rowOff>7620</xdr:rowOff>
                  </from>
                  <to>
                    <xdr:col>21</xdr:col>
                    <xdr:colOff>53340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1" name="Option Button 74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45</xdr:row>
                    <xdr:rowOff>7620</xdr:rowOff>
                  </from>
                  <to>
                    <xdr:col>21</xdr:col>
                    <xdr:colOff>53340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2" name="Option Button 75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46</xdr:row>
                    <xdr:rowOff>7620</xdr:rowOff>
                  </from>
                  <to>
                    <xdr:col>21</xdr:col>
                    <xdr:colOff>53340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3" name="Group Box 76">
              <controlPr defaultSize="0" autoFill="0" autoPict="0">
                <anchor moveWithCells="1">
                  <from>
                    <xdr:col>19</xdr:col>
                    <xdr:colOff>175260</xdr:colOff>
                    <xdr:row>42</xdr:row>
                    <xdr:rowOff>53340</xdr:rowOff>
                  </from>
                  <to>
                    <xdr:col>29</xdr:col>
                    <xdr:colOff>22860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44" name="Option Button 89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53</xdr:row>
                    <xdr:rowOff>7620</xdr:rowOff>
                  </from>
                  <to>
                    <xdr:col>8</xdr:col>
                    <xdr:colOff>53340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45" name="Option Button 90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54</xdr:row>
                    <xdr:rowOff>7620</xdr:rowOff>
                  </from>
                  <to>
                    <xdr:col>8</xdr:col>
                    <xdr:colOff>53340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46" name="Option Button 91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55</xdr:row>
                    <xdr:rowOff>7620</xdr:rowOff>
                  </from>
                  <to>
                    <xdr:col>8</xdr:col>
                    <xdr:colOff>53340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47" name="Option Button 92">
              <controlPr locked="0" defaultSize="0" autoFill="0" autoLine="0" autoPict="0">
                <anchor moveWithCells="1">
                  <from>
                    <xdr:col>7</xdr:col>
                    <xdr:colOff>7620</xdr:colOff>
                    <xdr:row>56</xdr:row>
                    <xdr:rowOff>7620</xdr:rowOff>
                  </from>
                  <to>
                    <xdr:col>8</xdr:col>
                    <xdr:colOff>53340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48" name="Group Box 93">
              <controlPr defaultSize="0" autoFill="0" autoPict="0">
                <anchor moveWithCells="1">
                  <from>
                    <xdr:col>6</xdr:col>
                    <xdr:colOff>175260</xdr:colOff>
                    <xdr:row>52</xdr:row>
                    <xdr:rowOff>53340</xdr:rowOff>
                  </from>
                  <to>
                    <xdr:col>16</xdr:col>
                    <xdr:colOff>22860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49" name="Option Button 94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53</xdr:row>
                    <xdr:rowOff>7620</xdr:rowOff>
                  </from>
                  <to>
                    <xdr:col>21</xdr:col>
                    <xdr:colOff>53340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50" name="Option Button 95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54</xdr:row>
                    <xdr:rowOff>7620</xdr:rowOff>
                  </from>
                  <to>
                    <xdr:col>21</xdr:col>
                    <xdr:colOff>53340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51" name="Option Button 96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55</xdr:row>
                    <xdr:rowOff>7620</xdr:rowOff>
                  </from>
                  <to>
                    <xdr:col>21</xdr:col>
                    <xdr:colOff>53340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52" name="Option Button 97">
              <controlPr locked="0" defaultSize="0" autoFill="0" autoLine="0" autoPict="0">
                <anchor moveWithCells="1">
                  <from>
                    <xdr:col>20</xdr:col>
                    <xdr:colOff>7620</xdr:colOff>
                    <xdr:row>56</xdr:row>
                    <xdr:rowOff>7620</xdr:rowOff>
                  </from>
                  <to>
                    <xdr:col>21</xdr:col>
                    <xdr:colOff>53340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53" name="Group Box 98">
              <controlPr defaultSize="0" autoFill="0" autoPict="0">
                <anchor moveWithCells="1">
                  <from>
                    <xdr:col>19</xdr:col>
                    <xdr:colOff>175260</xdr:colOff>
                    <xdr:row>52</xdr:row>
                    <xdr:rowOff>53340</xdr:rowOff>
                  </from>
                  <to>
                    <xdr:col>29</xdr:col>
                    <xdr:colOff>22860</xdr:colOff>
                    <xdr:row>57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CCC1-A442-4BFB-9ACA-AE16889DF698}">
  <dimension ref="A1"/>
  <sheetViews>
    <sheetView workbookViewId="0">
      <selection activeCell="E17" sqref="E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HAVISHITHA YALLAMRAJU</dc:creator>
  <cp:lastModifiedBy>Anitha Malladi</cp:lastModifiedBy>
  <dcterms:created xsi:type="dcterms:W3CDTF">2011-11-01T17:57:05Z</dcterms:created>
  <dcterms:modified xsi:type="dcterms:W3CDTF">2024-06-18T05:48:33Z</dcterms:modified>
</cp:coreProperties>
</file>