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Part 2/"/>
    </mc:Choice>
  </mc:AlternateContent>
  <xr:revisionPtr revIDLastSave="11" documentId="11_F05573E19929E8946734C45064652EA0DE95E71B" xr6:coauthVersionLast="47" xr6:coauthVersionMax="47" xr10:uidLastSave="{B0AA249C-416E-4D79-A0B9-2EDB472CF7BF}"/>
  <bookViews>
    <workbookView xWindow="-120" yWindow="-120" windowWidth="29040" windowHeight="15720" activeTab="5" xr2:uid="{00000000-000D-0000-FFFF-FFFF00000000}"/>
  </bookViews>
  <sheets>
    <sheet name="CO_P1_I" sheetId="1" r:id="rId1"/>
    <sheet name="CO_ENDSEM_E" sheetId="2" r:id="rId2"/>
    <sheet name="Internal Component" sheetId="3" r:id="rId3"/>
    <sheet name="External Component" sheetId="4" r:id="rId4"/>
    <sheet name="Course Level Attainment" sheetId="5" r:id="rId5"/>
    <sheet name="Printou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Q6" i="6"/>
  <c r="Q5" i="6"/>
  <c r="Q4" i="6"/>
</calcChain>
</file>

<file path=xl/sharedStrings.xml><?xml version="1.0" encoding="utf-8"?>
<sst xmlns="http://schemas.openxmlformats.org/spreadsheetml/2006/main" count="361" uniqueCount="135">
  <si>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</si>
  <si>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</si>
  <si>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</si>
  <si>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</si>
  <si>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</si>
  <si>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</si>
  <si>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</si>
  <si>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</si>
  <si>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</si>
  <si>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</si>
  <si>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</si>
  <si>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 Details</t>
  </si>
  <si>
    <t>CO</t>
  </si>
  <si>
    <t>19MEE444_CO1</t>
  </si>
  <si>
    <t>19MEE444_CO2</t>
  </si>
  <si>
    <t>19MEE444_CO3</t>
  </si>
  <si>
    <t>Final CO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</si>
  <si>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</si>
  <si>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</si>
  <si>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</si>
  <si>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</si>
  <si>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</si>
  <si>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</si>
  <si>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</si>
  <si>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</si>
  <si>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</si>
  <si>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</si>
  <si>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</si>
  <si>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</si>
  <si>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</si>
  <si>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</si>
  <si>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</si>
  <si>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</si>
  <si>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</si>
  <si>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</si>
  <si>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</si>
  <si>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</si>
  <si>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</si>
  <si>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</si>
  <si>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</si>
  <si>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</si>
  <si>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ENDSEM_E</t>
  </si>
  <si>
    <t>Q8</t>
  </si>
  <si>
    <t>Q9</t>
  </si>
  <si>
    <t>Q10</t>
  </si>
  <si>
    <t>Q11</t>
  </si>
  <si>
    <t>Q12</t>
  </si>
  <si>
    <t>Q13</t>
  </si>
  <si>
    <t>19MEE444_CO4</t>
  </si>
  <si>
    <t>CummulativeCO_P1_I</t>
  </si>
  <si>
    <t>Final_Combined_CO</t>
  </si>
  <si>
    <t>CO %</t>
  </si>
  <si>
    <t>Total Students</t>
  </si>
  <si>
    <t>I_Attainment %</t>
  </si>
  <si>
    <t>CummulativeCO_ENDSEM_E</t>
  </si>
  <si>
    <t>E_Attainment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</si>
  <si>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</si>
  <si>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</si>
  <si>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</si>
  <si>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</si>
  <si>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</si>
  <si>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</si>
  <si>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</si>
  <si>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</si>
  <si>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</si>
  <si>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</si>
  <si>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</si>
  <si>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</si>
  <si>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</si>
  <si>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</si>
  <si>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</si>
  <si>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</si>
  <si>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CO1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</si>
  <si>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</si>
  <si>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</si>
  <si>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</si>
  <si>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</si>
  <si>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</si>
  <si>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</si>
  <si>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</si>
  <si>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</si>
  <si>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</si>
  <si>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</si>
  <si>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</si>
  <si>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</si>
  <si>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</si>
  <si>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</si>
  <si>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</si>
  <si>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</si>
  <si>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</si>
  <si>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CO2</t>
  </si>
  <si>
    <t>CO3</t>
  </si>
  <si>
    <t>CO4</t>
  </si>
  <si>
    <t>Weighted PO/PSO Attainment Contribution</t>
  </si>
  <si>
    <t>COs\POs</t>
  </si>
  <si>
    <t>19MEE444</t>
  </si>
  <si>
    <t>Headings</t>
  </si>
  <si>
    <t>Values</t>
  </si>
  <si>
    <t>Course</t>
  </si>
  <si>
    <t>COs</t>
  </si>
  <si>
    <t>End Semester Examination</t>
  </si>
  <si>
    <t>Internal Examination</t>
  </si>
  <si>
    <t>Total Course Attainment</t>
  </si>
  <si>
    <t>Target</t>
  </si>
  <si>
    <t>Heading :</t>
  </si>
  <si>
    <t>Inputs</t>
  </si>
  <si>
    <t>(SEE)*</t>
  </si>
  <si>
    <t>(CIE)*</t>
  </si>
  <si>
    <t>50% of CIE + 50% of SEE</t>
  </si>
  <si>
    <t>80% of Direct + 20% of Indirect</t>
  </si>
  <si>
    <t>(%)</t>
  </si>
  <si>
    <t>Yes/No</t>
  </si>
  <si>
    <t>Bundle_Number :</t>
  </si>
  <si>
    <t>17-11-24-003</t>
  </si>
  <si>
    <t>Level</t>
  </si>
  <si>
    <t>Teacher :</t>
  </si>
  <si>
    <t>Dr. S. S. Patil</t>
  </si>
  <si>
    <t>PCE</t>
  </si>
  <si>
    <t>Academic_year :</t>
  </si>
  <si>
    <t>2022-2023</t>
  </si>
  <si>
    <t>Semester :</t>
  </si>
  <si>
    <t>Branch :</t>
  </si>
  <si>
    <t>MEE</t>
  </si>
  <si>
    <t>Batch :</t>
  </si>
  <si>
    <t>Section :</t>
  </si>
  <si>
    <t>A</t>
  </si>
  <si>
    <t>Subject_Code :</t>
  </si>
  <si>
    <t>Subject_Name :</t>
  </si>
  <si>
    <t>Number_of_Students :</t>
  </si>
  <si>
    <t>Number_of_COs :</t>
  </si>
  <si>
    <t>Internal :</t>
  </si>
  <si>
    <t>External :</t>
  </si>
  <si>
    <t>Direct :</t>
  </si>
  <si>
    <t>Indirect :</t>
  </si>
  <si>
    <t>Default threshold %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</si>
</sst>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textRotation="90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put_CODetails_Table_P1_I" displayName="Input_CODetails_Table_P1_I" ref="B2:I7">
  <autoFilter ref="B2:I7" xr:uid="{00000000-0009-0000-0100-000001000000}"/>
  <tableColumns count="8">
    <tableColumn id="2" xr3:uid="{00000000-0010-0000-0000-000002000000}" name="Question"/>
    <tableColumn id="3" xr3:uid="{00000000-0010-0000-0000-000003000000}" name="Q1"/>
    <tableColumn id="4" xr3:uid="{00000000-0010-0000-0000-000004000000}" name="Q2"/>
    <tableColumn id="5" xr3:uid="{00000000-0010-0000-0000-000005000000}" name="Q3"/>
    <tableColumn id="6" xr3:uid="{00000000-0010-0000-0000-000006000000}" name="Q4"/>
    <tableColumn id="7" xr3:uid="{00000000-0010-0000-0000-000007000000}" name="Q5"/>
    <tableColumn id="8" xr3:uid="{00000000-0010-0000-0000-000008000000}" name="Q6"/>
    <tableColumn id="9" xr3:uid="{00000000-0010-0000-0000-000009000000}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Final_Combined_COI" displayName="Final_Combined_COI" ref="F2:H4">
  <autoFilter ref="F2:H4" xr:uid="{00000000-0009-0000-0100-00000A000000}"/>
  <tableColumns count="3">
    <tableColumn id="6" xr3:uid="{00000000-0010-0000-0900-000006000000}" name="19MEE444_CO1"/>
    <tableColumn id="7" xr3:uid="{00000000-0010-0000-0900-000007000000}" name="19MEE444_CO2"/>
    <tableColumn id="8" xr3:uid="{00000000-0010-0000-0900-000008000000}" name="19MEE444_CO3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ummulativeStudent_P1_II" displayName="CummulativeStudent_P1_II" ref="A6:C16">
  <autoFilter ref="A6:C16" xr:uid="{00000000-0009-0000-0100-00000B000000}"/>
  <tableColumns count="3">
    <tableColumn id="1" xr3:uid="{00000000-0010-0000-0A00-000001000000}" name="19MEE444_CO1"/>
    <tableColumn id="2" xr3:uid="{00000000-0010-0000-0A00-000002000000}" name="19MEE444_CO2"/>
    <tableColumn id="3" xr3:uid="{00000000-0010-0000-0A00-000003000000}" name="19MEE444_CO3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inal_Combined_StudentI" displayName="Final_Combined_StudentI" ref="F6:H16">
  <autoFilter ref="F6:H16" xr:uid="{00000000-0009-0000-0100-00000C000000}"/>
  <tableColumns count="3">
    <tableColumn id="6" xr3:uid="{00000000-0010-0000-0B00-000006000000}" name="19MEE444_CO1"/>
    <tableColumn id="7" xr3:uid="{00000000-0010-0000-0B00-000007000000}" name="19MEE444_CO2"/>
    <tableColumn id="8" xr3:uid="{00000000-0010-0000-0B00-000008000000}" name="19MEE444_CO3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O_Attainment_I" displayName="CO_Attainment_I" ref="E19:H22">
  <autoFilter ref="E19:H22" xr:uid="{00000000-0009-0000-0100-00000D000000}"/>
  <tableColumns count="4">
    <tableColumn id="5" xr3:uid="{00000000-0010-0000-0C00-000005000000}" name="CO"/>
    <tableColumn id="6" xr3:uid="{00000000-0010-0000-0C00-000006000000}" name="19MEE444_CO1"/>
    <tableColumn id="7" xr3:uid="{00000000-0010-0000-0C00-000007000000}" name="19MEE444_CO2"/>
    <tableColumn id="8" xr3:uid="{00000000-0010-0000-0C00-000008000000}" name="19MEE444_CO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ummulativeCO_ENDSEM_EE" displayName="CummulativeCO_ENDSEM_EE" ref="A2:D4">
  <autoFilter ref="A2:D4" xr:uid="{00000000-0009-0000-0100-00000E000000}"/>
  <tableColumns count="4">
    <tableColumn id="1" xr3:uid="{00000000-0010-0000-0D00-000001000000}" name="19MEE444_CO1"/>
    <tableColumn id="2" xr3:uid="{00000000-0010-0000-0D00-000002000000}" name="19MEE444_CO2"/>
    <tableColumn id="3" xr3:uid="{00000000-0010-0000-0D00-000003000000}" name="19MEE444_CO3"/>
    <tableColumn id="4" xr3:uid="{00000000-0010-0000-0D00-000004000000}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Final_Combined_COE" displayName="Final_Combined_COE" ref="G2:J4">
  <autoFilter ref="G2:J4" xr:uid="{00000000-0009-0000-0100-00000F000000}"/>
  <tableColumns count="4">
    <tableColumn id="7" xr3:uid="{00000000-0010-0000-0E00-000007000000}" name="19MEE444_CO1"/>
    <tableColumn id="8" xr3:uid="{00000000-0010-0000-0E00-000008000000}" name="19MEE444_CO2"/>
    <tableColumn id="9" xr3:uid="{00000000-0010-0000-0E00-000009000000}" name="19MEE444_CO3"/>
    <tableColumn id="10" xr3:uid="{00000000-0010-0000-0E00-00000A000000}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ummulativeStudent_ENDSEM_EE" displayName="CummulativeStudent_ENDSEM_EE" ref="A6:D16">
  <autoFilter ref="A6:D16" xr:uid="{00000000-0009-0000-0100-000010000000}"/>
  <tableColumns count="4">
    <tableColumn id="1" xr3:uid="{00000000-0010-0000-0F00-000001000000}" name="19MEE444_CO1"/>
    <tableColumn id="2" xr3:uid="{00000000-0010-0000-0F00-000002000000}" name="19MEE444_CO2"/>
    <tableColumn id="3" xr3:uid="{00000000-0010-0000-0F00-000003000000}" name="19MEE444_CO3"/>
    <tableColumn id="4" xr3:uid="{00000000-0010-0000-0F00-000004000000}" name="19MEE444_CO4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Final_Combined_StudentE" displayName="Final_Combined_StudentE" ref="G6:J16">
  <autoFilter ref="G6:J16" xr:uid="{00000000-0009-0000-0100-000011000000}"/>
  <tableColumns count="4">
    <tableColumn id="7" xr3:uid="{00000000-0010-0000-1000-000007000000}" name="19MEE444_CO1"/>
    <tableColumn id="8" xr3:uid="{00000000-0010-0000-1000-000008000000}" name="19MEE444_CO2"/>
    <tableColumn id="9" xr3:uid="{00000000-0010-0000-1000-000009000000}" name="19MEE444_CO3"/>
    <tableColumn id="10" xr3:uid="{00000000-0010-0000-1000-00000A000000}" name="19MEE444_CO4"/>
  </tableColumns>
  <tableStyleInfo name="TableStyleMedium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O_Attainment_E" displayName="CO_Attainment_E" ref="F19:J22">
  <autoFilter ref="F19:J22" xr:uid="{00000000-0009-0000-0100-000012000000}"/>
  <tableColumns count="5">
    <tableColumn id="6" xr3:uid="{00000000-0010-0000-1100-000006000000}" name="CO"/>
    <tableColumn id="7" xr3:uid="{00000000-0010-0000-1100-000007000000}" name="19MEE444_CO1"/>
    <tableColumn id="8" xr3:uid="{00000000-0010-0000-1100-000008000000}" name="19MEE444_CO2"/>
    <tableColumn id="9" xr3:uid="{00000000-0010-0000-1100-000009000000}" name="19MEE444_CO3"/>
    <tableColumn id="10" xr3:uid="{00000000-0010-0000-1100-00000A000000}" name="19MEE444_CO4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WeightedPO" displayName="WeightedPO" ref="B77:S82">
  <autoFilter ref="B77:S82" xr:uid="{00000000-0009-0000-0100-000013000000}"/>
  <tableColumns count="18">
    <tableColumn id="2" xr3:uid="{00000000-0010-0000-1200-000002000000}" name="COs\POs"/>
    <tableColumn id="3" xr3:uid="{00000000-0010-0000-1200-000003000000}" name="PO1   "/>
    <tableColumn id="4" xr3:uid="{00000000-0010-0000-1200-000004000000}" name="PO2   "/>
    <tableColumn id="5" xr3:uid="{00000000-0010-0000-1200-000005000000}" name="PO3   "/>
    <tableColumn id="6" xr3:uid="{00000000-0010-0000-1200-000006000000}" name="PO4   "/>
    <tableColumn id="7" xr3:uid="{00000000-0010-0000-1200-000007000000}" name="PO5   "/>
    <tableColumn id="8" xr3:uid="{00000000-0010-0000-1200-000008000000}" name="PO6   "/>
    <tableColumn id="9" xr3:uid="{00000000-0010-0000-1200-000009000000}" name="PO7   "/>
    <tableColumn id="10" xr3:uid="{00000000-0010-0000-1200-00000A000000}" name="PO8   "/>
    <tableColumn id="11" xr3:uid="{00000000-0010-0000-1200-00000B000000}" name="PO9   "/>
    <tableColumn id="12" xr3:uid="{00000000-0010-0000-1200-00000C000000}" name="PO10   "/>
    <tableColumn id="13" xr3:uid="{00000000-0010-0000-1200-00000D000000}" name="PO11   "/>
    <tableColumn id="14" xr3:uid="{00000000-0010-0000-1200-00000E000000}" name="PO12   "/>
    <tableColumn id="15" xr3:uid="{00000000-0010-0000-1200-00000F000000}" name="PSO1"/>
    <tableColumn id="16" xr3:uid="{00000000-0010-0000-1200-000010000000}" name="PSO2"/>
    <tableColumn id="17" xr3:uid="{00000000-0010-0000-1200-000011000000}" name="PSO3"/>
    <tableColumn id="18" xr3:uid="{00000000-0010-0000-1200-000012000000}" name="PSO4"/>
    <tableColumn id="19" xr3:uid="{00000000-0010-0000-1200-000013000000}" name="PSO5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put_StudentMarks_Table_P1_I" displayName="Input_StudentMarks_Table_P1_I" ref="A10:I20">
  <autoFilter ref="A10:I20" xr:uid="{00000000-0009-0000-0100-000002000000}"/>
  <tableColumns count="9">
    <tableColumn id="1" xr3:uid="{00000000-0010-0000-0100-000001000000}" name="Roll No."/>
    <tableColumn id="2" xr3:uid="{00000000-0010-0000-0100-000002000000}" name="Name"/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Inputinfo" displayName="Inputinfo" ref="A1:B18">
  <autoFilter ref="A1:B18" xr:uid="{00000000-0009-0000-0100-000014000000}"/>
  <tableColumns count="2">
    <tableColumn id="1" xr3:uid="{00000000-0010-0000-1300-000001000000}" name="Headings"/>
    <tableColumn id="2" xr3:uid="{00000000-0010-0000-1300-000002000000}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mmulativeCO_P1_I" displayName="CummulativeCO_P1_I" ref="L5:N7">
  <autoFilter ref="L5:N7" xr:uid="{00000000-0009-0000-0100-000003000000}"/>
  <tableColumns count="3">
    <tableColumn id="12" xr3:uid="{00000000-0010-0000-0200-00000C000000}" name="19MEE444_CO1"/>
    <tableColumn id="13" xr3:uid="{00000000-0010-0000-0200-00000D000000}" name="19MEE444_CO2"/>
    <tableColumn id="14" xr3:uid="{00000000-0010-0000-0200-00000E000000}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Student_P1_I" displayName="CummulativeStudent_P1_I" ref="L10:N20">
  <autoFilter ref="L10:N20" xr:uid="{00000000-0009-0000-0100-000004000000}"/>
  <tableColumns count="3">
    <tableColumn id="12" xr3:uid="{00000000-0010-0000-0300-00000C000000}" name="19MEE444_CO1"/>
    <tableColumn id="13" xr3:uid="{00000000-0010-0000-0300-00000D000000}" name="19MEE444_CO2"/>
    <tableColumn id="14" xr3:uid="{00000000-0010-0000-0300-00000E000000}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put_CODetails_Table_ENDSEM_E" displayName="Input_CODetails_Table_ENDSEM_E" ref="B2:O7">
  <autoFilter ref="B2:O7" xr:uid="{00000000-0009-0000-0100-000005000000}"/>
  <tableColumns count="14">
    <tableColumn id="2" xr3:uid="{00000000-0010-0000-0400-000002000000}" name="Question"/>
    <tableColumn id="3" xr3:uid="{00000000-0010-0000-0400-000003000000}" name="Q1"/>
    <tableColumn id="4" xr3:uid="{00000000-0010-0000-0400-000004000000}" name="Q2"/>
    <tableColumn id="5" xr3:uid="{00000000-0010-0000-0400-000005000000}" name="Q3"/>
    <tableColumn id="6" xr3:uid="{00000000-0010-0000-0400-000006000000}" name="Q4"/>
    <tableColumn id="7" xr3:uid="{00000000-0010-0000-0400-000007000000}" name="Q5"/>
    <tableColumn id="8" xr3:uid="{00000000-0010-0000-0400-000008000000}" name="Q6"/>
    <tableColumn id="9" xr3:uid="{00000000-0010-0000-0400-000009000000}" name="Q7"/>
    <tableColumn id="10" xr3:uid="{00000000-0010-0000-0400-00000A000000}" name="Q8"/>
    <tableColumn id="11" xr3:uid="{00000000-0010-0000-0400-00000B000000}" name="Q9"/>
    <tableColumn id="12" xr3:uid="{00000000-0010-0000-0400-00000C000000}" name="Q10"/>
    <tableColumn id="13" xr3:uid="{00000000-0010-0000-0400-00000D000000}" name="Q11"/>
    <tableColumn id="14" xr3:uid="{00000000-0010-0000-0400-00000E000000}" name="Q12"/>
    <tableColumn id="15" xr3:uid="{00000000-0010-0000-0400-00000F000000}" name="Q13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put_StudentMarks_Table_ENDSEM_E" displayName="Input_StudentMarks_Table_ENDSEM_E" ref="A10:O20">
  <autoFilter ref="A10:O20" xr:uid="{00000000-0009-0000-0100-000006000000}"/>
  <tableColumns count="15">
    <tableColumn id="1" xr3:uid="{00000000-0010-0000-0500-000001000000}" name="Roll No."/>
    <tableColumn id="2" xr3:uid="{00000000-0010-0000-0500-000002000000}" name="Name"/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  <tableColumn id="7" xr3:uid="{00000000-0010-0000-0500-000007000000}" name="Q5"/>
    <tableColumn id="8" xr3:uid="{00000000-0010-0000-0500-000008000000}" name="Q6"/>
    <tableColumn id="9" xr3:uid="{00000000-0010-0000-0500-000009000000}" name="Q7"/>
    <tableColumn id="10" xr3:uid="{00000000-0010-0000-0500-00000A000000}" name="Q8"/>
    <tableColumn id="11" xr3:uid="{00000000-0010-0000-0500-00000B000000}" name="Q9"/>
    <tableColumn id="12" xr3:uid="{00000000-0010-0000-0500-00000C000000}" name="Q10"/>
    <tableColumn id="13" xr3:uid="{00000000-0010-0000-0500-00000D000000}" name="Q11"/>
    <tableColumn id="14" xr3:uid="{00000000-0010-0000-0500-00000E000000}" name="Q12"/>
    <tableColumn id="15" xr3:uid="{00000000-0010-0000-0500-00000F000000}" name="Q1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ummulativeCO_ENDSEM_E" displayName="CummulativeCO_ENDSEM_E" ref="R5:U7">
  <autoFilter ref="R5:U7" xr:uid="{00000000-0009-0000-0100-000007000000}"/>
  <tableColumns count="4">
    <tableColumn id="18" xr3:uid="{00000000-0010-0000-0600-000012000000}" name="19MEE444_CO1"/>
    <tableColumn id="19" xr3:uid="{00000000-0010-0000-0600-000013000000}" name="19MEE444_CO2"/>
    <tableColumn id="20" xr3:uid="{00000000-0010-0000-0600-000014000000}" name="19MEE444_CO3"/>
    <tableColumn id="21" xr3:uid="{00000000-0010-0000-0600-000015000000}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Student_ENDSEM_E" displayName="CummulativeStudent_ENDSEM_E" ref="R10:U20">
  <autoFilter ref="R10:U20" xr:uid="{00000000-0009-0000-0100-000008000000}"/>
  <tableColumns count="4">
    <tableColumn id="18" xr3:uid="{00000000-0010-0000-0700-000012000000}" name="19MEE444_CO1"/>
    <tableColumn id="19" xr3:uid="{00000000-0010-0000-0700-000013000000}" name="19MEE444_CO2"/>
    <tableColumn id="20" xr3:uid="{00000000-0010-0000-0700-000014000000}" name="19MEE444_CO3"/>
    <tableColumn id="21" xr3:uid="{00000000-0010-0000-0700-000015000000}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ummulativeCO_P1_II" displayName="CummulativeCO_P1_II" ref="A2:C4">
  <autoFilter ref="A2:C4" xr:uid="{00000000-0009-0000-0100-000009000000}"/>
  <tableColumns count="3">
    <tableColumn id="1" xr3:uid="{00000000-0010-0000-0800-000001000000}" name="19MEE444_CO1"/>
    <tableColumn id="2" xr3:uid="{00000000-0010-0000-0800-000002000000}" name="19MEE444_CO2"/>
    <tableColumn id="3" xr3:uid="{00000000-0010-0000-0800-000003000000}" name="19MEE444_CO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D7" workbookViewId="0">
      <selection activeCell="L24" sqref="L24"/>
    </sheetView>
  </sheetViews>
  <sheetFormatPr defaultRowHeight="15" x14ac:dyDescent="0.25"/>
  <cols>
    <col min="1" max="1" width="27" customWidth="1"/>
    <col min="2" max="2" width="46.42578125" customWidth="1"/>
    <col min="3" max="3" width="24" customWidth="1"/>
    <col min="4" max="9" width="21" customWidth="1"/>
    <col min="10" max="10" width="3" customWidth="1"/>
    <col min="11" max="11" width="18" customWidth="1"/>
    <col min="12" max="14" width="21" customWidth="1"/>
  </cols>
  <sheetData>
    <row r="1" spans="1:14" x14ac:dyDescent="0.25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</row>
    <row r="2" spans="1:14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/>
      <c r="K2" s="1"/>
      <c r="L2" s="1"/>
      <c r="M2" s="1"/>
      <c r="N2" s="1"/>
    </row>
    <row r="3" spans="1:14" x14ac:dyDescent="0.25">
      <c r="A3" s="1"/>
      <c r="B3" s="2" t="s">
        <v>9</v>
      </c>
      <c r="C3" s="1">
        <v>5</v>
      </c>
      <c r="D3" s="1">
        <v>5</v>
      </c>
      <c r="E3" s="1">
        <v>5</v>
      </c>
      <c r="F3" s="1">
        <v>5</v>
      </c>
      <c r="G3" s="1">
        <v>10</v>
      </c>
      <c r="H3" s="1">
        <v>10</v>
      </c>
      <c r="I3" s="1">
        <v>10</v>
      </c>
      <c r="J3" s="1"/>
      <c r="K3" s="1"/>
      <c r="L3" s="1"/>
      <c r="M3" s="1"/>
      <c r="N3" s="1"/>
    </row>
    <row r="4" spans="1:14" x14ac:dyDescent="0.25">
      <c r="A4" s="1"/>
      <c r="B4" s="2" t="s">
        <v>10</v>
      </c>
      <c r="C4" s="1">
        <v>3</v>
      </c>
      <c r="D4" s="1">
        <v>3</v>
      </c>
      <c r="E4" s="1">
        <v>3</v>
      </c>
      <c r="F4" s="1">
        <v>3</v>
      </c>
      <c r="G4" s="1">
        <v>6</v>
      </c>
      <c r="H4" s="1">
        <v>6</v>
      </c>
      <c r="I4" s="1">
        <v>3</v>
      </c>
      <c r="J4" s="1"/>
      <c r="K4" s="13" t="s">
        <v>11</v>
      </c>
      <c r="L4" s="14"/>
      <c r="M4" s="14"/>
      <c r="N4" s="14"/>
    </row>
    <row r="5" spans="1:14" x14ac:dyDescent="0.25">
      <c r="A5" s="1"/>
      <c r="B5" s="2" t="s">
        <v>12</v>
      </c>
      <c r="C5" s="1">
        <v>1</v>
      </c>
      <c r="D5" s="1">
        <v>2</v>
      </c>
      <c r="E5" s="1">
        <v>2</v>
      </c>
      <c r="F5" s="1">
        <v>2</v>
      </c>
      <c r="G5" s="1">
        <v>1</v>
      </c>
      <c r="H5" s="1">
        <v>3</v>
      </c>
      <c r="I5" s="1">
        <v>3</v>
      </c>
      <c r="J5" s="1"/>
      <c r="K5" s="2" t="s">
        <v>12</v>
      </c>
      <c r="L5" s="1" t="s">
        <v>13</v>
      </c>
      <c r="M5" s="1" t="s">
        <v>14</v>
      </c>
      <c r="N5" s="1" t="s">
        <v>15</v>
      </c>
    </row>
    <row r="6" spans="1:14" x14ac:dyDescent="0.25">
      <c r="A6" s="1"/>
      <c r="B6" s="2" t="s">
        <v>16</v>
      </c>
      <c r="C6" s="1" t="s">
        <v>13</v>
      </c>
      <c r="D6" s="1" t="s">
        <v>14</v>
      </c>
      <c r="E6" s="1" t="s">
        <v>14</v>
      </c>
      <c r="F6" s="1" t="s">
        <v>14</v>
      </c>
      <c r="G6" s="1" t="s">
        <v>13</v>
      </c>
      <c r="H6" s="1" t="s">
        <v>15</v>
      </c>
      <c r="I6" s="1" t="s">
        <v>15</v>
      </c>
      <c r="J6" s="1"/>
      <c r="K6" s="2" t="s">
        <v>9</v>
      </c>
      <c r="L6" s="1">
        <v>15</v>
      </c>
      <c r="M6" s="1">
        <v>15</v>
      </c>
      <c r="N6" s="1">
        <v>20</v>
      </c>
    </row>
    <row r="7" spans="1:14" x14ac:dyDescent="0.25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2" t="s">
        <v>10</v>
      </c>
      <c r="L7" s="1">
        <v>9</v>
      </c>
      <c r="M7" s="1">
        <v>9</v>
      </c>
      <c r="N7" s="1">
        <v>9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3" t="s">
        <v>18</v>
      </c>
      <c r="D9" s="14"/>
      <c r="E9" s="14"/>
      <c r="F9" s="14"/>
      <c r="G9" s="14"/>
      <c r="H9" s="14"/>
      <c r="I9" s="14"/>
      <c r="J9" s="14"/>
      <c r="K9" s="1"/>
      <c r="L9" s="1"/>
      <c r="M9" s="1"/>
      <c r="N9" s="1"/>
    </row>
    <row r="10" spans="1:14" x14ac:dyDescent="0.25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1"/>
      <c r="K10" s="1"/>
      <c r="L10" s="1" t="s">
        <v>13</v>
      </c>
      <c r="M10" s="1" t="s">
        <v>14</v>
      </c>
      <c r="N10" s="1" t="s">
        <v>15</v>
      </c>
    </row>
    <row r="11" spans="1:14" x14ac:dyDescent="0.25">
      <c r="A11" s="1" t="s">
        <v>21</v>
      </c>
      <c r="B11" s="1" t="s">
        <v>22</v>
      </c>
      <c r="C11" s="1">
        <v>4</v>
      </c>
      <c r="D11" s="1">
        <v>4</v>
      </c>
      <c r="E11" s="1">
        <v>3</v>
      </c>
      <c r="F11" s="1">
        <v>3</v>
      </c>
      <c r="G11" s="1">
        <v>9</v>
      </c>
      <c r="H11" s="1">
        <v>10</v>
      </c>
      <c r="I11" s="1">
        <v>7</v>
      </c>
      <c r="J11" s="1"/>
      <c r="K11" s="1"/>
      <c r="L11" s="1">
        <v>13</v>
      </c>
      <c r="M11" s="1">
        <v>10</v>
      </c>
      <c r="N11" s="1">
        <v>17</v>
      </c>
    </row>
    <row r="12" spans="1:14" x14ac:dyDescent="0.25">
      <c r="A12" s="1" t="s">
        <v>23</v>
      </c>
      <c r="B12" s="1" t="s">
        <v>24</v>
      </c>
      <c r="C12" s="1">
        <v>3</v>
      </c>
      <c r="D12" s="1">
        <v>2</v>
      </c>
      <c r="E12" s="1">
        <v>3</v>
      </c>
      <c r="F12" s="1">
        <v>5</v>
      </c>
      <c r="G12" s="1">
        <v>6</v>
      </c>
      <c r="H12" s="1">
        <v>7</v>
      </c>
      <c r="I12" s="1">
        <v>7</v>
      </c>
      <c r="J12" s="1"/>
      <c r="K12" s="1"/>
      <c r="L12" s="1">
        <v>9</v>
      </c>
      <c r="M12" s="1">
        <v>10</v>
      </c>
      <c r="N12" s="1">
        <v>14</v>
      </c>
    </row>
    <row r="13" spans="1:14" x14ac:dyDescent="0.25">
      <c r="A13" s="1" t="s">
        <v>25</v>
      </c>
      <c r="B13" s="1" t="s">
        <v>26</v>
      </c>
      <c r="C13" s="1">
        <v>4</v>
      </c>
      <c r="D13" s="1">
        <v>5</v>
      </c>
      <c r="E13" s="1">
        <v>5</v>
      </c>
      <c r="F13" s="1">
        <v>4</v>
      </c>
      <c r="G13" s="1">
        <v>10</v>
      </c>
      <c r="H13" s="1">
        <v>10</v>
      </c>
      <c r="I13" s="1">
        <v>9</v>
      </c>
      <c r="J13" s="1"/>
      <c r="K13" s="1"/>
      <c r="L13" s="1">
        <v>14</v>
      </c>
      <c r="M13" s="1">
        <v>14</v>
      </c>
      <c r="N13" s="1">
        <v>19</v>
      </c>
    </row>
    <row r="14" spans="1:14" x14ac:dyDescent="0.25">
      <c r="A14" s="1" t="s">
        <v>27</v>
      </c>
      <c r="B14" s="1" t="s">
        <v>28</v>
      </c>
      <c r="C14" s="1">
        <v>4</v>
      </c>
      <c r="D14" s="1">
        <v>3</v>
      </c>
      <c r="E14" s="1">
        <v>2</v>
      </c>
      <c r="F14" s="1">
        <v>3</v>
      </c>
      <c r="G14" s="1">
        <v>9</v>
      </c>
      <c r="H14" s="1">
        <v>1</v>
      </c>
      <c r="I14" s="1">
        <v>5</v>
      </c>
      <c r="J14" s="1"/>
      <c r="K14" s="1"/>
      <c r="L14" s="1">
        <v>13</v>
      </c>
      <c r="M14" s="1">
        <v>8</v>
      </c>
      <c r="N14" s="1">
        <v>6</v>
      </c>
    </row>
    <row r="15" spans="1:14" x14ac:dyDescent="0.25">
      <c r="A15" s="1" t="s">
        <v>29</v>
      </c>
      <c r="B15" s="1" t="s">
        <v>30</v>
      </c>
      <c r="C15" s="1">
        <v>3</v>
      </c>
      <c r="D15" s="1">
        <v>2</v>
      </c>
      <c r="E15" s="1">
        <v>5</v>
      </c>
      <c r="F15" s="1">
        <v>4</v>
      </c>
      <c r="G15" s="1">
        <v>10</v>
      </c>
      <c r="H15" s="1">
        <v>9</v>
      </c>
      <c r="I15" s="1">
        <v>7</v>
      </c>
      <c r="J15" s="1"/>
      <c r="K15" s="1"/>
      <c r="L15" s="1">
        <v>13</v>
      </c>
      <c r="M15" s="1">
        <v>11</v>
      </c>
      <c r="N15" s="1">
        <v>16</v>
      </c>
    </row>
    <row r="16" spans="1:14" x14ac:dyDescent="0.25">
      <c r="A16" s="1" t="s">
        <v>31</v>
      </c>
      <c r="B16" s="1" t="s">
        <v>32</v>
      </c>
      <c r="C16" s="1"/>
      <c r="D16" s="1">
        <v>3</v>
      </c>
      <c r="E16" s="1">
        <v>3</v>
      </c>
      <c r="F16" s="1">
        <v>3</v>
      </c>
      <c r="G16" s="1">
        <v>7</v>
      </c>
      <c r="H16" s="1">
        <v>10</v>
      </c>
      <c r="I16" s="1">
        <v>7</v>
      </c>
      <c r="J16" s="1"/>
      <c r="K16" s="1"/>
      <c r="L16" s="1">
        <v>7</v>
      </c>
      <c r="M16" s="1">
        <v>9</v>
      </c>
      <c r="N16" s="1">
        <v>17</v>
      </c>
    </row>
    <row r="17" spans="1:14" x14ac:dyDescent="0.25">
      <c r="A17" s="1" t="s">
        <v>33</v>
      </c>
      <c r="B17" s="1" t="s">
        <v>34</v>
      </c>
      <c r="C17" s="1">
        <v>3</v>
      </c>
      <c r="D17" s="1">
        <v>2</v>
      </c>
      <c r="E17" s="1">
        <v>2</v>
      </c>
      <c r="F17" s="1">
        <v>2</v>
      </c>
      <c r="G17" s="1">
        <v>5</v>
      </c>
      <c r="H17" s="1">
        <v>6</v>
      </c>
      <c r="I17" s="1">
        <v>6</v>
      </c>
      <c r="J17" s="1"/>
      <c r="K17" s="1"/>
      <c r="L17" s="1">
        <v>8</v>
      </c>
      <c r="M17" s="1">
        <v>6</v>
      </c>
      <c r="N17" s="1">
        <v>12</v>
      </c>
    </row>
    <row r="18" spans="1:14" x14ac:dyDescent="0.25">
      <c r="A18" s="1" t="s">
        <v>35</v>
      </c>
      <c r="B18" s="1" t="s">
        <v>36</v>
      </c>
      <c r="C18" s="1">
        <v>4</v>
      </c>
      <c r="D18" s="1">
        <v>3</v>
      </c>
      <c r="E18" s="1">
        <v>2</v>
      </c>
      <c r="F18" s="1">
        <v>3</v>
      </c>
      <c r="G18" s="1">
        <v>10</v>
      </c>
      <c r="H18" s="1">
        <v>9</v>
      </c>
      <c r="I18" s="1"/>
      <c r="J18" s="1"/>
      <c r="K18" s="1"/>
      <c r="L18" s="1">
        <v>14</v>
      </c>
      <c r="M18" s="1">
        <v>8</v>
      </c>
      <c r="N18" s="1">
        <v>9</v>
      </c>
    </row>
    <row r="19" spans="1:14" x14ac:dyDescent="0.25">
      <c r="A19" s="1" t="s">
        <v>37</v>
      </c>
      <c r="B19" s="1" t="s">
        <v>38</v>
      </c>
      <c r="C19" s="1"/>
      <c r="D19" s="1">
        <v>3</v>
      </c>
      <c r="E19" s="1">
        <v>2</v>
      </c>
      <c r="F19" s="1">
        <v>2</v>
      </c>
      <c r="G19" s="1">
        <v>9</v>
      </c>
      <c r="H19" s="1">
        <v>8</v>
      </c>
      <c r="I19" s="1">
        <v>5</v>
      </c>
      <c r="J19" s="1"/>
      <c r="K19" s="1"/>
      <c r="L19" s="1">
        <v>9</v>
      </c>
      <c r="M19" s="1">
        <v>7</v>
      </c>
      <c r="N19" s="1">
        <v>13</v>
      </c>
    </row>
    <row r="20" spans="1:14" x14ac:dyDescent="0.25">
      <c r="A20" s="1" t="s">
        <v>39</v>
      </c>
      <c r="B20" s="1" t="s">
        <v>40</v>
      </c>
      <c r="C20" s="1">
        <v>3</v>
      </c>
      <c r="D20" s="1">
        <v>3</v>
      </c>
      <c r="E20" s="1">
        <v>5</v>
      </c>
      <c r="F20" s="1">
        <v>3</v>
      </c>
      <c r="G20" s="1">
        <v>10</v>
      </c>
      <c r="H20" s="1">
        <v>9</v>
      </c>
      <c r="I20" s="1">
        <v>10</v>
      </c>
      <c r="J20" s="1"/>
      <c r="K20" s="1"/>
      <c r="L20" s="1">
        <v>13</v>
      </c>
      <c r="M20" s="1">
        <v>11</v>
      </c>
      <c r="N20" s="1">
        <v>19</v>
      </c>
    </row>
  </sheetData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topLeftCell="C1" zoomScale="70" zoomScaleNormal="70" workbookViewId="0">
      <selection activeCell="O2" activeCellId="2" sqref="B1:P1048576 B1:P1048576 B1:P1048576"/>
    </sheetView>
  </sheetViews>
  <sheetFormatPr defaultRowHeight="15" x14ac:dyDescent="0.25"/>
  <cols>
    <col min="1" max="1" width="27" customWidth="1"/>
    <col min="2" max="2" width="46.42578125" customWidth="1"/>
    <col min="3" max="3" width="24" customWidth="1"/>
    <col min="4" max="15" width="21" customWidth="1"/>
    <col min="16" max="16" width="3" customWidth="1"/>
    <col min="17" max="17" width="18" customWidth="1"/>
    <col min="18" max="21" width="21" customWidth="1"/>
  </cols>
  <sheetData>
    <row r="1" spans="1:21" x14ac:dyDescent="0.25">
      <c r="A1" s="1"/>
      <c r="B1" s="13" t="s">
        <v>41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/>
      <c r="R1" s="1"/>
      <c r="S1" s="1"/>
      <c r="T1" s="1"/>
      <c r="U1" s="1"/>
    </row>
    <row r="2" spans="1:2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1"/>
      <c r="Q2" s="1"/>
      <c r="R2" s="1"/>
      <c r="S2" s="1"/>
      <c r="T2" s="1"/>
      <c r="U2" s="1"/>
    </row>
    <row r="3" spans="1:21" x14ac:dyDescent="0.25">
      <c r="A3" s="1"/>
      <c r="B3" s="2" t="s">
        <v>9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/>
      <c r="Q3" s="1"/>
      <c r="R3" s="1"/>
      <c r="S3" s="1"/>
      <c r="T3" s="1"/>
      <c r="U3" s="1"/>
    </row>
    <row r="4" spans="1:21" x14ac:dyDescent="0.25">
      <c r="A4" s="1"/>
      <c r="B4" s="2" t="s">
        <v>10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6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6</v>
      </c>
      <c r="P4" s="1"/>
      <c r="Q4" s="13" t="s">
        <v>11</v>
      </c>
      <c r="R4" s="14"/>
      <c r="S4" s="14"/>
      <c r="T4" s="14"/>
      <c r="U4" s="14"/>
    </row>
    <row r="5" spans="1:21" x14ac:dyDescent="0.25">
      <c r="A5" s="1"/>
      <c r="B5" s="2" t="s">
        <v>12</v>
      </c>
      <c r="C5" s="1">
        <v>1</v>
      </c>
      <c r="D5" s="1">
        <v>1</v>
      </c>
      <c r="E5" s="1">
        <v>2</v>
      </c>
      <c r="F5" s="1">
        <v>2</v>
      </c>
      <c r="G5" s="1">
        <v>4</v>
      </c>
      <c r="H5" s="1">
        <v>4</v>
      </c>
      <c r="I5" s="1">
        <v>1</v>
      </c>
      <c r="J5" s="1">
        <v>1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/>
      <c r="Q5" s="2" t="s">
        <v>12</v>
      </c>
      <c r="R5" s="1" t="s">
        <v>13</v>
      </c>
      <c r="S5" s="1" t="s">
        <v>14</v>
      </c>
      <c r="T5" s="1" t="s">
        <v>15</v>
      </c>
      <c r="U5" s="1" t="s">
        <v>48</v>
      </c>
    </row>
    <row r="6" spans="1:21" x14ac:dyDescent="0.25">
      <c r="A6" s="1"/>
      <c r="B6" s="2" t="s">
        <v>16</v>
      </c>
      <c r="C6" s="1" t="s">
        <v>13</v>
      </c>
      <c r="D6" s="1" t="s">
        <v>13</v>
      </c>
      <c r="E6" s="1" t="s">
        <v>14</v>
      </c>
      <c r="F6" s="1" t="s">
        <v>14</v>
      </c>
      <c r="G6" s="1" t="s">
        <v>48</v>
      </c>
      <c r="H6" s="1" t="s">
        <v>48</v>
      </c>
      <c r="I6" s="1" t="s">
        <v>13</v>
      </c>
      <c r="J6" s="1" t="s">
        <v>13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48</v>
      </c>
      <c r="P6" s="1"/>
      <c r="Q6" s="2" t="s">
        <v>9</v>
      </c>
      <c r="R6" s="1">
        <v>30</v>
      </c>
      <c r="S6" s="1">
        <v>10</v>
      </c>
      <c r="T6" s="1">
        <v>40</v>
      </c>
      <c r="U6" s="1">
        <v>20</v>
      </c>
    </row>
    <row r="7" spans="1:21" x14ac:dyDescent="0.25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/>
      <c r="Q7" s="2" t="s">
        <v>10</v>
      </c>
      <c r="R7" s="1">
        <v>18</v>
      </c>
      <c r="S7" s="1">
        <v>6</v>
      </c>
      <c r="T7" s="1">
        <v>24</v>
      </c>
      <c r="U7" s="1">
        <v>12</v>
      </c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3" t="s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"/>
      <c r="R9" s="1"/>
      <c r="S9" s="1"/>
      <c r="T9" s="1"/>
      <c r="U9" s="1"/>
    </row>
    <row r="10" spans="1:21" x14ac:dyDescent="0.25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42</v>
      </c>
      <c r="K10" s="2" t="s">
        <v>43</v>
      </c>
      <c r="L10" s="2" t="s">
        <v>44</v>
      </c>
      <c r="M10" s="2" t="s">
        <v>45</v>
      </c>
      <c r="N10" s="2" t="s">
        <v>46</v>
      </c>
      <c r="O10" s="2" t="s">
        <v>47</v>
      </c>
      <c r="P10" s="1"/>
      <c r="Q10" s="1"/>
      <c r="R10" s="1" t="s">
        <v>13</v>
      </c>
      <c r="S10" s="1" t="s">
        <v>14</v>
      </c>
      <c r="T10" s="1" t="s">
        <v>15</v>
      </c>
      <c r="U10" s="1" t="s">
        <v>48</v>
      </c>
    </row>
    <row r="11" spans="1:21" x14ac:dyDescent="0.25">
      <c r="A11" s="1" t="s">
        <v>21</v>
      </c>
      <c r="B11" s="1" t="s">
        <v>22</v>
      </c>
      <c r="C11" s="1">
        <v>5</v>
      </c>
      <c r="D11" s="1">
        <v>4</v>
      </c>
      <c r="E11" s="1">
        <v>4</v>
      </c>
      <c r="F11" s="1">
        <v>3</v>
      </c>
      <c r="G11" s="1">
        <v>3</v>
      </c>
      <c r="H11" s="1">
        <v>5</v>
      </c>
      <c r="I11" s="1">
        <v>4</v>
      </c>
      <c r="J11" s="1">
        <v>10</v>
      </c>
      <c r="K11" s="1">
        <v>9</v>
      </c>
      <c r="L11" s="1">
        <v>9</v>
      </c>
      <c r="M11" s="1">
        <v>7</v>
      </c>
      <c r="N11" s="1">
        <v>7</v>
      </c>
      <c r="O11" s="1">
        <v>8</v>
      </c>
      <c r="P11" s="1"/>
      <c r="Q11" s="1"/>
      <c r="R11" s="1">
        <v>23</v>
      </c>
      <c r="S11" s="1">
        <v>7</v>
      </c>
      <c r="T11" s="1">
        <v>32</v>
      </c>
      <c r="U11" s="1">
        <v>16</v>
      </c>
    </row>
    <row r="12" spans="1:21" x14ac:dyDescent="0.25">
      <c r="A12" s="1" t="s">
        <v>23</v>
      </c>
      <c r="B12" s="1" t="s">
        <v>24</v>
      </c>
      <c r="C12" s="1">
        <v>3</v>
      </c>
      <c r="D12" s="1">
        <v>2</v>
      </c>
      <c r="E12" s="1">
        <v>5</v>
      </c>
      <c r="F12" s="1">
        <v>3</v>
      </c>
      <c r="G12" s="1">
        <v>3</v>
      </c>
      <c r="H12" s="1">
        <v>3</v>
      </c>
      <c r="I12" s="1">
        <v>8</v>
      </c>
      <c r="J12" s="1">
        <v>9</v>
      </c>
      <c r="K12" s="1">
        <v>9</v>
      </c>
      <c r="L12" s="1">
        <v>8</v>
      </c>
      <c r="M12" s="1">
        <v>0</v>
      </c>
      <c r="N12" s="1">
        <v>0</v>
      </c>
      <c r="O12" s="1">
        <v>4</v>
      </c>
      <c r="P12" s="1"/>
      <c r="Q12" s="1"/>
      <c r="R12" s="1">
        <v>22</v>
      </c>
      <c r="S12" s="1">
        <v>8</v>
      </c>
      <c r="T12" s="1">
        <v>17</v>
      </c>
      <c r="U12" s="1">
        <v>10</v>
      </c>
    </row>
    <row r="13" spans="1:21" x14ac:dyDescent="0.25">
      <c r="A13" s="1" t="s">
        <v>25</v>
      </c>
      <c r="B13" s="1" t="s">
        <v>26</v>
      </c>
      <c r="C13" s="1">
        <v>5</v>
      </c>
      <c r="D13" s="1">
        <v>5</v>
      </c>
      <c r="E13" s="1">
        <v>2</v>
      </c>
      <c r="F13" s="1">
        <v>5</v>
      </c>
      <c r="G13" s="1">
        <v>4</v>
      </c>
      <c r="H13" s="1">
        <v>5</v>
      </c>
      <c r="I13" s="1">
        <v>10</v>
      </c>
      <c r="J13" s="1">
        <v>10</v>
      </c>
      <c r="K13" s="1">
        <v>8</v>
      </c>
      <c r="L13" s="1">
        <v>8</v>
      </c>
      <c r="M13" s="1">
        <v>10</v>
      </c>
      <c r="N13" s="1">
        <v>9</v>
      </c>
      <c r="O13" s="1">
        <v>8</v>
      </c>
      <c r="P13" s="1"/>
      <c r="Q13" s="1"/>
      <c r="R13" s="1">
        <v>30</v>
      </c>
      <c r="S13" s="1">
        <v>7</v>
      </c>
      <c r="T13" s="1">
        <v>35</v>
      </c>
      <c r="U13" s="1">
        <v>17</v>
      </c>
    </row>
    <row r="14" spans="1:21" x14ac:dyDescent="0.25">
      <c r="A14" s="1" t="s">
        <v>27</v>
      </c>
      <c r="B14" s="1" t="s">
        <v>28</v>
      </c>
      <c r="C14" s="1">
        <v>3</v>
      </c>
      <c r="D14" s="1">
        <v>2</v>
      </c>
      <c r="E14" s="1">
        <v>4</v>
      </c>
      <c r="F14" s="1">
        <v>5</v>
      </c>
      <c r="G14" s="1">
        <v>3</v>
      </c>
      <c r="H14" s="1">
        <v>5</v>
      </c>
      <c r="I14" s="1">
        <v>9</v>
      </c>
      <c r="J14" s="1">
        <v>6</v>
      </c>
      <c r="K14" s="1">
        <v>2</v>
      </c>
      <c r="L14" s="1">
        <v>0</v>
      </c>
      <c r="M14" s="1">
        <v>7</v>
      </c>
      <c r="N14" s="1">
        <v>7</v>
      </c>
      <c r="O14" s="1">
        <v>8</v>
      </c>
      <c r="P14" s="1"/>
      <c r="Q14" s="1"/>
      <c r="R14" s="1">
        <v>20</v>
      </c>
      <c r="S14" s="1">
        <v>9</v>
      </c>
      <c r="T14" s="1">
        <v>16</v>
      </c>
      <c r="U14" s="1">
        <v>16</v>
      </c>
    </row>
    <row r="15" spans="1:21" x14ac:dyDescent="0.25">
      <c r="A15" s="1" t="s">
        <v>29</v>
      </c>
      <c r="B15" s="1" t="s">
        <v>30</v>
      </c>
      <c r="C15" s="1">
        <v>5</v>
      </c>
      <c r="D15" s="1">
        <v>5</v>
      </c>
      <c r="E15" s="1">
        <v>5</v>
      </c>
      <c r="F15" s="1">
        <v>4</v>
      </c>
      <c r="G15" s="1">
        <v>4</v>
      </c>
      <c r="H15" s="1">
        <v>0</v>
      </c>
      <c r="I15" s="1">
        <v>10</v>
      </c>
      <c r="J15" s="1">
        <v>9</v>
      </c>
      <c r="K15" s="1">
        <v>9</v>
      </c>
      <c r="L15" s="1">
        <v>9</v>
      </c>
      <c r="M15" s="1">
        <v>0</v>
      </c>
      <c r="N15" s="1">
        <v>0</v>
      </c>
      <c r="O15" s="1">
        <v>10</v>
      </c>
      <c r="P15" s="1"/>
      <c r="Q15" s="1"/>
      <c r="R15" s="1">
        <v>29</v>
      </c>
      <c r="S15" s="1">
        <v>9</v>
      </c>
      <c r="T15" s="1">
        <v>18</v>
      </c>
      <c r="U15" s="1">
        <v>14</v>
      </c>
    </row>
    <row r="16" spans="1:21" x14ac:dyDescent="0.25">
      <c r="A16" s="1" t="s">
        <v>31</v>
      </c>
      <c r="B16" s="1" t="s">
        <v>32</v>
      </c>
      <c r="C16" s="1">
        <v>4</v>
      </c>
      <c r="D16" s="1">
        <v>3</v>
      </c>
      <c r="E16" s="1">
        <v>4</v>
      </c>
      <c r="F16" s="1">
        <v>3</v>
      </c>
      <c r="G16" s="1">
        <v>3</v>
      </c>
      <c r="H16" s="1">
        <v>2</v>
      </c>
      <c r="I16" s="1">
        <v>8</v>
      </c>
      <c r="J16" s="1">
        <v>0</v>
      </c>
      <c r="K16" s="1">
        <v>9</v>
      </c>
      <c r="L16" s="1">
        <v>8</v>
      </c>
      <c r="M16" s="1">
        <v>0</v>
      </c>
      <c r="N16" s="1">
        <v>0</v>
      </c>
      <c r="O16" s="1">
        <v>8</v>
      </c>
      <c r="P16" s="1"/>
      <c r="Q16" s="1"/>
      <c r="R16" s="1">
        <v>15</v>
      </c>
      <c r="S16" s="1">
        <v>7</v>
      </c>
      <c r="T16" s="1">
        <v>17</v>
      </c>
      <c r="U16" s="1">
        <v>13</v>
      </c>
    </row>
    <row r="17" spans="1:21" x14ac:dyDescent="0.25">
      <c r="A17" s="1" t="s">
        <v>33</v>
      </c>
      <c r="B17" s="1" t="s">
        <v>34</v>
      </c>
      <c r="C17" s="1">
        <v>0</v>
      </c>
      <c r="D17" s="1">
        <v>3</v>
      </c>
      <c r="E17" s="1">
        <v>0</v>
      </c>
      <c r="F17" s="1">
        <v>3</v>
      </c>
      <c r="G17" s="1">
        <v>3</v>
      </c>
      <c r="H17" s="1">
        <v>3</v>
      </c>
      <c r="I17" s="1">
        <v>0</v>
      </c>
      <c r="J17" s="1">
        <v>0</v>
      </c>
      <c r="K17" s="1">
        <v>8</v>
      </c>
      <c r="L17" s="1">
        <v>9</v>
      </c>
      <c r="M17" s="1">
        <v>8</v>
      </c>
      <c r="N17" s="1">
        <v>0</v>
      </c>
      <c r="O17" s="1">
        <v>8</v>
      </c>
      <c r="P17" s="1"/>
      <c r="Q17" s="1"/>
      <c r="R17" s="1">
        <v>3</v>
      </c>
      <c r="S17" s="1">
        <v>3</v>
      </c>
      <c r="T17" s="1">
        <v>25</v>
      </c>
      <c r="U17" s="1">
        <v>14</v>
      </c>
    </row>
    <row r="18" spans="1:21" x14ac:dyDescent="0.25">
      <c r="A18" s="1" t="s">
        <v>35</v>
      </c>
      <c r="B18" s="1" t="s">
        <v>36</v>
      </c>
      <c r="C18" s="1">
        <v>5</v>
      </c>
      <c r="D18" s="1">
        <v>4</v>
      </c>
      <c r="E18" s="1">
        <v>5</v>
      </c>
      <c r="F18" s="1">
        <v>5</v>
      </c>
      <c r="G18" s="1">
        <v>3</v>
      </c>
      <c r="H18" s="1">
        <v>3</v>
      </c>
      <c r="I18" s="1">
        <v>8</v>
      </c>
      <c r="J18" s="1">
        <v>7</v>
      </c>
      <c r="K18" s="1">
        <v>9</v>
      </c>
      <c r="L18" s="1">
        <v>9</v>
      </c>
      <c r="M18" s="1">
        <v>0</v>
      </c>
      <c r="N18" s="1">
        <v>0</v>
      </c>
      <c r="O18" s="1">
        <v>0</v>
      </c>
      <c r="P18" s="1"/>
      <c r="Q18" s="1"/>
      <c r="R18" s="1">
        <v>24</v>
      </c>
      <c r="S18" s="1">
        <v>10</v>
      </c>
      <c r="T18" s="1">
        <v>18</v>
      </c>
      <c r="U18" s="1">
        <v>6</v>
      </c>
    </row>
    <row r="19" spans="1:21" x14ac:dyDescent="0.25">
      <c r="A19" s="1" t="s">
        <v>37</v>
      </c>
      <c r="B19" s="1" t="s">
        <v>38</v>
      </c>
      <c r="C19" s="1">
        <v>5</v>
      </c>
      <c r="D19" s="1">
        <v>0</v>
      </c>
      <c r="E19" s="1">
        <v>3</v>
      </c>
      <c r="F19" s="1">
        <v>2</v>
      </c>
      <c r="G19" s="1">
        <v>2</v>
      </c>
      <c r="H19" s="1">
        <v>0</v>
      </c>
      <c r="I19" s="1">
        <v>4</v>
      </c>
      <c r="J19" s="1">
        <v>7</v>
      </c>
      <c r="K19" s="1">
        <v>8</v>
      </c>
      <c r="L19" s="1">
        <v>6</v>
      </c>
      <c r="M19" s="1">
        <v>5</v>
      </c>
      <c r="N19" s="1">
        <v>0</v>
      </c>
      <c r="O19" s="1">
        <v>0</v>
      </c>
      <c r="P19" s="1"/>
      <c r="Q19" s="1"/>
      <c r="R19" s="1">
        <v>16</v>
      </c>
      <c r="S19" s="1">
        <v>5</v>
      </c>
      <c r="T19" s="1">
        <v>19</v>
      </c>
      <c r="U19" s="1">
        <v>2</v>
      </c>
    </row>
    <row r="20" spans="1:21" x14ac:dyDescent="0.25">
      <c r="A20" s="1" t="s">
        <v>39</v>
      </c>
      <c r="B20" s="1" t="s">
        <v>40</v>
      </c>
      <c r="C20" s="1">
        <v>5</v>
      </c>
      <c r="D20" s="1">
        <v>5</v>
      </c>
      <c r="E20" s="1">
        <v>5</v>
      </c>
      <c r="F20" s="1">
        <v>5</v>
      </c>
      <c r="G20" s="1">
        <v>3</v>
      </c>
      <c r="H20" s="1">
        <v>5</v>
      </c>
      <c r="I20" s="1">
        <v>10</v>
      </c>
      <c r="J20" s="1">
        <v>10</v>
      </c>
      <c r="K20" s="1">
        <v>9</v>
      </c>
      <c r="L20" s="1">
        <v>9</v>
      </c>
      <c r="M20" s="1">
        <v>8</v>
      </c>
      <c r="N20" s="1">
        <v>4</v>
      </c>
      <c r="O20" s="1">
        <v>9</v>
      </c>
      <c r="P20" s="1"/>
      <c r="Q20" s="1"/>
      <c r="R20" s="1">
        <v>30</v>
      </c>
      <c r="S20" s="1">
        <v>10</v>
      </c>
      <c r="T20" s="1">
        <v>30</v>
      </c>
      <c r="U20" s="1">
        <v>17</v>
      </c>
    </row>
  </sheetData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F16" sqref="F16"/>
    </sheetView>
  </sheetViews>
  <sheetFormatPr defaultRowHeight="15" x14ac:dyDescent="0.25"/>
  <cols>
    <col min="1" max="1" width="30" customWidth="1"/>
    <col min="2" max="3" width="21" customWidth="1"/>
    <col min="4" max="4" width="3" customWidth="1"/>
    <col min="5" max="5" width="24" customWidth="1"/>
    <col min="6" max="6" width="28.42578125" customWidth="1"/>
    <col min="7" max="8" width="21" customWidth="1"/>
  </cols>
  <sheetData>
    <row r="1" spans="1:8" x14ac:dyDescent="0.25">
      <c r="A1" s="14" t="s">
        <v>49</v>
      </c>
      <c r="B1" s="14"/>
      <c r="C1" s="14"/>
      <c r="D1" s="1"/>
      <c r="E1" s="1"/>
      <c r="F1" s="14" t="s">
        <v>50</v>
      </c>
      <c r="G1" s="14"/>
      <c r="H1" s="14"/>
    </row>
    <row r="2" spans="1:8" x14ac:dyDescent="0.25">
      <c r="A2" s="1" t="s">
        <v>13</v>
      </c>
      <c r="B2" s="1" t="s">
        <v>14</v>
      </c>
      <c r="C2" s="1" t="s">
        <v>15</v>
      </c>
      <c r="D2" s="1"/>
      <c r="E2" s="1"/>
      <c r="F2" s="1" t="s">
        <v>13</v>
      </c>
      <c r="G2" s="1" t="s">
        <v>14</v>
      </c>
      <c r="H2" s="1" t="s">
        <v>15</v>
      </c>
    </row>
    <row r="3" spans="1:8" x14ac:dyDescent="0.25">
      <c r="A3" s="1">
        <v>15</v>
      </c>
      <c r="B3" s="1">
        <v>15</v>
      </c>
      <c r="C3" s="1">
        <v>20</v>
      </c>
      <c r="D3" s="1"/>
      <c r="E3" s="1"/>
      <c r="F3" s="1">
        <v>15</v>
      </c>
      <c r="G3" s="1">
        <v>15</v>
      </c>
      <c r="H3" s="1">
        <v>20</v>
      </c>
    </row>
    <row r="4" spans="1:8" x14ac:dyDescent="0.25">
      <c r="A4" s="1">
        <v>9</v>
      </c>
      <c r="B4" s="1">
        <v>9</v>
      </c>
      <c r="C4" s="1">
        <v>9</v>
      </c>
      <c r="D4" s="1"/>
      <c r="E4" s="1"/>
      <c r="F4" s="1">
        <v>9</v>
      </c>
      <c r="G4" s="1">
        <v>9</v>
      </c>
      <c r="H4" s="1">
        <v>9</v>
      </c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 t="s">
        <v>13</v>
      </c>
      <c r="B6" s="1" t="s">
        <v>14</v>
      </c>
      <c r="C6" s="1" t="s">
        <v>15</v>
      </c>
      <c r="D6" s="1"/>
      <c r="E6" s="1"/>
      <c r="F6" s="1" t="s">
        <v>13</v>
      </c>
      <c r="G6" s="1" t="s">
        <v>14</v>
      </c>
      <c r="H6" s="1" t="s">
        <v>15</v>
      </c>
    </row>
    <row r="7" spans="1:8" x14ac:dyDescent="0.25">
      <c r="A7" s="1">
        <v>13</v>
      </c>
      <c r="B7" s="1">
        <v>10</v>
      </c>
      <c r="C7" s="1">
        <v>17</v>
      </c>
      <c r="D7" s="1"/>
      <c r="E7" s="1"/>
      <c r="F7" s="1">
        <v>13</v>
      </c>
      <c r="G7" s="1">
        <v>10</v>
      </c>
      <c r="H7" s="1">
        <v>17</v>
      </c>
    </row>
    <row r="8" spans="1:8" x14ac:dyDescent="0.25">
      <c r="A8" s="1">
        <v>9</v>
      </c>
      <c r="B8" s="1">
        <v>10</v>
      </c>
      <c r="C8" s="1">
        <v>14</v>
      </c>
      <c r="D8" s="1"/>
      <c r="E8" s="1"/>
      <c r="F8" s="1">
        <v>9</v>
      </c>
      <c r="G8" s="1">
        <v>10</v>
      </c>
      <c r="H8" s="1">
        <v>14</v>
      </c>
    </row>
    <row r="9" spans="1:8" x14ac:dyDescent="0.25">
      <c r="A9" s="1">
        <v>14</v>
      </c>
      <c r="B9" s="1">
        <v>14</v>
      </c>
      <c r="C9" s="1">
        <v>19</v>
      </c>
      <c r="D9" s="1"/>
      <c r="E9" s="1"/>
      <c r="F9" s="1">
        <v>14</v>
      </c>
      <c r="G9" s="1">
        <v>14</v>
      </c>
      <c r="H9" s="1">
        <v>19</v>
      </c>
    </row>
    <row r="10" spans="1:8" x14ac:dyDescent="0.25">
      <c r="A10" s="1">
        <v>13</v>
      </c>
      <c r="B10" s="1">
        <v>8</v>
      </c>
      <c r="C10" s="1">
        <v>6</v>
      </c>
      <c r="D10" s="1"/>
      <c r="E10" s="1"/>
      <c r="F10" s="1">
        <v>13</v>
      </c>
      <c r="G10" s="1">
        <v>8</v>
      </c>
      <c r="H10" s="1">
        <v>6</v>
      </c>
    </row>
    <row r="11" spans="1:8" x14ac:dyDescent="0.25">
      <c r="A11" s="1">
        <v>13</v>
      </c>
      <c r="B11" s="1">
        <v>11</v>
      </c>
      <c r="C11" s="1">
        <v>16</v>
      </c>
      <c r="D11" s="1"/>
      <c r="E11" s="1"/>
      <c r="F11" s="1">
        <v>13</v>
      </c>
      <c r="G11" s="1">
        <v>11</v>
      </c>
      <c r="H11" s="1">
        <v>16</v>
      </c>
    </row>
    <row r="12" spans="1:8" x14ac:dyDescent="0.25">
      <c r="A12" s="1">
        <v>7</v>
      </c>
      <c r="B12" s="1">
        <v>9</v>
      </c>
      <c r="C12" s="1">
        <v>17</v>
      </c>
      <c r="D12" s="1"/>
      <c r="E12" s="1"/>
      <c r="F12" s="1">
        <v>7</v>
      </c>
      <c r="G12" s="1">
        <v>9</v>
      </c>
      <c r="H12" s="1">
        <v>17</v>
      </c>
    </row>
    <row r="13" spans="1:8" x14ac:dyDescent="0.25">
      <c r="A13" s="1">
        <v>8</v>
      </c>
      <c r="B13" s="1">
        <v>6</v>
      </c>
      <c r="C13" s="1">
        <v>12</v>
      </c>
      <c r="D13" s="1"/>
      <c r="E13" s="1"/>
      <c r="F13" s="1">
        <v>8</v>
      </c>
      <c r="G13" s="1">
        <v>6</v>
      </c>
      <c r="H13" s="1">
        <v>12</v>
      </c>
    </row>
    <row r="14" spans="1:8" x14ac:dyDescent="0.25">
      <c r="A14" s="1">
        <v>14</v>
      </c>
      <c r="B14" s="1">
        <v>8</v>
      </c>
      <c r="C14" s="1">
        <v>9</v>
      </c>
      <c r="D14" s="1"/>
      <c r="E14" s="1"/>
      <c r="F14" s="1">
        <v>14</v>
      </c>
      <c r="G14" s="1">
        <v>8</v>
      </c>
      <c r="H14" s="1">
        <v>9</v>
      </c>
    </row>
    <row r="15" spans="1:8" x14ac:dyDescent="0.25">
      <c r="A15" s="1">
        <v>9</v>
      </c>
      <c r="B15" s="1">
        <v>7</v>
      </c>
      <c r="C15" s="1">
        <v>13</v>
      </c>
      <c r="D15" s="1"/>
      <c r="E15" s="1"/>
      <c r="F15" s="1">
        <v>9</v>
      </c>
      <c r="G15" s="1">
        <v>7</v>
      </c>
      <c r="H15" s="1">
        <v>13</v>
      </c>
    </row>
    <row r="16" spans="1:8" x14ac:dyDescent="0.25">
      <c r="A16" s="1">
        <v>13</v>
      </c>
      <c r="B16" s="1">
        <v>11</v>
      </c>
      <c r="C16" s="1">
        <v>19</v>
      </c>
      <c r="D16" s="1"/>
      <c r="E16" s="1"/>
      <c r="F16" s="1">
        <v>13</v>
      </c>
      <c r="G16" s="1">
        <v>11</v>
      </c>
      <c r="H16" s="1">
        <v>19</v>
      </c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 t="s">
        <v>12</v>
      </c>
      <c r="F19" s="1" t="s">
        <v>13</v>
      </c>
      <c r="G19" s="1" t="s">
        <v>14</v>
      </c>
      <c r="H19" s="1" t="s">
        <v>15</v>
      </c>
    </row>
    <row r="20" spans="1:8" x14ac:dyDescent="0.25">
      <c r="A20" s="1"/>
      <c r="B20" s="1"/>
      <c r="C20" s="1"/>
      <c r="D20" s="1"/>
      <c r="E20" s="1" t="s">
        <v>51</v>
      </c>
      <c r="F20" s="1">
        <v>6</v>
      </c>
      <c r="G20" s="1">
        <v>5</v>
      </c>
      <c r="H20" s="1">
        <v>8</v>
      </c>
    </row>
    <row r="21" spans="1:8" x14ac:dyDescent="0.25">
      <c r="A21" s="1"/>
      <c r="B21" s="1"/>
      <c r="C21" s="1"/>
      <c r="D21" s="1"/>
      <c r="E21" s="1" t="s">
        <v>52</v>
      </c>
      <c r="F21" s="1">
        <v>10</v>
      </c>
      <c r="G21" s="1">
        <v>10</v>
      </c>
      <c r="H21" s="1">
        <v>10</v>
      </c>
    </row>
    <row r="22" spans="1:8" x14ac:dyDescent="0.25">
      <c r="A22" s="1"/>
      <c r="B22" s="1"/>
      <c r="C22" s="1"/>
      <c r="D22" s="1"/>
      <c r="E22" s="1" t="s">
        <v>53</v>
      </c>
      <c r="F22" s="1">
        <v>60</v>
      </c>
      <c r="G22" s="1">
        <v>50</v>
      </c>
      <c r="H22" s="1">
        <v>80</v>
      </c>
    </row>
  </sheetData>
  <mergeCells count="2">
    <mergeCell ref="A1:C1"/>
    <mergeCell ref="F1:H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sqref="A1:D1"/>
    </sheetView>
  </sheetViews>
  <sheetFormatPr defaultRowHeight="15" x14ac:dyDescent="0.25"/>
  <cols>
    <col min="1" max="1" width="36" customWidth="1"/>
    <col min="2" max="4" width="21" customWidth="1"/>
    <col min="5" max="5" width="3" customWidth="1"/>
    <col min="6" max="6" width="24" customWidth="1"/>
    <col min="7" max="7" width="28.42578125" customWidth="1"/>
    <col min="8" max="10" width="21" customWidth="1"/>
  </cols>
  <sheetData>
    <row r="1" spans="1:10" x14ac:dyDescent="0.25">
      <c r="A1" s="14" t="s">
        <v>54</v>
      </c>
      <c r="B1" s="14"/>
      <c r="C1" s="14"/>
      <c r="D1" s="14"/>
      <c r="E1" s="1"/>
      <c r="F1" s="1"/>
      <c r="G1" s="14" t="s">
        <v>50</v>
      </c>
      <c r="H1" s="14"/>
      <c r="I1" s="14"/>
      <c r="J1" s="14"/>
    </row>
    <row r="2" spans="1:10" x14ac:dyDescent="0.25">
      <c r="A2" s="1" t="s">
        <v>13</v>
      </c>
      <c r="B2" s="1" t="s">
        <v>14</v>
      </c>
      <c r="C2" s="1" t="s">
        <v>15</v>
      </c>
      <c r="D2" s="1" t="s">
        <v>48</v>
      </c>
      <c r="E2" s="1"/>
      <c r="F2" s="1"/>
      <c r="G2" s="1" t="s">
        <v>13</v>
      </c>
      <c r="H2" s="1" t="s">
        <v>14</v>
      </c>
      <c r="I2" s="1" t="s">
        <v>15</v>
      </c>
      <c r="J2" s="1" t="s">
        <v>48</v>
      </c>
    </row>
    <row r="3" spans="1:10" x14ac:dyDescent="0.25">
      <c r="A3" s="1">
        <v>30</v>
      </c>
      <c r="B3" s="1">
        <v>10</v>
      </c>
      <c r="C3" s="1">
        <v>40</v>
      </c>
      <c r="D3" s="1">
        <v>20</v>
      </c>
      <c r="E3" s="1"/>
      <c r="F3" s="1"/>
      <c r="G3" s="1">
        <v>30</v>
      </c>
      <c r="H3" s="1">
        <v>10</v>
      </c>
      <c r="I3" s="1">
        <v>40</v>
      </c>
      <c r="J3" s="1">
        <v>20</v>
      </c>
    </row>
    <row r="4" spans="1:10" x14ac:dyDescent="0.25">
      <c r="A4" s="1">
        <v>18</v>
      </c>
      <c r="B4" s="1">
        <v>6</v>
      </c>
      <c r="C4" s="1">
        <v>24</v>
      </c>
      <c r="D4" s="1">
        <v>12</v>
      </c>
      <c r="E4" s="1"/>
      <c r="F4" s="1"/>
      <c r="G4" s="1">
        <v>18</v>
      </c>
      <c r="H4" s="1">
        <v>6</v>
      </c>
      <c r="I4" s="1">
        <v>24</v>
      </c>
      <c r="J4" s="1">
        <v>12</v>
      </c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13</v>
      </c>
      <c r="B6" s="1" t="s">
        <v>14</v>
      </c>
      <c r="C6" s="1" t="s">
        <v>15</v>
      </c>
      <c r="D6" s="1" t="s">
        <v>48</v>
      </c>
      <c r="E6" s="1"/>
      <c r="F6" s="1"/>
      <c r="G6" s="1" t="s">
        <v>13</v>
      </c>
      <c r="H6" s="1" t="s">
        <v>14</v>
      </c>
      <c r="I6" s="1" t="s">
        <v>15</v>
      </c>
      <c r="J6" s="1" t="s">
        <v>48</v>
      </c>
    </row>
    <row r="7" spans="1:10" x14ac:dyDescent="0.25">
      <c r="A7" s="1">
        <v>23</v>
      </c>
      <c r="B7" s="1">
        <v>7</v>
      </c>
      <c r="C7" s="1">
        <v>32</v>
      </c>
      <c r="D7" s="1">
        <v>16</v>
      </c>
      <c r="E7" s="1"/>
      <c r="F7" s="1"/>
      <c r="G7" s="1">
        <v>23</v>
      </c>
      <c r="H7" s="1">
        <v>7</v>
      </c>
      <c r="I7" s="1">
        <v>32</v>
      </c>
      <c r="J7" s="1">
        <v>16</v>
      </c>
    </row>
    <row r="8" spans="1:10" x14ac:dyDescent="0.25">
      <c r="A8" s="1">
        <v>22</v>
      </c>
      <c r="B8" s="1">
        <v>8</v>
      </c>
      <c r="C8" s="1">
        <v>17</v>
      </c>
      <c r="D8" s="1">
        <v>10</v>
      </c>
      <c r="E8" s="1"/>
      <c r="F8" s="1"/>
      <c r="G8" s="1">
        <v>22</v>
      </c>
      <c r="H8" s="1">
        <v>8</v>
      </c>
      <c r="I8" s="1">
        <v>17</v>
      </c>
      <c r="J8" s="1">
        <v>10</v>
      </c>
    </row>
    <row r="9" spans="1:10" x14ac:dyDescent="0.25">
      <c r="A9" s="1">
        <v>30</v>
      </c>
      <c r="B9" s="1">
        <v>7</v>
      </c>
      <c r="C9" s="1">
        <v>35</v>
      </c>
      <c r="D9" s="1">
        <v>17</v>
      </c>
      <c r="E9" s="1"/>
      <c r="F9" s="1"/>
      <c r="G9" s="1">
        <v>30</v>
      </c>
      <c r="H9" s="1">
        <v>7</v>
      </c>
      <c r="I9" s="1">
        <v>35</v>
      </c>
      <c r="J9" s="1">
        <v>17</v>
      </c>
    </row>
    <row r="10" spans="1:10" x14ac:dyDescent="0.25">
      <c r="A10" s="1">
        <v>20</v>
      </c>
      <c r="B10" s="1">
        <v>9</v>
      </c>
      <c r="C10" s="1">
        <v>16</v>
      </c>
      <c r="D10" s="1">
        <v>16</v>
      </c>
      <c r="E10" s="1"/>
      <c r="F10" s="1"/>
      <c r="G10" s="1">
        <v>20</v>
      </c>
      <c r="H10" s="1">
        <v>9</v>
      </c>
      <c r="I10" s="1">
        <v>16</v>
      </c>
      <c r="J10" s="1">
        <v>16</v>
      </c>
    </row>
    <row r="11" spans="1:10" x14ac:dyDescent="0.25">
      <c r="A11" s="1">
        <v>29</v>
      </c>
      <c r="B11" s="1">
        <v>9</v>
      </c>
      <c r="C11" s="1">
        <v>18</v>
      </c>
      <c r="D11" s="1">
        <v>14</v>
      </c>
      <c r="E11" s="1"/>
      <c r="F11" s="1"/>
      <c r="G11" s="1">
        <v>29</v>
      </c>
      <c r="H11" s="1">
        <v>9</v>
      </c>
      <c r="I11" s="1">
        <v>18</v>
      </c>
      <c r="J11" s="1">
        <v>14</v>
      </c>
    </row>
    <row r="12" spans="1:10" x14ac:dyDescent="0.25">
      <c r="A12" s="1">
        <v>15</v>
      </c>
      <c r="B12" s="1">
        <v>7</v>
      </c>
      <c r="C12" s="1">
        <v>17</v>
      </c>
      <c r="D12" s="1">
        <v>13</v>
      </c>
      <c r="E12" s="1"/>
      <c r="F12" s="1"/>
      <c r="G12" s="1">
        <v>15</v>
      </c>
      <c r="H12" s="1">
        <v>7</v>
      </c>
      <c r="I12" s="1">
        <v>17</v>
      </c>
      <c r="J12" s="1">
        <v>13</v>
      </c>
    </row>
    <row r="13" spans="1:10" x14ac:dyDescent="0.25">
      <c r="A13" s="1">
        <v>3</v>
      </c>
      <c r="B13" s="1">
        <v>3</v>
      </c>
      <c r="C13" s="1">
        <v>25</v>
      </c>
      <c r="D13" s="1">
        <v>14</v>
      </c>
      <c r="E13" s="1"/>
      <c r="F13" s="1"/>
      <c r="G13" s="1">
        <v>3</v>
      </c>
      <c r="H13" s="1">
        <v>3</v>
      </c>
      <c r="I13" s="1">
        <v>25</v>
      </c>
      <c r="J13" s="1">
        <v>14</v>
      </c>
    </row>
    <row r="14" spans="1:10" x14ac:dyDescent="0.25">
      <c r="A14" s="1">
        <v>24</v>
      </c>
      <c r="B14" s="1">
        <v>10</v>
      </c>
      <c r="C14" s="1">
        <v>18</v>
      </c>
      <c r="D14" s="1">
        <v>6</v>
      </c>
      <c r="E14" s="1"/>
      <c r="F14" s="1"/>
      <c r="G14" s="1">
        <v>24</v>
      </c>
      <c r="H14" s="1">
        <v>10</v>
      </c>
      <c r="I14" s="1">
        <v>18</v>
      </c>
      <c r="J14" s="1">
        <v>6</v>
      </c>
    </row>
    <row r="15" spans="1:10" x14ac:dyDescent="0.25">
      <c r="A15" s="1">
        <v>16</v>
      </c>
      <c r="B15" s="1">
        <v>5</v>
      </c>
      <c r="C15" s="1">
        <v>19</v>
      </c>
      <c r="D15" s="1">
        <v>2</v>
      </c>
      <c r="E15" s="1"/>
      <c r="F15" s="1"/>
      <c r="G15" s="1">
        <v>16</v>
      </c>
      <c r="H15" s="1">
        <v>5</v>
      </c>
      <c r="I15" s="1">
        <v>19</v>
      </c>
      <c r="J15" s="1">
        <v>2</v>
      </c>
    </row>
    <row r="16" spans="1:10" x14ac:dyDescent="0.25">
      <c r="A16" s="1">
        <v>30</v>
      </c>
      <c r="B16" s="1">
        <v>10</v>
      </c>
      <c r="C16" s="1">
        <v>30</v>
      </c>
      <c r="D16" s="1">
        <v>17</v>
      </c>
      <c r="E16" s="1"/>
      <c r="F16" s="1"/>
      <c r="G16" s="1">
        <v>30</v>
      </c>
      <c r="H16" s="1">
        <v>10</v>
      </c>
      <c r="I16" s="1">
        <v>30</v>
      </c>
      <c r="J16" s="1">
        <v>17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 t="s">
        <v>12</v>
      </c>
      <c r="G19" s="1" t="s">
        <v>13</v>
      </c>
      <c r="H19" s="1" t="s">
        <v>14</v>
      </c>
      <c r="I19" s="1" t="s">
        <v>15</v>
      </c>
      <c r="J19" s="1" t="s">
        <v>48</v>
      </c>
    </row>
    <row r="20" spans="1:10" x14ac:dyDescent="0.25">
      <c r="A20" s="1"/>
      <c r="B20" s="1"/>
      <c r="C20" s="1"/>
      <c r="D20" s="1"/>
      <c r="E20" s="1"/>
      <c r="F20" s="1" t="s">
        <v>51</v>
      </c>
      <c r="G20" s="1">
        <v>7</v>
      </c>
      <c r="H20" s="1">
        <v>8</v>
      </c>
      <c r="I20" s="1">
        <v>4</v>
      </c>
      <c r="J20" s="1">
        <v>7</v>
      </c>
    </row>
    <row r="21" spans="1:10" x14ac:dyDescent="0.25">
      <c r="A21" s="1"/>
      <c r="B21" s="1"/>
      <c r="C21" s="1"/>
      <c r="D21" s="1"/>
      <c r="E21" s="1"/>
      <c r="F21" s="1" t="s">
        <v>52</v>
      </c>
      <c r="G21" s="1">
        <v>10</v>
      </c>
      <c r="H21" s="1">
        <v>10</v>
      </c>
      <c r="I21" s="1">
        <v>10</v>
      </c>
      <c r="J21" s="1">
        <v>10</v>
      </c>
    </row>
    <row r="22" spans="1:10" x14ac:dyDescent="0.25">
      <c r="A22" s="1"/>
      <c r="B22" s="1"/>
      <c r="C22" s="1"/>
      <c r="D22" s="1"/>
      <c r="E22" s="1"/>
      <c r="F22" s="1" t="s">
        <v>55</v>
      </c>
      <c r="G22" s="1">
        <v>70</v>
      </c>
      <c r="H22" s="1">
        <v>80</v>
      </c>
      <c r="I22" s="1">
        <v>40</v>
      </c>
      <c r="J22" s="1">
        <v>70</v>
      </c>
    </row>
  </sheetData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2"/>
  <sheetViews>
    <sheetView topLeftCell="A68" workbookViewId="0">
      <selection activeCell="J5" sqref="J5:J21"/>
    </sheetView>
  </sheetViews>
  <sheetFormatPr defaultRowHeight="15" x14ac:dyDescent="0.25"/>
  <cols>
    <col min="1" max="1" width="17.28515625" customWidth="1"/>
    <col min="2" max="2" width="9.28515625" customWidth="1"/>
    <col min="3" max="3" width="15.5703125" customWidth="1"/>
    <col min="4" max="4" width="10.28515625" customWidth="1"/>
    <col min="5" max="5" width="14.140625" customWidth="1"/>
    <col min="6" max="6" width="10.28515625" customWidth="1"/>
    <col min="7" max="7" width="14.140625" customWidth="1"/>
    <col min="8" max="8" width="20.7109375" customWidth="1"/>
    <col min="9" max="9" width="10.28515625" customWidth="1"/>
    <col min="10" max="10" width="18.140625" customWidth="1"/>
    <col min="11" max="11" width="22.7109375" customWidth="1"/>
  </cols>
  <sheetData>
    <row r="1" spans="1:11" x14ac:dyDescent="0.25">
      <c r="A1" s="19" t="s">
        <v>56</v>
      </c>
      <c r="B1" s="19" t="s">
        <v>57</v>
      </c>
      <c r="C1" s="15"/>
      <c r="D1" s="19" t="s">
        <v>58</v>
      </c>
      <c r="E1" s="15"/>
      <c r="F1" s="15"/>
      <c r="G1" s="15"/>
      <c r="H1" s="15"/>
      <c r="I1" s="15"/>
      <c r="J1" s="15"/>
      <c r="K1" s="15"/>
    </row>
    <row r="2" spans="1:11" ht="30" x14ac:dyDescent="0.25">
      <c r="A2" s="15"/>
      <c r="B2" s="19" t="s">
        <v>59</v>
      </c>
      <c r="C2" s="3" t="s">
        <v>60</v>
      </c>
      <c r="D2" s="19" t="s">
        <v>61</v>
      </c>
      <c r="E2" s="15"/>
      <c r="F2" s="15"/>
      <c r="G2" s="15"/>
      <c r="H2" s="15"/>
      <c r="I2" s="19" t="s">
        <v>62</v>
      </c>
      <c r="J2" s="15"/>
      <c r="K2" s="19" t="s">
        <v>63</v>
      </c>
    </row>
    <row r="3" spans="1:11" x14ac:dyDescent="0.25">
      <c r="A3" s="15"/>
      <c r="B3" s="15"/>
      <c r="C3" s="18" t="s">
        <v>64</v>
      </c>
      <c r="D3" s="19" t="s">
        <v>65</v>
      </c>
      <c r="E3" s="15"/>
      <c r="F3" s="19" t="s">
        <v>66</v>
      </c>
      <c r="G3" s="15"/>
      <c r="H3" s="19" t="s">
        <v>67</v>
      </c>
      <c r="I3" s="19" t="s">
        <v>68</v>
      </c>
      <c r="J3" s="19" t="s">
        <v>69</v>
      </c>
      <c r="K3" s="15"/>
    </row>
    <row r="4" spans="1:11" ht="75" x14ac:dyDescent="0.25">
      <c r="A4" s="15"/>
      <c r="B4" s="15"/>
      <c r="C4" s="15"/>
      <c r="D4" s="3" t="s">
        <v>68</v>
      </c>
      <c r="E4" s="3" t="s">
        <v>70</v>
      </c>
      <c r="F4" s="3" t="s">
        <v>68</v>
      </c>
      <c r="G4" s="3" t="s">
        <v>70</v>
      </c>
      <c r="H4" s="15"/>
      <c r="I4" s="15"/>
      <c r="J4" s="15"/>
      <c r="K4" s="5" t="s">
        <v>71</v>
      </c>
    </row>
    <row r="5" spans="1:11" x14ac:dyDescent="0.25">
      <c r="A5" s="19" t="s">
        <v>72</v>
      </c>
      <c r="B5" s="4" t="s">
        <v>73</v>
      </c>
      <c r="C5" s="4">
        <v>3</v>
      </c>
      <c r="D5" s="15">
        <v>70</v>
      </c>
      <c r="E5" s="17">
        <v>3</v>
      </c>
      <c r="F5" s="15">
        <v>60</v>
      </c>
      <c r="G5" s="17">
        <v>2</v>
      </c>
      <c r="H5" s="15">
        <v>2.5</v>
      </c>
      <c r="I5" s="17">
        <v>86.8</v>
      </c>
      <c r="J5" s="15">
        <v>3</v>
      </c>
      <c r="K5" s="17">
        <v>2.6</v>
      </c>
    </row>
    <row r="6" spans="1:11" x14ac:dyDescent="0.25">
      <c r="A6" s="16"/>
      <c r="B6" s="6" t="s">
        <v>74</v>
      </c>
      <c r="C6" s="6">
        <v>2</v>
      </c>
      <c r="D6" s="16"/>
      <c r="E6" s="16"/>
      <c r="F6" s="16"/>
      <c r="G6" s="16"/>
      <c r="H6" s="16"/>
      <c r="I6" s="16"/>
      <c r="J6" s="16"/>
      <c r="K6" s="16"/>
    </row>
    <row r="7" spans="1:11" x14ac:dyDescent="0.25">
      <c r="A7" s="16"/>
      <c r="B7" s="4" t="s">
        <v>75</v>
      </c>
      <c r="C7" s="4">
        <v>0</v>
      </c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/>
      <c r="B8" s="6" t="s">
        <v>76</v>
      </c>
      <c r="C8" s="6">
        <v>0</v>
      </c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/>
      <c r="B9" s="4" t="s">
        <v>77</v>
      </c>
      <c r="C9" s="4">
        <v>0</v>
      </c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16"/>
      <c r="B10" s="6" t="s">
        <v>78</v>
      </c>
      <c r="C10" s="6">
        <v>0</v>
      </c>
      <c r="D10" s="16"/>
      <c r="E10" s="16"/>
      <c r="F10" s="16"/>
      <c r="G10" s="16"/>
      <c r="H10" s="16"/>
      <c r="I10" s="16"/>
      <c r="J10" s="16"/>
      <c r="K10" s="16"/>
    </row>
    <row r="11" spans="1:11" x14ac:dyDescent="0.25">
      <c r="A11" s="16"/>
      <c r="B11" s="4" t="s">
        <v>79</v>
      </c>
      <c r="C11" s="4">
        <v>0</v>
      </c>
      <c r="D11" s="16"/>
      <c r="E11" s="16"/>
      <c r="F11" s="16"/>
      <c r="G11" s="16"/>
      <c r="H11" s="16"/>
      <c r="I11" s="16"/>
      <c r="J11" s="16"/>
      <c r="K11" s="16"/>
    </row>
    <row r="12" spans="1:11" x14ac:dyDescent="0.25">
      <c r="A12" s="16"/>
      <c r="B12" s="6" t="s">
        <v>80</v>
      </c>
      <c r="C12" s="6">
        <v>0</v>
      </c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16"/>
      <c r="B13" s="4" t="s">
        <v>81</v>
      </c>
      <c r="C13" s="4">
        <v>0</v>
      </c>
      <c r="D13" s="16"/>
      <c r="E13" s="16"/>
      <c r="F13" s="16"/>
      <c r="G13" s="16"/>
      <c r="H13" s="16"/>
      <c r="I13" s="16"/>
      <c r="J13" s="16"/>
      <c r="K13" s="16"/>
    </row>
    <row r="14" spans="1:11" x14ac:dyDescent="0.25">
      <c r="A14" s="16"/>
      <c r="B14" s="6" t="s">
        <v>82</v>
      </c>
      <c r="C14" s="6">
        <v>0</v>
      </c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6"/>
      <c r="B15" s="4" t="s">
        <v>83</v>
      </c>
      <c r="C15" s="4">
        <v>2</v>
      </c>
      <c r="D15" s="16"/>
      <c r="E15" s="16"/>
      <c r="F15" s="16"/>
      <c r="G15" s="16"/>
      <c r="H15" s="16"/>
      <c r="I15" s="16"/>
      <c r="J15" s="16"/>
      <c r="K15" s="16"/>
    </row>
    <row r="16" spans="1:11" x14ac:dyDescent="0.25">
      <c r="A16" s="16"/>
      <c r="B16" s="6" t="s">
        <v>84</v>
      </c>
      <c r="C16" s="6">
        <v>2</v>
      </c>
      <c r="D16" s="16"/>
      <c r="E16" s="16"/>
      <c r="F16" s="16"/>
      <c r="G16" s="16"/>
      <c r="H16" s="16"/>
      <c r="I16" s="16"/>
      <c r="J16" s="16"/>
      <c r="K16" s="16"/>
    </row>
    <row r="17" spans="1:11" x14ac:dyDescent="0.25">
      <c r="A17" s="16"/>
      <c r="B17" s="4" t="s">
        <v>85</v>
      </c>
      <c r="C17" s="4">
        <v>3</v>
      </c>
      <c r="D17" s="16"/>
      <c r="E17" s="16"/>
      <c r="F17" s="16"/>
      <c r="G17" s="16"/>
      <c r="H17" s="16"/>
      <c r="I17" s="16"/>
      <c r="J17" s="16"/>
      <c r="K17" s="16"/>
    </row>
    <row r="18" spans="1:11" x14ac:dyDescent="0.25">
      <c r="A18" s="16"/>
      <c r="B18" s="6" t="s">
        <v>86</v>
      </c>
      <c r="C18" s="6">
        <v>0</v>
      </c>
      <c r="D18" s="16"/>
      <c r="E18" s="16"/>
      <c r="F18" s="16"/>
      <c r="G18" s="16"/>
      <c r="H18" s="16"/>
      <c r="I18" s="16"/>
      <c r="J18" s="16"/>
      <c r="K18" s="16"/>
    </row>
    <row r="19" spans="1:11" x14ac:dyDescent="0.25">
      <c r="A19" s="16"/>
      <c r="B19" s="4" t="s">
        <v>87</v>
      </c>
      <c r="C19" s="4">
        <v>1</v>
      </c>
      <c r="D19" s="16"/>
      <c r="E19" s="16"/>
      <c r="F19" s="16"/>
      <c r="G19" s="16"/>
      <c r="H19" s="16"/>
      <c r="I19" s="16"/>
      <c r="J19" s="16"/>
      <c r="K19" s="16"/>
    </row>
    <row r="20" spans="1:11" x14ac:dyDescent="0.25">
      <c r="A20" s="16"/>
      <c r="B20" s="6" t="s">
        <v>88</v>
      </c>
      <c r="C20" s="6">
        <v>0</v>
      </c>
      <c r="D20" s="16"/>
      <c r="E20" s="16"/>
      <c r="F20" s="16"/>
      <c r="G20" s="16"/>
      <c r="H20" s="16"/>
      <c r="I20" s="16"/>
      <c r="J20" s="16"/>
      <c r="K20" s="16"/>
    </row>
    <row r="21" spans="1:11" x14ac:dyDescent="0.25">
      <c r="A21" s="16"/>
      <c r="B21" s="4" t="s">
        <v>89</v>
      </c>
      <c r="C21" s="4">
        <v>0</v>
      </c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A22" s="18" t="s">
        <v>90</v>
      </c>
      <c r="B22" s="4" t="s">
        <v>73</v>
      </c>
      <c r="C22" s="4">
        <v>3</v>
      </c>
      <c r="D22" s="15">
        <v>80</v>
      </c>
      <c r="E22" s="17">
        <v>3</v>
      </c>
      <c r="F22" s="15">
        <v>50</v>
      </c>
      <c r="G22" s="17">
        <v>2</v>
      </c>
      <c r="H22" s="15">
        <v>2.5</v>
      </c>
      <c r="I22" s="17">
        <v>88.91</v>
      </c>
      <c r="J22" s="15">
        <v>3</v>
      </c>
      <c r="K22" s="17">
        <v>2.6</v>
      </c>
    </row>
    <row r="23" spans="1:11" x14ac:dyDescent="0.25">
      <c r="A23" s="16"/>
      <c r="B23" s="6" t="s">
        <v>74</v>
      </c>
      <c r="C23" s="6">
        <v>2</v>
      </c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A24" s="16"/>
      <c r="B24" s="4" t="s">
        <v>75</v>
      </c>
      <c r="C24" s="4">
        <v>0</v>
      </c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A25" s="16"/>
      <c r="B25" s="6" t="s">
        <v>76</v>
      </c>
      <c r="C25" s="6">
        <v>0</v>
      </c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A26" s="16"/>
      <c r="B26" s="4" t="s">
        <v>77</v>
      </c>
      <c r="C26" s="4">
        <v>0</v>
      </c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A27" s="16"/>
      <c r="B27" s="6" t="s">
        <v>78</v>
      </c>
      <c r="C27" s="6">
        <v>0</v>
      </c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A28" s="16"/>
      <c r="B28" s="4" t="s">
        <v>79</v>
      </c>
      <c r="C28" s="4">
        <v>0</v>
      </c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A29" s="16"/>
      <c r="B29" s="6" t="s">
        <v>80</v>
      </c>
      <c r="C29" s="6">
        <v>0</v>
      </c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A30" s="16"/>
      <c r="B30" s="4" t="s">
        <v>81</v>
      </c>
      <c r="C30" s="4">
        <v>0</v>
      </c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A31" s="16"/>
      <c r="B31" s="6" t="s">
        <v>82</v>
      </c>
      <c r="C31" s="6">
        <v>0</v>
      </c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A32" s="16"/>
      <c r="B32" s="4" t="s">
        <v>83</v>
      </c>
      <c r="C32" s="4">
        <v>2</v>
      </c>
      <c r="D32" s="16"/>
      <c r="E32" s="16"/>
      <c r="F32" s="16"/>
      <c r="G32" s="16"/>
      <c r="H32" s="16"/>
      <c r="I32" s="16"/>
      <c r="J32" s="16"/>
      <c r="K32" s="16"/>
    </row>
    <row r="33" spans="1:11" x14ac:dyDescent="0.25">
      <c r="A33" s="16"/>
      <c r="B33" s="6" t="s">
        <v>84</v>
      </c>
      <c r="C33" s="6">
        <v>2</v>
      </c>
      <c r="D33" s="16"/>
      <c r="E33" s="16"/>
      <c r="F33" s="16"/>
      <c r="G33" s="16"/>
      <c r="H33" s="16"/>
      <c r="I33" s="16"/>
      <c r="J33" s="16"/>
      <c r="K33" s="16"/>
    </row>
    <row r="34" spans="1:11" x14ac:dyDescent="0.25">
      <c r="A34" s="16"/>
      <c r="B34" s="4" t="s">
        <v>85</v>
      </c>
      <c r="C34" s="4">
        <v>3</v>
      </c>
      <c r="D34" s="16"/>
      <c r="E34" s="16"/>
      <c r="F34" s="16"/>
      <c r="G34" s="16"/>
      <c r="H34" s="16"/>
      <c r="I34" s="16"/>
      <c r="J34" s="16"/>
      <c r="K34" s="16"/>
    </row>
    <row r="35" spans="1:11" x14ac:dyDescent="0.25">
      <c r="A35" s="16"/>
      <c r="B35" s="6" t="s">
        <v>86</v>
      </c>
      <c r="C35" s="6">
        <v>0</v>
      </c>
      <c r="D35" s="16"/>
      <c r="E35" s="16"/>
      <c r="F35" s="16"/>
      <c r="G35" s="16"/>
      <c r="H35" s="16"/>
      <c r="I35" s="16"/>
      <c r="J35" s="16"/>
      <c r="K35" s="16"/>
    </row>
    <row r="36" spans="1:11" x14ac:dyDescent="0.25">
      <c r="A36" s="16"/>
      <c r="B36" s="4" t="s">
        <v>87</v>
      </c>
      <c r="C36" s="4">
        <v>1</v>
      </c>
      <c r="D36" s="16"/>
      <c r="E36" s="16"/>
      <c r="F36" s="16"/>
      <c r="G36" s="16"/>
      <c r="H36" s="16"/>
      <c r="I36" s="16"/>
      <c r="J36" s="16"/>
      <c r="K36" s="16"/>
    </row>
    <row r="37" spans="1:11" x14ac:dyDescent="0.25">
      <c r="A37" s="16"/>
      <c r="B37" s="6" t="s">
        <v>88</v>
      </c>
      <c r="C37" s="6">
        <v>0</v>
      </c>
      <c r="D37" s="16"/>
      <c r="E37" s="16"/>
      <c r="F37" s="16"/>
      <c r="G37" s="16"/>
      <c r="H37" s="16"/>
      <c r="I37" s="16"/>
      <c r="J37" s="16"/>
      <c r="K37" s="16"/>
    </row>
    <row r="38" spans="1:11" x14ac:dyDescent="0.25">
      <c r="A38" s="16"/>
      <c r="B38" s="4" t="s">
        <v>89</v>
      </c>
      <c r="C38" s="4">
        <v>0</v>
      </c>
      <c r="D38" s="16"/>
      <c r="E38" s="16"/>
      <c r="F38" s="16"/>
      <c r="G38" s="16"/>
      <c r="H38" s="16"/>
      <c r="I38" s="16"/>
      <c r="J38" s="16"/>
      <c r="K38" s="16"/>
    </row>
    <row r="39" spans="1:11" x14ac:dyDescent="0.25">
      <c r="A39" s="19" t="s">
        <v>91</v>
      </c>
      <c r="B39" s="4" t="s">
        <v>73</v>
      </c>
      <c r="C39" s="4">
        <v>3</v>
      </c>
      <c r="D39" s="15">
        <v>40</v>
      </c>
      <c r="E39" s="17">
        <v>1</v>
      </c>
      <c r="F39" s="15">
        <v>80</v>
      </c>
      <c r="G39" s="17">
        <v>3</v>
      </c>
      <c r="H39" s="15">
        <v>2</v>
      </c>
      <c r="I39" s="17">
        <v>84.68</v>
      </c>
      <c r="J39" s="15">
        <v>3</v>
      </c>
      <c r="K39" s="17">
        <v>2.2000000000000002</v>
      </c>
    </row>
    <row r="40" spans="1:11" x14ac:dyDescent="0.25">
      <c r="A40" s="16"/>
      <c r="B40" s="6" t="s">
        <v>74</v>
      </c>
      <c r="C40" s="6">
        <v>2</v>
      </c>
      <c r="D40" s="16"/>
      <c r="E40" s="16"/>
      <c r="F40" s="16"/>
      <c r="G40" s="16"/>
      <c r="H40" s="16"/>
      <c r="I40" s="16"/>
      <c r="J40" s="16"/>
      <c r="K40" s="16"/>
    </row>
    <row r="41" spans="1:11" x14ac:dyDescent="0.25">
      <c r="A41" s="16"/>
      <c r="B41" s="4" t="s">
        <v>75</v>
      </c>
      <c r="C41" s="4">
        <v>0</v>
      </c>
      <c r="D41" s="16"/>
      <c r="E41" s="16"/>
      <c r="F41" s="16"/>
      <c r="G41" s="16"/>
      <c r="H41" s="16"/>
      <c r="I41" s="16"/>
      <c r="J41" s="16"/>
      <c r="K41" s="16"/>
    </row>
    <row r="42" spans="1:11" x14ac:dyDescent="0.25">
      <c r="A42" s="16"/>
      <c r="B42" s="6" t="s">
        <v>76</v>
      </c>
      <c r="C42" s="6">
        <v>0</v>
      </c>
      <c r="D42" s="16"/>
      <c r="E42" s="16"/>
      <c r="F42" s="16"/>
      <c r="G42" s="16"/>
      <c r="H42" s="16"/>
      <c r="I42" s="16"/>
      <c r="J42" s="16"/>
      <c r="K42" s="16"/>
    </row>
    <row r="43" spans="1:11" x14ac:dyDescent="0.25">
      <c r="A43" s="16"/>
      <c r="B43" s="4" t="s">
        <v>77</v>
      </c>
      <c r="C43" s="4">
        <v>0</v>
      </c>
      <c r="D43" s="16"/>
      <c r="E43" s="16"/>
      <c r="F43" s="16"/>
      <c r="G43" s="16"/>
      <c r="H43" s="16"/>
      <c r="I43" s="16"/>
      <c r="J43" s="16"/>
      <c r="K43" s="16"/>
    </row>
    <row r="44" spans="1:11" x14ac:dyDescent="0.25">
      <c r="A44" s="16"/>
      <c r="B44" s="6" t="s">
        <v>78</v>
      </c>
      <c r="C44" s="6">
        <v>0</v>
      </c>
      <c r="D44" s="16"/>
      <c r="E44" s="16"/>
      <c r="F44" s="16"/>
      <c r="G44" s="16"/>
      <c r="H44" s="16"/>
      <c r="I44" s="16"/>
      <c r="J44" s="16"/>
      <c r="K44" s="16"/>
    </row>
    <row r="45" spans="1:11" x14ac:dyDescent="0.25">
      <c r="A45" s="16"/>
      <c r="B45" s="4" t="s">
        <v>79</v>
      </c>
      <c r="C45" s="4">
        <v>0</v>
      </c>
      <c r="D45" s="16"/>
      <c r="E45" s="16"/>
      <c r="F45" s="16"/>
      <c r="G45" s="16"/>
      <c r="H45" s="16"/>
      <c r="I45" s="16"/>
      <c r="J45" s="16"/>
      <c r="K45" s="16"/>
    </row>
    <row r="46" spans="1:11" x14ac:dyDescent="0.25">
      <c r="A46" s="16"/>
      <c r="B46" s="6" t="s">
        <v>80</v>
      </c>
      <c r="C46" s="6">
        <v>0</v>
      </c>
      <c r="D46" s="16"/>
      <c r="E46" s="16"/>
      <c r="F46" s="16"/>
      <c r="G46" s="16"/>
      <c r="H46" s="16"/>
      <c r="I46" s="16"/>
      <c r="J46" s="16"/>
      <c r="K46" s="16"/>
    </row>
    <row r="47" spans="1:11" x14ac:dyDescent="0.25">
      <c r="A47" s="16"/>
      <c r="B47" s="4" t="s">
        <v>81</v>
      </c>
      <c r="C47" s="4">
        <v>0</v>
      </c>
      <c r="D47" s="16"/>
      <c r="E47" s="16"/>
      <c r="F47" s="16"/>
      <c r="G47" s="16"/>
      <c r="H47" s="16"/>
      <c r="I47" s="16"/>
      <c r="J47" s="16"/>
      <c r="K47" s="16"/>
    </row>
    <row r="48" spans="1:11" x14ac:dyDescent="0.25">
      <c r="A48" s="16"/>
      <c r="B48" s="6" t="s">
        <v>82</v>
      </c>
      <c r="C48" s="6">
        <v>0</v>
      </c>
      <c r="D48" s="16"/>
      <c r="E48" s="16"/>
      <c r="F48" s="16"/>
      <c r="G48" s="16"/>
      <c r="H48" s="16"/>
      <c r="I48" s="16"/>
      <c r="J48" s="16"/>
      <c r="K48" s="16"/>
    </row>
    <row r="49" spans="1:11" x14ac:dyDescent="0.25">
      <c r="A49" s="16"/>
      <c r="B49" s="4" t="s">
        <v>83</v>
      </c>
      <c r="C49" s="4">
        <v>2</v>
      </c>
      <c r="D49" s="16"/>
      <c r="E49" s="16"/>
      <c r="F49" s="16"/>
      <c r="G49" s="16"/>
      <c r="H49" s="16"/>
      <c r="I49" s="16"/>
      <c r="J49" s="16"/>
      <c r="K49" s="16"/>
    </row>
    <row r="50" spans="1:11" x14ac:dyDescent="0.25">
      <c r="A50" s="16"/>
      <c r="B50" s="6" t="s">
        <v>84</v>
      </c>
      <c r="C50" s="6">
        <v>2</v>
      </c>
      <c r="D50" s="16"/>
      <c r="E50" s="16"/>
      <c r="F50" s="16"/>
      <c r="G50" s="16"/>
      <c r="H50" s="16"/>
      <c r="I50" s="16"/>
      <c r="J50" s="16"/>
      <c r="K50" s="16"/>
    </row>
    <row r="51" spans="1:11" x14ac:dyDescent="0.25">
      <c r="A51" s="16"/>
      <c r="B51" s="4" t="s">
        <v>85</v>
      </c>
      <c r="C51" s="4">
        <v>3</v>
      </c>
      <c r="D51" s="16"/>
      <c r="E51" s="16"/>
      <c r="F51" s="16"/>
      <c r="G51" s="16"/>
      <c r="H51" s="16"/>
      <c r="I51" s="16"/>
      <c r="J51" s="16"/>
      <c r="K51" s="16"/>
    </row>
    <row r="52" spans="1:11" x14ac:dyDescent="0.25">
      <c r="A52" s="16"/>
      <c r="B52" s="6" t="s">
        <v>86</v>
      </c>
      <c r="C52" s="6">
        <v>0</v>
      </c>
      <c r="D52" s="16"/>
      <c r="E52" s="16"/>
      <c r="F52" s="16"/>
      <c r="G52" s="16"/>
      <c r="H52" s="16"/>
      <c r="I52" s="16"/>
      <c r="J52" s="16"/>
      <c r="K52" s="16"/>
    </row>
    <row r="53" spans="1:11" x14ac:dyDescent="0.25">
      <c r="A53" s="16"/>
      <c r="B53" s="4" t="s">
        <v>87</v>
      </c>
      <c r="C53" s="4">
        <v>1</v>
      </c>
      <c r="D53" s="16"/>
      <c r="E53" s="16"/>
      <c r="F53" s="16"/>
      <c r="G53" s="16"/>
      <c r="H53" s="16"/>
      <c r="I53" s="16"/>
      <c r="J53" s="16"/>
      <c r="K53" s="16"/>
    </row>
    <row r="54" spans="1:11" x14ac:dyDescent="0.25">
      <c r="A54" s="16"/>
      <c r="B54" s="6" t="s">
        <v>88</v>
      </c>
      <c r="C54" s="6">
        <v>0</v>
      </c>
      <c r="D54" s="16"/>
      <c r="E54" s="16"/>
      <c r="F54" s="16"/>
      <c r="G54" s="16"/>
      <c r="H54" s="16"/>
      <c r="I54" s="16"/>
      <c r="J54" s="16"/>
      <c r="K54" s="16"/>
    </row>
    <row r="55" spans="1:11" x14ac:dyDescent="0.25">
      <c r="A55" s="16"/>
      <c r="B55" s="4" t="s">
        <v>89</v>
      </c>
      <c r="C55" s="4">
        <v>0</v>
      </c>
      <c r="D55" s="16"/>
      <c r="E55" s="16"/>
      <c r="F55" s="16"/>
      <c r="G55" s="16"/>
      <c r="H55" s="16"/>
      <c r="I55" s="16"/>
      <c r="J55" s="16"/>
      <c r="K55" s="16"/>
    </row>
    <row r="56" spans="1:11" x14ac:dyDescent="0.25">
      <c r="A56" s="18" t="s">
        <v>92</v>
      </c>
      <c r="B56" s="4" t="s">
        <v>73</v>
      </c>
      <c r="C56" s="4">
        <v>3</v>
      </c>
      <c r="D56" s="15">
        <v>70</v>
      </c>
      <c r="E56" s="17">
        <v>3</v>
      </c>
      <c r="F56" s="15">
        <v>0</v>
      </c>
      <c r="G56" s="17">
        <v>0</v>
      </c>
      <c r="H56" s="15">
        <v>1.5</v>
      </c>
      <c r="I56" s="17">
        <v>90.25</v>
      </c>
      <c r="J56" s="15">
        <v>3</v>
      </c>
      <c r="K56" s="17">
        <v>1.8</v>
      </c>
    </row>
    <row r="57" spans="1:11" x14ac:dyDescent="0.25">
      <c r="A57" s="16"/>
      <c r="B57" s="6" t="s">
        <v>74</v>
      </c>
      <c r="C57" s="6">
        <v>2</v>
      </c>
      <c r="D57" s="16"/>
      <c r="E57" s="16"/>
      <c r="F57" s="16"/>
      <c r="G57" s="16"/>
      <c r="H57" s="16"/>
      <c r="I57" s="16"/>
      <c r="J57" s="16"/>
      <c r="K57" s="16"/>
    </row>
    <row r="58" spans="1:11" x14ac:dyDescent="0.25">
      <c r="A58" s="16"/>
      <c r="B58" s="4" t="s">
        <v>75</v>
      </c>
      <c r="C58" s="4">
        <v>0</v>
      </c>
      <c r="D58" s="16"/>
      <c r="E58" s="16"/>
      <c r="F58" s="16"/>
      <c r="G58" s="16"/>
      <c r="H58" s="16"/>
      <c r="I58" s="16"/>
      <c r="J58" s="16"/>
      <c r="K58" s="16"/>
    </row>
    <row r="59" spans="1:11" x14ac:dyDescent="0.25">
      <c r="A59" s="16"/>
      <c r="B59" s="6" t="s">
        <v>76</v>
      </c>
      <c r="C59" s="6">
        <v>0</v>
      </c>
      <c r="D59" s="16"/>
      <c r="E59" s="16"/>
      <c r="F59" s="16"/>
      <c r="G59" s="16"/>
      <c r="H59" s="16"/>
      <c r="I59" s="16"/>
      <c r="J59" s="16"/>
      <c r="K59" s="16"/>
    </row>
    <row r="60" spans="1:11" x14ac:dyDescent="0.25">
      <c r="A60" s="16"/>
      <c r="B60" s="4" t="s">
        <v>77</v>
      </c>
      <c r="C60" s="4">
        <v>0</v>
      </c>
      <c r="D60" s="16"/>
      <c r="E60" s="16"/>
      <c r="F60" s="16"/>
      <c r="G60" s="16"/>
      <c r="H60" s="16"/>
      <c r="I60" s="16"/>
      <c r="J60" s="16"/>
      <c r="K60" s="16"/>
    </row>
    <row r="61" spans="1:11" x14ac:dyDescent="0.25">
      <c r="A61" s="16"/>
      <c r="B61" s="6" t="s">
        <v>78</v>
      </c>
      <c r="C61" s="6">
        <v>0</v>
      </c>
      <c r="D61" s="16"/>
      <c r="E61" s="16"/>
      <c r="F61" s="16"/>
      <c r="G61" s="16"/>
      <c r="H61" s="16"/>
      <c r="I61" s="16"/>
      <c r="J61" s="16"/>
      <c r="K61" s="16"/>
    </row>
    <row r="62" spans="1:11" x14ac:dyDescent="0.25">
      <c r="A62" s="16"/>
      <c r="B62" s="4" t="s">
        <v>79</v>
      </c>
      <c r="C62" s="4">
        <v>0</v>
      </c>
      <c r="D62" s="16"/>
      <c r="E62" s="16"/>
      <c r="F62" s="16"/>
      <c r="G62" s="16"/>
      <c r="H62" s="16"/>
      <c r="I62" s="16"/>
      <c r="J62" s="16"/>
      <c r="K62" s="16"/>
    </row>
    <row r="63" spans="1:11" x14ac:dyDescent="0.25">
      <c r="A63" s="16"/>
      <c r="B63" s="6" t="s">
        <v>80</v>
      </c>
      <c r="C63" s="6">
        <v>0</v>
      </c>
      <c r="D63" s="16"/>
      <c r="E63" s="16"/>
      <c r="F63" s="16"/>
      <c r="G63" s="16"/>
      <c r="H63" s="16"/>
      <c r="I63" s="16"/>
      <c r="J63" s="16"/>
      <c r="K63" s="16"/>
    </row>
    <row r="64" spans="1:11" x14ac:dyDescent="0.25">
      <c r="A64" s="16"/>
      <c r="B64" s="4" t="s">
        <v>81</v>
      </c>
      <c r="C64" s="4">
        <v>0</v>
      </c>
      <c r="D64" s="16"/>
      <c r="E64" s="16"/>
      <c r="F64" s="16"/>
      <c r="G64" s="16"/>
      <c r="H64" s="16"/>
      <c r="I64" s="16"/>
      <c r="J64" s="16"/>
      <c r="K64" s="16"/>
    </row>
    <row r="65" spans="1:19" x14ac:dyDescent="0.25">
      <c r="A65" s="16"/>
      <c r="B65" s="6" t="s">
        <v>82</v>
      </c>
      <c r="C65" s="6">
        <v>0</v>
      </c>
      <c r="D65" s="16"/>
      <c r="E65" s="16"/>
      <c r="F65" s="16"/>
      <c r="G65" s="16"/>
      <c r="H65" s="16"/>
      <c r="I65" s="16"/>
      <c r="J65" s="16"/>
      <c r="K65" s="16"/>
    </row>
    <row r="66" spans="1:19" x14ac:dyDescent="0.25">
      <c r="A66" s="16"/>
      <c r="B66" s="4" t="s">
        <v>83</v>
      </c>
      <c r="C66" s="4">
        <v>2</v>
      </c>
      <c r="D66" s="16"/>
      <c r="E66" s="16"/>
      <c r="F66" s="16"/>
      <c r="G66" s="16"/>
      <c r="H66" s="16"/>
      <c r="I66" s="16"/>
      <c r="J66" s="16"/>
      <c r="K66" s="16"/>
    </row>
    <row r="67" spans="1:19" x14ac:dyDescent="0.25">
      <c r="A67" s="16"/>
      <c r="B67" s="6" t="s">
        <v>84</v>
      </c>
      <c r="C67" s="6">
        <v>2</v>
      </c>
      <c r="D67" s="16"/>
      <c r="E67" s="16"/>
      <c r="F67" s="16"/>
      <c r="G67" s="16"/>
      <c r="H67" s="16"/>
      <c r="I67" s="16"/>
      <c r="J67" s="16"/>
      <c r="K67" s="16"/>
    </row>
    <row r="68" spans="1:19" x14ac:dyDescent="0.25">
      <c r="A68" s="16"/>
      <c r="B68" s="4" t="s">
        <v>85</v>
      </c>
      <c r="C68" s="4">
        <v>3</v>
      </c>
      <c r="D68" s="16"/>
      <c r="E68" s="16"/>
      <c r="F68" s="16"/>
      <c r="G68" s="16"/>
      <c r="H68" s="16"/>
      <c r="I68" s="16"/>
      <c r="J68" s="16"/>
      <c r="K68" s="16"/>
    </row>
    <row r="69" spans="1:19" x14ac:dyDescent="0.25">
      <c r="A69" s="16"/>
      <c r="B69" s="6" t="s">
        <v>86</v>
      </c>
      <c r="C69" s="6">
        <v>0</v>
      </c>
      <c r="D69" s="16"/>
      <c r="E69" s="16"/>
      <c r="F69" s="16"/>
      <c r="G69" s="16"/>
      <c r="H69" s="16"/>
      <c r="I69" s="16"/>
      <c r="J69" s="16"/>
      <c r="K69" s="16"/>
    </row>
    <row r="70" spans="1:19" x14ac:dyDescent="0.25">
      <c r="A70" s="16"/>
      <c r="B70" s="4" t="s">
        <v>87</v>
      </c>
      <c r="C70" s="4">
        <v>1</v>
      </c>
      <c r="D70" s="16"/>
      <c r="E70" s="16"/>
      <c r="F70" s="16"/>
      <c r="G70" s="16"/>
      <c r="H70" s="16"/>
      <c r="I70" s="16"/>
      <c r="J70" s="16"/>
      <c r="K70" s="16"/>
    </row>
    <row r="71" spans="1:19" x14ac:dyDescent="0.25">
      <c r="A71" s="16"/>
      <c r="B71" s="6" t="s">
        <v>88</v>
      </c>
      <c r="C71" s="6">
        <v>0</v>
      </c>
      <c r="D71" s="16"/>
      <c r="E71" s="16"/>
      <c r="F71" s="16"/>
      <c r="G71" s="16"/>
      <c r="H71" s="16"/>
      <c r="I71" s="16"/>
      <c r="J71" s="16"/>
      <c r="K71" s="16"/>
    </row>
    <row r="72" spans="1:19" x14ac:dyDescent="0.25">
      <c r="A72" s="16"/>
      <c r="B72" s="4" t="s">
        <v>89</v>
      </c>
      <c r="C72" s="4">
        <v>0</v>
      </c>
      <c r="D72" s="16"/>
      <c r="E72" s="16"/>
      <c r="F72" s="16"/>
      <c r="G72" s="16"/>
      <c r="H72" s="16"/>
      <c r="I72" s="16"/>
      <c r="J72" s="16"/>
      <c r="K72" s="16"/>
    </row>
    <row r="76" spans="1:19" x14ac:dyDescent="0.25">
      <c r="A76" s="1"/>
      <c r="B76" s="13" t="s">
        <v>93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25">
      <c r="A77" s="1"/>
      <c r="B77" s="1" t="s">
        <v>94</v>
      </c>
      <c r="C77" s="1" t="s">
        <v>73</v>
      </c>
      <c r="D77" s="1" t="s">
        <v>74</v>
      </c>
      <c r="E77" s="1" t="s">
        <v>75</v>
      </c>
      <c r="F77" s="1" t="s">
        <v>76</v>
      </c>
      <c r="G77" s="1" t="s">
        <v>77</v>
      </c>
      <c r="H77" s="1" t="s">
        <v>78</v>
      </c>
      <c r="I77" s="1" t="s">
        <v>79</v>
      </c>
      <c r="J77" s="1" t="s">
        <v>80</v>
      </c>
      <c r="K77" s="1" t="s">
        <v>81</v>
      </c>
      <c r="L77" s="1" t="s">
        <v>82</v>
      </c>
      <c r="M77" s="1" t="s">
        <v>83</v>
      </c>
      <c r="N77" s="1" t="s">
        <v>84</v>
      </c>
      <c r="O77" s="1" t="s">
        <v>85</v>
      </c>
      <c r="P77" s="1" t="s">
        <v>86</v>
      </c>
      <c r="Q77" s="1" t="s">
        <v>87</v>
      </c>
      <c r="R77" s="1" t="s">
        <v>88</v>
      </c>
      <c r="S77" s="1" t="s">
        <v>89</v>
      </c>
    </row>
    <row r="78" spans="1:19" x14ac:dyDescent="0.25">
      <c r="A78" s="1"/>
      <c r="B78" s="1" t="s">
        <v>72</v>
      </c>
      <c r="C78" s="1">
        <v>7.8000000000000007</v>
      </c>
      <c r="D78" s="1">
        <v>5.2</v>
      </c>
      <c r="E78" s="1"/>
      <c r="F78" s="1"/>
      <c r="G78" s="1"/>
      <c r="H78" s="1"/>
      <c r="I78" s="1"/>
      <c r="J78" s="1"/>
      <c r="K78" s="1"/>
      <c r="L78" s="1"/>
      <c r="M78" s="1">
        <v>5.2</v>
      </c>
      <c r="N78" s="1">
        <v>5.2</v>
      </c>
      <c r="O78" s="1">
        <v>7.8000000000000007</v>
      </c>
      <c r="P78" s="1"/>
      <c r="Q78" s="1">
        <v>2.6</v>
      </c>
      <c r="R78" s="1"/>
      <c r="S78" s="1"/>
    </row>
    <row r="79" spans="1:19" x14ac:dyDescent="0.25">
      <c r="A79" s="1"/>
      <c r="B79" s="1" t="s">
        <v>90</v>
      </c>
      <c r="C79" s="1">
        <v>7.8000000000000007</v>
      </c>
      <c r="D79" s="1">
        <v>5.2</v>
      </c>
      <c r="E79" s="1"/>
      <c r="F79" s="1"/>
      <c r="G79" s="1"/>
      <c r="H79" s="1"/>
      <c r="I79" s="1"/>
      <c r="J79" s="1"/>
      <c r="K79" s="1"/>
      <c r="L79" s="1"/>
      <c r="M79" s="1">
        <v>5.2</v>
      </c>
      <c r="N79" s="1">
        <v>5.2</v>
      </c>
      <c r="O79" s="1">
        <v>7.8000000000000007</v>
      </c>
      <c r="P79" s="1"/>
      <c r="Q79" s="1">
        <v>2.6</v>
      </c>
      <c r="R79" s="1"/>
      <c r="S79" s="1"/>
    </row>
    <row r="80" spans="1:19" x14ac:dyDescent="0.25">
      <c r="A80" s="1"/>
      <c r="B80" s="1" t="s">
        <v>91</v>
      </c>
      <c r="C80" s="1">
        <v>6.6000000000000014</v>
      </c>
      <c r="D80" s="1">
        <v>4.4000000000000004</v>
      </c>
      <c r="E80" s="1"/>
      <c r="F80" s="1"/>
      <c r="G80" s="1"/>
      <c r="H80" s="1"/>
      <c r="I80" s="1"/>
      <c r="J80" s="1"/>
      <c r="K80" s="1"/>
      <c r="L80" s="1"/>
      <c r="M80" s="1">
        <v>4.4000000000000004</v>
      </c>
      <c r="N80" s="1">
        <v>4.4000000000000004</v>
      </c>
      <c r="O80" s="1">
        <v>6.6000000000000014</v>
      </c>
      <c r="P80" s="1"/>
      <c r="Q80" s="1">
        <v>2.2000000000000002</v>
      </c>
      <c r="R80" s="1"/>
      <c r="S80" s="1"/>
    </row>
    <row r="81" spans="1:19" x14ac:dyDescent="0.25">
      <c r="A81" s="1"/>
      <c r="B81" s="1" t="s">
        <v>92</v>
      </c>
      <c r="C81" s="1">
        <v>5.3999999999999986</v>
      </c>
      <c r="D81" s="1">
        <v>3.6</v>
      </c>
      <c r="E81" s="1"/>
      <c r="F81" s="1"/>
      <c r="G81" s="1"/>
      <c r="H81" s="1"/>
      <c r="I81" s="1"/>
      <c r="J81" s="1"/>
      <c r="K81" s="1"/>
      <c r="L81" s="1"/>
      <c r="M81" s="1">
        <v>3.6</v>
      </c>
      <c r="N81" s="1">
        <v>3.6</v>
      </c>
      <c r="O81" s="1">
        <v>5.3999999999999986</v>
      </c>
      <c r="P81" s="1"/>
      <c r="Q81" s="1">
        <v>1.8</v>
      </c>
      <c r="R81" s="1"/>
      <c r="S81" s="1"/>
    </row>
    <row r="82" spans="1:19" x14ac:dyDescent="0.25">
      <c r="A82" s="1"/>
      <c r="B82" s="1" t="s">
        <v>95</v>
      </c>
      <c r="C82" s="1">
        <v>2.2999999999999998</v>
      </c>
      <c r="D82" s="1">
        <v>2.2999999999999998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2.2999999999999998</v>
      </c>
      <c r="N82" s="1">
        <v>2.2999999999999998</v>
      </c>
      <c r="O82" s="1">
        <v>2.2999999999999998</v>
      </c>
      <c r="P82" s="1">
        <v>0</v>
      </c>
      <c r="Q82" s="1">
        <v>2.2999999999999998</v>
      </c>
      <c r="R82" s="1">
        <v>0</v>
      </c>
      <c r="S82" s="1">
        <v>0</v>
      </c>
    </row>
  </sheetData>
  <mergeCells count="50">
    <mergeCell ref="F5:F21"/>
    <mergeCell ref="G5:G21"/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5:A21"/>
    <mergeCell ref="D5:D21"/>
    <mergeCell ref="E5:E21"/>
    <mergeCell ref="A39:A55"/>
    <mergeCell ref="D39:D55"/>
    <mergeCell ref="E39:E55"/>
    <mergeCell ref="F39:F55"/>
    <mergeCell ref="G39:G55"/>
    <mergeCell ref="A56:A72"/>
    <mergeCell ref="D56:D72"/>
    <mergeCell ref="E56:E72"/>
    <mergeCell ref="F56:F72"/>
    <mergeCell ref="G56:G72"/>
    <mergeCell ref="B76:S76"/>
    <mergeCell ref="H39:H55"/>
    <mergeCell ref="I39:I55"/>
    <mergeCell ref="J39:J55"/>
    <mergeCell ref="K39:K55"/>
    <mergeCell ref="H56:H72"/>
    <mergeCell ref="I56:I72"/>
    <mergeCell ref="J56:J72"/>
    <mergeCell ref="K56:K72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tabSelected="1" workbookViewId="0">
      <selection activeCell="F5" sqref="F5"/>
    </sheetView>
  </sheetViews>
  <sheetFormatPr defaultRowHeight="15" x14ac:dyDescent="0.25"/>
  <cols>
    <col min="1" max="1" width="34.42578125" customWidth="1"/>
    <col min="2" max="2" width="25.42578125" customWidth="1"/>
    <col min="4" max="5" width="8.42578125" customWidth="1"/>
    <col min="6" max="12" width="12" customWidth="1"/>
    <col min="13" max="13" width="8.42578125" customWidth="1"/>
    <col min="14" max="14" width="20" customWidth="1"/>
    <col min="15" max="16" width="8.42578125" customWidth="1"/>
    <col min="17" max="17" width="10" customWidth="1"/>
  </cols>
  <sheetData>
    <row r="1" spans="1:17" x14ac:dyDescent="0.25">
      <c r="A1" s="2" t="s">
        <v>96</v>
      </c>
      <c r="B1" s="2" t="s">
        <v>97</v>
      </c>
      <c r="D1" s="22" t="s">
        <v>98</v>
      </c>
      <c r="E1" s="22" t="s">
        <v>99</v>
      </c>
      <c r="F1" s="22" t="s">
        <v>100</v>
      </c>
      <c r="G1" s="23"/>
      <c r="H1" s="22" t="s">
        <v>101</v>
      </c>
      <c r="I1" s="23"/>
      <c r="J1" s="22" t="s">
        <v>61</v>
      </c>
      <c r="K1" s="23"/>
      <c r="L1" s="22" t="s">
        <v>62</v>
      </c>
      <c r="M1" s="23"/>
      <c r="N1" s="22" t="s">
        <v>102</v>
      </c>
      <c r="O1" s="23"/>
      <c r="P1" s="7" t="s">
        <v>103</v>
      </c>
      <c r="Q1" s="7" t="s">
        <v>68</v>
      </c>
    </row>
    <row r="2" spans="1:17" x14ac:dyDescent="0.25">
      <c r="A2" s="2" t="s">
        <v>104</v>
      </c>
      <c r="B2" s="2" t="s">
        <v>105</v>
      </c>
      <c r="D2" s="23"/>
      <c r="E2" s="23"/>
      <c r="F2" s="22" t="s">
        <v>106</v>
      </c>
      <c r="G2" s="23"/>
      <c r="H2" s="13" t="s">
        <v>107</v>
      </c>
      <c r="I2" s="21"/>
      <c r="J2" s="22" t="s">
        <v>108</v>
      </c>
      <c r="K2" s="23"/>
      <c r="L2" s="23"/>
      <c r="M2" s="23"/>
      <c r="N2" s="24" t="s">
        <v>109</v>
      </c>
      <c r="O2" s="23"/>
      <c r="P2" s="7" t="s">
        <v>110</v>
      </c>
      <c r="Q2" s="7" t="s">
        <v>111</v>
      </c>
    </row>
    <row r="3" spans="1:17" x14ac:dyDescent="0.25">
      <c r="A3" s="2" t="s">
        <v>112</v>
      </c>
      <c r="B3" s="2" t="s">
        <v>113</v>
      </c>
      <c r="D3" s="23"/>
      <c r="E3" s="25"/>
      <c r="F3" s="8" t="s">
        <v>68</v>
      </c>
      <c r="G3" s="8" t="s">
        <v>114</v>
      </c>
      <c r="H3" s="8" t="s">
        <v>68</v>
      </c>
      <c r="I3" s="8" t="s">
        <v>114</v>
      </c>
      <c r="J3" s="8" t="s">
        <v>68</v>
      </c>
      <c r="K3" s="8" t="s">
        <v>114</v>
      </c>
      <c r="L3" s="8" t="s">
        <v>68</v>
      </c>
      <c r="M3" s="8" t="s">
        <v>114</v>
      </c>
      <c r="N3" s="8" t="s">
        <v>68</v>
      </c>
      <c r="O3" s="8" t="s">
        <v>114</v>
      </c>
      <c r="P3" s="9"/>
      <c r="Q3" s="9"/>
    </row>
    <row r="4" spans="1:17" x14ac:dyDescent="0.25">
      <c r="A4" s="2" t="s">
        <v>115</v>
      </c>
      <c r="B4" s="2" t="s">
        <v>116</v>
      </c>
      <c r="D4" s="20" t="s">
        <v>117</v>
      </c>
      <c r="E4" s="10" t="s">
        <v>72</v>
      </c>
      <c r="F4" s="11">
        <v>70</v>
      </c>
      <c r="G4" s="12">
        <v>3</v>
      </c>
      <c r="H4" s="11">
        <v>60</v>
      </c>
      <c r="I4" s="12">
        <v>2</v>
      </c>
      <c r="J4" s="11">
        <v>65</v>
      </c>
      <c r="K4" s="11">
        <v>2.5</v>
      </c>
      <c r="L4" s="11">
        <v>86.8</v>
      </c>
      <c r="M4" s="11">
        <v>3</v>
      </c>
      <c r="N4" s="11">
        <v>69.36</v>
      </c>
      <c r="O4" s="11">
        <v>2.6</v>
      </c>
      <c r="P4" s="11">
        <v>60</v>
      </c>
      <c r="Q4" s="7" t="str">
        <f>IF($N$4&gt;= $P$4, "Yes", "No")</f>
        <v>Yes</v>
      </c>
    </row>
    <row r="5" spans="1:17" x14ac:dyDescent="0.25">
      <c r="A5" s="2" t="s">
        <v>118</v>
      </c>
      <c r="B5" s="2" t="s">
        <v>119</v>
      </c>
      <c r="D5" s="21"/>
      <c r="E5" s="7" t="s">
        <v>90</v>
      </c>
      <c r="F5" s="11">
        <v>80</v>
      </c>
      <c r="G5" s="12">
        <v>3</v>
      </c>
      <c r="H5" s="11">
        <v>50</v>
      </c>
      <c r="I5" s="12">
        <v>2</v>
      </c>
      <c r="J5" s="11">
        <v>65</v>
      </c>
      <c r="K5" s="11">
        <v>2.5</v>
      </c>
      <c r="L5" s="11">
        <v>88.91</v>
      </c>
      <c r="M5" s="11">
        <v>3</v>
      </c>
      <c r="N5" s="11">
        <v>69.781999999999996</v>
      </c>
      <c r="O5" s="11">
        <v>2.6</v>
      </c>
      <c r="P5" s="11">
        <v>60</v>
      </c>
      <c r="Q5" s="7" t="str">
        <f>IF($N$5&gt;= $P$5, "Yes", "No")</f>
        <v>Yes</v>
      </c>
    </row>
    <row r="6" spans="1:17" x14ac:dyDescent="0.25">
      <c r="A6" s="2" t="s">
        <v>120</v>
      </c>
      <c r="B6" s="2">
        <v>8</v>
      </c>
      <c r="D6" s="21"/>
      <c r="E6" s="10" t="s">
        <v>91</v>
      </c>
      <c r="F6" s="11">
        <v>40</v>
      </c>
      <c r="G6" s="12">
        <v>1</v>
      </c>
      <c r="H6" s="11">
        <v>80</v>
      </c>
      <c r="I6" s="12">
        <v>3</v>
      </c>
      <c r="J6" s="11">
        <v>60</v>
      </c>
      <c r="K6" s="11">
        <v>2</v>
      </c>
      <c r="L6" s="11">
        <v>84.68</v>
      </c>
      <c r="M6" s="11">
        <v>3</v>
      </c>
      <c r="N6" s="11">
        <v>64.936000000000007</v>
      </c>
      <c r="O6" s="11">
        <v>2.2000000000000002</v>
      </c>
      <c r="P6" s="11">
        <v>60</v>
      </c>
      <c r="Q6" s="7" t="str">
        <f>IF($N$6&gt;= $P$6, "Yes", "No")</f>
        <v>Yes</v>
      </c>
    </row>
    <row r="7" spans="1:17" x14ac:dyDescent="0.25">
      <c r="A7" s="2" t="s">
        <v>121</v>
      </c>
      <c r="B7" s="2" t="s">
        <v>122</v>
      </c>
      <c r="D7" s="21"/>
      <c r="E7" s="7" t="s">
        <v>92</v>
      </c>
      <c r="F7" s="11">
        <v>70</v>
      </c>
      <c r="G7" s="12">
        <v>3</v>
      </c>
      <c r="H7" s="11">
        <v>0</v>
      </c>
      <c r="I7" s="12">
        <v>0</v>
      </c>
      <c r="J7" s="11">
        <v>35</v>
      </c>
      <c r="K7" s="11">
        <v>1.5</v>
      </c>
      <c r="L7" s="11">
        <v>90.25</v>
      </c>
      <c r="M7" s="11">
        <v>3</v>
      </c>
      <c r="N7" s="11">
        <v>46.05</v>
      </c>
      <c r="O7" s="11">
        <v>1.8</v>
      </c>
      <c r="P7" s="11">
        <v>60</v>
      </c>
      <c r="Q7" s="7" t="str">
        <f>IF($N$7&gt;= $P$7, "Yes", "No")</f>
        <v>No</v>
      </c>
    </row>
    <row r="8" spans="1:17" x14ac:dyDescent="0.25">
      <c r="A8" s="2" t="s">
        <v>123</v>
      </c>
      <c r="B8" s="2">
        <v>2019</v>
      </c>
    </row>
    <row r="9" spans="1:17" x14ac:dyDescent="0.25">
      <c r="A9" s="2" t="s">
        <v>124</v>
      </c>
      <c r="B9" s="2" t="s">
        <v>125</v>
      </c>
    </row>
    <row r="10" spans="1:17" x14ac:dyDescent="0.25">
      <c r="A10" s="2" t="s">
        <v>126</v>
      </c>
      <c r="B10" s="2" t="s">
        <v>95</v>
      </c>
    </row>
    <row r="11" spans="1:17" x14ac:dyDescent="0.25">
      <c r="A11" s="2" t="s">
        <v>127</v>
      </c>
      <c r="B11" s="2" t="s">
        <v>117</v>
      </c>
    </row>
    <row r="12" spans="1:17" x14ac:dyDescent="0.25">
      <c r="A12" s="2" t="s">
        <v>128</v>
      </c>
      <c r="B12" s="2">
        <v>10</v>
      </c>
    </row>
    <row r="13" spans="1:17" x14ac:dyDescent="0.25">
      <c r="A13" s="2" t="s">
        <v>129</v>
      </c>
      <c r="B13" s="2">
        <v>4</v>
      </c>
    </row>
    <row r="14" spans="1:17" x14ac:dyDescent="0.25">
      <c r="A14" s="2" t="s">
        <v>130</v>
      </c>
      <c r="B14" s="2">
        <v>50</v>
      </c>
    </row>
    <row r="15" spans="1:17" x14ac:dyDescent="0.25">
      <c r="A15" s="2" t="s">
        <v>131</v>
      </c>
      <c r="B15" s="2">
        <v>50</v>
      </c>
    </row>
    <row r="16" spans="1:17" x14ac:dyDescent="0.25">
      <c r="A16" s="2" t="s">
        <v>132</v>
      </c>
      <c r="B16" s="2">
        <v>80</v>
      </c>
    </row>
    <row r="17" spans="1:2" x14ac:dyDescent="0.25">
      <c r="A17" s="2" t="s">
        <v>133</v>
      </c>
      <c r="B17" s="2">
        <v>20</v>
      </c>
    </row>
    <row r="18" spans="1:2" x14ac:dyDescent="0.25">
      <c r="A18" s="2" t="s">
        <v>134</v>
      </c>
      <c r="B18" s="2">
        <v>60</v>
      </c>
    </row>
  </sheetData>
  <mergeCells count="12">
    <mergeCell ref="D4:D7"/>
    <mergeCell ref="J1:K1"/>
    <mergeCell ref="J2:K2"/>
    <mergeCell ref="L1:M2"/>
    <mergeCell ref="N1:O1"/>
    <mergeCell ref="N2:O2"/>
    <mergeCell ref="D1:D3"/>
    <mergeCell ref="E1:E3"/>
    <mergeCell ref="F1:G1"/>
    <mergeCell ref="F2:G2"/>
    <mergeCell ref="H1:I1"/>
    <mergeCell ref="H2:I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CO_P1_I</vt:lpstr>
      <vt:lpstr>CO_ENDSEM_E</vt:lpstr>
      <vt:lpstr>Internal Component</vt:lpstr>
      <vt:lpstr>External Component</vt:lpstr>
      <vt:lpstr>Course Level Attainment</vt:lpstr>
      <vt:lpstr>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2023-07-28T17:07:06Z</dcterms:created>
  <dcterms:modified xsi:type="dcterms:W3CDTF">2023-12-31T17:23:25Z</dcterms:modified>
</cp:coreProperties>
</file>