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Part 1/"/>
    </mc:Choice>
  </mc:AlternateContent>
  <xr:revisionPtr revIDLastSave="93" documentId="11_9E5FFC6865ADB4D3E1B0AC8EED11422AB39F4725" xr6:coauthVersionLast="47" xr6:coauthVersionMax="47" xr10:uidLastSave="{F274ACD4-7019-428B-9536-03E890B57A9B}"/>
  <bookViews>
    <workbookView xWindow="-23148" yWindow="-108" windowWidth="23256" windowHeight="12456" xr2:uid="{00000000-000D-0000-FFFF-FFFF00000000}"/>
  </bookViews>
  <sheets>
    <sheet name="Input Details" sheetId="1" r:id="rId1"/>
    <sheet name="P1_I" sheetId="2" r:id="rId2"/>
    <sheet name="CA_I" sheetId="3" r:id="rId3"/>
    <sheet name="EndSem_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N6" i="4"/>
  <c r="M6" i="4"/>
  <c r="L6" i="4"/>
  <c r="K6" i="4"/>
  <c r="J6" i="4"/>
  <c r="I6" i="4"/>
  <c r="H6" i="4"/>
  <c r="G6" i="4"/>
  <c r="F6" i="4"/>
  <c r="E6" i="4"/>
  <c r="D6" i="4"/>
  <c r="C6" i="4"/>
  <c r="F6" i="3"/>
  <c r="E6" i="3"/>
  <c r="D6" i="3"/>
  <c r="C6" i="3"/>
  <c r="F4" i="3"/>
  <c r="E4" i="3"/>
  <c r="D4" i="3"/>
  <c r="C4" i="3"/>
  <c r="I6" i="2"/>
  <c r="H6" i="2"/>
  <c r="G6" i="2"/>
  <c r="F6" i="2"/>
  <c r="E6" i="2"/>
  <c r="D6" i="2"/>
  <c r="C6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<sst xmlns="http://schemas.openxmlformats.org/spreadsheetml/2006/main" count="416" uniqueCount="171">
  <si>
    <t>Heading</t>
  </si>
  <si>
    <t>Inputs</t>
  </si>
  <si>
    <t>CO-PO Mapping</t>
  </si>
  <si>
    <t>Bundle_Number</t>
  </si>
  <si>
    <t>17-11-24-003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</si>
  <si>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</si>
  <si>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</si>
  <si>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</si>
  <si>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</si>
  <si>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</si>
  <si>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</si>
  <si>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</si>
  <si>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</si>
  <si>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</si>
  <si>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</si>
  <si>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</si>
  <si>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</si>
  <si>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</si>
  <si>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</si>
  <si>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</si>
  <si>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</si>
  <si>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</si>
  <si>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</si>
  <si>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Teacher</t>
  </si>
  <si>
    <t>Dr. S. S. Patil</t>
  </si>
  <si>
    <t>CO1</t>
  </si>
  <si>
    <t>Academic_year</t>
  </si>
  <si>
    <t>2022-2023</t>
  </si>
  <si>
    <t>CO2</t>
  </si>
  <si>
    <t>Semester</t>
  </si>
  <si>
    <t>CO3</t>
  </si>
  <si>
    <t>Branch</t>
  </si>
  <si>
    <t>MEE</t>
  </si>
  <si>
    <t>CO4</t>
  </si>
  <si>
    <t>Batch</t>
  </si>
  <si>
    <t>Section</t>
  </si>
  <si>
    <t>A</t>
  </si>
  <si>
    <t>Subject_Code</t>
  </si>
  <si>
    <t>19MEE444</t>
  </si>
  <si>
    <t>Indirect CO Assessment</t>
  </si>
  <si>
    <t>Subject_Name</t>
  </si>
  <si>
    <t>PCE</t>
  </si>
  <si>
    <t>COs\Components</t>
  </si>
  <si>
    <t>Component</t>
  </si>
  <si>
    <t>Number_of_Students</t>
  </si>
  <si>
    <t>Number_of_COs</t>
  </si>
  <si>
    <t>Internal</t>
  </si>
  <si>
    <t>External</t>
  </si>
  <si>
    <t>Direct</t>
  </si>
  <si>
    <t>Indirect</t>
  </si>
  <si>
    <t>Default threshold %</t>
  </si>
  <si>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</si>
  <si>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</si>
  <si>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</si>
  <si>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</si>
  <si>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</si>
  <si>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</si>
  <si>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</si>
  <si>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</si>
  <si>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</si>
  <si>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</si>
  <si>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</si>
  <si>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</si>
  <si>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</si>
  <si>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</si>
  <si>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</si>
  <si>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</si>
  <si>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</si>
  <si>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CA_I</t>
  </si>
  <si>
    <t>EndSem_E</t>
  </si>
  <si>
    <t>Q8</t>
  </si>
  <si>
    <t>Q9</t>
  </si>
  <si>
    <t>Q10</t>
  </si>
  <si>
    <t>Q11</t>
  </si>
  <si>
    <t>Q12</t>
  </si>
  <si>
    <t>Q13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</si>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</sst>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rgb="FF000000"/>
      <name val="Times New Roman"/>
      <family val="1"/>
    </font>
    <font>
      <sz val="9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name val="Calibri"/>
      <family val="2"/>
      <charset val="1"/>
    </font>
    <font>
      <b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B9CDE5"/>
      </patternFill>
    </fill>
    <fill>
      <patternFill patternType="solid">
        <fgColor rgb="FFC6D9F1"/>
        <bgColor rgb="FFB9CDE5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6" fillId="4" borderId="5" xfId="1" applyNumberFormat="1" applyFont="1" applyFill="1" applyBorder="1" applyAlignment="1">
      <alignment horizontal="center"/>
    </xf>
    <xf numFmtId="2" fontId="6" fillId="5" borderId="5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8" xfId="1" xr:uid="{331AB7A2-B6C0-4772-AAB8-7D90F3A20677}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charset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_Details" displayName="Input_Details" ref="A1:B18">
  <autoFilter ref="A1:B18" xr:uid="{00000000-0009-0000-0100-000001000000}"/>
  <tableColumns count="2">
    <tableColumn id="1" xr3:uid="{00000000-0010-0000-0000-000001000000}" name="Heading"/>
    <tableColumn id="2" xr3:uid="{00000000-0010-0000-0000-000002000000}" name="Input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_PO" displayName="CO_PO" ref="D2:U6">
  <autoFilter ref="D2:U6" xr:uid="{00000000-0009-0000-0100-000002000000}"/>
  <tableColumns count="18">
    <tableColumn id="4" xr3:uid="{00000000-0010-0000-0100-000004000000}" name="COs\POs"/>
    <tableColumn id="5" xr3:uid="{00000000-0010-0000-0100-000005000000}" name="PO1   " dataDxfId="31"/>
    <tableColumn id="6" xr3:uid="{00000000-0010-0000-0100-000006000000}" name="PO2   " dataDxfId="30"/>
    <tableColumn id="7" xr3:uid="{00000000-0010-0000-0100-000007000000}" name="PO3   " dataDxfId="29"/>
    <tableColumn id="8" xr3:uid="{00000000-0010-0000-0100-000008000000}" name="PO4   " dataDxfId="28"/>
    <tableColumn id="9" xr3:uid="{00000000-0010-0000-0100-000009000000}" name="PO5   " dataDxfId="27"/>
    <tableColumn id="10" xr3:uid="{00000000-0010-0000-0100-00000A000000}" name="PO6   " dataDxfId="26"/>
    <tableColumn id="11" xr3:uid="{00000000-0010-0000-0100-00000B000000}" name="PO7   " dataDxfId="25"/>
    <tableColumn id="12" xr3:uid="{00000000-0010-0000-0100-00000C000000}" name="PO8   " dataDxfId="24"/>
    <tableColumn id="13" xr3:uid="{00000000-0010-0000-0100-00000D000000}" name="PO9   " dataDxfId="23"/>
    <tableColumn id="14" xr3:uid="{00000000-0010-0000-0100-00000E000000}" name="PO10   " dataDxfId="22"/>
    <tableColumn id="15" xr3:uid="{00000000-0010-0000-0100-00000F000000}" name="PO11   " dataDxfId="21"/>
    <tableColumn id="16" xr3:uid="{00000000-0010-0000-0100-000010000000}" name="PO12   " dataDxfId="20"/>
    <tableColumn id="17" xr3:uid="{00000000-0010-0000-0100-000011000000}" name="PSO1" dataDxfId="19"/>
    <tableColumn id="18" xr3:uid="{00000000-0010-0000-0100-000012000000}" name="PSO2" dataDxfId="18"/>
    <tableColumn id="19" xr3:uid="{00000000-0010-0000-0100-000013000000}" name="PSO3" dataDxfId="17"/>
    <tableColumn id="20" xr3:uid="{00000000-0010-0000-0100-000014000000}" name="PSO4"/>
    <tableColumn id="21" xr3:uid="{00000000-0010-0000-0100-000015000000}" name="PSO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direct_CO_Assessment" displayName="Indirect_CO_Assessment" ref="D10:E14">
  <autoFilter ref="D10:E14" xr:uid="{00000000-0009-0000-0100-000003000000}"/>
  <tableColumns count="2">
    <tableColumn id="4" xr3:uid="{00000000-0010-0000-0200-000004000000}" name="COs\Components"/>
    <tableColumn id="5" xr3:uid="{00000000-0010-0000-0200-000005000000}" name="Component" dataDxfId="1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qn_co_mm_btl_P1_I" displayName="qn_co_mm_btl_P1_I" ref="B2:I7">
  <autoFilter ref="B2:I7" xr:uid="{00000000-0009-0000-0100-000004000000}"/>
  <tableColumns count="8">
    <tableColumn id="2" xr3:uid="{00000000-0010-0000-0300-000002000000}" name="Question"/>
    <tableColumn id="3" xr3:uid="{00000000-0010-0000-0300-000003000000}" name="Q1"/>
    <tableColumn id="4" xr3:uid="{00000000-0010-0000-0300-000004000000}" name="Q2"/>
    <tableColumn id="5" xr3:uid="{00000000-0010-0000-0300-000005000000}" name="Q3"/>
    <tableColumn id="6" xr3:uid="{00000000-0010-0000-0300-000006000000}" name="Q4"/>
    <tableColumn id="7" xr3:uid="{00000000-0010-0000-0300-000007000000}" name="Q5"/>
    <tableColumn id="8" xr3:uid="{00000000-0010-0000-0300-000008000000}" name="Q6"/>
    <tableColumn id="9" xr3:uid="{00000000-0010-0000-0300-000009000000}" name="Q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tudentmarks_P1_I" displayName="studentmarks_P1_I" ref="A10:I57">
  <autoFilter ref="A10:I57" xr:uid="{00000000-0009-0000-0100-000005000000}"/>
  <tableColumns count="9">
    <tableColumn id="1" xr3:uid="{00000000-0010-0000-0400-000001000000}" name="Roll No."/>
    <tableColumn id="2" xr3:uid="{00000000-0010-0000-0400-000002000000}" name="Name"/>
    <tableColumn id="3" xr3:uid="{00000000-0010-0000-0400-000003000000}" name="Q1"/>
    <tableColumn id="4" xr3:uid="{00000000-0010-0000-0400-000004000000}" name="Q2"/>
    <tableColumn id="5" xr3:uid="{00000000-0010-0000-0400-000005000000}" name="Q3"/>
    <tableColumn id="6" xr3:uid="{00000000-0010-0000-0400-000006000000}" name="Q4"/>
    <tableColumn id="7" xr3:uid="{00000000-0010-0000-0400-000007000000}" name="Q5"/>
    <tableColumn id="8" xr3:uid="{00000000-0010-0000-0400-000008000000}" name="Q6"/>
    <tableColumn id="9" xr3:uid="{00000000-0010-0000-0400-000009000000}" name="Q7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CA_I" displayName="qn_co_mm_btl_CA_I" ref="B2:F7">
  <autoFilter ref="B2:F7" xr:uid="{00000000-0009-0000-0100-000006000000}"/>
  <tableColumns count="5">
    <tableColumn id="2" xr3:uid="{00000000-0010-0000-0500-000002000000}" name="Question"/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CA_I" displayName="studentmarks_CA_I" ref="A10:F57">
  <autoFilter ref="A10:F57" xr:uid="{00000000-0009-0000-0100-000007000000}"/>
  <tableColumns count="6">
    <tableColumn id="1" xr3:uid="{00000000-0010-0000-0600-000001000000}" name="Roll No."/>
    <tableColumn id="2" xr3:uid="{00000000-0010-0000-0600-000002000000}" name="Name"/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qn_co_mm_btl_EndSem_E" displayName="qn_co_mm_btl_EndSem_E" ref="B2:O7">
  <autoFilter ref="B2:O7" xr:uid="{00000000-0009-0000-0100-000008000000}"/>
  <tableColumns count="14">
    <tableColumn id="2" xr3:uid="{00000000-0010-0000-0700-000002000000}" name="Question"/>
    <tableColumn id="3" xr3:uid="{00000000-0010-0000-0700-000003000000}" name="Q1"/>
    <tableColumn id="4" xr3:uid="{00000000-0010-0000-0700-000004000000}" name="Q2"/>
    <tableColumn id="5" xr3:uid="{00000000-0010-0000-0700-000005000000}" name="Q3"/>
    <tableColumn id="6" xr3:uid="{00000000-0010-0000-0700-000006000000}" name="Q4"/>
    <tableColumn id="7" xr3:uid="{00000000-0010-0000-0700-000007000000}" name="Q5"/>
    <tableColumn id="8" xr3:uid="{00000000-0010-0000-0700-000008000000}" name="Q6"/>
    <tableColumn id="9" xr3:uid="{00000000-0010-0000-0700-000009000000}" name="Q7"/>
    <tableColumn id="10" xr3:uid="{00000000-0010-0000-0700-00000A000000}" name="Q8"/>
    <tableColumn id="11" xr3:uid="{00000000-0010-0000-0700-00000B000000}" name="Q9"/>
    <tableColumn id="12" xr3:uid="{00000000-0010-0000-0700-00000C000000}" name="Q10"/>
    <tableColumn id="13" xr3:uid="{00000000-0010-0000-0700-00000D000000}" name="Q11"/>
    <tableColumn id="14" xr3:uid="{00000000-0010-0000-0700-00000E000000}" name="Q12"/>
    <tableColumn id="15" xr3:uid="{00000000-0010-0000-0700-00000F000000}" name="Q13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udentmarks_EndSem_E" displayName="studentmarks_EndSem_E" ref="A10:O57" dataDxfId="15">
  <autoFilter ref="A10:O57" xr:uid="{00000000-0009-0000-0100-000009000000}"/>
  <tableColumns count="15">
    <tableColumn id="1" xr3:uid="{00000000-0010-0000-0800-000001000000}" name="Roll No." dataDxfId="14"/>
    <tableColumn id="2" xr3:uid="{00000000-0010-0000-0800-000002000000}" name="Name" dataDxfId="13"/>
    <tableColumn id="3" xr3:uid="{00000000-0010-0000-0800-000003000000}" name="Q1" dataDxfId="12"/>
    <tableColumn id="4" xr3:uid="{00000000-0010-0000-0800-000004000000}" name="Q2" dataDxfId="11"/>
    <tableColumn id="5" xr3:uid="{00000000-0010-0000-0800-000005000000}" name="Q3" dataDxfId="10"/>
    <tableColumn id="6" xr3:uid="{00000000-0010-0000-0800-000006000000}" name="Q4" dataDxfId="9"/>
    <tableColumn id="7" xr3:uid="{00000000-0010-0000-0800-000007000000}" name="Q5" dataDxfId="8"/>
    <tableColumn id="8" xr3:uid="{00000000-0010-0000-0800-000008000000}" name="Q6" dataDxfId="7"/>
    <tableColumn id="9" xr3:uid="{00000000-0010-0000-0800-000009000000}" name="Q7" dataDxfId="6"/>
    <tableColumn id="10" xr3:uid="{00000000-0010-0000-0800-00000A000000}" name="Q8" dataDxfId="5"/>
    <tableColumn id="11" xr3:uid="{00000000-0010-0000-0800-00000B000000}" name="Q9" dataDxfId="4"/>
    <tableColumn id="12" xr3:uid="{00000000-0010-0000-0800-00000C000000}" name="Q10" dataDxfId="3"/>
    <tableColumn id="13" xr3:uid="{00000000-0010-0000-0800-00000D000000}" name="Q11" dataDxfId="2"/>
    <tableColumn id="14" xr3:uid="{00000000-0010-0000-0800-00000E000000}" name="Q12" dataDxfId="1"/>
    <tableColumn id="15" xr3:uid="{00000000-0010-0000-0800-00000F000000}" name="Q13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C18" sqref="C18"/>
    </sheetView>
  </sheetViews>
  <sheetFormatPr defaultRowHeight="15" x14ac:dyDescent="0.25"/>
  <cols>
    <col min="1" max="1" width="35.7109375" customWidth="1"/>
    <col min="2" max="2" width="28.85546875" customWidth="1"/>
    <col min="3" max="3" width="3.42578125" customWidth="1"/>
    <col min="4" max="4" width="40.85546875" customWidth="1"/>
    <col min="5" max="5" width="18.7109375" customWidth="1"/>
    <col min="6" max="13" width="13.5703125" customWidth="1"/>
    <col min="14" max="16" width="15.28515625" customWidth="1"/>
    <col min="17" max="21" width="10.140625" customWidth="1"/>
  </cols>
  <sheetData>
    <row r="1" spans="1:21" x14ac:dyDescent="0.25">
      <c r="A1" s="1" t="s">
        <v>0</v>
      </c>
      <c r="B1" s="1" t="s">
        <v>1</v>
      </c>
      <c r="C1" s="2"/>
      <c r="D1" s="17" t="s">
        <v>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15.75" thickBot="1" x14ac:dyDescent="0.3">
      <c r="A2" s="1" t="s">
        <v>3</v>
      </c>
      <c r="B2" s="1" t="s">
        <v>4</v>
      </c>
      <c r="C2" s="2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</row>
    <row r="3" spans="1:21" ht="16.5" thickBot="1" x14ac:dyDescent="0.3">
      <c r="A3" s="1" t="s">
        <v>23</v>
      </c>
      <c r="B3" s="1" t="s">
        <v>24</v>
      </c>
      <c r="C3" s="2"/>
      <c r="D3" s="1" t="s">
        <v>25</v>
      </c>
      <c r="E3" s="3">
        <v>3</v>
      </c>
      <c r="F3" s="4">
        <v>2</v>
      </c>
      <c r="G3" s="4"/>
      <c r="H3" s="4"/>
      <c r="I3" s="4"/>
      <c r="J3" s="4"/>
      <c r="K3" s="4"/>
      <c r="L3" s="4"/>
      <c r="M3" s="4"/>
      <c r="N3" s="4"/>
      <c r="O3" s="4">
        <v>2</v>
      </c>
      <c r="P3" s="4">
        <v>2</v>
      </c>
      <c r="Q3" s="4">
        <v>3</v>
      </c>
      <c r="R3" s="4"/>
      <c r="S3" s="4">
        <v>1</v>
      </c>
      <c r="T3" s="2"/>
      <c r="U3" s="2"/>
    </row>
    <row r="4" spans="1:21" ht="16.5" thickBot="1" x14ac:dyDescent="0.3">
      <c r="A4" s="1" t="s">
        <v>26</v>
      </c>
      <c r="B4" s="1" t="s">
        <v>27</v>
      </c>
      <c r="C4" s="2"/>
      <c r="D4" s="1" t="s">
        <v>28</v>
      </c>
      <c r="E4" s="5">
        <v>3</v>
      </c>
      <c r="F4" s="6">
        <v>2</v>
      </c>
      <c r="G4" s="6"/>
      <c r="H4" s="6"/>
      <c r="I4" s="6"/>
      <c r="J4" s="6"/>
      <c r="K4" s="6"/>
      <c r="L4" s="6"/>
      <c r="M4" s="6"/>
      <c r="N4" s="6"/>
      <c r="O4" s="6">
        <v>2</v>
      </c>
      <c r="P4" s="6">
        <v>2</v>
      </c>
      <c r="Q4" s="6">
        <v>3</v>
      </c>
      <c r="R4" s="6"/>
      <c r="S4" s="6">
        <v>1</v>
      </c>
      <c r="T4" s="2"/>
      <c r="U4" s="2"/>
    </row>
    <row r="5" spans="1:21" ht="16.5" thickBot="1" x14ac:dyDescent="0.3">
      <c r="A5" s="1" t="s">
        <v>29</v>
      </c>
      <c r="B5" s="1">
        <v>8</v>
      </c>
      <c r="C5" s="2"/>
      <c r="D5" s="1" t="s">
        <v>30</v>
      </c>
      <c r="E5" s="5">
        <v>3</v>
      </c>
      <c r="F5" s="6">
        <v>2</v>
      </c>
      <c r="G5" s="6"/>
      <c r="H5" s="6"/>
      <c r="I5" s="6"/>
      <c r="J5" s="6"/>
      <c r="K5" s="6"/>
      <c r="L5" s="6"/>
      <c r="M5" s="6"/>
      <c r="N5" s="6"/>
      <c r="O5" s="6">
        <v>2</v>
      </c>
      <c r="P5" s="6">
        <v>2</v>
      </c>
      <c r="Q5" s="6">
        <v>3</v>
      </c>
      <c r="R5" s="6"/>
      <c r="S5" s="6">
        <v>1</v>
      </c>
      <c r="T5" s="2"/>
      <c r="U5" s="2"/>
    </row>
    <row r="6" spans="1:21" ht="16.5" thickBot="1" x14ac:dyDescent="0.3">
      <c r="A6" s="1" t="s">
        <v>31</v>
      </c>
      <c r="B6" s="1" t="s">
        <v>32</v>
      </c>
      <c r="C6" s="2"/>
      <c r="D6" s="1" t="s">
        <v>33</v>
      </c>
      <c r="E6" s="5">
        <v>3</v>
      </c>
      <c r="F6" s="6">
        <v>2</v>
      </c>
      <c r="G6" s="6"/>
      <c r="H6" s="6"/>
      <c r="I6" s="6"/>
      <c r="J6" s="6"/>
      <c r="K6" s="6"/>
      <c r="L6" s="6"/>
      <c r="M6" s="6"/>
      <c r="N6" s="6"/>
      <c r="O6" s="6">
        <v>2</v>
      </c>
      <c r="P6" s="6">
        <v>2</v>
      </c>
      <c r="Q6" s="6">
        <v>3</v>
      </c>
      <c r="R6" s="6"/>
      <c r="S6" s="6">
        <v>1</v>
      </c>
      <c r="T6" s="2"/>
      <c r="U6" s="2"/>
    </row>
    <row r="7" spans="1:21" x14ac:dyDescent="0.25">
      <c r="A7" s="1" t="s">
        <v>34</v>
      </c>
      <c r="B7" s="1">
        <v>2019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35</v>
      </c>
      <c r="B8" s="1" t="s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 t="s">
        <v>37</v>
      </c>
      <c r="B9" s="1" t="s">
        <v>38</v>
      </c>
      <c r="C9" s="2"/>
      <c r="D9" s="17" t="s">
        <v>39</v>
      </c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 t="s">
        <v>40</v>
      </c>
      <c r="B10" s="1" t="s">
        <v>41</v>
      </c>
      <c r="C10" s="2"/>
      <c r="D10" s="1" t="s">
        <v>42</v>
      </c>
      <c r="E10" s="1" t="s">
        <v>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" t="s">
        <v>44</v>
      </c>
      <c r="B11" s="1">
        <v>47</v>
      </c>
      <c r="C11" s="2"/>
      <c r="D11" s="1" t="s">
        <v>25</v>
      </c>
      <c r="E11" s="7">
        <v>86.8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" t="s">
        <v>45</v>
      </c>
      <c r="B12" s="1">
        <v>4</v>
      </c>
      <c r="C12" s="2"/>
      <c r="D12" s="1" t="s">
        <v>28</v>
      </c>
      <c r="E12" s="7">
        <v>88.91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" t="s">
        <v>46</v>
      </c>
      <c r="B13" s="1">
        <v>50</v>
      </c>
      <c r="C13" s="2"/>
      <c r="D13" s="1" t="s">
        <v>30</v>
      </c>
      <c r="E13" s="7">
        <v>84.68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" t="s">
        <v>47</v>
      </c>
      <c r="B14" s="1">
        <v>50</v>
      </c>
      <c r="C14" s="2"/>
      <c r="D14" s="1" t="s">
        <v>33</v>
      </c>
      <c r="E14" s="7">
        <v>90.25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" t="s">
        <v>48</v>
      </c>
      <c r="B15" s="1">
        <v>80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" t="s">
        <v>49</v>
      </c>
      <c r="B16" s="1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" t="s">
        <v>50</v>
      </c>
      <c r="B17" s="1">
        <v>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t="s">
        <v>170</v>
      </c>
      <c r="B18">
        <v>80</v>
      </c>
    </row>
  </sheetData>
  <mergeCells count="2">
    <mergeCell ref="D1:U1"/>
    <mergeCell ref="D9:E9"/>
  </mergeCells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opLeftCell="G1" workbookViewId="0">
      <selection activeCell="H5" sqref="H5"/>
    </sheetView>
  </sheetViews>
  <sheetFormatPr defaultRowHeight="15" x14ac:dyDescent="0.25"/>
  <cols>
    <col min="1" max="1" width="17" customWidth="1"/>
    <col min="2" max="2" width="27.140625" customWidth="1"/>
    <col min="3" max="9" width="56.140625" customWidth="1"/>
  </cols>
  <sheetData>
    <row r="1" spans="1:9" x14ac:dyDescent="0.25">
      <c r="A1" s="2"/>
      <c r="B1" s="17" t="s">
        <v>51</v>
      </c>
      <c r="C1" s="18"/>
      <c r="D1" s="18"/>
      <c r="E1" s="18"/>
      <c r="F1" s="18"/>
      <c r="G1" s="18"/>
      <c r="H1" s="18"/>
      <c r="I1" s="18"/>
    </row>
    <row r="2" spans="1:9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</row>
    <row r="3" spans="1:9" x14ac:dyDescent="0.25">
      <c r="A3" s="2"/>
      <c r="B3" s="1" t="s">
        <v>60</v>
      </c>
      <c r="C3" s="2">
        <v>5</v>
      </c>
      <c r="D3" s="2">
        <v>5</v>
      </c>
      <c r="E3" s="2">
        <v>5</v>
      </c>
      <c r="F3" s="2">
        <v>5</v>
      </c>
      <c r="G3" s="2">
        <v>10</v>
      </c>
      <c r="H3" s="2">
        <v>10</v>
      </c>
      <c r="I3" s="2">
        <v>10</v>
      </c>
    </row>
    <row r="4" spans="1:9" x14ac:dyDescent="0.25">
      <c r="A4" s="2"/>
      <c r="B4" s="1" t="s">
        <v>61</v>
      </c>
      <c r="C4" s="2">
        <f t="shared" ref="C4:H4" si="0">0.6*C3</f>
        <v>3</v>
      </c>
      <c r="D4" s="2">
        <f t="shared" si="0"/>
        <v>3</v>
      </c>
      <c r="E4" s="2">
        <f t="shared" si="0"/>
        <v>3</v>
      </c>
      <c r="F4" s="2">
        <f t="shared" si="0"/>
        <v>3</v>
      </c>
      <c r="G4" s="2">
        <f t="shared" si="0"/>
        <v>6</v>
      </c>
      <c r="H4" s="2">
        <f t="shared" si="0"/>
        <v>6</v>
      </c>
      <c r="I4" s="2">
        <v>3</v>
      </c>
    </row>
    <row r="5" spans="1:9" x14ac:dyDescent="0.25">
      <c r="A5" s="2"/>
      <c r="B5" s="1" t="s">
        <v>62</v>
      </c>
      <c r="C5" s="2">
        <v>1</v>
      </c>
      <c r="D5" s="2">
        <v>2</v>
      </c>
      <c r="E5" s="2">
        <v>2</v>
      </c>
      <c r="F5" s="2">
        <v>2</v>
      </c>
      <c r="G5" s="2">
        <v>1</v>
      </c>
      <c r="H5" s="2">
        <v>3</v>
      </c>
      <c r="I5" s="2">
        <v>3</v>
      </c>
    </row>
    <row r="6" spans="1:9" x14ac:dyDescent="0.25">
      <c r="A6" s="2"/>
      <c r="B6" s="1" t="s">
        <v>63</v>
      </c>
      <c r="C6" s="2" t="str">
        <f t="shared" ref="C6:I6" si="1">CONCATENATE("19MEE444_CO", C5)</f>
        <v>19MEE444_CO1</v>
      </c>
      <c r="D6" s="2" t="str">
        <f t="shared" si="1"/>
        <v>19MEE444_CO2</v>
      </c>
      <c r="E6" s="2" t="str">
        <f t="shared" si="1"/>
        <v>19MEE444_CO2</v>
      </c>
      <c r="F6" s="2" t="str">
        <f t="shared" si="1"/>
        <v>19MEE444_CO2</v>
      </c>
      <c r="G6" s="2" t="str">
        <f t="shared" si="1"/>
        <v>19MEE444_CO1</v>
      </c>
      <c r="H6" s="2" t="str">
        <f t="shared" si="1"/>
        <v>19MEE444_CO3</v>
      </c>
      <c r="I6" s="2" t="str">
        <f t="shared" si="1"/>
        <v>19MEE444_CO3</v>
      </c>
    </row>
    <row r="7" spans="1:9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17" t="s">
        <v>65</v>
      </c>
      <c r="C9" s="18"/>
      <c r="D9" s="18"/>
      <c r="E9" s="18"/>
      <c r="F9" s="18"/>
      <c r="G9" s="18"/>
      <c r="H9" s="18"/>
      <c r="I9" s="18"/>
    </row>
    <row r="10" spans="1:9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58</v>
      </c>
      <c r="I10" s="1" t="s">
        <v>59</v>
      </c>
    </row>
    <row r="11" spans="1:9" x14ac:dyDescent="0.25">
      <c r="A11" s="8" t="s">
        <v>76</v>
      </c>
      <c r="B11" s="9" t="s">
        <v>77</v>
      </c>
      <c r="C11" s="8">
        <v>4</v>
      </c>
      <c r="D11" s="8">
        <v>4</v>
      </c>
      <c r="E11" s="8">
        <v>3</v>
      </c>
      <c r="F11" s="8">
        <v>3</v>
      </c>
      <c r="G11" s="10">
        <v>9</v>
      </c>
      <c r="H11" s="10">
        <v>10</v>
      </c>
      <c r="I11" s="10">
        <v>7</v>
      </c>
    </row>
    <row r="12" spans="1:9" x14ac:dyDescent="0.25">
      <c r="A12" s="8" t="s">
        <v>78</v>
      </c>
      <c r="B12" s="9" t="s">
        <v>79</v>
      </c>
      <c r="C12" s="8">
        <v>3</v>
      </c>
      <c r="D12" s="8">
        <v>2</v>
      </c>
      <c r="E12" s="8">
        <v>3</v>
      </c>
      <c r="F12" s="8">
        <v>5</v>
      </c>
      <c r="G12" s="10">
        <v>6</v>
      </c>
      <c r="H12" s="10">
        <v>7</v>
      </c>
      <c r="I12" s="10">
        <v>7</v>
      </c>
    </row>
    <row r="13" spans="1:9" x14ac:dyDescent="0.25">
      <c r="A13" s="8" t="s">
        <v>80</v>
      </c>
      <c r="B13" s="9" t="s">
        <v>81</v>
      </c>
      <c r="C13" s="8">
        <v>4</v>
      </c>
      <c r="D13" s="8">
        <v>5</v>
      </c>
      <c r="E13" s="8">
        <v>5</v>
      </c>
      <c r="F13" s="8">
        <v>4</v>
      </c>
      <c r="G13" s="10">
        <v>10</v>
      </c>
      <c r="H13" s="10">
        <v>10</v>
      </c>
      <c r="I13" s="10">
        <v>9</v>
      </c>
    </row>
    <row r="14" spans="1:9" x14ac:dyDescent="0.25">
      <c r="A14" s="8" t="s">
        <v>82</v>
      </c>
      <c r="B14" s="9" t="s">
        <v>83</v>
      </c>
      <c r="C14" s="8">
        <v>4</v>
      </c>
      <c r="D14" s="8">
        <v>3</v>
      </c>
      <c r="E14" s="8">
        <v>2</v>
      </c>
      <c r="F14" s="8">
        <v>3</v>
      </c>
      <c r="G14" s="10">
        <v>9</v>
      </c>
      <c r="H14" s="10">
        <v>1</v>
      </c>
      <c r="I14" s="10">
        <v>5</v>
      </c>
    </row>
    <row r="15" spans="1:9" x14ac:dyDescent="0.25">
      <c r="A15" s="8" t="s">
        <v>84</v>
      </c>
      <c r="B15" s="9" t="s">
        <v>85</v>
      </c>
      <c r="C15" s="8">
        <v>3</v>
      </c>
      <c r="D15" s="8">
        <v>2</v>
      </c>
      <c r="E15" s="8">
        <v>5</v>
      </c>
      <c r="F15" s="8">
        <v>4</v>
      </c>
      <c r="G15" s="10">
        <v>10</v>
      </c>
      <c r="H15" s="10">
        <v>9</v>
      </c>
      <c r="I15" s="10">
        <v>7</v>
      </c>
    </row>
    <row r="16" spans="1:9" x14ac:dyDescent="0.25">
      <c r="A16" s="8" t="s">
        <v>86</v>
      </c>
      <c r="B16" s="9" t="s">
        <v>87</v>
      </c>
      <c r="C16" s="8"/>
      <c r="D16" s="8">
        <v>3</v>
      </c>
      <c r="E16" s="8">
        <v>3</v>
      </c>
      <c r="F16" s="8">
        <v>3</v>
      </c>
      <c r="G16" s="10">
        <v>7</v>
      </c>
      <c r="H16" s="10">
        <v>10</v>
      </c>
      <c r="I16" s="10">
        <v>7</v>
      </c>
    </row>
    <row r="17" spans="1:9" x14ac:dyDescent="0.25">
      <c r="A17" s="8" t="s">
        <v>88</v>
      </c>
      <c r="B17" s="9" t="s">
        <v>89</v>
      </c>
      <c r="C17" s="8">
        <v>3</v>
      </c>
      <c r="D17" s="8">
        <v>2</v>
      </c>
      <c r="E17" s="8">
        <v>2</v>
      </c>
      <c r="F17" s="8">
        <v>2</v>
      </c>
      <c r="G17" s="10">
        <v>5</v>
      </c>
      <c r="H17" s="10">
        <v>6</v>
      </c>
      <c r="I17" s="10">
        <v>6</v>
      </c>
    </row>
    <row r="18" spans="1:9" x14ac:dyDescent="0.25">
      <c r="A18" s="8" t="s">
        <v>90</v>
      </c>
      <c r="B18" s="9" t="s">
        <v>91</v>
      </c>
      <c r="C18" s="8">
        <v>4</v>
      </c>
      <c r="D18" s="8">
        <v>3</v>
      </c>
      <c r="E18" s="8">
        <v>2</v>
      </c>
      <c r="F18" s="8">
        <v>3</v>
      </c>
      <c r="G18" s="10">
        <v>10</v>
      </c>
      <c r="H18" s="10">
        <v>9</v>
      </c>
      <c r="I18" s="10"/>
    </row>
    <row r="19" spans="1:9" x14ac:dyDescent="0.25">
      <c r="A19" s="8" t="s">
        <v>92</v>
      </c>
      <c r="B19" s="9" t="s">
        <v>93</v>
      </c>
      <c r="C19" s="8"/>
      <c r="D19" s="8">
        <v>3</v>
      </c>
      <c r="E19" s="8">
        <v>2</v>
      </c>
      <c r="F19" s="8">
        <v>2</v>
      </c>
      <c r="G19" s="10">
        <v>9</v>
      </c>
      <c r="H19" s="10">
        <v>8</v>
      </c>
      <c r="I19" s="10">
        <v>5</v>
      </c>
    </row>
    <row r="20" spans="1:9" x14ac:dyDescent="0.25">
      <c r="A20" s="8" t="s">
        <v>94</v>
      </c>
      <c r="B20" s="9" t="s">
        <v>95</v>
      </c>
      <c r="C20" s="8">
        <v>3</v>
      </c>
      <c r="D20" s="8">
        <v>3</v>
      </c>
      <c r="E20" s="8">
        <v>5</v>
      </c>
      <c r="F20" s="8">
        <v>3</v>
      </c>
      <c r="G20" s="10">
        <v>10</v>
      </c>
      <c r="H20" s="10">
        <v>9</v>
      </c>
      <c r="I20" s="10">
        <v>10</v>
      </c>
    </row>
    <row r="21" spans="1:9" x14ac:dyDescent="0.25">
      <c r="A21" s="8" t="s">
        <v>96</v>
      </c>
      <c r="B21" s="9" t="s">
        <v>97</v>
      </c>
      <c r="C21" s="8">
        <v>2</v>
      </c>
      <c r="D21" s="8">
        <v>3</v>
      </c>
      <c r="E21" s="8">
        <v>5</v>
      </c>
      <c r="F21" s="8">
        <v>4</v>
      </c>
      <c r="G21" s="10">
        <v>10</v>
      </c>
      <c r="H21" s="10">
        <v>10</v>
      </c>
      <c r="I21" s="10">
        <v>9</v>
      </c>
    </row>
    <row r="22" spans="1:9" x14ac:dyDescent="0.25">
      <c r="A22" s="8" t="s">
        <v>98</v>
      </c>
      <c r="B22" s="9" t="s">
        <v>99</v>
      </c>
      <c r="C22" s="8">
        <v>4</v>
      </c>
      <c r="D22" s="8">
        <v>3</v>
      </c>
      <c r="E22" s="8">
        <v>3</v>
      </c>
      <c r="F22" s="8">
        <v>3</v>
      </c>
      <c r="G22" s="10">
        <v>10</v>
      </c>
      <c r="H22" s="10">
        <v>9</v>
      </c>
      <c r="I22" s="10">
        <v>10</v>
      </c>
    </row>
    <row r="23" spans="1:9" x14ac:dyDescent="0.25">
      <c r="A23" s="8" t="s">
        <v>100</v>
      </c>
      <c r="B23" s="9" t="s">
        <v>101</v>
      </c>
      <c r="C23" s="8">
        <v>2</v>
      </c>
      <c r="D23" s="8">
        <v>3</v>
      </c>
      <c r="E23" s="8">
        <v>4</v>
      </c>
      <c r="F23" s="8">
        <v>3</v>
      </c>
      <c r="G23" s="10">
        <v>9</v>
      </c>
      <c r="H23" s="10">
        <v>10</v>
      </c>
      <c r="I23" s="10">
        <v>8</v>
      </c>
    </row>
    <row r="24" spans="1:9" x14ac:dyDescent="0.25">
      <c r="A24" s="8" t="s">
        <v>102</v>
      </c>
      <c r="B24" s="9" t="s">
        <v>103</v>
      </c>
      <c r="C24" s="8">
        <v>3</v>
      </c>
      <c r="D24" s="8">
        <v>3</v>
      </c>
      <c r="E24" s="8">
        <v>4</v>
      </c>
      <c r="F24" s="8">
        <v>3</v>
      </c>
      <c r="G24" s="10">
        <v>10</v>
      </c>
      <c r="H24" s="10">
        <v>10</v>
      </c>
      <c r="I24" s="10">
        <v>9</v>
      </c>
    </row>
    <row r="25" spans="1:9" x14ac:dyDescent="0.25">
      <c r="A25" s="8" t="s">
        <v>104</v>
      </c>
      <c r="B25" s="9" t="s">
        <v>105</v>
      </c>
      <c r="C25" s="8">
        <v>3</v>
      </c>
      <c r="D25" s="8">
        <v>2</v>
      </c>
      <c r="E25" s="8">
        <v>3</v>
      </c>
      <c r="F25" s="8">
        <v>2</v>
      </c>
      <c r="G25" s="10">
        <v>9</v>
      </c>
      <c r="H25" s="10">
        <v>9</v>
      </c>
      <c r="I25" s="10">
        <v>9</v>
      </c>
    </row>
    <row r="26" spans="1:9" x14ac:dyDescent="0.25">
      <c r="A26" s="8" t="s">
        <v>106</v>
      </c>
      <c r="B26" s="9" t="s">
        <v>107</v>
      </c>
      <c r="C26" s="8"/>
      <c r="D26" s="8">
        <v>2</v>
      </c>
      <c r="E26" s="8">
        <v>2</v>
      </c>
      <c r="F26" s="8"/>
      <c r="G26" s="10">
        <v>3</v>
      </c>
      <c r="H26" s="10">
        <v>8</v>
      </c>
      <c r="I26" s="10">
        <v>9</v>
      </c>
    </row>
    <row r="27" spans="1:9" x14ac:dyDescent="0.25">
      <c r="A27" s="8" t="s">
        <v>108</v>
      </c>
      <c r="B27" s="9" t="s">
        <v>109</v>
      </c>
      <c r="C27" s="8">
        <v>3</v>
      </c>
      <c r="D27" s="8">
        <v>3</v>
      </c>
      <c r="E27" s="8">
        <v>5</v>
      </c>
      <c r="F27" s="8">
        <v>4</v>
      </c>
      <c r="G27" s="10">
        <v>10</v>
      </c>
      <c r="H27" s="10">
        <v>8</v>
      </c>
      <c r="I27" s="10">
        <v>8</v>
      </c>
    </row>
    <row r="28" spans="1:9" x14ac:dyDescent="0.25">
      <c r="A28" s="8" t="s">
        <v>110</v>
      </c>
      <c r="B28" s="9" t="s">
        <v>111</v>
      </c>
      <c r="C28" s="8">
        <v>3</v>
      </c>
      <c r="D28" s="8">
        <v>3</v>
      </c>
      <c r="E28" s="8">
        <v>2</v>
      </c>
      <c r="F28" s="8">
        <v>3</v>
      </c>
      <c r="G28" s="10">
        <v>6</v>
      </c>
      <c r="H28" s="10"/>
      <c r="I28" s="10">
        <v>8</v>
      </c>
    </row>
    <row r="29" spans="1:9" x14ac:dyDescent="0.25">
      <c r="A29" s="8" t="s">
        <v>112</v>
      </c>
      <c r="B29" s="9" t="s">
        <v>113</v>
      </c>
      <c r="C29" s="8">
        <v>4</v>
      </c>
      <c r="D29" s="8">
        <v>3</v>
      </c>
      <c r="E29" s="8">
        <v>3</v>
      </c>
      <c r="F29" s="8">
        <v>3</v>
      </c>
      <c r="G29" s="10">
        <v>10</v>
      </c>
      <c r="H29" s="10">
        <v>10</v>
      </c>
      <c r="I29" s="10">
        <v>9</v>
      </c>
    </row>
    <row r="30" spans="1:9" x14ac:dyDescent="0.25">
      <c r="A30" s="8" t="s">
        <v>114</v>
      </c>
      <c r="B30" s="9" t="s">
        <v>115</v>
      </c>
      <c r="C30" s="8">
        <v>4</v>
      </c>
      <c r="D30" s="8">
        <v>5</v>
      </c>
      <c r="E30" s="8">
        <v>5</v>
      </c>
      <c r="F30" s="8">
        <v>3</v>
      </c>
      <c r="G30" s="10">
        <v>10</v>
      </c>
      <c r="H30" s="10">
        <v>10</v>
      </c>
      <c r="I30" s="10">
        <v>10</v>
      </c>
    </row>
    <row r="31" spans="1:9" x14ac:dyDescent="0.25">
      <c r="A31" s="8" t="s">
        <v>116</v>
      </c>
      <c r="B31" s="9" t="s">
        <v>117</v>
      </c>
      <c r="C31" s="8">
        <v>4</v>
      </c>
      <c r="D31" s="8">
        <v>5</v>
      </c>
      <c r="E31" s="8">
        <v>3</v>
      </c>
      <c r="F31" s="8">
        <v>2</v>
      </c>
      <c r="G31" s="10">
        <v>9</v>
      </c>
      <c r="H31" s="10">
        <v>6</v>
      </c>
      <c r="I31" s="10">
        <v>6</v>
      </c>
    </row>
    <row r="32" spans="1:9" x14ac:dyDescent="0.25">
      <c r="A32" s="8" t="s">
        <v>118</v>
      </c>
      <c r="B32" s="9" t="s">
        <v>119</v>
      </c>
      <c r="C32" s="8">
        <v>4</v>
      </c>
      <c r="D32" s="8">
        <v>5</v>
      </c>
      <c r="E32" s="8">
        <v>3</v>
      </c>
      <c r="F32" s="8">
        <v>3</v>
      </c>
      <c r="G32" s="10">
        <v>10</v>
      </c>
      <c r="H32" s="10">
        <v>10</v>
      </c>
      <c r="I32" s="10">
        <v>9</v>
      </c>
    </row>
    <row r="33" spans="1:9" x14ac:dyDescent="0.25">
      <c r="A33" s="8" t="s">
        <v>120</v>
      </c>
      <c r="B33" s="9" t="s">
        <v>121</v>
      </c>
      <c r="C33" s="8">
        <v>3</v>
      </c>
      <c r="D33" s="8">
        <v>5</v>
      </c>
      <c r="E33" s="8"/>
      <c r="F33" s="8">
        <v>2</v>
      </c>
      <c r="G33" s="10">
        <v>9</v>
      </c>
      <c r="H33" s="10">
        <v>7</v>
      </c>
      <c r="I33" s="10">
        <v>8</v>
      </c>
    </row>
    <row r="34" spans="1:9" x14ac:dyDescent="0.25">
      <c r="A34" s="8" t="s">
        <v>122</v>
      </c>
      <c r="B34" s="9" t="s">
        <v>123</v>
      </c>
      <c r="C34" s="8">
        <v>3</v>
      </c>
      <c r="D34" s="8">
        <v>2</v>
      </c>
      <c r="E34" s="8">
        <v>5</v>
      </c>
      <c r="F34" s="8">
        <v>3</v>
      </c>
      <c r="G34" s="10">
        <v>10</v>
      </c>
      <c r="H34" s="10"/>
      <c r="I34" s="10">
        <v>6</v>
      </c>
    </row>
    <row r="35" spans="1:9" x14ac:dyDescent="0.25">
      <c r="A35" s="8" t="s">
        <v>124</v>
      </c>
      <c r="B35" s="9" t="s">
        <v>125</v>
      </c>
      <c r="C35" s="8">
        <v>2</v>
      </c>
      <c r="D35" s="8">
        <v>3</v>
      </c>
      <c r="E35" s="8">
        <v>5</v>
      </c>
      <c r="F35" s="8">
        <v>2</v>
      </c>
      <c r="G35" s="10">
        <v>10</v>
      </c>
      <c r="H35" s="10">
        <v>10</v>
      </c>
      <c r="I35" s="10">
        <v>8</v>
      </c>
    </row>
    <row r="36" spans="1:9" x14ac:dyDescent="0.25">
      <c r="A36" s="8" t="s">
        <v>126</v>
      </c>
      <c r="B36" s="9" t="s">
        <v>127</v>
      </c>
      <c r="C36" s="8">
        <v>4</v>
      </c>
      <c r="D36" s="8">
        <v>5</v>
      </c>
      <c r="E36" s="8">
        <v>5</v>
      </c>
      <c r="F36" s="8">
        <v>3</v>
      </c>
      <c r="G36" s="10">
        <v>8</v>
      </c>
      <c r="H36" s="10">
        <v>10</v>
      </c>
      <c r="I36" s="10">
        <v>10</v>
      </c>
    </row>
    <row r="37" spans="1:9" x14ac:dyDescent="0.25">
      <c r="A37" s="8" t="s">
        <v>128</v>
      </c>
      <c r="B37" s="9" t="s">
        <v>129</v>
      </c>
      <c r="C37" s="8">
        <v>4</v>
      </c>
      <c r="D37" s="8">
        <v>3</v>
      </c>
      <c r="E37" s="8">
        <v>5</v>
      </c>
      <c r="F37" s="8">
        <v>2</v>
      </c>
      <c r="G37" s="10">
        <v>10</v>
      </c>
      <c r="H37" s="10">
        <v>10</v>
      </c>
      <c r="I37" s="10">
        <v>9</v>
      </c>
    </row>
    <row r="38" spans="1:9" x14ac:dyDescent="0.25">
      <c r="A38" s="8" t="s">
        <v>130</v>
      </c>
      <c r="B38" s="9" t="s">
        <v>131</v>
      </c>
      <c r="C38" s="8">
        <v>3</v>
      </c>
      <c r="D38" s="8">
        <v>2</v>
      </c>
      <c r="E38" s="8">
        <v>3</v>
      </c>
      <c r="F38" s="8">
        <v>3</v>
      </c>
      <c r="G38" s="10"/>
      <c r="H38" s="10">
        <v>9</v>
      </c>
      <c r="I38" s="10">
        <v>8</v>
      </c>
    </row>
    <row r="39" spans="1:9" x14ac:dyDescent="0.25">
      <c r="A39" s="8" t="s">
        <v>132</v>
      </c>
      <c r="B39" s="9" t="s">
        <v>133</v>
      </c>
      <c r="C39" s="8">
        <v>3</v>
      </c>
      <c r="D39" s="8">
        <v>3</v>
      </c>
      <c r="E39" s="8">
        <v>3</v>
      </c>
      <c r="F39" s="8"/>
      <c r="G39" s="10"/>
      <c r="H39" s="10">
        <v>10</v>
      </c>
      <c r="I39" s="10">
        <v>10</v>
      </c>
    </row>
    <row r="40" spans="1:9" x14ac:dyDescent="0.25">
      <c r="A40" s="8" t="s">
        <v>134</v>
      </c>
      <c r="B40" s="9" t="s">
        <v>135</v>
      </c>
      <c r="C40" s="8">
        <v>2</v>
      </c>
      <c r="D40" s="8">
        <v>3</v>
      </c>
      <c r="E40" s="8">
        <v>2</v>
      </c>
      <c r="F40" s="8">
        <v>3</v>
      </c>
      <c r="G40" s="10">
        <v>10</v>
      </c>
      <c r="H40" s="10">
        <v>10</v>
      </c>
      <c r="I40" s="10">
        <v>7</v>
      </c>
    </row>
    <row r="41" spans="1:9" x14ac:dyDescent="0.25">
      <c r="A41" s="8" t="s">
        <v>136</v>
      </c>
      <c r="B41" s="9" t="s">
        <v>137</v>
      </c>
      <c r="C41" s="8">
        <v>3</v>
      </c>
      <c r="D41" s="8">
        <v>3</v>
      </c>
      <c r="E41" s="8">
        <v>2</v>
      </c>
      <c r="F41" s="8">
        <v>2</v>
      </c>
      <c r="G41" s="10">
        <v>8</v>
      </c>
      <c r="H41" s="10">
        <v>7</v>
      </c>
      <c r="I41" s="10">
        <v>8</v>
      </c>
    </row>
    <row r="42" spans="1:9" x14ac:dyDescent="0.25">
      <c r="A42" s="8" t="s">
        <v>138</v>
      </c>
      <c r="B42" s="9" t="s">
        <v>139</v>
      </c>
      <c r="C42" s="8">
        <v>4</v>
      </c>
      <c r="D42" s="8">
        <v>4</v>
      </c>
      <c r="E42" s="8">
        <v>3</v>
      </c>
      <c r="F42" s="8">
        <v>3</v>
      </c>
      <c r="G42" s="10">
        <v>9</v>
      </c>
      <c r="H42" s="10">
        <v>8</v>
      </c>
      <c r="I42" s="10">
        <v>8</v>
      </c>
    </row>
    <row r="43" spans="1:9" x14ac:dyDescent="0.25">
      <c r="A43" s="11" t="s">
        <v>140</v>
      </c>
      <c r="B43" s="9" t="s">
        <v>141</v>
      </c>
      <c r="C43" s="8">
        <v>4</v>
      </c>
      <c r="D43" s="8">
        <v>4</v>
      </c>
      <c r="E43" s="8">
        <v>4</v>
      </c>
      <c r="F43" s="8">
        <v>2</v>
      </c>
      <c r="G43" s="10">
        <v>10</v>
      </c>
      <c r="H43" s="10">
        <v>10</v>
      </c>
      <c r="I43" s="10">
        <v>10</v>
      </c>
    </row>
    <row r="44" spans="1:9" x14ac:dyDescent="0.25">
      <c r="A44" s="8" t="s">
        <v>142</v>
      </c>
      <c r="B44" s="9" t="s">
        <v>143</v>
      </c>
      <c r="C44" s="8">
        <v>4</v>
      </c>
      <c r="D44" s="8">
        <v>4</v>
      </c>
      <c r="E44" s="8">
        <v>4</v>
      </c>
      <c r="F44" s="8">
        <v>3</v>
      </c>
      <c r="G44" s="10">
        <v>10</v>
      </c>
      <c r="H44" s="10">
        <v>8</v>
      </c>
      <c r="I44" s="10">
        <v>7</v>
      </c>
    </row>
    <row r="45" spans="1:9" x14ac:dyDescent="0.25">
      <c r="A45" s="8" t="s">
        <v>144</v>
      </c>
      <c r="B45" s="9" t="s">
        <v>145</v>
      </c>
      <c r="C45" s="8">
        <v>3</v>
      </c>
      <c r="D45" s="8">
        <v>3</v>
      </c>
      <c r="E45" s="8">
        <v>5</v>
      </c>
      <c r="F45" s="8">
        <v>3</v>
      </c>
      <c r="G45" s="10">
        <v>6</v>
      </c>
      <c r="H45" s="10">
        <v>9</v>
      </c>
      <c r="I45" s="10">
        <v>8</v>
      </c>
    </row>
    <row r="46" spans="1:9" x14ac:dyDescent="0.25">
      <c r="A46" s="8" t="s">
        <v>146</v>
      </c>
      <c r="B46" s="9" t="s">
        <v>147</v>
      </c>
      <c r="C46" s="8"/>
      <c r="D46" s="8">
        <v>3</v>
      </c>
      <c r="E46" s="8">
        <v>2</v>
      </c>
      <c r="F46" s="8">
        <v>2</v>
      </c>
      <c r="G46" s="10">
        <v>8</v>
      </c>
      <c r="H46" s="10">
        <v>10</v>
      </c>
      <c r="I46" s="10">
        <v>8</v>
      </c>
    </row>
    <row r="47" spans="1:9" x14ac:dyDescent="0.25">
      <c r="A47" s="8" t="s">
        <v>148</v>
      </c>
      <c r="B47" s="9" t="s">
        <v>149</v>
      </c>
      <c r="C47" s="8">
        <v>4</v>
      </c>
      <c r="D47" s="8">
        <v>3</v>
      </c>
      <c r="E47" s="8">
        <v>5</v>
      </c>
      <c r="F47" s="8">
        <v>2</v>
      </c>
      <c r="G47" s="10">
        <v>6</v>
      </c>
      <c r="H47" s="10">
        <v>8</v>
      </c>
      <c r="I47" s="10">
        <v>6</v>
      </c>
    </row>
    <row r="48" spans="1:9" x14ac:dyDescent="0.25">
      <c r="A48" s="8" t="s">
        <v>150</v>
      </c>
      <c r="B48" s="9" t="s">
        <v>151</v>
      </c>
      <c r="C48" s="8">
        <v>3</v>
      </c>
      <c r="D48" s="8">
        <v>3</v>
      </c>
      <c r="E48" s="8">
        <v>5</v>
      </c>
      <c r="F48" s="8">
        <v>3</v>
      </c>
      <c r="G48" s="10">
        <v>10</v>
      </c>
      <c r="H48" s="10">
        <v>9</v>
      </c>
      <c r="I48" s="10">
        <v>9</v>
      </c>
    </row>
    <row r="49" spans="1:9" x14ac:dyDescent="0.25">
      <c r="A49" s="8" t="s">
        <v>152</v>
      </c>
      <c r="B49" s="9" t="s">
        <v>153</v>
      </c>
      <c r="C49" s="8">
        <v>3</v>
      </c>
      <c r="D49" s="8">
        <v>3</v>
      </c>
      <c r="E49" s="8">
        <v>4</v>
      </c>
      <c r="F49" s="8">
        <v>3</v>
      </c>
      <c r="G49" s="10">
        <v>7</v>
      </c>
      <c r="H49" s="10">
        <v>8</v>
      </c>
      <c r="I49" s="10">
        <v>9</v>
      </c>
    </row>
    <row r="50" spans="1:9" x14ac:dyDescent="0.25">
      <c r="A50" s="8" t="s">
        <v>154</v>
      </c>
      <c r="B50" s="9" t="s">
        <v>155</v>
      </c>
      <c r="C50" s="8">
        <v>3</v>
      </c>
      <c r="D50" s="8">
        <v>3</v>
      </c>
      <c r="E50" s="8">
        <v>5</v>
      </c>
      <c r="F50" s="8">
        <v>3</v>
      </c>
      <c r="G50" s="10">
        <v>8</v>
      </c>
      <c r="H50" s="10">
        <v>8</v>
      </c>
      <c r="I50" s="10">
        <v>10</v>
      </c>
    </row>
    <row r="51" spans="1:9" x14ac:dyDescent="0.25">
      <c r="A51" s="8" t="s">
        <v>156</v>
      </c>
      <c r="B51" s="9" t="s">
        <v>157</v>
      </c>
      <c r="C51" s="8">
        <v>3</v>
      </c>
      <c r="D51" s="8">
        <v>3</v>
      </c>
      <c r="E51" s="8">
        <v>5</v>
      </c>
      <c r="F51" s="8">
        <v>2</v>
      </c>
      <c r="G51" s="10">
        <v>9</v>
      </c>
      <c r="H51" s="10">
        <v>7</v>
      </c>
      <c r="I51" s="10">
        <v>5</v>
      </c>
    </row>
    <row r="52" spans="1:9" x14ac:dyDescent="0.25">
      <c r="A52" s="8" t="s">
        <v>158</v>
      </c>
      <c r="B52" s="9" t="s">
        <v>159</v>
      </c>
      <c r="C52" s="8">
        <v>3</v>
      </c>
      <c r="D52" s="8">
        <v>2</v>
      </c>
      <c r="E52" s="8">
        <v>2</v>
      </c>
      <c r="F52" s="8">
        <v>3</v>
      </c>
      <c r="G52" s="10">
        <v>7</v>
      </c>
      <c r="H52" s="10">
        <v>7</v>
      </c>
      <c r="I52" s="10">
        <v>7</v>
      </c>
    </row>
    <row r="53" spans="1:9" x14ac:dyDescent="0.25">
      <c r="A53" s="8" t="s">
        <v>160</v>
      </c>
      <c r="B53" s="9" t="s">
        <v>161</v>
      </c>
      <c r="C53" s="8">
        <v>3</v>
      </c>
      <c r="D53" s="8">
        <v>4</v>
      </c>
      <c r="E53" s="8">
        <v>5</v>
      </c>
      <c r="F53" s="8">
        <v>3</v>
      </c>
      <c r="G53" s="10">
        <v>9</v>
      </c>
      <c r="H53" s="10">
        <v>8</v>
      </c>
      <c r="I53" s="10">
        <v>8</v>
      </c>
    </row>
    <row r="54" spans="1:9" x14ac:dyDescent="0.25">
      <c r="A54" s="8" t="s">
        <v>162</v>
      </c>
      <c r="B54" s="9" t="s">
        <v>163</v>
      </c>
      <c r="C54" s="8">
        <v>3</v>
      </c>
      <c r="D54" s="8">
        <v>3</v>
      </c>
      <c r="E54" s="8">
        <v>3</v>
      </c>
      <c r="F54" s="8">
        <v>3</v>
      </c>
      <c r="G54" s="10">
        <v>8</v>
      </c>
      <c r="H54" s="10">
        <v>7</v>
      </c>
      <c r="I54" s="10">
        <v>8</v>
      </c>
    </row>
    <row r="55" spans="1:9" x14ac:dyDescent="0.25">
      <c r="A55" s="8" t="s">
        <v>164</v>
      </c>
      <c r="B55" s="9" t="s">
        <v>165</v>
      </c>
      <c r="C55" s="8">
        <v>4</v>
      </c>
      <c r="D55" s="8">
        <v>3</v>
      </c>
      <c r="E55" s="8">
        <v>3</v>
      </c>
      <c r="F55" s="8">
        <v>3</v>
      </c>
      <c r="G55" s="10">
        <v>9</v>
      </c>
      <c r="H55" s="10">
        <v>10</v>
      </c>
      <c r="I55" s="10">
        <v>10</v>
      </c>
    </row>
    <row r="56" spans="1:9" x14ac:dyDescent="0.25">
      <c r="A56" s="8" t="s">
        <v>166</v>
      </c>
      <c r="B56" s="9" t="s">
        <v>167</v>
      </c>
      <c r="C56" s="8">
        <v>3</v>
      </c>
      <c r="D56" s="8">
        <v>3</v>
      </c>
      <c r="E56" s="8">
        <v>5</v>
      </c>
      <c r="F56" s="8">
        <v>2</v>
      </c>
      <c r="G56" s="10">
        <v>9</v>
      </c>
      <c r="H56" s="10">
        <v>9</v>
      </c>
      <c r="I56" s="10">
        <v>9</v>
      </c>
    </row>
    <row r="57" spans="1:9" x14ac:dyDescent="0.25">
      <c r="A57" s="8" t="s">
        <v>168</v>
      </c>
      <c r="B57" s="9" t="s">
        <v>169</v>
      </c>
      <c r="C57" s="8">
        <v>3</v>
      </c>
      <c r="D57" s="8">
        <v>4</v>
      </c>
      <c r="E57" s="8">
        <v>4</v>
      </c>
      <c r="F57" s="8">
        <v>3</v>
      </c>
      <c r="G57" s="10">
        <v>9</v>
      </c>
      <c r="H57" s="10">
        <v>4</v>
      </c>
      <c r="I57" s="10">
        <v>9</v>
      </c>
    </row>
  </sheetData>
  <mergeCells count="2">
    <mergeCell ref="B1:I1"/>
    <mergeCell ref="B9:I9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A62" sqref="A58:XFD62"/>
    </sheetView>
  </sheetViews>
  <sheetFormatPr defaultRowHeight="15" x14ac:dyDescent="0.25"/>
  <cols>
    <col min="1" max="1" width="17" customWidth="1"/>
    <col min="2" max="2" width="27.140625" customWidth="1"/>
    <col min="3" max="6" width="56.140625" customWidth="1"/>
  </cols>
  <sheetData>
    <row r="1" spans="1:6" x14ac:dyDescent="0.25">
      <c r="A1" s="2"/>
      <c r="B1" s="17" t="s">
        <v>68</v>
      </c>
      <c r="C1" s="18"/>
      <c r="D1" s="18"/>
      <c r="E1" s="18"/>
      <c r="F1" s="18"/>
    </row>
    <row r="2" spans="1:6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  <row r="3" spans="1:6" x14ac:dyDescent="0.25">
      <c r="A3" s="2"/>
      <c r="B3" s="1" t="s">
        <v>60</v>
      </c>
      <c r="C3" s="2">
        <v>20</v>
      </c>
      <c r="D3" s="2">
        <v>20</v>
      </c>
      <c r="E3" s="2">
        <v>20</v>
      </c>
      <c r="F3" s="2">
        <v>20</v>
      </c>
    </row>
    <row r="4" spans="1:6" x14ac:dyDescent="0.25">
      <c r="A4" s="2"/>
      <c r="B4" s="1" t="s">
        <v>61</v>
      </c>
      <c r="C4" s="2">
        <f>0.6*C3</f>
        <v>12</v>
      </c>
      <c r="D4" s="2">
        <f>0.6*D3</f>
        <v>12</v>
      </c>
      <c r="E4" s="2">
        <f>0.6*E3</f>
        <v>12</v>
      </c>
      <c r="F4" s="2">
        <f>0.6*F3</f>
        <v>12</v>
      </c>
    </row>
    <row r="5" spans="1:6" x14ac:dyDescent="0.25">
      <c r="A5" s="2"/>
      <c r="B5" s="1" t="s">
        <v>62</v>
      </c>
      <c r="C5" s="2">
        <v>1</v>
      </c>
      <c r="D5" s="2">
        <v>2</v>
      </c>
      <c r="E5" s="2">
        <v>3</v>
      </c>
      <c r="F5" s="2">
        <v>4</v>
      </c>
    </row>
    <row r="6" spans="1:6" x14ac:dyDescent="0.25">
      <c r="A6" s="2"/>
      <c r="B6" s="1" t="s">
        <v>63</v>
      </c>
      <c r="C6" s="2" t="str">
        <f>CONCATENATE("19MEE444_CO", C5)</f>
        <v>19MEE444_CO1</v>
      </c>
      <c r="D6" s="2" t="str">
        <f>CONCATENATE("19MEE444_CO", D5)</f>
        <v>19MEE444_CO2</v>
      </c>
      <c r="E6" s="2" t="str">
        <f>CONCATENATE("19MEE444_CO", E5)</f>
        <v>19MEE444_CO3</v>
      </c>
      <c r="F6" s="2" t="str">
        <f>CONCATENATE("19MEE444_CO", F5)</f>
        <v>19MEE444_CO4</v>
      </c>
    </row>
    <row r="7" spans="1:6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17" t="s">
        <v>65</v>
      </c>
      <c r="C9" s="18"/>
      <c r="D9" s="18"/>
      <c r="E9" s="18"/>
      <c r="F9" s="18"/>
    </row>
    <row r="10" spans="1:6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</row>
    <row r="11" spans="1:6" x14ac:dyDescent="0.25">
      <c r="A11" s="8" t="s">
        <v>76</v>
      </c>
      <c r="B11" s="9" t="s">
        <v>77</v>
      </c>
      <c r="C11" s="12">
        <v>14.666666666666668</v>
      </c>
      <c r="D11" s="12">
        <v>14.666666666666668</v>
      </c>
      <c r="E11" s="12">
        <v>14.666666666666668</v>
      </c>
      <c r="F11" s="12">
        <v>14.666666666666668</v>
      </c>
    </row>
    <row r="12" spans="1:6" x14ac:dyDescent="0.25">
      <c r="A12" s="8" t="s">
        <v>78</v>
      </c>
      <c r="B12" s="9" t="s">
        <v>79</v>
      </c>
      <c r="C12" s="12">
        <v>17</v>
      </c>
      <c r="D12" s="12">
        <v>17</v>
      </c>
      <c r="E12" s="12">
        <v>17</v>
      </c>
      <c r="F12" s="12">
        <v>17</v>
      </c>
    </row>
    <row r="13" spans="1:6" x14ac:dyDescent="0.25">
      <c r="A13" s="8" t="s">
        <v>80</v>
      </c>
      <c r="B13" s="9" t="s">
        <v>81</v>
      </c>
      <c r="C13" s="12">
        <v>18.666666666666664</v>
      </c>
      <c r="D13" s="12">
        <v>18.666666666666664</v>
      </c>
      <c r="E13" s="12">
        <v>18.666666666666664</v>
      </c>
      <c r="F13" s="12">
        <v>18.666666666666664</v>
      </c>
    </row>
    <row r="14" spans="1:6" x14ac:dyDescent="0.25">
      <c r="A14" s="8" t="s">
        <v>82</v>
      </c>
      <c r="B14" s="9" t="s">
        <v>83</v>
      </c>
      <c r="C14" s="12">
        <v>15</v>
      </c>
      <c r="D14" s="12">
        <v>15</v>
      </c>
      <c r="E14" s="12">
        <v>15</v>
      </c>
      <c r="F14" s="12">
        <v>15</v>
      </c>
    </row>
    <row r="15" spans="1:6" x14ac:dyDescent="0.25">
      <c r="A15" s="8" t="s">
        <v>84</v>
      </c>
      <c r="B15" s="9" t="s">
        <v>85</v>
      </c>
      <c r="C15" s="12">
        <v>17.666666666666664</v>
      </c>
      <c r="D15" s="12">
        <v>17.666666666666664</v>
      </c>
      <c r="E15" s="12">
        <v>17.666666666666664</v>
      </c>
      <c r="F15" s="12">
        <v>17.666666666666664</v>
      </c>
    </row>
    <row r="16" spans="1:6" x14ac:dyDescent="0.25">
      <c r="A16" s="8" t="s">
        <v>86</v>
      </c>
      <c r="B16" s="9" t="s">
        <v>87</v>
      </c>
      <c r="C16" s="12">
        <v>16</v>
      </c>
      <c r="D16" s="12">
        <v>16</v>
      </c>
      <c r="E16" s="12">
        <v>16</v>
      </c>
      <c r="F16" s="12">
        <v>16</v>
      </c>
    </row>
    <row r="17" spans="1:6" x14ac:dyDescent="0.25">
      <c r="A17" s="8" t="s">
        <v>88</v>
      </c>
      <c r="B17" s="9" t="s">
        <v>89</v>
      </c>
      <c r="C17" s="12">
        <v>14.666666666666668</v>
      </c>
      <c r="D17" s="12">
        <v>14.666666666666668</v>
      </c>
      <c r="E17" s="12">
        <v>14.666666666666668</v>
      </c>
      <c r="F17" s="12">
        <v>14.666666666666668</v>
      </c>
    </row>
    <row r="18" spans="1:6" x14ac:dyDescent="0.25">
      <c r="A18" s="8" t="s">
        <v>90</v>
      </c>
      <c r="B18" s="9" t="s">
        <v>91</v>
      </c>
      <c r="C18" s="12">
        <v>15</v>
      </c>
      <c r="D18" s="12">
        <v>15</v>
      </c>
      <c r="E18" s="12">
        <v>15</v>
      </c>
      <c r="F18" s="12">
        <v>15</v>
      </c>
    </row>
    <row r="19" spans="1:6" x14ac:dyDescent="0.25">
      <c r="A19" s="8" t="s">
        <v>92</v>
      </c>
      <c r="B19" s="9" t="s">
        <v>93</v>
      </c>
      <c r="C19" s="12">
        <v>14.333333333333332</v>
      </c>
      <c r="D19" s="12">
        <v>14.333333333333332</v>
      </c>
      <c r="E19" s="12">
        <v>14.333333333333332</v>
      </c>
      <c r="F19" s="12">
        <v>14.333333333333332</v>
      </c>
    </row>
    <row r="20" spans="1:6" x14ac:dyDescent="0.25">
      <c r="A20" s="8" t="s">
        <v>94</v>
      </c>
      <c r="B20" s="9" t="s">
        <v>95</v>
      </c>
      <c r="C20" s="12">
        <v>15.666666666666668</v>
      </c>
      <c r="D20" s="12">
        <v>15.666666666666668</v>
      </c>
      <c r="E20" s="12">
        <v>15.666666666666668</v>
      </c>
      <c r="F20" s="12">
        <v>15.666666666666668</v>
      </c>
    </row>
    <row r="21" spans="1:6" x14ac:dyDescent="0.25">
      <c r="A21" s="8" t="s">
        <v>96</v>
      </c>
      <c r="B21" s="9" t="s">
        <v>97</v>
      </c>
      <c r="C21" s="12">
        <v>16.333333333333332</v>
      </c>
      <c r="D21" s="12">
        <v>16.333333333333332</v>
      </c>
      <c r="E21" s="12">
        <v>16.333333333333332</v>
      </c>
      <c r="F21" s="12">
        <v>16.333333333333332</v>
      </c>
    </row>
    <row r="22" spans="1:6" x14ac:dyDescent="0.25">
      <c r="A22" s="8" t="s">
        <v>98</v>
      </c>
      <c r="B22" s="9" t="s">
        <v>99</v>
      </c>
      <c r="C22" s="12">
        <v>18</v>
      </c>
      <c r="D22" s="12">
        <v>18</v>
      </c>
      <c r="E22" s="12">
        <v>18</v>
      </c>
      <c r="F22" s="12">
        <v>18</v>
      </c>
    </row>
    <row r="23" spans="1:6" x14ac:dyDescent="0.25">
      <c r="A23" s="8" t="s">
        <v>100</v>
      </c>
      <c r="B23" s="9" t="s">
        <v>101</v>
      </c>
      <c r="C23" s="12">
        <v>14.333333333333332</v>
      </c>
      <c r="D23" s="12">
        <v>14.333333333333332</v>
      </c>
      <c r="E23" s="12">
        <v>14.333333333333332</v>
      </c>
      <c r="F23" s="12">
        <v>14.333333333333332</v>
      </c>
    </row>
    <row r="24" spans="1:6" x14ac:dyDescent="0.25">
      <c r="A24" s="8" t="s">
        <v>102</v>
      </c>
      <c r="B24" s="9" t="s">
        <v>103</v>
      </c>
      <c r="C24" s="12">
        <v>15</v>
      </c>
      <c r="D24" s="12">
        <v>15</v>
      </c>
      <c r="E24" s="12">
        <v>15</v>
      </c>
      <c r="F24" s="12">
        <v>15</v>
      </c>
    </row>
    <row r="25" spans="1:6" x14ac:dyDescent="0.25">
      <c r="A25" s="8" t="s">
        <v>104</v>
      </c>
      <c r="B25" s="9" t="s">
        <v>105</v>
      </c>
      <c r="C25" s="12">
        <v>17</v>
      </c>
      <c r="D25" s="12">
        <v>17</v>
      </c>
      <c r="E25" s="12">
        <v>17</v>
      </c>
      <c r="F25" s="12">
        <v>17</v>
      </c>
    </row>
    <row r="26" spans="1:6" x14ac:dyDescent="0.25">
      <c r="A26" s="8" t="s">
        <v>106</v>
      </c>
      <c r="B26" s="9" t="s">
        <v>107</v>
      </c>
      <c r="C26" s="12">
        <v>14.333333333333332</v>
      </c>
      <c r="D26" s="12">
        <v>14.333333333333332</v>
      </c>
      <c r="E26" s="12">
        <v>14.333333333333332</v>
      </c>
      <c r="F26" s="12">
        <v>14.333333333333332</v>
      </c>
    </row>
    <row r="27" spans="1:6" x14ac:dyDescent="0.25">
      <c r="A27" s="8" t="s">
        <v>108</v>
      </c>
      <c r="B27" s="9" t="s">
        <v>109</v>
      </c>
      <c r="C27" s="12">
        <v>15.666666666666666</v>
      </c>
      <c r="D27" s="12">
        <v>15.666666666666666</v>
      </c>
      <c r="E27" s="12">
        <v>15.666666666666666</v>
      </c>
      <c r="F27" s="12">
        <v>15.666666666666666</v>
      </c>
    </row>
    <row r="28" spans="1:6" x14ac:dyDescent="0.25">
      <c r="A28" s="8" t="s">
        <v>110</v>
      </c>
      <c r="B28" s="9" t="s">
        <v>111</v>
      </c>
      <c r="C28" s="12">
        <v>14</v>
      </c>
      <c r="D28" s="12">
        <v>14</v>
      </c>
      <c r="E28" s="12">
        <v>14</v>
      </c>
      <c r="F28" s="12">
        <v>14</v>
      </c>
    </row>
    <row r="29" spans="1:6" x14ac:dyDescent="0.25">
      <c r="A29" s="8" t="s">
        <v>112</v>
      </c>
      <c r="B29" s="9" t="s">
        <v>113</v>
      </c>
      <c r="C29" s="12">
        <v>15.666666666666668</v>
      </c>
      <c r="D29" s="12">
        <v>15.666666666666668</v>
      </c>
      <c r="E29" s="12">
        <v>15.666666666666668</v>
      </c>
      <c r="F29" s="12">
        <v>15.666666666666668</v>
      </c>
    </row>
    <row r="30" spans="1:6" x14ac:dyDescent="0.25">
      <c r="A30" s="8" t="s">
        <v>114</v>
      </c>
      <c r="B30" s="9" t="s">
        <v>115</v>
      </c>
      <c r="C30" s="12">
        <v>15.666666666666668</v>
      </c>
      <c r="D30" s="12">
        <v>15.666666666666668</v>
      </c>
      <c r="E30" s="12">
        <v>15.666666666666668</v>
      </c>
      <c r="F30" s="12">
        <v>15.666666666666668</v>
      </c>
    </row>
    <row r="31" spans="1:6" x14ac:dyDescent="0.25">
      <c r="A31" s="8" t="s">
        <v>116</v>
      </c>
      <c r="B31" s="9" t="s">
        <v>117</v>
      </c>
      <c r="C31" s="12">
        <v>14</v>
      </c>
      <c r="D31" s="12">
        <v>14</v>
      </c>
      <c r="E31" s="12">
        <v>14</v>
      </c>
      <c r="F31" s="12">
        <v>14</v>
      </c>
    </row>
    <row r="32" spans="1:6" x14ac:dyDescent="0.25">
      <c r="A32" s="8" t="s">
        <v>118</v>
      </c>
      <c r="B32" s="9" t="s">
        <v>119</v>
      </c>
      <c r="C32" s="12">
        <v>15.333333333333332</v>
      </c>
      <c r="D32" s="12">
        <v>15.333333333333332</v>
      </c>
      <c r="E32" s="12">
        <v>15.333333333333332</v>
      </c>
      <c r="F32" s="12">
        <v>15.333333333333332</v>
      </c>
    </row>
    <row r="33" spans="1:6" x14ac:dyDescent="0.25">
      <c r="A33" s="8" t="s">
        <v>120</v>
      </c>
      <c r="B33" s="9" t="s">
        <v>121</v>
      </c>
      <c r="C33" s="12">
        <v>14.666666666666668</v>
      </c>
      <c r="D33" s="12">
        <v>14.666666666666668</v>
      </c>
      <c r="E33" s="12">
        <v>14.666666666666668</v>
      </c>
      <c r="F33" s="12">
        <v>14.666666666666668</v>
      </c>
    </row>
    <row r="34" spans="1:6" x14ac:dyDescent="0.25">
      <c r="A34" s="8" t="s">
        <v>122</v>
      </c>
      <c r="B34" s="9" t="s">
        <v>123</v>
      </c>
      <c r="C34" s="12">
        <v>15</v>
      </c>
      <c r="D34" s="12">
        <v>15</v>
      </c>
      <c r="E34" s="12">
        <v>15</v>
      </c>
      <c r="F34" s="12">
        <v>15</v>
      </c>
    </row>
    <row r="35" spans="1:6" x14ac:dyDescent="0.25">
      <c r="A35" s="8" t="s">
        <v>124</v>
      </c>
      <c r="B35" s="9" t="s">
        <v>125</v>
      </c>
      <c r="C35" s="12">
        <v>15</v>
      </c>
      <c r="D35" s="12">
        <v>15</v>
      </c>
      <c r="E35" s="12">
        <v>15</v>
      </c>
      <c r="F35" s="12">
        <v>15</v>
      </c>
    </row>
    <row r="36" spans="1:6" x14ac:dyDescent="0.25">
      <c r="A36" s="8" t="s">
        <v>126</v>
      </c>
      <c r="B36" s="9" t="s">
        <v>127</v>
      </c>
      <c r="C36" s="12">
        <v>16.333333333333336</v>
      </c>
      <c r="D36" s="12">
        <v>16.333333333333336</v>
      </c>
      <c r="E36" s="12">
        <v>16.333333333333336</v>
      </c>
      <c r="F36" s="12">
        <v>16.333333333333336</v>
      </c>
    </row>
    <row r="37" spans="1:6" x14ac:dyDescent="0.25">
      <c r="A37" s="8" t="s">
        <v>128</v>
      </c>
      <c r="B37" s="9" t="s">
        <v>129</v>
      </c>
      <c r="C37" s="12">
        <v>18.333333333333336</v>
      </c>
      <c r="D37" s="12">
        <v>18.333333333333336</v>
      </c>
      <c r="E37" s="12">
        <v>18.333333333333336</v>
      </c>
      <c r="F37" s="12">
        <v>18.333333333333336</v>
      </c>
    </row>
    <row r="38" spans="1:6" x14ac:dyDescent="0.25">
      <c r="A38" s="8" t="s">
        <v>130</v>
      </c>
      <c r="B38" s="9" t="s">
        <v>131</v>
      </c>
      <c r="C38" s="12">
        <v>14.666666666666668</v>
      </c>
      <c r="D38" s="12">
        <v>14.666666666666668</v>
      </c>
      <c r="E38" s="12">
        <v>14.666666666666668</v>
      </c>
      <c r="F38" s="12">
        <v>14.666666666666668</v>
      </c>
    </row>
    <row r="39" spans="1:6" x14ac:dyDescent="0.25">
      <c r="A39" s="8" t="s">
        <v>132</v>
      </c>
      <c r="B39" s="9" t="s">
        <v>133</v>
      </c>
      <c r="C39" s="12">
        <v>15</v>
      </c>
      <c r="D39" s="12">
        <v>15</v>
      </c>
      <c r="E39" s="12">
        <v>15</v>
      </c>
      <c r="F39" s="12">
        <v>15</v>
      </c>
    </row>
    <row r="40" spans="1:6" x14ac:dyDescent="0.25">
      <c r="A40" s="8" t="s">
        <v>134</v>
      </c>
      <c r="B40" s="9" t="s">
        <v>135</v>
      </c>
      <c r="C40" s="12">
        <v>16</v>
      </c>
      <c r="D40" s="12">
        <v>16</v>
      </c>
      <c r="E40" s="12">
        <v>16</v>
      </c>
      <c r="F40" s="12">
        <v>16</v>
      </c>
    </row>
    <row r="41" spans="1:6" x14ac:dyDescent="0.25">
      <c r="A41" s="8" t="s">
        <v>136</v>
      </c>
      <c r="B41" s="9" t="s">
        <v>137</v>
      </c>
      <c r="C41" s="12">
        <v>14.333333333333332</v>
      </c>
      <c r="D41" s="12">
        <v>14.333333333333332</v>
      </c>
      <c r="E41" s="12">
        <v>14.333333333333332</v>
      </c>
      <c r="F41" s="12">
        <v>14.333333333333332</v>
      </c>
    </row>
    <row r="42" spans="1:6" x14ac:dyDescent="0.25">
      <c r="A42" s="8" t="s">
        <v>138</v>
      </c>
      <c r="B42" s="9" t="s">
        <v>139</v>
      </c>
      <c r="C42" s="12">
        <v>15.333333333333332</v>
      </c>
      <c r="D42" s="12">
        <v>15.333333333333332</v>
      </c>
      <c r="E42" s="12">
        <v>15.333333333333332</v>
      </c>
      <c r="F42" s="12">
        <v>15.333333333333332</v>
      </c>
    </row>
    <row r="43" spans="1:6" x14ac:dyDescent="0.25">
      <c r="A43" s="11" t="s">
        <v>140</v>
      </c>
      <c r="B43" s="9" t="s">
        <v>141</v>
      </c>
      <c r="C43" s="12">
        <v>17</v>
      </c>
      <c r="D43" s="12">
        <v>17</v>
      </c>
      <c r="E43" s="12">
        <v>17</v>
      </c>
      <c r="F43" s="12">
        <v>17</v>
      </c>
    </row>
    <row r="44" spans="1:6" x14ac:dyDescent="0.25">
      <c r="A44" s="8" t="s">
        <v>142</v>
      </c>
      <c r="B44" s="9" t="s">
        <v>143</v>
      </c>
      <c r="C44" s="12">
        <v>14.666666666666668</v>
      </c>
      <c r="D44" s="12">
        <v>14.666666666666668</v>
      </c>
      <c r="E44" s="12">
        <v>14.666666666666668</v>
      </c>
      <c r="F44" s="12">
        <v>14.666666666666668</v>
      </c>
    </row>
    <row r="45" spans="1:6" x14ac:dyDescent="0.25">
      <c r="A45" s="8" t="s">
        <v>144</v>
      </c>
      <c r="B45" s="9" t="s">
        <v>145</v>
      </c>
      <c r="C45" s="12">
        <v>12.666666666666668</v>
      </c>
      <c r="D45" s="12">
        <v>12.666666666666668</v>
      </c>
      <c r="E45" s="12">
        <v>12.666666666666668</v>
      </c>
      <c r="F45" s="12">
        <v>12.666666666666668</v>
      </c>
    </row>
    <row r="46" spans="1:6" x14ac:dyDescent="0.25">
      <c r="A46" s="8" t="s">
        <v>146</v>
      </c>
      <c r="B46" s="9" t="s">
        <v>147</v>
      </c>
      <c r="C46" s="12">
        <v>14.666666666666668</v>
      </c>
      <c r="D46" s="12">
        <v>14.666666666666668</v>
      </c>
      <c r="E46" s="12">
        <v>14.666666666666668</v>
      </c>
      <c r="F46" s="12">
        <v>14.666666666666668</v>
      </c>
    </row>
    <row r="47" spans="1:6" x14ac:dyDescent="0.25">
      <c r="A47" s="8" t="s">
        <v>148</v>
      </c>
      <c r="B47" s="9" t="s">
        <v>149</v>
      </c>
      <c r="C47" s="12">
        <v>14.333333333333332</v>
      </c>
      <c r="D47" s="12">
        <v>14.333333333333332</v>
      </c>
      <c r="E47" s="12">
        <v>14.333333333333332</v>
      </c>
      <c r="F47" s="12">
        <v>14.333333333333332</v>
      </c>
    </row>
    <row r="48" spans="1:6" x14ac:dyDescent="0.25">
      <c r="A48" s="8" t="s">
        <v>150</v>
      </c>
      <c r="B48" s="9" t="s">
        <v>151</v>
      </c>
      <c r="C48" s="12">
        <v>13.666666666666668</v>
      </c>
      <c r="D48" s="12">
        <v>13.666666666666668</v>
      </c>
      <c r="E48" s="12">
        <v>13.666666666666668</v>
      </c>
      <c r="F48" s="12">
        <v>13.666666666666668</v>
      </c>
    </row>
    <row r="49" spans="1:6" x14ac:dyDescent="0.25">
      <c r="A49" s="8" t="s">
        <v>152</v>
      </c>
      <c r="B49" s="9" t="s">
        <v>153</v>
      </c>
      <c r="C49" s="12">
        <v>16.333333333333336</v>
      </c>
      <c r="D49" s="12">
        <v>16.333333333333336</v>
      </c>
      <c r="E49" s="12">
        <v>16.333333333333336</v>
      </c>
      <c r="F49" s="12">
        <v>16.333333333333336</v>
      </c>
    </row>
    <row r="50" spans="1:6" x14ac:dyDescent="0.25">
      <c r="A50" s="8" t="s">
        <v>154</v>
      </c>
      <c r="B50" s="9" t="s">
        <v>155</v>
      </c>
      <c r="C50" s="12">
        <v>15.333333333333332</v>
      </c>
      <c r="D50" s="12">
        <v>15.333333333333332</v>
      </c>
      <c r="E50" s="12">
        <v>15.333333333333332</v>
      </c>
      <c r="F50" s="12">
        <v>15.333333333333332</v>
      </c>
    </row>
    <row r="51" spans="1:6" x14ac:dyDescent="0.25">
      <c r="A51" s="8" t="s">
        <v>156</v>
      </c>
      <c r="B51" s="9" t="s">
        <v>157</v>
      </c>
      <c r="C51" s="8">
        <v>15</v>
      </c>
      <c r="D51" s="8">
        <v>15</v>
      </c>
      <c r="E51" s="8">
        <v>15</v>
      </c>
      <c r="F51" s="8">
        <v>15</v>
      </c>
    </row>
    <row r="52" spans="1:6" x14ac:dyDescent="0.25">
      <c r="A52" s="8" t="s">
        <v>158</v>
      </c>
      <c r="B52" s="9" t="s">
        <v>159</v>
      </c>
      <c r="C52" s="8">
        <v>15</v>
      </c>
      <c r="D52" s="8">
        <v>15</v>
      </c>
      <c r="E52" s="8">
        <v>15</v>
      </c>
      <c r="F52" s="8">
        <v>15</v>
      </c>
    </row>
    <row r="53" spans="1:6" x14ac:dyDescent="0.25">
      <c r="A53" s="8" t="s">
        <v>160</v>
      </c>
      <c r="B53" s="9" t="s">
        <v>161</v>
      </c>
      <c r="C53" s="8">
        <v>15</v>
      </c>
      <c r="D53" s="8">
        <v>15</v>
      </c>
      <c r="E53" s="8">
        <v>15</v>
      </c>
      <c r="F53" s="8">
        <v>15</v>
      </c>
    </row>
    <row r="54" spans="1:6" x14ac:dyDescent="0.25">
      <c r="A54" s="8" t="s">
        <v>162</v>
      </c>
      <c r="B54" s="9" t="s">
        <v>163</v>
      </c>
      <c r="C54" s="8">
        <v>15</v>
      </c>
      <c r="D54" s="8">
        <v>15</v>
      </c>
      <c r="E54" s="8">
        <v>15</v>
      </c>
      <c r="F54" s="8">
        <v>15</v>
      </c>
    </row>
    <row r="55" spans="1:6" x14ac:dyDescent="0.25">
      <c r="A55" s="8" t="s">
        <v>164</v>
      </c>
      <c r="B55" s="9" t="s">
        <v>165</v>
      </c>
      <c r="C55" s="8">
        <v>16</v>
      </c>
      <c r="D55" s="8">
        <v>16</v>
      </c>
      <c r="E55" s="8">
        <v>16</v>
      </c>
      <c r="F55" s="8">
        <v>16</v>
      </c>
    </row>
    <row r="56" spans="1:6" x14ac:dyDescent="0.25">
      <c r="A56" s="8" t="s">
        <v>166</v>
      </c>
      <c r="B56" s="9" t="s">
        <v>167</v>
      </c>
      <c r="C56" s="12">
        <v>15.666666666666668</v>
      </c>
      <c r="D56" s="12">
        <v>15.666666666666668</v>
      </c>
      <c r="E56" s="12">
        <v>15.666666666666668</v>
      </c>
      <c r="F56" s="12">
        <v>15.666666666666668</v>
      </c>
    </row>
    <row r="57" spans="1:6" x14ac:dyDescent="0.25">
      <c r="A57" s="8" t="s">
        <v>168</v>
      </c>
      <c r="B57" s="9" t="s">
        <v>169</v>
      </c>
      <c r="C57" s="8">
        <v>15</v>
      </c>
      <c r="D57" s="8">
        <v>15</v>
      </c>
      <c r="E57" s="8">
        <v>15</v>
      </c>
      <c r="F57" s="8">
        <v>15</v>
      </c>
    </row>
  </sheetData>
  <mergeCells count="2">
    <mergeCell ref="B1:F1"/>
    <mergeCell ref="B9:F9"/>
  </mergeCells>
  <phoneticPr fontId="4" type="noConversion"/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"/>
  <sheetViews>
    <sheetView workbookViewId="0">
      <selection activeCell="C4" sqref="C4"/>
    </sheetView>
  </sheetViews>
  <sheetFormatPr defaultRowHeight="15" x14ac:dyDescent="0.25"/>
  <cols>
    <col min="1" max="1" width="17" customWidth="1"/>
    <col min="2" max="2" width="27.140625" customWidth="1"/>
    <col min="3" max="15" width="56.140625" customWidth="1"/>
  </cols>
  <sheetData>
    <row r="1" spans="1:15" x14ac:dyDescent="0.25">
      <c r="A1" s="2"/>
      <c r="B1" s="17" t="s">
        <v>69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2"/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</row>
    <row r="3" spans="1:15" ht="15.75" x14ac:dyDescent="0.25">
      <c r="A3" s="2"/>
      <c r="B3" s="1" t="s">
        <v>60</v>
      </c>
      <c r="C3" s="15">
        <v>5</v>
      </c>
      <c r="D3" s="15">
        <v>5</v>
      </c>
      <c r="E3" s="15">
        <v>5</v>
      </c>
      <c r="F3" s="15">
        <v>5</v>
      </c>
      <c r="G3" s="15">
        <v>5</v>
      </c>
      <c r="H3" s="15">
        <v>5</v>
      </c>
      <c r="I3" s="15">
        <v>10</v>
      </c>
      <c r="J3" s="15">
        <v>10</v>
      </c>
      <c r="K3" s="15">
        <v>10</v>
      </c>
      <c r="L3" s="15">
        <v>10</v>
      </c>
      <c r="M3" s="16">
        <v>10</v>
      </c>
      <c r="N3" s="16">
        <v>10</v>
      </c>
      <c r="O3" s="16">
        <v>10</v>
      </c>
    </row>
    <row r="4" spans="1:15" x14ac:dyDescent="0.25">
      <c r="A4" s="2"/>
      <c r="B4" s="1" t="s">
        <v>61</v>
      </c>
      <c r="C4" s="2">
        <v>50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6</v>
      </c>
      <c r="J4" s="2">
        <v>6</v>
      </c>
      <c r="K4" s="2">
        <v>6</v>
      </c>
      <c r="L4" s="2">
        <v>6</v>
      </c>
      <c r="M4" s="2">
        <v>6</v>
      </c>
      <c r="N4" s="2">
        <v>6</v>
      </c>
      <c r="O4" s="2">
        <v>6</v>
      </c>
    </row>
    <row r="5" spans="1:15" x14ac:dyDescent="0.25">
      <c r="A5" s="2"/>
      <c r="B5" s="1" t="s">
        <v>62</v>
      </c>
      <c r="C5" s="2">
        <v>1</v>
      </c>
      <c r="D5" s="2">
        <v>1</v>
      </c>
      <c r="E5" s="2">
        <v>2</v>
      </c>
      <c r="F5" s="2">
        <v>2</v>
      </c>
      <c r="G5" s="2">
        <v>4</v>
      </c>
      <c r="H5" s="2">
        <v>4</v>
      </c>
      <c r="I5" s="2">
        <v>1</v>
      </c>
      <c r="J5" s="2">
        <v>1</v>
      </c>
      <c r="K5" s="2">
        <v>3</v>
      </c>
      <c r="L5" s="2">
        <v>3</v>
      </c>
      <c r="M5" s="2">
        <v>3</v>
      </c>
      <c r="N5" s="2">
        <v>3</v>
      </c>
      <c r="O5" s="2">
        <v>4</v>
      </c>
    </row>
    <row r="6" spans="1:15" x14ac:dyDescent="0.25">
      <c r="A6" s="2"/>
      <c r="B6" s="1" t="s">
        <v>63</v>
      </c>
      <c r="C6" s="2" t="str">
        <f t="shared" ref="C6:O6" si="0">CONCATENATE("19MEE444_CO", C5)</f>
        <v>19MEE444_CO1</v>
      </c>
      <c r="D6" s="2" t="str">
        <f t="shared" si="0"/>
        <v>19MEE444_CO1</v>
      </c>
      <c r="E6" s="2" t="str">
        <f t="shared" si="0"/>
        <v>19MEE444_CO2</v>
      </c>
      <c r="F6" s="2" t="str">
        <f t="shared" si="0"/>
        <v>19MEE444_CO2</v>
      </c>
      <c r="G6" s="2" t="str">
        <f t="shared" si="0"/>
        <v>19MEE444_CO4</v>
      </c>
      <c r="H6" s="2" t="str">
        <f t="shared" si="0"/>
        <v>19MEE444_CO4</v>
      </c>
      <c r="I6" s="2" t="str">
        <f t="shared" si="0"/>
        <v>19MEE444_CO1</v>
      </c>
      <c r="J6" s="2" t="str">
        <f t="shared" si="0"/>
        <v>19MEE444_CO1</v>
      </c>
      <c r="K6" s="2" t="str">
        <f t="shared" si="0"/>
        <v>19MEE444_CO3</v>
      </c>
      <c r="L6" s="2" t="str">
        <f t="shared" si="0"/>
        <v>19MEE444_CO3</v>
      </c>
      <c r="M6" s="2" t="str">
        <f t="shared" si="0"/>
        <v>19MEE444_CO3</v>
      </c>
      <c r="N6" s="2" t="str">
        <f t="shared" si="0"/>
        <v>19MEE444_CO3</v>
      </c>
      <c r="O6" s="2" t="str">
        <f t="shared" si="0"/>
        <v>19MEE444_CO4</v>
      </c>
    </row>
    <row r="7" spans="1:15" x14ac:dyDescent="0.25">
      <c r="A7" s="2"/>
      <c r="B7" s="1" t="s">
        <v>64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17" t="s">
        <v>65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1" t="s">
        <v>66</v>
      </c>
      <c r="B10" s="1" t="s">
        <v>67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58</v>
      </c>
      <c r="I10" s="1" t="s">
        <v>59</v>
      </c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s="1" t="s">
        <v>75</v>
      </c>
    </row>
    <row r="11" spans="1:15" x14ac:dyDescent="0.25">
      <c r="A11" s="8" t="s">
        <v>76</v>
      </c>
      <c r="B11" s="9" t="s">
        <v>77</v>
      </c>
      <c r="C11" s="8">
        <v>5</v>
      </c>
      <c r="D11" s="12">
        <v>4</v>
      </c>
      <c r="E11" s="12">
        <v>4</v>
      </c>
      <c r="F11" s="13">
        <v>3</v>
      </c>
      <c r="G11" s="8">
        <v>3</v>
      </c>
      <c r="H11" s="8">
        <v>5</v>
      </c>
      <c r="I11" s="8">
        <v>4</v>
      </c>
      <c r="J11" s="8">
        <v>10</v>
      </c>
      <c r="K11" s="8">
        <v>9</v>
      </c>
      <c r="L11" s="8">
        <v>9</v>
      </c>
      <c r="M11" s="8">
        <v>7</v>
      </c>
      <c r="N11" s="8">
        <v>7</v>
      </c>
      <c r="O11" s="8">
        <v>8</v>
      </c>
    </row>
    <row r="12" spans="1:15" x14ac:dyDescent="0.25">
      <c r="A12" s="8" t="s">
        <v>78</v>
      </c>
      <c r="B12" s="9" t="s">
        <v>79</v>
      </c>
      <c r="C12" s="8">
        <v>3</v>
      </c>
      <c r="D12" s="12">
        <v>2</v>
      </c>
      <c r="E12" s="12">
        <v>5</v>
      </c>
      <c r="F12" s="13">
        <v>3</v>
      </c>
      <c r="G12" s="8">
        <v>3</v>
      </c>
      <c r="H12" s="8">
        <v>3</v>
      </c>
      <c r="I12" s="8">
        <v>8</v>
      </c>
      <c r="J12" s="8">
        <v>9</v>
      </c>
      <c r="K12" s="8">
        <v>9</v>
      </c>
      <c r="L12" s="8">
        <v>8</v>
      </c>
      <c r="M12" s="8">
        <v>0</v>
      </c>
      <c r="N12" s="8">
        <v>0</v>
      </c>
      <c r="O12" s="8">
        <v>4</v>
      </c>
    </row>
    <row r="13" spans="1:15" x14ac:dyDescent="0.25">
      <c r="A13" s="8" t="s">
        <v>80</v>
      </c>
      <c r="B13" s="9" t="s">
        <v>81</v>
      </c>
      <c r="C13" s="8">
        <v>5</v>
      </c>
      <c r="D13" s="12">
        <v>5</v>
      </c>
      <c r="E13" s="12">
        <v>2</v>
      </c>
      <c r="F13" s="13">
        <v>5</v>
      </c>
      <c r="G13" s="8">
        <v>4</v>
      </c>
      <c r="H13" s="8">
        <v>5</v>
      </c>
      <c r="I13" s="8">
        <v>10</v>
      </c>
      <c r="J13" s="8">
        <v>10</v>
      </c>
      <c r="K13" s="8">
        <v>8</v>
      </c>
      <c r="L13" s="8">
        <v>8</v>
      </c>
      <c r="M13" s="8">
        <v>10</v>
      </c>
      <c r="N13" s="8">
        <v>9</v>
      </c>
      <c r="O13" s="8">
        <v>8</v>
      </c>
    </row>
    <row r="14" spans="1:15" x14ac:dyDescent="0.25">
      <c r="A14" s="8" t="s">
        <v>82</v>
      </c>
      <c r="B14" s="9" t="s">
        <v>83</v>
      </c>
      <c r="C14" s="8">
        <v>3</v>
      </c>
      <c r="D14" s="12">
        <v>2</v>
      </c>
      <c r="E14" s="12">
        <v>4</v>
      </c>
      <c r="F14" s="13">
        <v>5</v>
      </c>
      <c r="G14" s="8">
        <v>3</v>
      </c>
      <c r="H14" s="8">
        <v>5</v>
      </c>
      <c r="I14" s="8">
        <v>9</v>
      </c>
      <c r="J14" s="8">
        <v>6</v>
      </c>
      <c r="K14" s="8">
        <v>2</v>
      </c>
      <c r="L14" s="8">
        <v>0</v>
      </c>
      <c r="M14" s="8">
        <v>7</v>
      </c>
      <c r="N14" s="8">
        <v>7</v>
      </c>
      <c r="O14" s="8">
        <v>8</v>
      </c>
    </row>
    <row r="15" spans="1:15" x14ac:dyDescent="0.25">
      <c r="A15" s="8" t="s">
        <v>84</v>
      </c>
      <c r="B15" s="9" t="s">
        <v>85</v>
      </c>
      <c r="C15" s="8">
        <v>5</v>
      </c>
      <c r="D15" s="12">
        <v>5</v>
      </c>
      <c r="E15" s="12">
        <v>5</v>
      </c>
      <c r="F15" s="13">
        <v>4</v>
      </c>
      <c r="G15" s="8">
        <v>4</v>
      </c>
      <c r="H15" s="8">
        <v>0</v>
      </c>
      <c r="I15" s="8">
        <v>10</v>
      </c>
      <c r="J15" s="8">
        <v>9</v>
      </c>
      <c r="K15" s="8">
        <v>9</v>
      </c>
      <c r="L15" s="8">
        <v>9</v>
      </c>
      <c r="M15" s="8">
        <v>0</v>
      </c>
      <c r="N15" s="8">
        <v>0</v>
      </c>
      <c r="O15" s="8">
        <v>10</v>
      </c>
    </row>
    <row r="16" spans="1:15" x14ac:dyDescent="0.25">
      <c r="A16" s="8" t="s">
        <v>86</v>
      </c>
      <c r="B16" s="9" t="s">
        <v>87</v>
      </c>
      <c r="C16" s="8">
        <v>4</v>
      </c>
      <c r="D16" s="12">
        <v>3</v>
      </c>
      <c r="E16" s="12">
        <v>4</v>
      </c>
      <c r="F16" s="13">
        <v>3</v>
      </c>
      <c r="G16" s="8">
        <v>3</v>
      </c>
      <c r="H16" s="8">
        <v>2</v>
      </c>
      <c r="I16" s="8">
        <v>8</v>
      </c>
      <c r="J16" s="8">
        <v>0</v>
      </c>
      <c r="K16" s="8">
        <v>9</v>
      </c>
      <c r="L16" s="8">
        <v>8</v>
      </c>
      <c r="M16" s="8">
        <v>0</v>
      </c>
      <c r="N16" s="8">
        <v>0</v>
      </c>
      <c r="O16" s="8">
        <v>8</v>
      </c>
    </row>
    <row r="17" spans="1:15" x14ac:dyDescent="0.25">
      <c r="A17" s="8" t="s">
        <v>88</v>
      </c>
      <c r="B17" s="9" t="s">
        <v>89</v>
      </c>
      <c r="C17" s="8">
        <v>0</v>
      </c>
      <c r="D17" s="12">
        <v>3</v>
      </c>
      <c r="E17" s="12">
        <v>0</v>
      </c>
      <c r="F17" s="13">
        <v>3</v>
      </c>
      <c r="G17" s="8">
        <v>3</v>
      </c>
      <c r="H17" s="8">
        <v>3</v>
      </c>
      <c r="I17" s="8">
        <v>0</v>
      </c>
      <c r="J17" s="8">
        <v>0</v>
      </c>
      <c r="K17" s="8">
        <v>8</v>
      </c>
      <c r="L17" s="8">
        <v>9</v>
      </c>
      <c r="M17" s="8">
        <v>8</v>
      </c>
      <c r="N17" s="8">
        <v>0</v>
      </c>
      <c r="O17" s="8">
        <v>8</v>
      </c>
    </row>
    <row r="18" spans="1:15" x14ac:dyDescent="0.25">
      <c r="A18" s="8" t="s">
        <v>90</v>
      </c>
      <c r="B18" s="9" t="s">
        <v>91</v>
      </c>
      <c r="C18" s="8">
        <v>5</v>
      </c>
      <c r="D18" s="12">
        <v>4</v>
      </c>
      <c r="E18" s="12">
        <v>5</v>
      </c>
      <c r="F18" s="13">
        <v>5</v>
      </c>
      <c r="G18" s="8">
        <v>3</v>
      </c>
      <c r="H18" s="8">
        <v>3</v>
      </c>
      <c r="I18" s="8">
        <v>8</v>
      </c>
      <c r="J18" s="8">
        <v>7</v>
      </c>
      <c r="K18" s="8">
        <v>9</v>
      </c>
      <c r="L18" s="8">
        <v>9</v>
      </c>
      <c r="M18" s="8">
        <v>0</v>
      </c>
      <c r="N18" s="8">
        <v>0</v>
      </c>
      <c r="O18" s="8">
        <v>0</v>
      </c>
    </row>
    <row r="19" spans="1:15" x14ac:dyDescent="0.25">
      <c r="A19" s="8" t="s">
        <v>92</v>
      </c>
      <c r="B19" s="9" t="s">
        <v>93</v>
      </c>
      <c r="C19" s="8">
        <v>5</v>
      </c>
      <c r="D19" s="12">
        <v>0</v>
      </c>
      <c r="E19" s="12">
        <v>3</v>
      </c>
      <c r="F19" s="13">
        <v>2</v>
      </c>
      <c r="G19" s="8">
        <v>2</v>
      </c>
      <c r="H19" s="8">
        <v>0</v>
      </c>
      <c r="I19" s="8">
        <v>4</v>
      </c>
      <c r="J19" s="8">
        <v>7</v>
      </c>
      <c r="K19" s="8">
        <v>8</v>
      </c>
      <c r="L19" s="8">
        <v>6</v>
      </c>
      <c r="M19" s="8">
        <v>5</v>
      </c>
      <c r="N19" s="8">
        <v>0</v>
      </c>
      <c r="O19" s="8">
        <v>0</v>
      </c>
    </row>
    <row r="20" spans="1:15" x14ac:dyDescent="0.25">
      <c r="A20" s="8" t="s">
        <v>94</v>
      </c>
      <c r="B20" s="9" t="s">
        <v>95</v>
      </c>
      <c r="C20" s="8">
        <v>5</v>
      </c>
      <c r="D20" s="12">
        <v>5</v>
      </c>
      <c r="E20" s="12">
        <v>5</v>
      </c>
      <c r="F20" s="13">
        <v>5</v>
      </c>
      <c r="G20" s="8">
        <v>3</v>
      </c>
      <c r="H20" s="8">
        <v>5</v>
      </c>
      <c r="I20" s="8">
        <v>10</v>
      </c>
      <c r="J20" s="8">
        <v>10</v>
      </c>
      <c r="K20" s="8">
        <v>9</v>
      </c>
      <c r="L20" s="8">
        <v>9</v>
      </c>
      <c r="M20" s="8">
        <v>8</v>
      </c>
      <c r="N20" s="8">
        <v>4</v>
      </c>
      <c r="O20" s="8">
        <v>9</v>
      </c>
    </row>
    <row r="21" spans="1:15" x14ac:dyDescent="0.25">
      <c r="A21" s="8" t="s">
        <v>96</v>
      </c>
      <c r="B21" s="9" t="s">
        <v>97</v>
      </c>
      <c r="C21" s="8">
        <v>5</v>
      </c>
      <c r="D21" s="12">
        <v>5</v>
      </c>
      <c r="E21" s="12">
        <v>5</v>
      </c>
      <c r="F21" s="13">
        <v>3</v>
      </c>
      <c r="G21" s="8">
        <v>3</v>
      </c>
      <c r="H21" s="8">
        <v>5</v>
      </c>
      <c r="I21" s="8">
        <v>10</v>
      </c>
      <c r="J21" s="8">
        <v>8</v>
      </c>
      <c r="K21" s="8">
        <v>8</v>
      </c>
      <c r="L21" s="8">
        <v>8</v>
      </c>
      <c r="M21" s="8">
        <v>8</v>
      </c>
      <c r="N21" s="8">
        <v>9</v>
      </c>
      <c r="O21" s="8">
        <v>10</v>
      </c>
    </row>
    <row r="22" spans="1:15" x14ac:dyDescent="0.25">
      <c r="A22" s="8" t="s">
        <v>98</v>
      </c>
      <c r="B22" s="9" t="s">
        <v>99</v>
      </c>
      <c r="C22" s="8">
        <v>3</v>
      </c>
      <c r="D22" s="12">
        <v>2</v>
      </c>
      <c r="E22" s="12">
        <v>4</v>
      </c>
      <c r="F22" s="13">
        <v>5</v>
      </c>
      <c r="G22" s="8">
        <v>5</v>
      </c>
      <c r="H22" s="8">
        <v>4</v>
      </c>
      <c r="I22" s="8">
        <v>10</v>
      </c>
      <c r="J22" s="8">
        <v>9</v>
      </c>
      <c r="K22" s="8">
        <v>9</v>
      </c>
      <c r="L22" s="8">
        <v>8</v>
      </c>
      <c r="M22" s="8">
        <v>7</v>
      </c>
      <c r="N22" s="8">
        <v>8</v>
      </c>
      <c r="O22" s="8">
        <v>8</v>
      </c>
    </row>
    <row r="23" spans="1:15" x14ac:dyDescent="0.25">
      <c r="A23" s="8" t="s">
        <v>100</v>
      </c>
      <c r="B23" s="9" t="s">
        <v>101</v>
      </c>
      <c r="C23" s="8">
        <v>5</v>
      </c>
      <c r="D23" s="12">
        <v>5</v>
      </c>
      <c r="E23" s="12">
        <v>4</v>
      </c>
      <c r="F23" s="13">
        <v>5</v>
      </c>
      <c r="G23" s="8">
        <v>4</v>
      </c>
      <c r="H23" s="8">
        <v>5</v>
      </c>
      <c r="I23" s="8">
        <v>10</v>
      </c>
      <c r="J23" s="8">
        <v>6</v>
      </c>
      <c r="K23" s="8">
        <v>8</v>
      </c>
      <c r="L23" s="8">
        <v>8</v>
      </c>
      <c r="M23" s="8">
        <v>2</v>
      </c>
      <c r="N23" s="8">
        <v>0</v>
      </c>
      <c r="O23" s="8">
        <v>8</v>
      </c>
    </row>
    <row r="24" spans="1:15" x14ac:dyDescent="0.25">
      <c r="A24" s="8" t="s">
        <v>102</v>
      </c>
      <c r="B24" s="9" t="s">
        <v>103</v>
      </c>
      <c r="C24" s="8">
        <v>5</v>
      </c>
      <c r="D24" s="12">
        <v>5</v>
      </c>
      <c r="E24" s="12">
        <v>4</v>
      </c>
      <c r="F24" s="13">
        <v>5</v>
      </c>
      <c r="G24" s="8">
        <v>3</v>
      </c>
      <c r="H24" s="8">
        <v>5</v>
      </c>
      <c r="I24" s="8">
        <v>9</v>
      </c>
      <c r="J24" s="8">
        <v>7</v>
      </c>
      <c r="K24" s="8">
        <v>8</v>
      </c>
      <c r="L24" s="8">
        <v>10</v>
      </c>
      <c r="M24" s="8">
        <v>7</v>
      </c>
      <c r="N24" s="8">
        <v>8</v>
      </c>
      <c r="O24" s="8">
        <v>9</v>
      </c>
    </row>
    <row r="25" spans="1:15" x14ac:dyDescent="0.25">
      <c r="A25" s="8" t="s">
        <v>104</v>
      </c>
      <c r="B25" s="9" t="s">
        <v>105</v>
      </c>
      <c r="C25" s="8">
        <v>4</v>
      </c>
      <c r="D25" s="12">
        <v>4</v>
      </c>
      <c r="E25" s="12">
        <v>4</v>
      </c>
      <c r="F25" s="13">
        <v>3</v>
      </c>
      <c r="G25" s="8">
        <v>4</v>
      </c>
      <c r="H25" s="8">
        <v>5</v>
      </c>
      <c r="I25" s="8">
        <v>8</v>
      </c>
      <c r="J25" s="8">
        <v>8</v>
      </c>
      <c r="K25" s="8">
        <v>9</v>
      </c>
      <c r="L25" s="8">
        <v>9</v>
      </c>
      <c r="M25" s="8">
        <v>0</v>
      </c>
      <c r="N25" s="8">
        <v>0</v>
      </c>
      <c r="O25" s="8">
        <v>8</v>
      </c>
    </row>
    <row r="26" spans="1:15" x14ac:dyDescent="0.25">
      <c r="A26" s="8" t="s">
        <v>106</v>
      </c>
      <c r="B26" s="9" t="s">
        <v>107</v>
      </c>
      <c r="C26" s="8">
        <v>5</v>
      </c>
      <c r="D26" s="12">
        <v>4</v>
      </c>
      <c r="E26" s="12">
        <v>4</v>
      </c>
      <c r="F26" s="13">
        <v>2</v>
      </c>
      <c r="G26" s="8">
        <v>2</v>
      </c>
      <c r="H26" s="8">
        <v>1</v>
      </c>
      <c r="I26" s="8">
        <v>8</v>
      </c>
      <c r="J26" s="8">
        <v>2</v>
      </c>
      <c r="K26" s="8">
        <v>8</v>
      </c>
      <c r="L26" s="8">
        <v>6</v>
      </c>
      <c r="M26" s="8">
        <v>0</v>
      </c>
      <c r="N26" s="8">
        <v>0</v>
      </c>
      <c r="O26" s="8">
        <v>9</v>
      </c>
    </row>
    <row r="27" spans="1:15" x14ac:dyDescent="0.25">
      <c r="A27" s="8" t="s">
        <v>108</v>
      </c>
      <c r="B27" s="9" t="s">
        <v>109</v>
      </c>
      <c r="C27" s="8">
        <v>0</v>
      </c>
      <c r="D27" s="12">
        <v>3</v>
      </c>
      <c r="E27" s="12">
        <v>5</v>
      </c>
      <c r="F27" s="13">
        <v>5</v>
      </c>
      <c r="G27" s="8">
        <v>3</v>
      </c>
      <c r="H27" s="8">
        <v>5</v>
      </c>
      <c r="I27" s="8">
        <v>10</v>
      </c>
      <c r="J27" s="8">
        <v>8</v>
      </c>
      <c r="K27" s="8">
        <v>8</v>
      </c>
      <c r="L27" s="8">
        <v>8</v>
      </c>
      <c r="M27" s="8">
        <v>8</v>
      </c>
      <c r="N27" s="8">
        <v>9</v>
      </c>
      <c r="O27" s="8">
        <v>9</v>
      </c>
    </row>
    <row r="28" spans="1:15" x14ac:dyDescent="0.25">
      <c r="A28" s="8" t="s">
        <v>110</v>
      </c>
      <c r="B28" s="9" t="s">
        <v>111</v>
      </c>
      <c r="C28" s="8">
        <v>3</v>
      </c>
      <c r="D28" s="12">
        <v>5</v>
      </c>
      <c r="E28" s="12">
        <v>0</v>
      </c>
      <c r="F28" s="13">
        <v>0</v>
      </c>
      <c r="G28" s="8">
        <v>0</v>
      </c>
      <c r="H28" s="8">
        <v>6</v>
      </c>
      <c r="I28" s="8">
        <v>7</v>
      </c>
      <c r="J28" s="8">
        <v>0</v>
      </c>
      <c r="K28" s="8">
        <v>8</v>
      </c>
      <c r="L28" s="8">
        <v>7</v>
      </c>
      <c r="M28" s="8">
        <v>3</v>
      </c>
      <c r="N28" s="8">
        <v>0</v>
      </c>
      <c r="O28" s="8">
        <v>7</v>
      </c>
    </row>
    <row r="29" spans="1:15" x14ac:dyDescent="0.25">
      <c r="A29" s="8" t="s">
        <v>112</v>
      </c>
      <c r="B29" s="9" t="s">
        <v>113</v>
      </c>
      <c r="C29" s="8">
        <v>4</v>
      </c>
      <c r="D29" s="12">
        <v>5</v>
      </c>
      <c r="E29" s="12">
        <v>5</v>
      </c>
      <c r="F29" s="13">
        <v>4</v>
      </c>
      <c r="G29" s="8">
        <v>3</v>
      </c>
      <c r="H29" s="8">
        <v>3</v>
      </c>
      <c r="I29" s="8">
        <v>9</v>
      </c>
      <c r="J29" s="8">
        <v>8</v>
      </c>
      <c r="K29" s="8">
        <v>9</v>
      </c>
      <c r="L29" s="8">
        <v>8</v>
      </c>
      <c r="M29" s="8">
        <v>8</v>
      </c>
      <c r="N29" s="8">
        <v>8</v>
      </c>
      <c r="O29" s="8">
        <v>8</v>
      </c>
    </row>
    <row r="30" spans="1:15" x14ac:dyDescent="0.25">
      <c r="A30" s="8" t="s">
        <v>114</v>
      </c>
      <c r="B30" s="9" t="s">
        <v>115</v>
      </c>
      <c r="C30" s="8">
        <v>5</v>
      </c>
      <c r="D30" s="12">
        <v>5</v>
      </c>
      <c r="E30" s="12">
        <v>5</v>
      </c>
      <c r="F30" s="14">
        <v>5</v>
      </c>
      <c r="G30" s="13">
        <v>3</v>
      </c>
      <c r="H30" s="8">
        <v>4</v>
      </c>
      <c r="I30" s="8">
        <v>7</v>
      </c>
      <c r="J30" s="8">
        <v>7</v>
      </c>
      <c r="K30" s="8">
        <v>10</v>
      </c>
      <c r="L30" s="8">
        <v>9</v>
      </c>
      <c r="M30" s="8">
        <v>6</v>
      </c>
      <c r="N30" s="8">
        <v>7</v>
      </c>
      <c r="O30" s="8">
        <v>9</v>
      </c>
    </row>
    <row r="31" spans="1:15" x14ac:dyDescent="0.25">
      <c r="A31" s="8" t="s">
        <v>116</v>
      </c>
      <c r="B31" s="9" t="s">
        <v>117</v>
      </c>
      <c r="C31" s="8">
        <v>3</v>
      </c>
      <c r="D31" s="12">
        <v>4</v>
      </c>
      <c r="E31" s="12">
        <v>4</v>
      </c>
      <c r="F31" s="13">
        <v>2</v>
      </c>
      <c r="G31" s="8">
        <v>2</v>
      </c>
      <c r="H31" s="8">
        <v>5</v>
      </c>
      <c r="I31" s="8">
        <v>6</v>
      </c>
      <c r="J31" s="8">
        <v>9</v>
      </c>
      <c r="K31" s="8">
        <v>8</v>
      </c>
      <c r="L31" s="8">
        <v>7</v>
      </c>
      <c r="M31" s="8">
        <v>8</v>
      </c>
      <c r="N31" s="8">
        <v>8</v>
      </c>
      <c r="O31" s="8">
        <v>8</v>
      </c>
    </row>
    <row r="32" spans="1:15" x14ac:dyDescent="0.25">
      <c r="A32" s="8" t="s">
        <v>118</v>
      </c>
      <c r="B32" s="9" t="s">
        <v>119</v>
      </c>
      <c r="C32" s="8">
        <v>4</v>
      </c>
      <c r="D32" s="12">
        <v>5</v>
      </c>
      <c r="E32" s="12">
        <v>2</v>
      </c>
      <c r="F32" s="13">
        <v>5</v>
      </c>
      <c r="G32" s="8">
        <v>3</v>
      </c>
      <c r="H32" s="8">
        <v>5</v>
      </c>
      <c r="I32" s="8">
        <v>10</v>
      </c>
      <c r="J32" s="8">
        <v>10</v>
      </c>
      <c r="K32" s="8">
        <v>9</v>
      </c>
      <c r="L32" s="8">
        <v>8</v>
      </c>
      <c r="M32" s="8">
        <v>0</v>
      </c>
      <c r="N32" s="8">
        <v>7</v>
      </c>
      <c r="O32" s="8">
        <v>9</v>
      </c>
    </row>
    <row r="33" spans="1:15" x14ac:dyDescent="0.25">
      <c r="A33" s="8" t="s">
        <v>120</v>
      </c>
      <c r="B33" s="9" t="s">
        <v>121</v>
      </c>
      <c r="C33" s="8">
        <v>4</v>
      </c>
      <c r="D33" s="12">
        <v>5</v>
      </c>
      <c r="E33" s="12">
        <v>5</v>
      </c>
      <c r="F33" s="13">
        <v>5</v>
      </c>
      <c r="G33" s="8">
        <v>3</v>
      </c>
      <c r="H33" s="8">
        <v>3</v>
      </c>
      <c r="I33" s="8">
        <v>8</v>
      </c>
      <c r="J33" s="8">
        <v>9</v>
      </c>
      <c r="K33" s="8">
        <v>8</v>
      </c>
      <c r="L33" s="8">
        <v>8</v>
      </c>
      <c r="M33" s="8">
        <v>3</v>
      </c>
      <c r="N33" s="8">
        <v>3</v>
      </c>
      <c r="O33" s="8">
        <v>9</v>
      </c>
    </row>
    <row r="34" spans="1:15" x14ac:dyDescent="0.25">
      <c r="A34" s="8" t="s">
        <v>122</v>
      </c>
      <c r="B34" s="9" t="s">
        <v>123</v>
      </c>
      <c r="C34" s="8">
        <v>5</v>
      </c>
      <c r="D34" s="12">
        <v>4</v>
      </c>
      <c r="E34" s="12">
        <v>3</v>
      </c>
      <c r="F34" s="13">
        <v>3</v>
      </c>
      <c r="G34" s="8">
        <v>2</v>
      </c>
      <c r="H34" s="8">
        <v>3</v>
      </c>
      <c r="I34" s="8">
        <v>0</v>
      </c>
      <c r="J34" s="8">
        <v>6</v>
      </c>
      <c r="K34" s="8">
        <v>9</v>
      </c>
      <c r="L34" s="8">
        <v>8</v>
      </c>
      <c r="M34" s="8">
        <v>2</v>
      </c>
      <c r="N34" s="8">
        <v>0</v>
      </c>
      <c r="O34" s="8">
        <v>9</v>
      </c>
    </row>
    <row r="35" spans="1:15" x14ac:dyDescent="0.25">
      <c r="A35" s="8" t="s">
        <v>124</v>
      </c>
      <c r="B35" s="9" t="s">
        <v>125</v>
      </c>
      <c r="C35" s="8">
        <v>5</v>
      </c>
      <c r="D35" s="12">
        <v>4</v>
      </c>
      <c r="E35" s="12">
        <v>3</v>
      </c>
      <c r="F35" s="13">
        <v>5</v>
      </c>
      <c r="G35" s="8">
        <v>3</v>
      </c>
      <c r="H35" s="8">
        <v>3</v>
      </c>
      <c r="I35" s="8">
        <v>0</v>
      </c>
      <c r="J35" s="8">
        <v>8</v>
      </c>
      <c r="K35" s="8">
        <v>8</v>
      </c>
      <c r="L35" s="8">
        <v>9</v>
      </c>
      <c r="M35" s="8">
        <v>9</v>
      </c>
      <c r="N35" s="8">
        <v>8</v>
      </c>
      <c r="O35" s="8">
        <v>0</v>
      </c>
    </row>
    <row r="36" spans="1:15" x14ac:dyDescent="0.25">
      <c r="A36" s="8" t="s">
        <v>126</v>
      </c>
      <c r="B36" s="9" t="s">
        <v>127</v>
      </c>
      <c r="C36" s="8">
        <v>5</v>
      </c>
      <c r="D36" s="12">
        <v>5</v>
      </c>
      <c r="E36" s="12">
        <v>5</v>
      </c>
      <c r="F36" s="13">
        <v>3</v>
      </c>
      <c r="G36" s="8">
        <v>5</v>
      </c>
      <c r="H36" s="8">
        <v>5</v>
      </c>
      <c r="I36" s="8">
        <v>8</v>
      </c>
      <c r="J36" s="8">
        <v>8</v>
      </c>
      <c r="K36" s="8">
        <v>8</v>
      </c>
      <c r="L36" s="8">
        <v>7</v>
      </c>
      <c r="M36" s="8">
        <v>2</v>
      </c>
      <c r="N36" s="8">
        <v>5</v>
      </c>
      <c r="O36" s="8">
        <v>8</v>
      </c>
    </row>
    <row r="37" spans="1:15" x14ac:dyDescent="0.25">
      <c r="A37" s="8" t="s">
        <v>128</v>
      </c>
      <c r="B37" s="9" t="s">
        <v>129</v>
      </c>
      <c r="C37" s="8">
        <v>3</v>
      </c>
      <c r="D37" s="12">
        <v>5</v>
      </c>
      <c r="E37" s="12">
        <v>5</v>
      </c>
      <c r="F37" s="13">
        <v>5</v>
      </c>
      <c r="G37" s="8">
        <v>5</v>
      </c>
      <c r="H37" s="8">
        <v>5</v>
      </c>
      <c r="I37" s="8">
        <v>10</v>
      </c>
      <c r="J37" s="8">
        <v>9</v>
      </c>
      <c r="K37" s="8">
        <v>8</v>
      </c>
      <c r="L37" s="8">
        <v>10</v>
      </c>
      <c r="M37" s="8">
        <v>8</v>
      </c>
      <c r="N37" s="8">
        <v>9</v>
      </c>
      <c r="O37" s="8">
        <v>9</v>
      </c>
    </row>
    <row r="38" spans="1:15" x14ac:dyDescent="0.25">
      <c r="A38" s="8" t="s">
        <v>130</v>
      </c>
      <c r="B38" s="9" t="s">
        <v>131</v>
      </c>
      <c r="C38" s="8">
        <v>5</v>
      </c>
      <c r="D38" s="12">
        <v>5</v>
      </c>
      <c r="E38" s="12">
        <v>3</v>
      </c>
      <c r="F38" s="13">
        <v>2</v>
      </c>
      <c r="G38" s="8">
        <v>3</v>
      </c>
      <c r="H38" s="8">
        <v>5</v>
      </c>
      <c r="I38" s="8">
        <v>2</v>
      </c>
      <c r="J38" s="8">
        <v>4</v>
      </c>
      <c r="K38" s="8">
        <v>0</v>
      </c>
      <c r="L38" s="8">
        <v>10</v>
      </c>
      <c r="M38" s="8">
        <v>0</v>
      </c>
      <c r="N38" s="8">
        <v>0</v>
      </c>
      <c r="O38" s="8">
        <v>9</v>
      </c>
    </row>
    <row r="39" spans="1:15" x14ac:dyDescent="0.25">
      <c r="A39" s="8" t="s">
        <v>132</v>
      </c>
      <c r="B39" s="9" t="s">
        <v>133</v>
      </c>
      <c r="C39" s="8">
        <v>5</v>
      </c>
      <c r="D39" s="12">
        <v>4</v>
      </c>
      <c r="E39" s="12">
        <v>3</v>
      </c>
      <c r="F39" s="13">
        <v>3</v>
      </c>
      <c r="G39" s="8">
        <v>3</v>
      </c>
      <c r="H39" s="8">
        <v>5</v>
      </c>
      <c r="I39" s="8">
        <v>0</v>
      </c>
      <c r="J39" s="8">
        <v>0</v>
      </c>
      <c r="K39" s="8">
        <v>5</v>
      </c>
      <c r="L39" s="8">
        <v>7</v>
      </c>
      <c r="M39" s="8">
        <v>7</v>
      </c>
      <c r="N39" s="8">
        <v>8</v>
      </c>
      <c r="O39" s="8">
        <v>9</v>
      </c>
    </row>
    <row r="40" spans="1:15" x14ac:dyDescent="0.25">
      <c r="A40" s="8" t="s">
        <v>134</v>
      </c>
      <c r="B40" s="9" t="s">
        <v>135</v>
      </c>
      <c r="C40" s="8">
        <v>2</v>
      </c>
      <c r="D40" s="12">
        <v>4</v>
      </c>
      <c r="E40" s="12">
        <v>2</v>
      </c>
      <c r="F40" s="14">
        <v>0</v>
      </c>
      <c r="G40" s="13">
        <v>3</v>
      </c>
      <c r="H40" s="8">
        <v>3</v>
      </c>
      <c r="I40" s="8">
        <v>6</v>
      </c>
      <c r="J40" s="8">
        <v>7</v>
      </c>
      <c r="K40" s="8">
        <v>9</v>
      </c>
      <c r="L40" s="8">
        <v>10</v>
      </c>
      <c r="M40" s="8">
        <v>0</v>
      </c>
      <c r="N40" s="8">
        <v>8</v>
      </c>
      <c r="O40" s="8">
        <v>10</v>
      </c>
    </row>
    <row r="41" spans="1:15" x14ac:dyDescent="0.25">
      <c r="A41" s="8" t="s">
        <v>136</v>
      </c>
      <c r="B41" s="9" t="s">
        <v>137</v>
      </c>
      <c r="C41" s="8">
        <v>5</v>
      </c>
      <c r="D41" s="12">
        <v>4</v>
      </c>
      <c r="E41" s="12">
        <v>3</v>
      </c>
      <c r="F41" s="13">
        <v>3</v>
      </c>
      <c r="G41" s="8">
        <v>3</v>
      </c>
      <c r="H41" s="8">
        <v>5</v>
      </c>
      <c r="I41" s="8">
        <v>4</v>
      </c>
      <c r="J41" s="8">
        <v>8</v>
      </c>
      <c r="K41" s="8">
        <v>8</v>
      </c>
      <c r="L41" s="8">
        <v>8</v>
      </c>
      <c r="M41" s="8">
        <v>2</v>
      </c>
      <c r="N41" s="8">
        <v>0</v>
      </c>
      <c r="O41" s="8">
        <v>4</v>
      </c>
    </row>
    <row r="42" spans="1:15" x14ac:dyDescent="0.25">
      <c r="A42" s="8" t="s">
        <v>138</v>
      </c>
      <c r="B42" s="9" t="s">
        <v>139</v>
      </c>
      <c r="C42" s="8">
        <v>4</v>
      </c>
      <c r="D42" s="12">
        <v>5</v>
      </c>
      <c r="E42" s="12">
        <v>5</v>
      </c>
      <c r="F42" s="13">
        <v>3</v>
      </c>
      <c r="G42" s="8">
        <v>3</v>
      </c>
      <c r="H42" s="8">
        <v>1</v>
      </c>
      <c r="I42" s="8">
        <v>5</v>
      </c>
      <c r="J42" s="8">
        <v>5</v>
      </c>
      <c r="K42" s="8">
        <v>8</v>
      </c>
      <c r="L42" s="8">
        <v>8</v>
      </c>
      <c r="M42" s="8">
        <v>4</v>
      </c>
      <c r="N42" s="8">
        <v>8</v>
      </c>
      <c r="O42" s="8">
        <v>9</v>
      </c>
    </row>
    <row r="43" spans="1:15" x14ac:dyDescent="0.25">
      <c r="A43" s="11" t="s">
        <v>140</v>
      </c>
      <c r="B43" s="9" t="s">
        <v>141</v>
      </c>
      <c r="C43" s="8">
        <v>5</v>
      </c>
      <c r="D43" s="12">
        <v>5</v>
      </c>
      <c r="E43" s="12">
        <v>4</v>
      </c>
      <c r="F43" s="13">
        <v>5</v>
      </c>
      <c r="G43" s="8">
        <v>3</v>
      </c>
      <c r="H43" s="8">
        <v>4</v>
      </c>
      <c r="I43" s="8">
        <v>10</v>
      </c>
      <c r="J43" s="8">
        <v>9</v>
      </c>
      <c r="K43" s="8">
        <v>8</v>
      </c>
      <c r="L43" s="8">
        <v>8</v>
      </c>
      <c r="M43" s="8">
        <v>7</v>
      </c>
      <c r="N43" s="8">
        <v>9</v>
      </c>
      <c r="O43" s="8">
        <v>8</v>
      </c>
    </row>
    <row r="44" spans="1:15" x14ac:dyDescent="0.25">
      <c r="A44" s="8" t="s">
        <v>142</v>
      </c>
      <c r="B44" s="9" t="s">
        <v>143</v>
      </c>
      <c r="C44" s="8">
        <v>3</v>
      </c>
      <c r="D44" s="12">
        <v>3</v>
      </c>
      <c r="E44" s="12">
        <v>2</v>
      </c>
      <c r="F44" s="13">
        <v>3</v>
      </c>
      <c r="G44" s="8">
        <v>3</v>
      </c>
      <c r="H44" s="8">
        <v>3</v>
      </c>
      <c r="I44" s="8">
        <v>10</v>
      </c>
      <c r="J44" s="8">
        <v>8</v>
      </c>
      <c r="K44" s="8">
        <v>2</v>
      </c>
      <c r="L44" s="8">
        <v>7</v>
      </c>
      <c r="M44" s="8">
        <v>7</v>
      </c>
      <c r="N44" s="8">
        <v>5</v>
      </c>
      <c r="O44" s="8">
        <v>0</v>
      </c>
    </row>
    <row r="45" spans="1:15" x14ac:dyDescent="0.25">
      <c r="A45" s="8" t="s">
        <v>144</v>
      </c>
      <c r="B45" s="9" t="s">
        <v>145</v>
      </c>
      <c r="C45" s="8">
        <v>5</v>
      </c>
      <c r="D45" s="12">
        <v>5</v>
      </c>
      <c r="E45" s="12">
        <v>3</v>
      </c>
      <c r="F45" s="13">
        <v>5</v>
      </c>
      <c r="G45" s="8">
        <v>5</v>
      </c>
      <c r="H45" s="8">
        <v>3</v>
      </c>
      <c r="I45" s="8">
        <v>7</v>
      </c>
      <c r="J45" s="8">
        <v>8</v>
      </c>
      <c r="K45" s="8">
        <v>8</v>
      </c>
      <c r="L45" s="8">
        <v>8</v>
      </c>
      <c r="M45" s="8">
        <v>8</v>
      </c>
      <c r="N45" s="8">
        <v>0</v>
      </c>
      <c r="O45" s="8">
        <v>9</v>
      </c>
    </row>
    <row r="46" spans="1:15" x14ac:dyDescent="0.25">
      <c r="A46" s="8" t="s">
        <v>146</v>
      </c>
      <c r="B46" s="9" t="s">
        <v>147</v>
      </c>
      <c r="C46" s="8">
        <v>2</v>
      </c>
      <c r="D46" s="12">
        <v>3</v>
      </c>
      <c r="E46" s="12">
        <v>4</v>
      </c>
      <c r="F46" s="13">
        <v>5</v>
      </c>
      <c r="G46" s="8">
        <v>3</v>
      </c>
      <c r="H46" s="8">
        <v>2</v>
      </c>
      <c r="I46" s="8">
        <v>7</v>
      </c>
      <c r="J46" s="8">
        <v>7</v>
      </c>
      <c r="K46" s="8">
        <v>7</v>
      </c>
      <c r="L46" s="8">
        <v>8</v>
      </c>
      <c r="M46" s="8">
        <v>4</v>
      </c>
      <c r="N46" s="8">
        <v>6</v>
      </c>
      <c r="O46" s="8">
        <v>2</v>
      </c>
    </row>
    <row r="47" spans="1:15" x14ac:dyDescent="0.25">
      <c r="A47" s="8" t="s">
        <v>148</v>
      </c>
      <c r="B47" s="9" t="s">
        <v>149</v>
      </c>
      <c r="C47" s="8">
        <v>3</v>
      </c>
      <c r="D47" s="12">
        <v>2</v>
      </c>
      <c r="E47" s="12">
        <v>4</v>
      </c>
      <c r="F47" s="13">
        <v>3</v>
      </c>
      <c r="G47" s="8">
        <v>3</v>
      </c>
      <c r="H47" s="8">
        <v>3</v>
      </c>
      <c r="I47" s="8">
        <v>7</v>
      </c>
      <c r="J47" s="8">
        <v>7</v>
      </c>
      <c r="K47" s="8">
        <v>7</v>
      </c>
      <c r="L47" s="8">
        <v>6</v>
      </c>
      <c r="M47" s="8">
        <v>0</v>
      </c>
      <c r="N47" s="8">
        <v>0</v>
      </c>
      <c r="O47" s="8">
        <v>8</v>
      </c>
    </row>
    <row r="48" spans="1:15" x14ac:dyDescent="0.25">
      <c r="A48" s="8" t="s">
        <v>150</v>
      </c>
      <c r="B48" s="9" t="s">
        <v>151</v>
      </c>
      <c r="C48" s="8">
        <v>5</v>
      </c>
      <c r="D48" s="12">
        <v>5</v>
      </c>
      <c r="E48" s="12">
        <v>4</v>
      </c>
      <c r="F48" s="13">
        <v>3</v>
      </c>
      <c r="G48" s="8">
        <v>3</v>
      </c>
      <c r="H48" s="8">
        <v>3</v>
      </c>
      <c r="I48" s="8">
        <v>9</v>
      </c>
      <c r="J48" s="8">
        <v>10</v>
      </c>
      <c r="K48" s="8">
        <v>8</v>
      </c>
      <c r="L48" s="8">
        <v>8</v>
      </c>
      <c r="M48" s="8">
        <v>8</v>
      </c>
      <c r="N48" s="8">
        <v>0</v>
      </c>
      <c r="O48" s="8">
        <v>9</v>
      </c>
    </row>
    <row r="49" spans="1:15" x14ac:dyDescent="0.25">
      <c r="A49" s="8" t="s">
        <v>152</v>
      </c>
      <c r="B49" s="9" t="s">
        <v>153</v>
      </c>
      <c r="C49" s="8">
        <v>5</v>
      </c>
      <c r="D49" s="12">
        <v>5</v>
      </c>
      <c r="E49" s="12">
        <v>5</v>
      </c>
      <c r="F49" s="13">
        <v>5</v>
      </c>
      <c r="G49" s="8">
        <v>3</v>
      </c>
      <c r="H49" s="8">
        <v>4</v>
      </c>
      <c r="I49" s="8">
        <v>10</v>
      </c>
      <c r="J49" s="8">
        <v>0</v>
      </c>
      <c r="K49" s="8">
        <v>9</v>
      </c>
      <c r="L49" s="8">
        <v>9</v>
      </c>
      <c r="M49" s="8">
        <v>8</v>
      </c>
      <c r="N49" s="8">
        <v>9</v>
      </c>
      <c r="O49" s="8">
        <v>7</v>
      </c>
    </row>
    <row r="50" spans="1:15" x14ac:dyDescent="0.25">
      <c r="A50" s="8" t="s">
        <v>154</v>
      </c>
      <c r="B50" s="9" t="s">
        <v>155</v>
      </c>
      <c r="C50" s="8">
        <v>5</v>
      </c>
      <c r="D50" s="12">
        <v>5</v>
      </c>
      <c r="E50" s="12">
        <v>4</v>
      </c>
      <c r="F50" s="13">
        <v>3</v>
      </c>
      <c r="G50" s="8">
        <v>3</v>
      </c>
      <c r="H50" s="8">
        <v>5</v>
      </c>
      <c r="I50" s="8">
        <v>10</v>
      </c>
      <c r="J50" s="8">
        <v>9</v>
      </c>
      <c r="K50" s="8">
        <v>9</v>
      </c>
      <c r="L50" s="8">
        <v>8</v>
      </c>
      <c r="M50" s="8">
        <v>7</v>
      </c>
      <c r="N50" s="8">
        <v>0</v>
      </c>
      <c r="O50" s="8">
        <v>8</v>
      </c>
    </row>
    <row r="51" spans="1:15" x14ac:dyDescent="0.25">
      <c r="A51" s="8" t="s">
        <v>156</v>
      </c>
      <c r="B51" s="9" t="s">
        <v>157</v>
      </c>
      <c r="C51" s="8">
        <v>5</v>
      </c>
      <c r="D51" s="12">
        <v>3</v>
      </c>
      <c r="E51" s="12">
        <v>4</v>
      </c>
      <c r="F51" s="13">
        <v>3</v>
      </c>
      <c r="G51" s="8">
        <v>3</v>
      </c>
      <c r="H51" s="8">
        <v>3</v>
      </c>
      <c r="I51" s="8">
        <v>7</v>
      </c>
      <c r="J51" s="8">
        <v>7</v>
      </c>
      <c r="K51" s="8">
        <v>8</v>
      </c>
      <c r="L51" s="8">
        <v>6</v>
      </c>
      <c r="M51" s="8">
        <v>0</v>
      </c>
      <c r="N51" s="8">
        <v>0</v>
      </c>
      <c r="O51" s="8">
        <v>7</v>
      </c>
    </row>
    <row r="52" spans="1:15" x14ac:dyDescent="0.25">
      <c r="A52" s="8" t="s">
        <v>158</v>
      </c>
      <c r="B52" s="9" t="s">
        <v>159</v>
      </c>
      <c r="C52" s="8">
        <v>4</v>
      </c>
      <c r="D52" s="12">
        <v>5</v>
      </c>
      <c r="E52" s="12">
        <v>4</v>
      </c>
      <c r="F52" s="13">
        <v>5</v>
      </c>
      <c r="G52" s="8">
        <v>3</v>
      </c>
      <c r="H52" s="8">
        <v>3</v>
      </c>
      <c r="I52" s="8">
        <v>10</v>
      </c>
      <c r="J52" s="8">
        <v>0</v>
      </c>
      <c r="K52" s="8">
        <v>7</v>
      </c>
      <c r="L52" s="8">
        <v>8</v>
      </c>
      <c r="M52" s="8">
        <v>2</v>
      </c>
      <c r="N52" s="8">
        <v>0</v>
      </c>
      <c r="O52" s="8">
        <v>9</v>
      </c>
    </row>
    <row r="53" spans="1:15" x14ac:dyDescent="0.25">
      <c r="A53" s="8" t="s">
        <v>160</v>
      </c>
      <c r="B53" s="9" t="s">
        <v>161</v>
      </c>
      <c r="C53" s="8">
        <v>3</v>
      </c>
      <c r="D53" s="12">
        <v>3</v>
      </c>
      <c r="E53" s="12">
        <v>1</v>
      </c>
      <c r="F53" s="13">
        <v>5</v>
      </c>
      <c r="G53" s="8">
        <v>4</v>
      </c>
      <c r="H53" s="8">
        <v>5</v>
      </c>
      <c r="I53" s="8">
        <v>3</v>
      </c>
      <c r="J53" s="8">
        <v>6</v>
      </c>
      <c r="K53" s="8">
        <v>9</v>
      </c>
      <c r="L53" s="8">
        <v>9</v>
      </c>
      <c r="M53" s="8">
        <v>8</v>
      </c>
      <c r="N53" s="8">
        <v>9</v>
      </c>
      <c r="O53" s="8">
        <v>9</v>
      </c>
    </row>
    <row r="54" spans="1:15" x14ac:dyDescent="0.25">
      <c r="A54" s="8" t="s">
        <v>162</v>
      </c>
      <c r="B54" s="9" t="s">
        <v>163</v>
      </c>
      <c r="C54" s="8">
        <v>5</v>
      </c>
      <c r="D54" s="12">
        <v>0</v>
      </c>
      <c r="E54" s="12">
        <v>4</v>
      </c>
      <c r="F54" s="13">
        <v>2</v>
      </c>
      <c r="G54" s="8">
        <v>3</v>
      </c>
      <c r="H54" s="8">
        <v>3</v>
      </c>
      <c r="I54" s="8">
        <v>0</v>
      </c>
      <c r="J54" s="8">
        <v>8</v>
      </c>
      <c r="K54" s="8">
        <v>9</v>
      </c>
      <c r="L54" s="8">
        <v>9</v>
      </c>
      <c r="M54" s="8">
        <v>3</v>
      </c>
      <c r="N54" s="8">
        <v>7</v>
      </c>
      <c r="O54" s="8">
        <v>10</v>
      </c>
    </row>
    <row r="55" spans="1:15" x14ac:dyDescent="0.25">
      <c r="A55" s="8" t="s">
        <v>164</v>
      </c>
      <c r="B55" s="9" t="s">
        <v>165</v>
      </c>
      <c r="C55" s="8">
        <v>4</v>
      </c>
      <c r="D55" s="12">
        <v>4</v>
      </c>
      <c r="E55" s="12">
        <v>4</v>
      </c>
      <c r="F55" s="13">
        <v>5</v>
      </c>
      <c r="G55" s="8">
        <v>3</v>
      </c>
      <c r="H55" s="8">
        <v>0</v>
      </c>
      <c r="I55" s="8">
        <v>10</v>
      </c>
      <c r="J55" s="8">
        <v>0</v>
      </c>
      <c r="K55" s="8">
        <v>8</v>
      </c>
      <c r="L55" s="8">
        <v>9</v>
      </c>
      <c r="M55" s="8">
        <v>0</v>
      </c>
      <c r="N55" s="8">
        <v>0</v>
      </c>
      <c r="O55" s="8">
        <v>9</v>
      </c>
    </row>
    <row r="56" spans="1:15" x14ac:dyDescent="0.25">
      <c r="A56" s="8" t="s">
        <v>166</v>
      </c>
      <c r="B56" s="9" t="s">
        <v>167</v>
      </c>
      <c r="C56" s="8">
        <v>4</v>
      </c>
      <c r="D56" s="12">
        <v>5</v>
      </c>
      <c r="E56" s="12">
        <v>3</v>
      </c>
      <c r="F56" s="13">
        <v>3</v>
      </c>
      <c r="G56" s="8">
        <v>3</v>
      </c>
      <c r="H56" s="8">
        <v>5</v>
      </c>
      <c r="I56" s="8">
        <v>0</v>
      </c>
      <c r="J56" s="8">
        <v>2</v>
      </c>
      <c r="K56" s="8">
        <v>8</v>
      </c>
      <c r="L56" s="8">
        <v>8</v>
      </c>
      <c r="M56" s="8">
        <v>7</v>
      </c>
      <c r="N56" s="8">
        <v>9</v>
      </c>
      <c r="O56" s="8">
        <v>9</v>
      </c>
    </row>
    <row r="57" spans="1:15" x14ac:dyDescent="0.25">
      <c r="A57" s="8" t="s">
        <v>168</v>
      </c>
      <c r="B57" s="9" t="s">
        <v>169</v>
      </c>
      <c r="C57" s="8">
        <v>5</v>
      </c>
      <c r="D57" s="12">
        <v>5</v>
      </c>
      <c r="E57" s="12">
        <v>5</v>
      </c>
      <c r="F57" s="13">
        <v>3</v>
      </c>
      <c r="G57" s="8">
        <v>3</v>
      </c>
      <c r="H57" s="8">
        <v>5</v>
      </c>
      <c r="I57" s="8">
        <v>10</v>
      </c>
      <c r="J57" s="8">
        <v>8</v>
      </c>
      <c r="K57" s="8">
        <v>9</v>
      </c>
      <c r="L57" s="8">
        <v>8</v>
      </c>
      <c r="M57" s="8">
        <v>7</v>
      </c>
      <c r="N57" s="8">
        <v>0</v>
      </c>
      <c r="O57" s="8">
        <v>9</v>
      </c>
    </row>
  </sheetData>
  <mergeCells count="2">
    <mergeCell ref="B1:O1"/>
    <mergeCell ref="B9:O9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Details</vt:lpstr>
      <vt:lpstr>P1_I</vt:lpstr>
      <vt:lpstr>CA_I</vt:lpstr>
      <vt:lpstr>EndSem_E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2023-07-16T13:23:17Z</dcterms:created>
  <dcterms:modified xsi:type="dcterms:W3CDTF">2024-01-01T16:52:48Z</dcterms:modified>
</cp:coreProperties>
</file>